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40413481-244A-4AD3-B318-1FCE1EB11EED}" xr6:coauthVersionLast="45" xr6:coauthVersionMax="45" xr10:uidLastSave="{00000000-0000-0000-0000-000000000000}"/>
  <bookViews>
    <workbookView xWindow="-120" yWindow="-120" windowWidth="22290" windowHeight="1359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305" i="1" l="1"/>
  <c r="K6304" i="1"/>
  <c r="K6303" i="1"/>
  <c r="K91" i="1"/>
  <c r="K6431" i="1" l="1"/>
  <c r="K6430" i="1"/>
  <c r="K6429" i="1"/>
  <c r="K6428" i="1"/>
  <c r="K6427" i="1"/>
  <c r="K6426" i="1"/>
  <c r="K6424" i="1"/>
  <c r="K6423" i="1"/>
  <c r="K6422" i="1"/>
  <c r="K6421" i="1"/>
  <c r="K6420" i="1"/>
  <c r="K6419" i="1"/>
  <c r="K6417" i="1"/>
  <c r="K6416" i="1"/>
  <c r="K6415" i="1"/>
  <c r="K6413" i="1"/>
  <c r="K6412" i="1"/>
  <c r="K6411" i="1"/>
  <c r="K6410" i="1"/>
  <c r="K6409" i="1"/>
  <c r="K6408" i="1"/>
  <c r="K6407" i="1"/>
  <c r="K6406" i="1"/>
  <c r="K6405" i="1"/>
  <c r="K6404" i="1"/>
  <c r="K6403" i="1"/>
  <c r="K6402" i="1"/>
  <c r="K6401" i="1"/>
  <c r="K6400" i="1"/>
  <c r="K6399" i="1"/>
  <c r="K6398" i="1"/>
  <c r="K6397" i="1"/>
  <c r="K6396" i="1"/>
  <c r="K6393" i="1"/>
  <c r="K6392" i="1"/>
  <c r="K6391" i="1"/>
  <c r="K6390" i="1"/>
  <c r="K6389" i="1"/>
  <c r="K6386" i="1"/>
  <c r="K6385" i="1"/>
  <c r="K6383" i="1"/>
  <c r="K6382" i="1"/>
  <c r="K6380" i="1"/>
  <c r="K6379" i="1"/>
  <c r="K6378" i="1"/>
  <c r="K6376" i="1"/>
  <c r="K6375" i="1"/>
  <c r="K6374" i="1"/>
  <c r="K6372" i="1"/>
  <c r="K6371" i="1"/>
  <c r="K6370" i="1"/>
  <c r="K6369" i="1"/>
  <c r="K6368" i="1"/>
  <c r="K6366" i="1"/>
  <c r="K6365" i="1"/>
  <c r="K6364" i="1"/>
  <c r="K6363" i="1"/>
  <c r="K6361" i="1"/>
  <c r="K6360" i="1"/>
  <c r="K6359" i="1"/>
  <c r="K6358" i="1"/>
  <c r="K6357" i="1"/>
  <c r="K6355" i="1"/>
  <c r="K6354" i="1"/>
  <c r="K6353" i="1"/>
  <c r="K6351" i="1"/>
  <c r="K6350" i="1"/>
  <c r="K6349" i="1"/>
  <c r="K6348" i="1"/>
  <c r="K6347" i="1"/>
  <c r="K6345" i="1"/>
  <c r="K6344" i="1"/>
  <c r="K6343" i="1"/>
  <c r="K6342" i="1"/>
  <c r="K6341" i="1"/>
  <c r="K6340" i="1"/>
  <c r="K6339" i="1"/>
  <c r="K6338" i="1"/>
  <c r="K6337" i="1"/>
  <c r="K6336" i="1"/>
  <c r="K6334" i="1"/>
  <c r="K6333" i="1"/>
  <c r="K6332" i="1"/>
  <c r="K6331" i="1"/>
  <c r="K6330" i="1"/>
  <c r="K6329" i="1"/>
  <c r="K6327" i="1"/>
  <c r="K6326" i="1"/>
  <c r="K6325" i="1"/>
  <c r="K6323" i="1"/>
  <c r="K6322" i="1"/>
  <c r="K6321" i="1"/>
  <c r="K6320" i="1"/>
  <c r="K6319" i="1"/>
  <c r="K6317" i="1"/>
  <c r="K6315" i="1"/>
  <c r="K6313" i="1"/>
  <c r="K6312" i="1"/>
  <c r="K6311" i="1"/>
  <c r="K6309" i="1"/>
  <c r="K6308" i="1"/>
  <c r="K6307" i="1"/>
  <c r="K6301" i="1"/>
  <c r="K6300" i="1"/>
  <c r="K6299" i="1"/>
  <c r="K6296" i="1"/>
  <c r="K6294" i="1"/>
  <c r="K6293" i="1"/>
  <c r="K6292" i="1"/>
  <c r="K6291" i="1"/>
  <c r="K6290" i="1"/>
  <c r="K6289" i="1"/>
  <c r="K6288" i="1"/>
  <c r="K6287" i="1"/>
  <c r="K6286" i="1"/>
  <c r="K6285" i="1"/>
  <c r="K6284" i="1"/>
  <c r="K6283" i="1"/>
  <c r="K6282" i="1"/>
  <c r="K6281" i="1"/>
  <c r="K6280" i="1"/>
  <c r="K6279" i="1"/>
  <c r="K6277" i="1"/>
  <c r="K6276" i="1"/>
  <c r="K6275" i="1"/>
  <c r="K6274" i="1"/>
  <c r="K6273" i="1"/>
  <c r="K6272" i="1"/>
  <c r="K6271" i="1"/>
  <c r="K6270" i="1"/>
  <c r="K6269" i="1"/>
  <c r="K6267" i="1"/>
  <c r="K6266" i="1"/>
  <c r="K6265" i="1"/>
  <c r="K6263" i="1"/>
  <c r="K6262" i="1"/>
  <c r="K6261" i="1"/>
  <c r="K6260" i="1"/>
  <c r="K6258" i="1"/>
  <c r="K6257" i="1"/>
  <c r="K6256" i="1"/>
  <c r="K6255" i="1"/>
  <c r="K6253" i="1"/>
  <c r="K6252" i="1"/>
  <c r="K6251" i="1"/>
  <c r="K6250" i="1"/>
  <c r="K6248" i="1"/>
  <c r="K6247" i="1"/>
  <c r="K6246" i="1"/>
  <c r="K6245" i="1"/>
  <c r="K6243" i="1"/>
  <c r="K6242" i="1"/>
  <c r="K6241" i="1"/>
  <c r="K6240" i="1"/>
  <c r="K6238" i="1"/>
  <c r="K6237" i="1"/>
  <c r="K6236" i="1"/>
  <c r="K6235" i="1"/>
  <c r="K6233" i="1"/>
  <c r="K6232" i="1"/>
  <c r="K6231" i="1"/>
  <c r="K6230" i="1"/>
  <c r="K6228" i="1"/>
  <c r="K6227" i="1"/>
  <c r="K6226" i="1"/>
  <c r="K6225" i="1"/>
  <c r="K6223" i="1"/>
  <c r="K6222" i="1"/>
  <c r="K6221" i="1"/>
  <c r="K6220" i="1"/>
  <c r="K6218" i="1"/>
  <c r="K6217" i="1"/>
  <c r="K6216" i="1"/>
  <c r="K6215" i="1"/>
  <c r="K6213" i="1"/>
  <c r="K6212" i="1"/>
  <c r="K6211" i="1"/>
  <c r="K6210" i="1"/>
  <c r="K6208" i="1"/>
  <c r="K6207" i="1"/>
  <c r="K6206" i="1"/>
  <c r="K6205" i="1"/>
  <c r="K6203" i="1"/>
  <c r="K6202" i="1"/>
  <c r="K6201" i="1"/>
  <c r="K6200" i="1"/>
  <c r="K6198" i="1"/>
  <c r="K6197" i="1"/>
  <c r="K6196" i="1"/>
  <c r="K6195" i="1"/>
  <c r="K6193" i="1"/>
  <c r="K6192" i="1"/>
  <c r="K6191" i="1"/>
  <c r="K6190" i="1"/>
  <c r="K6188" i="1"/>
  <c r="K6187" i="1"/>
  <c r="K6186" i="1"/>
  <c r="K6185" i="1"/>
  <c r="K6183" i="1"/>
  <c r="K6182" i="1"/>
  <c r="K6181" i="1"/>
  <c r="K6180" i="1"/>
  <c r="K6178" i="1"/>
  <c r="K6177" i="1"/>
  <c r="K6176" i="1"/>
  <c r="K6175" i="1"/>
  <c r="K6173" i="1"/>
  <c r="K6172" i="1"/>
  <c r="K6171" i="1"/>
  <c r="K6170" i="1"/>
  <c r="K6168" i="1"/>
  <c r="K6167" i="1"/>
  <c r="K6166" i="1"/>
  <c r="K6165" i="1"/>
  <c r="K6161" i="1"/>
  <c r="K6160" i="1"/>
  <c r="K6159" i="1"/>
  <c r="K6158" i="1"/>
  <c r="K6156" i="1"/>
  <c r="K6155" i="1"/>
  <c r="K6154" i="1"/>
  <c r="K6153" i="1"/>
  <c r="K6151" i="1"/>
  <c r="K6150" i="1"/>
  <c r="K6149" i="1"/>
  <c r="K6148" i="1"/>
  <c r="K6146" i="1"/>
  <c r="K6145" i="1"/>
  <c r="K6144" i="1"/>
  <c r="K6143" i="1"/>
  <c r="K6141" i="1"/>
  <c r="K6140" i="1"/>
  <c r="K6139" i="1"/>
  <c r="K6138" i="1"/>
  <c r="K6136" i="1"/>
  <c r="K6135" i="1"/>
  <c r="K6134" i="1"/>
  <c r="K6133" i="1"/>
  <c r="K6131" i="1"/>
  <c r="K6130" i="1"/>
  <c r="K6129" i="1"/>
  <c r="K6128" i="1"/>
  <c r="K6126" i="1"/>
  <c r="K6125" i="1"/>
  <c r="K6124" i="1"/>
  <c r="K6123" i="1"/>
  <c r="K6121" i="1"/>
  <c r="K6120" i="1"/>
  <c r="K6119" i="1"/>
  <c r="K6118" i="1"/>
  <c r="K6116" i="1"/>
  <c r="K6115" i="1"/>
  <c r="K6114" i="1"/>
  <c r="K6113" i="1"/>
  <c r="K6111" i="1"/>
  <c r="K6110" i="1"/>
  <c r="K6109" i="1"/>
  <c r="K6108" i="1"/>
  <c r="K6106" i="1"/>
  <c r="K6105" i="1"/>
  <c r="K6104" i="1"/>
  <c r="K6103" i="1"/>
  <c r="K6101" i="1"/>
  <c r="K6100" i="1"/>
  <c r="K6099" i="1"/>
  <c r="K6098" i="1"/>
  <c r="K6096" i="1"/>
  <c r="K6095" i="1"/>
  <c r="K6094" i="1"/>
  <c r="K6093" i="1"/>
  <c r="K6091" i="1"/>
  <c r="K6090" i="1"/>
  <c r="K6089" i="1"/>
  <c r="K6088" i="1"/>
  <c r="K6086" i="1"/>
  <c r="K6085" i="1"/>
  <c r="K6084" i="1"/>
  <c r="K6083" i="1"/>
  <c r="K6081" i="1"/>
  <c r="K6080" i="1"/>
  <c r="K6079" i="1"/>
  <c r="K6078" i="1"/>
  <c r="K6076" i="1"/>
  <c r="K6075" i="1"/>
  <c r="K6074" i="1"/>
  <c r="K6073" i="1"/>
  <c r="K6071" i="1"/>
  <c r="K6070" i="1"/>
  <c r="K6069" i="1"/>
  <c r="K6068" i="1"/>
  <c r="K6066" i="1"/>
  <c r="K6065" i="1"/>
  <c r="K6064" i="1"/>
  <c r="K6063" i="1"/>
  <c r="K6060" i="1"/>
  <c r="K6059" i="1"/>
  <c r="K6058" i="1"/>
  <c r="K6057" i="1"/>
  <c r="K6055" i="1"/>
  <c r="K6054" i="1"/>
  <c r="K6053" i="1"/>
  <c r="K6052" i="1"/>
  <c r="K6050" i="1"/>
  <c r="K6049" i="1"/>
  <c r="K6048" i="1"/>
  <c r="K6047" i="1"/>
  <c r="K6045" i="1"/>
  <c r="K6044" i="1"/>
  <c r="K6043" i="1"/>
  <c r="K6042" i="1"/>
  <c r="K6040" i="1"/>
  <c r="K6039" i="1"/>
  <c r="K6038" i="1"/>
  <c r="K6037" i="1"/>
  <c r="K6035" i="1"/>
  <c r="K6034" i="1"/>
  <c r="K6033" i="1"/>
  <c r="K6032" i="1"/>
  <c r="K6030" i="1"/>
  <c r="K6029" i="1"/>
  <c r="K6028" i="1"/>
  <c r="K6027" i="1"/>
  <c r="K6025" i="1"/>
  <c r="K6024" i="1"/>
  <c r="K6023" i="1"/>
  <c r="K6022" i="1"/>
  <c r="K6020" i="1"/>
  <c r="K6019" i="1"/>
  <c r="K6018" i="1"/>
  <c r="K6017" i="1"/>
  <c r="K6015" i="1"/>
  <c r="K6014" i="1"/>
  <c r="K6013" i="1"/>
  <c r="K6012" i="1"/>
  <c r="K6010" i="1"/>
  <c r="K6009" i="1"/>
  <c r="K6008" i="1"/>
  <c r="K6007" i="1"/>
  <c r="K6005" i="1"/>
  <c r="K6004" i="1"/>
  <c r="K6003" i="1"/>
  <c r="K6002" i="1"/>
  <c r="K6000" i="1"/>
  <c r="K5999" i="1"/>
  <c r="K5998" i="1"/>
  <c r="K5997" i="1"/>
  <c r="K5995" i="1"/>
  <c r="K5994" i="1"/>
  <c r="K5993" i="1"/>
  <c r="K5992" i="1"/>
  <c r="K5990" i="1"/>
  <c r="K5989" i="1"/>
  <c r="K5988" i="1"/>
  <c r="K5987" i="1"/>
  <c r="K5985" i="1"/>
  <c r="K5984" i="1"/>
  <c r="K5983" i="1"/>
  <c r="K5982" i="1"/>
  <c r="K5977" i="1"/>
  <c r="K5976" i="1"/>
  <c r="K5975" i="1"/>
  <c r="K5974" i="1"/>
  <c r="K5973" i="1"/>
  <c r="K5972" i="1"/>
  <c r="K5971" i="1"/>
  <c r="K5970" i="1"/>
  <c r="K5969" i="1"/>
  <c r="K5968" i="1"/>
  <c r="K5967" i="1"/>
  <c r="K5966" i="1"/>
  <c r="K5965" i="1"/>
  <c r="K5964" i="1"/>
  <c r="K5963" i="1"/>
  <c r="K5962" i="1"/>
  <c r="K5961" i="1"/>
  <c r="K5960" i="1"/>
  <c r="K5959" i="1"/>
  <c r="K5958" i="1"/>
  <c r="K5957" i="1"/>
  <c r="K5955" i="1"/>
  <c r="K5954" i="1"/>
  <c r="K5953" i="1"/>
  <c r="K5952" i="1"/>
  <c r="K5951" i="1"/>
  <c r="K5950" i="1"/>
  <c r="K5949" i="1"/>
  <c r="K5948" i="1"/>
  <c r="K5947" i="1"/>
  <c r="K5946" i="1"/>
  <c r="K5945" i="1"/>
  <c r="K5944" i="1"/>
  <c r="K5943" i="1"/>
  <c r="K5942" i="1"/>
  <c r="K5941" i="1"/>
  <c r="K5940" i="1"/>
  <c r="K5939" i="1"/>
  <c r="K5938" i="1"/>
  <c r="K5937" i="1"/>
  <c r="K5936" i="1"/>
  <c r="K5935" i="1"/>
  <c r="K5934" i="1"/>
  <c r="K5933" i="1"/>
  <c r="K5932" i="1"/>
  <c r="K5931" i="1"/>
  <c r="K5930" i="1"/>
  <c r="K5928" i="1"/>
  <c r="K5927" i="1"/>
  <c r="K5926" i="1"/>
  <c r="K5925" i="1"/>
  <c r="K5924" i="1"/>
  <c r="K5923" i="1"/>
  <c r="K5922" i="1"/>
  <c r="K5921" i="1"/>
  <c r="K5920" i="1"/>
  <c r="K5919" i="1"/>
  <c r="K5918" i="1"/>
  <c r="K5917" i="1"/>
  <c r="K5916" i="1"/>
  <c r="K5915" i="1"/>
  <c r="K5914" i="1"/>
  <c r="K5913" i="1"/>
  <c r="K5912" i="1"/>
  <c r="K5911" i="1"/>
  <c r="K5910" i="1"/>
  <c r="K5909" i="1"/>
  <c r="K5908" i="1"/>
  <c r="K5907" i="1"/>
  <c r="K5906" i="1"/>
  <c r="K5905" i="1"/>
  <c r="K5904" i="1"/>
  <c r="K5903" i="1"/>
  <c r="K5900" i="1"/>
  <c r="K5899" i="1"/>
  <c r="K5898" i="1"/>
  <c r="K5897" i="1"/>
  <c r="K5896" i="1"/>
  <c r="K5894" i="1"/>
  <c r="K5893" i="1"/>
  <c r="K5892" i="1"/>
  <c r="K5891" i="1"/>
  <c r="K5890" i="1"/>
  <c r="K5887" i="1"/>
  <c r="K5886" i="1"/>
  <c r="K5885" i="1"/>
  <c r="K5884" i="1"/>
  <c r="K5883" i="1"/>
  <c r="K5882" i="1"/>
  <c r="K5881" i="1"/>
  <c r="K5880" i="1"/>
  <c r="K5879" i="1"/>
  <c r="K5878" i="1"/>
  <c r="K5877" i="1"/>
  <c r="K5876" i="1"/>
  <c r="K5875" i="1"/>
  <c r="K5874" i="1"/>
  <c r="K5872" i="1"/>
  <c r="K5871" i="1"/>
  <c r="K5870" i="1"/>
  <c r="K5869" i="1"/>
  <c r="K5868" i="1"/>
  <c r="K5867" i="1"/>
  <c r="K5866" i="1"/>
  <c r="K5865" i="1"/>
  <c r="K5864" i="1"/>
  <c r="K5863" i="1"/>
  <c r="K5862" i="1"/>
  <c r="K5861" i="1"/>
  <c r="K5860" i="1"/>
  <c r="K5859" i="1"/>
  <c r="K5858" i="1"/>
  <c r="K5857" i="1"/>
  <c r="K5856" i="1"/>
  <c r="K5855" i="1"/>
  <c r="K5854" i="1"/>
  <c r="K5853" i="1"/>
  <c r="K5852" i="1"/>
  <c r="K5851" i="1"/>
  <c r="K5850" i="1"/>
  <c r="K5849" i="1"/>
  <c r="K5848" i="1"/>
  <c r="K5847" i="1"/>
  <c r="K5846" i="1"/>
  <c r="K5845" i="1"/>
  <c r="K5844" i="1"/>
  <c r="K5843" i="1"/>
  <c r="K5842" i="1"/>
  <c r="K5840" i="1"/>
  <c r="K5838" i="1"/>
  <c r="K5837" i="1"/>
  <c r="K5836" i="1"/>
  <c r="K5835" i="1"/>
  <c r="K5834" i="1"/>
  <c r="K5833" i="1"/>
  <c r="K5832" i="1"/>
  <c r="K5831" i="1"/>
  <c r="K5830" i="1"/>
  <c r="K5829" i="1"/>
  <c r="K5828" i="1"/>
  <c r="K5827" i="1"/>
  <c r="K5826" i="1"/>
  <c r="K5825" i="1"/>
  <c r="K5824" i="1"/>
  <c r="K5823" i="1"/>
  <c r="K5822" i="1"/>
  <c r="K5821" i="1"/>
  <c r="K5820" i="1"/>
  <c r="K5819" i="1"/>
  <c r="K5818" i="1"/>
  <c r="K5817" i="1"/>
  <c r="K5816" i="1"/>
  <c r="K5815" i="1"/>
  <c r="K5814" i="1"/>
  <c r="K5813" i="1"/>
  <c r="K5812" i="1"/>
  <c r="K5811" i="1"/>
  <c r="K5810" i="1"/>
  <c r="K5809" i="1"/>
  <c r="K5808" i="1"/>
  <c r="K5806" i="1"/>
  <c r="K5805" i="1"/>
  <c r="K5804" i="1"/>
  <c r="K5803" i="1"/>
  <c r="K5802" i="1"/>
  <c r="K5801" i="1"/>
  <c r="K5800" i="1"/>
  <c r="K5799" i="1"/>
  <c r="K5798" i="1"/>
  <c r="K5797" i="1"/>
  <c r="K5796" i="1"/>
  <c r="K5795" i="1"/>
  <c r="K5794" i="1"/>
  <c r="K5793" i="1"/>
  <c r="K5792" i="1"/>
  <c r="K5791" i="1"/>
  <c r="K5790" i="1"/>
  <c r="K5789" i="1"/>
  <c r="K5788" i="1"/>
  <c r="K5787" i="1"/>
  <c r="K5786" i="1"/>
  <c r="K5785" i="1"/>
  <c r="K5784" i="1"/>
  <c r="K5783" i="1"/>
  <c r="K5782" i="1"/>
  <c r="K5781" i="1"/>
  <c r="K5780" i="1"/>
  <c r="K5779" i="1"/>
  <c r="K5778" i="1"/>
  <c r="K5777" i="1"/>
  <c r="K5776" i="1"/>
  <c r="K5775" i="1"/>
  <c r="K5774" i="1"/>
  <c r="K5773" i="1"/>
  <c r="K5772" i="1"/>
  <c r="K5771" i="1"/>
  <c r="K5770" i="1"/>
  <c r="K5769" i="1"/>
  <c r="K5768" i="1"/>
  <c r="K5767" i="1"/>
  <c r="K5766" i="1"/>
  <c r="K5765" i="1"/>
  <c r="K5764" i="1"/>
  <c r="K5763" i="1"/>
  <c r="K5762" i="1"/>
  <c r="K5761" i="1"/>
  <c r="K5759" i="1"/>
  <c r="K5758" i="1"/>
  <c r="K5756" i="1"/>
  <c r="K5755" i="1"/>
  <c r="K5754" i="1"/>
  <c r="K5753" i="1"/>
  <c r="K5752" i="1"/>
  <c r="K5751" i="1"/>
  <c r="K5750" i="1"/>
  <c r="K5749" i="1"/>
  <c r="K5748" i="1"/>
  <c r="K5747" i="1"/>
  <c r="K5746" i="1"/>
  <c r="K5745" i="1"/>
  <c r="K5744" i="1"/>
  <c r="K5743" i="1"/>
  <c r="K5742" i="1"/>
  <c r="K5741" i="1"/>
  <c r="K5740" i="1"/>
  <c r="K5739" i="1"/>
  <c r="K5738" i="1"/>
  <c r="K5737" i="1"/>
  <c r="K5736" i="1"/>
  <c r="K5735" i="1"/>
  <c r="K5734" i="1"/>
  <c r="K5733" i="1"/>
  <c r="K5732" i="1"/>
  <c r="K5731" i="1"/>
  <c r="K5730" i="1"/>
  <c r="K5729" i="1"/>
  <c r="K5728" i="1"/>
  <c r="K5727" i="1"/>
  <c r="K5726" i="1"/>
  <c r="K5725" i="1"/>
  <c r="K5723" i="1"/>
  <c r="K5722" i="1"/>
  <c r="K5721" i="1"/>
  <c r="K5720" i="1"/>
  <c r="K5719" i="1"/>
  <c r="K5718" i="1"/>
  <c r="K5717" i="1"/>
  <c r="K5716" i="1"/>
  <c r="K5715" i="1"/>
  <c r="K5714" i="1"/>
  <c r="K5713" i="1"/>
  <c r="K5712" i="1"/>
  <c r="K5711" i="1"/>
  <c r="K5710" i="1"/>
  <c r="K5709" i="1"/>
  <c r="K5708" i="1"/>
  <c r="K5707" i="1"/>
  <c r="K5706" i="1"/>
  <c r="K5705" i="1"/>
  <c r="K5704" i="1"/>
  <c r="K5703" i="1"/>
  <c r="K5702" i="1"/>
  <c r="K5701" i="1"/>
  <c r="K5700" i="1"/>
  <c r="K5699" i="1"/>
  <c r="K5698" i="1"/>
  <c r="K5697" i="1"/>
  <c r="K5696" i="1"/>
  <c r="K5695" i="1"/>
  <c r="K5694" i="1"/>
  <c r="K5693" i="1"/>
  <c r="K5691" i="1"/>
  <c r="K5689" i="1"/>
  <c r="K5687" i="1"/>
  <c r="K5686" i="1"/>
  <c r="K5685" i="1"/>
  <c r="K5684" i="1"/>
  <c r="K5682" i="1"/>
  <c r="K5681" i="1"/>
  <c r="K5680" i="1"/>
  <c r="K5679" i="1"/>
  <c r="K5678" i="1"/>
  <c r="K5677" i="1"/>
  <c r="K5675" i="1"/>
  <c r="K5674" i="1"/>
  <c r="K5673" i="1"/>
  <c r="K5672" i="1"/>
  <c r="K5671" i="1"/>
  <c r="K5670" i="1"/>
  <c r="K5669" i="1"/>
  <c r="K5668" i="1"/>
  <c r="K5667" i="1"/>
  <c r="K5665" i="1"/>
  <c r="K5664" i="1"/>
  <c r="K5663" i="1"/>
  <c r="K5662" i="1"/>
  <c r="K5661" i="1"/>
  <c r="K5660" i="1"/>
  <c r="K5659" i="1"/>
  <c r="K5658" i="1"/>
  <c r="K5657" i="1"/>
  <c r="K5656" i="1"/>
  <c r="K5655" i="1"/>
  <c r="K5654" i="1"/>
  <c r="K5653" i="1"/>
  <c r="K5652" i="1"/>
  <c r="K5651" i="1"/>
  <c r="K5650" i="1"/>
  <c r="K5649" i="1"/>
  <c r="K5648" i="1"/>
  <c r="K5647" i="1"/>
  <c r="K5646" i="1"/>
  <c r="K5645" i="1"/>
  <c r="K5644" i="1"/>
  <c r="K5643" i="1"/>
  <c r="K5642" i="1"/>
  <c r="K5641" i="1"/>
  <c r="K5640" i="1"/>
  <c r="K5639" i="1"/>
  <c r="K5638" i="1"/>
  <c r="K5637" i="1"/>
  <c r="K5636" i="1"/>
  <c r="K5635" i="1"/>
  <c r="K5634" i="1"/>
  <c r="K5632" i="1"/>
  <c r="K5631" i="1"/>
  <c r="K5630" i="1"/>
  <c r="K5629" i="1"/>
  <c r="K5628" i="1"/>
  <c r="K5627" i="1"/>
  <c r="K5626" i="1"/>
  <c r="K5625" i="1"/>
  <c r="K5624" i="1"/>
  <c r="K5623" i="1"/>
  <c r="K5622" i="1"/>
  <c r="K5621" i="1"/>
  <c r="K5620" i="1"/>
  <c r="K5619" i="1"/>
  <c r="K5618" i="1"/>
  <c r="K5617" i="1"/>
  <c r="K5616" i="1"/>
  <c r="K5615" i="1"/>
  <c r="K5614" i="1"/>
  <c r="K5613" i="1"/>
  <c r="K5612" i="1"/>
  <c r="K5611" i="1"/>
  <c r="K5610" i="1"/>
  <c r="K5609" i="1"/>
  <c r="K5608" i="1"/>
  <c r="K5607" i="1"/>
  <c r="K5606" i="1"/>
  <c r="K5605" i="1"/>
  <c r="K5604" i="1"/>
  <c r="K5603" i="1"/>
  <c r="K5602" i="1"/>
  <c r="K5600" i="1"/>
  <c r="K5599" i="1"/>
  <c r="K5598" i="1"/>
  <c r="K5597" i="1"/>
  <c r="K5595" i="1"/>
  <c r="K5594" i="1"/>
  <c r="K5593" i="1"/>
  <c r="K5592" i="1"/>
  <c r="K5591" i="1"/>
  <c r="K5590" i="1"/>
  <c r="K5589" i="1"/>
  <c r="K5588" i="1"/>
  <c r="K5587" i="1"/>
  <c r="K5586" i="1"/>
  <c r="K5585" i="1"/>
  <c r="K5584" i="1"/>
  <c r="K5583" i="1"/>
  <c r="K5582" i="1"/>
  <c r="K5581" i="1"/>
  <c r="K5580" i="1"/>
  <c r="K5579" i="1"/>
  <c r="K5578" i="1"/>
  <c r="K5577" i="1"/>
  <c r="K5576" i="1"/>
  <c r="K5575" i="1"/>
  <c r="K5574" i="1"/>
  <c r="K5573" i="1"/>
  <c r="K5572" i="1"/>
  <c r="K5571" i="1"/>
  <c r="K5570" i="1"/>
  <c r="K5569" i="1"/>
  <c r="K5568" i="1"/>
  <c r="K5567" i="1"/>
  <c r="K5566" i="1"/>
  <c r="K5565" i="1"/>
  <c r="K5564" i="1"/>
  <c r="K5563" i="1"/>
  <c r="K5562" i="1"/>
  <c r="K5560" i="1"/>
  <c r="K5559" i="1"/>
  <c r="K5558" i="1"/>
  <c r="K5557" i="1"/>
  <c r="K5556" i="1"/>
  <c r="K5555" i="1"/>
  <c r="K5554" i="1"/>
  <c r="K5553" i="1"/>
  <c r="K5552" i="1"/>
  <c r="K5551" i="1"/>
  <c r="K5550" i="1"/>
  <c r="K5549" i="1"/>
  <c r="K5548" i="1"/>
  <c r="K5547" i="1"/>
  <c r="K5546" i="1"/>
  <c r="K5545" i="1"/>
  <c r="K5544" i="1"/>
  <c r="K5543" i="1"/>
  <c r="K5542" i="1"/>
  <c r="K5541" i="1"/>
  <c r="K5540" i="1"/>
  <c r="K5539" i="1"/>
  <c r="K5538" i="1"/>
  <c r="K5537" i="1"/>
  <c r="K5536" i="1"/>
  <c r="K5535" i="1"/>
  <c r="K5534" i="1"/>
  <c r="K5533" i="1"/>
  <c r="K5532" i="1"/>
  <c r="K5531" i="1"/>
  <c r="K5530" i="1"/>
  <c r="K5529" i="1"/>
  <c r="K5528" i="1"/>
  <c r="K5526" i="1"/>
  <c r="K5525" i="1"/>
  <c r="K5524" i="1"/>
  <c r="K5523" i="1"/>
  <c r="K5521" i="1"/>
  <c r="K5520" i="1"/>
  <c r="K5519" i="1"/>
  <c r="K5518" i="1"/>
  <c r="K5517" i="1"/>
  <c r="K5516" i="1"/>
  <c r="K5514" i="1"/>
  <c r="K5513" i="1"/>
  <c r="K5512" i="1"/>
  <c r="K5511" i="1"/>
  <c r="K5510" i="1"/>
  <c r="K5509" i="1"/>
  <c r="K5508" i="1"/>
  <c r="K5506" i="1"/>
  <c r="K5505" i="1"/>
  <c r="K5504" i="1"/>
  <c r="K5503" i="1"/>
  <c r="K5501" i="1"/>
  <c r="K5500" i="1"/>
  <c r="K5499" i="1"/>
  <c r="K5498" i="1"/>
  <c r="K5497" i="1"/>
  <c r="K5496" i="1"/>
  <c r="K5495" i="1"/>
  <c r="K5494" i="1"/>
  <c r="K5492" i="1"/>
  <c r="K5491" i="1"/>
  <c r="K5490" i="1"/>
  <c r="K5489" i="1"/>
  <c r="K5488" i="1"/>
  <c r="K5487" i="1"/>
  <c r="K5486" i="1"/>
  <c r="K5485" i="1"/>
  <c r="K5483" i="1"/>
  <c r="K5482" i="1"/>
  <c r="K5481" i="1"/>
  <c r="K5480" i="1"/>
  <c r="K5479" i="1"/>
  <c r="K5478" i="1"/>
  <c r="K5477" i="1"/>
  <c r="K5475" i="1"/>
  <c r="K5474" i="1"/>
  <c r="K5473" i="1"/>
  <c r="K5472" i="1"/>
  <c r="K5468" i="1"/>
  <c r="K5467" i="1"/>
  <c r="K5466" i="1"/>
  <c r="K5465" i="1"/>
  <c r="K5464" i="1"/>
  <c r="K5463" i="1"/>
  <c r="K5462" i="1"/>
  <c r="K5461" i="1"/>
  <c r="K5460" i="1"/>
  <c r="K5459" i="1"/>
  <c r="K5458" i="1"/>
  <c r="K5457" i="1"/>
  <c r="K5456" i="1"/>
  <c r="K5455" i="1"/>
  <c r="K5454" i="1"/>
  <c r="K5453" i="1"/>
  <c r="K5452" i="1"/>
  <c r="K5451" i="1"/>
  <c r="K5450" i="1"/>
  <c r="K5448" i="1"/>
  <c r="K5447" i="1"/>
  <c r="K5446" i="1"/>
  <c r="K5445" i="1"/>
  <c r="K5444" i="1"/>
  <c r="K5443" i="1"/>
  <c r="K5442" i="1"/>
  <c r="K5441" i="1"/>
  <c r="K5440" i="1"/>
  <c r="K5439" i="1"/>
  <c r="K5438" i="1"/>
  <c r="K5437" i="1"/>
  <c r="K5436" i="1"/>
  <c r="K5434" i="1"/>
  <c r="K5433" i="1"/>
  <c r="K5432" i="1"/>
  <c r="K5431" i="1"/>
  <c r="K5430" i="1"/>
  <c r="K5429" i="1"/>
  <c r="K5427" i="1"/>
  <c r="K5426" i="1"/>
  <c r="K5425" i="1"/>
  <c r="K5424" i="1"/>
  <c r="K5423" i="1"/>
  <c r="K5422" i="1"/>
  <c r="K5419" i="1"/>
  <c r="K5418" i="1"/>
  <c r="K5417" i="1"/>
  <c r="K5416" i="1"/>
  <c r="K5415" i="1"/>
  <c r="K5414" i="1"/>
  <c r="K5412" i="1"/>
  <c r="K5411" i="1"/>
  <c r="K5410" i="1"/>
  <c r="K5409" i="1"/>
  <c r="K5408" i="1"/>
  <c r="K5407" i="1"/>
  <c r="K5405" i="1"/>
  <c r="K5404" i="1"/>
  <c r="K5403" i="1"/>
  <c r="K5402" i="1"/>
  <c r="K5401" i="1"/>
  <c r="K5400" i="1"/>
  <c r="K5397" i="1"/>
  <c r="K5396" i="1"/>
  <c r="K5395" i="1"/>
  <c r="K5394" i="1"/>
  <c r="K5393" i="1"/>
  <c r="K5392" i="1"/>
  <c r="K5390" i="1"/>
  <c r="K5389" i="1"/>
  <c r="K5388" i="1"/>
  <c r="K5387" i="1"/>
  <c r="K5386" i="1"/>
  <c r="K5385" i="1"/>
  <c r="K5383" i="1"/>
  <c r="K5382" i="1"/>
  <c r="K5381" i="1"/>
  <c r="K5380" i="1"/>
  <c r="K5379" i="1"/>
  <c r="K5378" i="1"/>
  <c r="K5374" i="1"/>
  <c r="K5373" i="1"/>
  <c r="K5372" i="1"/>
  <c r="K5371" i="1"/>
  <c r="K5370" i="1"/>
  <c r="K5369" i="1"/>
  <c r="K5367" i="1"/>
  <c r="K5366" i="1"/>
  <c r="K5365" i="1"/>
  <c r="K5364" i="1"/>
  <c r="K5363" i="1"/>
  <c r="K5362" i="1"/>
  <c r="K5360" i="1"/>
  <c r="K5359" i="1"/>
  <c r="K5358" i="1"/>
  <c r="K5357" i="1"/>
  <c r="K5356" i="1"/>
  <c r="K5355" i="1"/>
  <c r="K5353" i="1"/>
  <c r="K5352" i="1"/>
  <c r="K5351" i="1"/>
  <c r="K5350" i="1"/>
  <c r="K5349" i="1"/>
  <c r="K5348" i="1"/>
  <c r="K5347" i="1"/>
  <c r="K5346" i="1"/>
  <c r="K5344" i="1"/>
  <c r="K5343" i="1"/>
  <c r="K5342" i="1"/>
  <c r="K5341" i="1"/>
  <c r="K5340" i="1"/>
  <c r="K5339" i="1"/>
  <c r="K5337" i="1"/>
  <c r="K5336" i="1"/>
  <c r="K5335" i="1"/>
  <c r="K5334" i="1"/>
  <c r="K5333" i="1"/>
  <c r="K5332" i="1"/>
  <c r="K5329" i="1"/>
  <c r="K5328" i="1"/>
  <c r="K5327" i="1"/>
  <c r="K5326" i="1"/>
  <c r="K5325" i="1"/>
  <c r="K5324" i="1"/>
  <c r="K5323" i="1"/>
  <c r="K5322" i="1"/>
  <c r="K5320" i="1"/>
  <c r="K5319" i="1"/>
  <c r="K5318" i="1"/>
  <c r="K5317" i="1"/>
  <c r="K5316" i="1"/>
  <c r="K5315" i="1"/>
  <c r="K5313" i="1"/>
  <c r="K5312" i="1"/>
  <c r="K5311" i="1"/>
  <c r="K5310" i="1"/>
  <c r="K5309" i="1"/>
  <c r="K5308" i="1"/>
  <c r="K5304" i="1"/>
  <c r="K5303" i="1"/>
  <c r="K5302" i="1"/>
  <c r="K5301" i="1"/>
  <c r="K5300" i="1"/>
  <c r="K5299" i="1"/>
  <c r="K5298" i="1"/>
  <c r="K5297" i="1"/>
  <c r="K5296" i="1"/>
  <c r="K5295" i="1"/>
  <c r="K5294" i="1"/>
  <c r="K5293" i="1"/>
  <c r="K5292" i="1"/>
  <c r="K5291" i="1"/>
  <c r="K5290" i="1"/>
  <c r="K5289" i="1"/>
  <c r="K5288" i="1"/>
  <c r="K5287" i="1"/>
  <c r="K5286" i="1"/>
  <c r="K5285" i="1"/>
  <c r="K5282" i="1"/>
  <c r="K5281" i="1"/>
  <c r="K5280" i="1"/>
  <c r="K5279" i="1"/>
  <c r="K5278" i="1"/>
  <c r="K5277" i="1"/>
  <c r="K5274" i="1"/>
  <c r="K5273" i="1"/>
  <c r="K5272" i="1"/>
  <c r="K5271" i="1"/>
  <c r="K5269" i="1"/>
  <c r="K5268" i="1"/>
  <c r="K5267" i="1"/>
  <c r="K5266" i="1"/>
  <c r="K5265" i="1"/>
  <c r="K5264" i="1"/>
  <c r="K5260" i="1"/>
  <c r="K5259" i="1"/>
  <c r="K5258" i="1"/>
  <c r="K5257" i="1"/>
  <c r="K5256" i="1"/>
  <c r="K5255" i="1"/>
  <c r="K5254" i="1"/>
  <c r="K5253" i="1"/>
  <c r="K5252" i="1"/>
  <c r="K5251" i="1"/>
  <c r="K5250" i="1"/>
  <c r="K5248" i="1"/>
  <c r="K5247" i="1"/>
  <c r="K5246" i="1"/>
  <c r="K5245" i="1"/>
  <c r="K5244" i="1"/>
  <c r="K5243" i="1"/>
  <c r="K5242" i="1"/>
  <c r="K5241" i="1"/>
  <c r="K5240" i="1"/>
  <c r="K5239" i="1"/>
  <c r="K5238" i="1"/>
  <c r="K5237" i="1"/>
  <c r="K5233" i="1"/>
  <c r="K5232" i="1"/>
  <c r="K5231" i="1"/>
  <c r="K5230" i="1"/>
  <c r="K5229" i="1"/>
  <c r="K5228" i="1"/>
  <c r="K5227" i="1"/>
  <c r="K5226" i="1"/>
  <c r="K5223" i="1"/>
  <c r="K5222" i="1"/>
  <c r="K5221" i="1"/>
  <c r="K5220" i="1"/>
  <c r="K5219" i="1"/>
  <c r="K5218" i="1"/>
  <c r="K5217" i="1"/>
  <c r="K5216" i="1"/>
  <c r="K5215" i="1"/>
  <c r="K5214" i="1"/>
  <c r="K5213" i="1"/>
  <c r="K5212" i="1"/>
  <c r="K5210" i="1"/>
  <c r="K5209" i="1"/>
  <c r="K5208" i="1"/>
  <c r="K5207" i="1"/>
  <c r="K5206" i="1"/>
  <c r="K5205" i="1"/>
  <c r="K5204" i="1"/>
  <c r="K5203" i="1"/>
  <c r="K5202" i="1"/>
  <c r="K5201" i="1"/>
  <c r="K5200" i="1"/>
  <c r="K5199" i="1"/>
  <c r="K5194" i="1"/>
  <c r="K5193" i="1"/>
  <c r="K5192" i="1"/>
  <c r="K5191" i="1"/>
  <c r="K5190" i="1"/>
  <c r="K5188" i="1"/>
  <c r="K5187" i="1"/>
  <c r="K5186" i="1"/>
  <c r="K5185" i="1"/>
  <c r="K5184" i="1"/>
  <c r="K5182" i="1"/>
  <c r="K5181" i="1"/>
  <c r="K5180" i="1"/>
  <c r="K5177" i="1"/>
  <c r="K5176" i="1"/>
  <c r="K5175" i="1"/>
  <c r="K5171" i="1"/>
  <c r="K5170" i="1"/>
  <c r="K5169" i="1"/>
  <c r="K5168" i="1"/>
  <c r="K5167" i="1"/>
  <c r="K5166" i="1"/>
  <c r="K5165" i="1"/>
  <c r="K5164" i="1"/>
  <c r="K5163" i="1"/>
  <c r="K5162" i="1"/>
  <c r="K5161" i="1"/>
  <c r="K5159" i="1"/>
  <c r="K5158" i="1"/>
  <c r="K5157" i="1"/>
  <c r="K5156" i="1"/>
  <c r="K5155" i="1"/>
  <c r="K5154" i="1"/>
  <c r="K5153" i="1"/>
  <c r="K5149" i="1"/>
  <c r="K5148" i="1"/>
  <c r="K5147" i="1"/>
  <c r="K5146" i="1"/>
  <c r="K5145" i="1"/>
  <c r="K5144" i="1"/>
  <c r="K5143" i="1"/>
  <c r="K5142" i="1"/>
  <c r="K5139" i="1"/>
  <c r="K5138" i="1"/>
  <c r="K5137" i="1"/>
  <c r="K5136" i="1"/>
  <c r="K5135" i="1"/>
  <c r="K5133" i="1"/>
  <c r="K5132" i="1"/>
  <c r="K5131" i="1"/>
  <c r="K5126" i="1"/>
  <c r="K5125" i="1"/>
  <c r="K5124" i="1"/>
  <c r="K5123" i="1"/>
  <c r="K5122" i="1"/>
  <c r="K5121" i="1"/>
  <c r="K5120" i="1"/>
  <c r="K5119" i="1"/>
  <c r="K5118" i="1"/>
  <c r="K5117" i="1"/>
  <c r="K5116" i="1"/>
  <c r="K5115" i="1"/>
  <c r="K5114" i="1"/>
  <c r="K5113" i="1"/>
  <c r="K5112" i="1"/>
  <c r="K5111" i="1"/>
  <c r="K5110" i="1"/>
  <c r="K5109" i="1"/>
  <c r="K5107" i="1"/>
  <c r="K5106" i="1"/>
  <c r="K5105" i="1"/>
  <c r="K5104" i="1"/>
  <c r="K5103" i="1"/>
  <c r="K5102" i="1"/>
  <c r="K5101" i="1"/>
  <c r="K5100" i="1"/>
  <c r="K5098" i="1"/>
  <c r="K5097" i="1"/>
  <c r="K5096" i="1"/>
  <c r="K5095" i="1"/>
  <c r="K5094" i="1"/>
  <c r="K5093" i="1"/>
  <c r="K5092" i="1"/>
  <c r="K5091" i="1"/>
  <c r="K5090" i="1"/>
  <c r="K5089" i="1"/>
  <c r="K5088" i="1"/>
  <c r="K5087" i="1"/>
  <c r="K5086" i="1"/>
  <c r="K5085" i="1"/>
  <c r="K5083" i="1"/>
  <c r="K5082" i="1"/>
  <c r="K5081" i="1"/>
  <c r="K5080" i="1"/>
  <c r="K5079" i="1"/>
  <c r="K5078" i="1"/>
  <c r="K5077" i="1"/>
  <c r="K5076" i="1"/>
  <c r="K5074" i="1"/>
  <c r="K5073" i="1"/>
  <c r="K5072" i="1"/>
  <c r="K5071" i="1"/>
  <c r="K5070" i="1"/>
  <c r="K5069" i="1"/>
  <c r="K5068" i="1"/>
  <c r="K5067" i="1"/>
  <c r="K5066" i="1"/>
  <c r="K5065" i="1"/>
  <c r="K5064" i="1"/>
  <c r="K5063" i="1"/>
  <c r="K5062" i="1"/>
  <c r="K5061" i="1"/>
  <c r="K5060" i="1"/>
  <c r="K5058" i="1"/>
  <c r="K5057" i="1"/>
  <c r="K5056" i="1"/>
  <c r="K5055" i="1"/>
  <c r="K5054" i="1"/>
  <c r="K5053" i="1"/>
  <c r="K5052" i="1"/>
  <c r="K5051" i="1"/>
  <c r="K5050" i="1"/>
  <c r="K5048" i="1"/>
  <c r="K5047" i="1"/>
  <c r="K5046" i="1"/>
  <c r="K5045" i="1"/>
  <c r="K5044" i="1"/>
  <c r="K5043" i="1"/>
  <c r="K5042" i="1"/>
  <c r="K5041" i="1"/>
  <c r="K5039" i="1"/>
  <c r="K5038" i="1"/>
  <c r="K5037" i="1"/>
  <c r="K5036" i="1"/>
  <c r="K5035" i="1"/>
  <c r="K5034" i="1"/>
  <c r="K5033" i="1"/>
  <c r="K5032" i="1"/>
  <c r="K5030" i="1"/>
  <c r="K5029" i="1"/>
  <c r="K5028" i="1"/>
  <c r="K5027" i="1"/>
  <c r="K5026" i="1"/>
  <c r="K5025" i="1"/>
  <c r="K5024" i="1"/>
  <c r="K5023" i="1"/>
  <c r="K5021" i="1"/>
  <c r="K5020" i="1"/>
  <c r="K5019" i="1"/>
  <c r="K5018" i="1"/>
  <c r="K5017" i="1"/>
  <c r="K5016" i="1"/>
  <c r="K5015" i="1"/>
  <c r="K5014" i="1"/>
  <c r="K5013" i="1"/>
  <c r="K5012" i="1"/>
  <c r="K5011" i="1"/>
  <c r="K5010" i="1"/>
  <c r="K5009" i="1"/>
  <c r="K5008" i="1"/>
  <c r="K5007" i="1"/>
  <c r="K5005" i="1"/>
  <c r="K5004" i="1"/>
  <c r="K5003" i="1"/>
  <c r="K5002" i="1"/>
  <c r="K5001" i="1"/>
  <c r="K5000" i="1"/>
  <c r="K4999" i="1"/>
  <c r="K4998" i="1"/>
  <c r="K4996" i="1"/>
  <c r="K4995" i="1"/>
  <c r="K4994" i="1"/>
  <c r="K4993" i="1"/>
  <c r="K4992" i="1"/>
  <c r="K4991" i="1"/>
  <c r="K4990" i="1"/>
  <c r="K4989" i="1"/>
  <c r="K4987" i="1"/>
  <c r="K4986" i="1"/>
  <c r="K4985" i="1"/>
  <c r="K4984" i="1"/>
  <c r="K4983" i="1"/>
  <c r="K4982" i="1"/>
  <c r="K4981" i="1"/>
  <c r="K4979" i="1"/>
  <c r="K4978" i="1"/>
  <c r="K4977" i="1"/>
  <c r="K4975" i="1"/>
  <c r="K4974" i="1"/>
  <c r="K4973" i="1"/>
  <c r="K4972" i="1"/>
  <c r="K4971" i="1"/>
  <c r="K4970" i="1"/>
  <c r="K4969" i="1"/>
  <c r="K4968" i="1"/>
  <c r="K4964" i="1"/>
  <c r="K4963" i="1"/>
  <c r="K4962" i="1"/>
  <c r="K4961" i="1"/>
  <c r="K4960" i="1"/>
  <c r="K4959" i="1"/>
  <c r="K4958" i="1"/>
  <c r="K4957" i="1"/>
  <c r="K4956" i="1"/>
  <c r="K4955" i="1"/>
  <c r="K4954" i="1"/>
  <c r="K4953" i="1"/>
  <c r="K4952" i="1"/>
  <c r="K4951" i="1"/>
  <c r="K4950" i="1"/>
  <c r="K4949" i="1"/>
  <c r="K4948" i="1"/>
  <c r="K4947" i="1"/>
  <c r="K4946" i="1"/>
  <c r="K4945" i="1"/>
  <c r="K4944" i="1"/>
  <c r="K4943" i="1"/>
  <c r="K4942" i="1"/>
  <c r="K4941" i="1"/>
  <c r="K4939" i="1"/>
  <c r="K4938" i="1"/>
  <c r="K4937" i="1"/>
  <c r="K4936" i="1"/>
  <c r="K4935" i="1"/>
  <c r="K4934" i="1"/>
  <c r="K4931" i="1"/>
  <c r="K4930" i="1"/>
  <c r="K4928" i="1"/>
  <c r="K4927" i="1"/>
  <c r="K4926" i="1"/>
  <c r="K4925" i="1"/>
  <c r="K4924" i="1"/>
  <c r="K4923" i="1"/>
  <c r="K4921" i="1"/>
  <c r="K4920" i="1"/>
  <c r="K4919" i="1"/>
  <c r="K4918" i="1"/>
  <c r="K4917" i="1"/>
  <c r="K4916" i="1"/>
  <c r="K4915" i="1"/>
  <c r="K4914" i="1"/>
  <c r="K4913" i="1"/>
  <c r="K4912" i="1"/>
  <c r="K4911" i="1"/>
  <c r="K4910" i="1"/>
  <c r="K4909" i="1"/>
  <c r="K4908" i="1"/>
  <c r="K4907" i="1"/>
  <c r="K4906" i="1"/>
  <c r="K4905" i="1"/>
  <c r="K4904" i="1"/>
  <c r="K4902" i="1"/>
  <c r="K4901" i="1"/>
  <c r="K4900" i="1"/>
  <c r="K4899" i="1"/>
  <c r="K4898" i="1"/>
  <c r="K4897" i="1"/>
  <c r="K4896" i="1"/>
  <c r="K4895" i="1"/>
  <c r="K4894" i="1"/>
  <c r="K4893" i="1"/>
  <c r="K4891" i="1"/>
  <c r="K4890" i="1"/>
  <c r="K4889" i="1"/>
  <c r="K4888" i="1"/>
  <c r="K4886" i="1"/>
  <c r="K4885" i="1"/>
  <c r="K4884" i="1"/>
  <c r="K4883" i="1"/>
  <c r="K4882" i="1"/>
  <c r="K4881" i="1"/>
  <c r="K4880" i="1"/>
  <c r="K4879" i="1"/>
  <c r="K4877" i="1"/>
  <c r="K4876" i="1"/>
  <c r="K4875" i="1"/>
  <c r="K4874" i="1"/>
  <c r="K4873" i="1"/>
  <c r="K4871" i="1"/>
  <c r="K4870" i="1"/>
  <c r="K4869" i="1"/>
  <c r="K4868" i="1"/>
  <c r="K4867" i="1"/>
  <c r="K4866" i="1"/>
  <c r="K4865" i="1"/>
  <c r="K4864" i="1"/>
  <c r="K4863" i="1"/>
  <c r="K4862" i="1"/>
  <c r="K4861" i="1"/>
  <c r="K4860" i="1"/>
  <c r="K4859" i="1"/>
  <c r="K4858" i="1"/>
  <c r="K4857" i="1"/>
  <c r="K4855" i="1"/>
  <c r="K4854" i="1"/>
  <c r="K4853" i="1"/>
  <c r="K4852" i="1"/>
  <c r="K4851" i="1"/>
  <c r="K4850" i="1"/>
  <c r="K4849" i="1"/>
  <c r="K4848" i="1"/>
  <c r="K4847" i="1"/>
  <c r="K4846" i="1"/>
  <c r="K4845" i="1"/>
  <c r="K4844" i="1"/>
  <c r="K4843" i="1"/>
  <c r="K4842" i="1"/>
  <c r="K4841" i="1"/>
  <c r="K4840" i="1"/>
  <c r="K4839" i="1"/>
  <c r="K4838" i="1"/>
  <c r="K4837" i="1"/>
  <c r="K4836" i="1"/>
  <c r="K4835" i="1"/>
  <c r="K4834" i="1"/>
  <c r="K4833" i="1"/>
  <c r="K4832" i="1"/>
  <c r="K4831" i="1"/>
  <c r="K4830" i="1"/>
  <c r="K4829" i="1"/>
  <c r="K4828" i="1"/>
  <c r="K4827" i="1"/>
  <c r="K4826" i="1"/>
  <c r="K4825" i="1"/>
  <c r="K4824" i="1"/>
  <c r="K4823" i="1"/>
  <c r="K4822" i="1"/>
  <c r="K4821" i="1"/>
  <c r="K4819" i="1"/>
  <c r="K4818" i="1"/>
  <c r="K4817" i="1"/>
  <c r="K4816" i="1"/>
  <c r="K4815" i="1"/>
  <c r="K4814" i="1"/>
  <c r="K4813" i="1"/>
  <c r="K4812" i="1"/>
  <c r="K4811" i="1"/>
  <c r="K4810" i="1"/>
  <c r="K4809" i="1"/>
  <c r="K4808" i="1"/>
  <c r="K4807" i="1"/>
  <c r="K4806" i="1"/>
  <c r="K4805" i="1"/>
  <c r="K4804" i="1"/>
  <c r="K4803" i="1"/>
  <c r="K4802" i="1"/>
  <c r="K4801" i="1"/>
  <c r="K4800" i="1"/>
  <c r="K4799" i="1"/>
  <c r="K4798" i="1"/>
  <c r="K4797" i="1"/>
  <c r="K4796" i="1"/>
  <c r="K4795" i="1"/>
  <c r="K4794" i="1"/>
  <c r="K4793" i="1"/>
  <c r="K4792" i="1"/>
  <c r="K4791" i="1"/>
  <c r="K4790" i="1"/>
  <c r="K4789" i="1"/>
  <c r="K4788" i="1"/>
  <c r="K4787" i="1"/>
  <c r="K4786" i="1"/>
  <c r="K4785" i="1"/>
  <c r="K4782" i="1"/>
  <c r="K4781" i="1"/>
  <c r="K4780" i="1"/>
  <c r="K4779" i="1"/>
  <c r="K4778" i="1"/>
  <c r="K4776" i="1"/>
  <c r="K4775" i="1"/>
  <c r="K4774" i="1"/>
  <c r="K4773" i="1"/>
  <c r="K4772" i="1"/>
  <c r="K4770" i="1"/>
  <c r="K4769" i="1"/>
  <c r="K4768" i="1"/>
  <c r="K4767" i="1"/>
  <c r="K4766" i="1"/>
  <c r="K4765" i="1"/>
  <c r="K4764" i="1"/>
  <c r="K4763" i="1"/>
  <c r="K4762" i="1"/>
  <c r="K4761" i="1"/>
  <c r="K4760" i="1"/>
  <c r="K4759" i="1"/>
  <c r="K4758" i="1"/>
  <c r="K4757" i="1"/>
  <c r="K4756" i="1"/>
  <c r="K4754" i="1"/>
  <c r="K4753" i="1"/>
  <c r="K4752" i="1"/>
  <c r="K4751" i="1"/>
  <c r="K4750" i="1"/>
  <c r="K4749" i="1"/>
  <c r="K4748" i="1"/>
  <c r="K4747" i="1"/>
  <c r="K4746" i="1"/>
  <c r="K4745" i="1"/>
  <c r="K4744" i="1"/>
  <c r="K4743" i="1"/>
  <c r="K4742" i="1"/>
  <c r="K4741" i="1"/>
  <c r="K4740" i="1"/>
  <c r="K4737" i="1"/>
  <c r="K4736" i="1"/>
  <c r="K4735" i="1"/>
  <c r="K4734" i="1"/>
  <c r="K4732" i="1"/>
  <c r="K4731" i="1"/>
  <c r="K4730" i="1"/>
  <c r="K4729" i="1"/>
  <c r="K4728" i="1"/>
  <c r="K4725" i="1"/>
  <c r="K4724" i="1"/>
  <c r="K4723" i="1"/>
  <c r="K4722" i="1"/>
  <c r="K4721" i="1"/>
  <c r="K4720" i="1"/>
  <c r="K4719" i="1"/>
  <c r="K4718" i="1"/>
  <c r="K4717" i="1"/>
  <c r="K4716" i="1"/>
  <c r="K4715" i="1"/>
  <c r="K4714" i="1"/>
  <c r="K4713" i="1"/>
  <c r="K4712" i="1"/>
  <c r="K4711" i="1"/>
  <c r="K4709" i="1"/>
  <c r="K4708" i="1"/>
  <c r="K4707" i="1"/>
  <c r="K4706" i="1"/>
  <c r="K4705" i="1"/>
  <c r="K4704" i="1"/>
  <c r="K4703" i="1"/>
  <c r="K4702" i="1"/>
  <c r="K4701" i="1"/>
  <c r="K4700" i="1"/>
  <c r="K4699" i="1"/>
  <c r="K4698" i="1"/>
  <c r="K4697" i="1"/>
  <c r="K4696" i="1"/>
  <c r="K4695" i="1"/>
  <c r="K4692" i="1"/>
  <c r="K4691" i="1"/>
  <c r="K4690" i="1"/>
  <c r="K4689" i="1"/>
  <c r="K4688" i="1"/>
  <c r="K4687" i="1"/>
  <c r="K4686" i="1"/>
  <c r="K4685" i="1"/>
  <c r="K4684" i="1"/>
  <c r="K4683" i="1"/>
  <c r="K4681" i="1"/>
  <c r="K4680" i="1"/>
  <c r="K4679" i="1"/>
  <c r="K4678" i="1"/>
  <c r="K4677" i="1"/>
  <c r="K4676" i="1"/>
  <c r="K4675" i="1"/>
  <c r="K4674" i="1"/>
  <c r="K4673" i="1"/>
  <c r="K4672" i="1"/>
  <c r="K4669" i="1"/>
  <c r="K4668" i="1"/>
  <c r="K4667" i="1"/>
  <c r="K4666" i="1"/>
  <c r="K4665" i="1"/>
  <c r="K4664" i="1"/>
  <c r="K4663" i="1"/>
  <c r="K4662" i="1"/>
  <c r="K4661" i="1"/>
  <c r="K4659" i="1"/>
  <c r="K4658" i="1"/>
  <c r="K4657" i="1"/>
  <c r="K4656" i="1"/>
  <c r="K4655" i="1"/>
  <c r="K4654" i="1"/>
  <c r="K4653" i="1"/>
  <c r="K4652" i="1"/>
  <c r="K4651" i="1"/>
  <c r="K4648" i="1"/>
  <c r="K4647" i="1"/>
  <c r="K4646" i="1"/>
  <c r="K4645" i="1"/>
  <c r="K4644" i="1"/>
  <c r="K4641" i="1"/>
  <c r="K4640" i="1"/>
  <c r="K4639" i="1"/>
  <c r="K4637" i="1"/>
  <c r="K4636" i="1"/>
  <c r="K4635" i="1"/>
  <c r="K4632" i="1"/>
  <c r="K4631" i="1"/>
  <c r="K4630" i="1"/>
  <c r="K4629" i="1"/>
  <c r="K4628" i="1"/>
  <c r="K4627" i="1"/>
  <c r="K4626" i="1"/>
  <c r="K4625" i="1"/>
  <c r="K4624" i="1"/>
  <c r="K4623" i="1"/>
  <c r="K4622" i="1"/>
  <c r="K4621" i="1"/>
  <c r="K4620" i="1"/>
  <c r="K4619" i="1"/>
  <c r="K4618" i="1"/>
  <c r="K4617" i="1"/>
  <c r="K4616" i="1"/>
  <c r="K4615" i="1"/>
  <c r="K4614" i="1"/>
  <c r="K4613" i="1"/>
  <c r="K4612" i="1"/>
  <c r="K4611" i="1"/>
  <c r="K4610" i="1"/>
  <c r="K4609" i="1"/>
  <c r="K4608" i="1"/>
  <c r="K4607" i="1"/>
  <c r="K4606" i="1"/>
  <c r="K4605" i="1"/>
  <c r="K4604" i="1"/>
  <c r="K4603" i="1"/>
  <c r="K4602" i="1"/>
  <c r="K4601" i="1"/>
  <c r="K4600" i="1"/>
  <c r="K4599" i="1"/>
  <c r="K4598" i="1"/>
  <c r="K4596" i="1"/>
  <c r="K4595" i="1"/>
  <c r="K4594" i="1"/>
  <c r="K4593" i="1"/>
  <c r="K4592" i="1"/>
  <c r="K4591" i="1"/>
  <c r="K4590" i="1"/>
  <c r="K4589" i="1"/>
  <c r="K4588" i="1"/>
  <c r="K4587" i="1"/>
  <c r="K4586" i="1"/>
  <c r="K4585" i="1"/>
  <c r="K4584" i="1"/>
  <c r="K4583" i="1"/>
  <c r="K4582" i="1"/>
  <c r="K4581" i="1"/>
  <c r="K4580" i="1"/>
  <c r="K4577" i="1"/>
  <c r="K4576" i="1"/>
  <c r="K4575" i="1"/>
  <c r="K4574" i="1"/>
  <c r="K4573" i="1"/>
  <c r="K4572" i="1"/>
  <c r="K4571" i="1"/>
  <c r="K4570" i="1"/>
  <c r="K4569" i="1"/>
  <c r="K4568" i="1"/>
  <c r="K4567" i="1"/>
  <c r="K4566" i="1"/>
  <c r="K4565" i="1"/>
  <c r="K4564" i="1"/>
  <c r="K4563" i="1"/>
  <c r="K4561" i="1"/>
  <c r="K4560" i="1"/>
  <c r="K4559" i="1"/>
  <c r="K4558" i="1"/>
  <c r="K4557" i="1"/>
  <c r="K4556" i="1"/>
  <c r="K4555" i="1"/>
  <c r="K4554" i="1"/>
  <c r="K4553" i="1"/>
  <c r="K4552" i="1"/>
  <c r="K4551" i="1"/>
  <c r="K4550" i="1"/>
  <c r="K4549" i="1"/>
  <c r="K4548" i="1"/>
  <c r="K4547" i="1"/>
  <c r="K4544" i="1"/>
  <c r="K4543" i="1"/>
  <c r="K4542" i="1"/>
  <c r="K4541" i="1"/>
  <c r="K4540" i="1"/>
  <c r="K4539" i="1"/>
  <c r="K4538" i="1"/>
  <c r="K4537" i="1"/>
  <c r="K4536" i="1"/>
  <c r="K4535" i="1"/>
  <c r="K4534" i="1"/>
  <c r="K4533" i="1"/>
  <c r="K4532" i="1"/>
  <c r="K4531" i="1"/>
  <c r="K4530" i="1"/>
  <c r="K4528" i="1"/>
  <c r="K4527" i="1"/>
  <c r="K4526" i="1"/>
  <c r="K4525" i="1"/>
  <c r="K4524" i="1"/>
  <c r="K4523" i="1"/>
  <c r="K4522" i="1"/>
  <c r="K4521" i="1"/>
  <c r="K4520" i="1"/>
  <c r="K4519" i="1"/>
  <c r="K4518" i="1"/>
  <c r="K4517" i="1"/>
  <c r="K4516" i="1"/>
  <c r="K4515" i="1"/>
  <c r="K4514" i="1"/>
  <c r="K4510" i="1"/>
  <c r="K4509" i="1"/>
  <c r="K4508" i="1"/>
  <c r="K4507" i="1"/>
  <c r="K4506" i="1"/>
  <c r="K4505" i="1"/>
  <c r="K4504" i="1"/>
  <c r="K4503" i="1"/>
  <c r="K4502" i="1"/>
  <c r="K4501" i="1"/>
  <c r="K4500" i="1"/>
  <c r="K4499" i="1"/>
  <c r="K4498" i="1"/>
  <c r="K4496" i="1"/>
  <c r="K4495" i="1"/>
  <c r="K4494" i="1"/>
  <c r="K4493" i="1"/>
  <c r="K4492" i="1"/>
  <c r="K4491" i="1"/>
  <c r="K4490" i="1"/>
  <c r="K4489" i="1"/>
  <c r="K4488" i="1"/>
  <c r="K4487" i="1"/>
  <c r="K4486" i="1"/>
  <c r="K4485" i="1"/>
  <c r="K4484" i="1"/>
  <c r="K4481" i="1"/>
  <c r="K4480" i="1"/>
  <c r="K4479" i="1"/>
  <c r="K4478" i="1"/>
  <c r="K4477" i="1"/>
  <c r="K4476" i="1"/>
  <c r="K4475" i="1"/>
  <c r="K4474" i="1"/>
  <c r="K4473" i="1"/>
  <c r="K4472" i="1"/>
  <c r="K4471" i="1"/>
  <c r="K4470" i="1"/>
  <c r="K4469" i="1"/>
  <c r="K4467" i="1"/>
  <c r="K4466" i="1"/>
  <c r="K4465" i="1"/>
  <c r="K4464" i="1"/>
  <c r="K4463" i="1"/>
  <c r="K4462" i="1"/>
  <c r="K4461" i="1"/>
  <c r="K4460" i="1"/>
  <c r="K4459" i="1"/>
  <c r="K4458" i="1"/>
  <c r="K4457" i="1"/>
  <c r="K4456" i="1"/>
  <c r="K4455" i="1"/>
  <c r="K4452" i="1"/>
  <c r="K4451" i="1"/>
  <c r="K4450" i="1"/>
  <c r="K4449" i="1"/>
  <c r="K4448" i="1"/>
  <c r="K4447" i="1"/>
  <c r="K4446" i="1"/>
  <c r="K4445" i="1"/>
  <c r="K4444" i="1"/>
  <c r="K4443" i="1"/>
  <c r="K4442" i="1"/>
  <c r="K4441" i="1"/>
  <c r="K4440" i="1"/>
  <c r="K4438" i="1"/>
  <c r="K4437" i="1"/>
  <c r="K4436" i="1"/>
  <c r="K4435" i="1"/>
  <c r="K4434" i="1"/>
  <c r="K4433" i="1"/>
  <c r="K4432" i="1"/>
  <c r="K4431" i="1"/>
  <c r="K4430" i="1"/>
  <c r="K4429" i="1"/>
  <c r="K4428" i="1"/>
  <c r="K4427" i="1"/>
  <c r="K4426" i="1"/>
  <c r="K4422" i="1"/>
  <c r="K4421" i="1"/>
  <c r="K4420" i="1"/>
  <c r="K4419" i="1"/>
  <c r="K4418" i="1"/>
  <c r="K4417" i="1"/>
  <c r="K4416" i="1"/>
  <c r="K4415" i="1"/>
  <c r="K4414" i="1"/>
  <c r="K4413" i="1"/>
  <c r="K4412" i="1"/>
  <c r="K4411" i="1"/>
  <c r="K4410" i="1"/>
  <c r="K4409" i="1"/>
  <c r="K4408" i="1"/>
  <c r="K4407" i="1"/>
  <c r="K4406" i="1"/>
  <c r="K4404" i="1"/>
  <c r="K4403" i="1"/>
  <c r="K4402" i="1"/>
  <c r="K4401" i="1"/>
  <c r="K4400" i="1"/>
  <c r="K4399" i="1"/>
  <c r="K4398" i="1"/>
  <c r="K4397" i="1"/>
  <c r="K4396" i="1"/>
  <c r="K4395" i="1"/>
  <c r="K4394" i="1"/>
  <c r="K4393" i="1"/>
  <c r="K4392" i="1"/>
  <c r="K4391" i="1"/>
  <c r="K4390" i="1"/>
  <c r="K4389" i="1"/>
  <c r="K4388" i="1"/>
  <c r="K4385" i="1"/>
  <c r="K4384" i="1"/>
  <c r="K4383" i="1"/>
  <c r="K4382" i="1"/>
  <c r="K4381" i="1"/>
  <c r="K4380" i="1"/>
  <c r="K4379" i="1"/>
  <c r="K4378" i="1"/>
  <c r="K4377" i="1"/>
  <c r="K4376" i="1"/>
  <c r="K4375" i="1"/>
  <c r="K4374" i="1"/>
  <c r="K4373" i="1"/>
  <c r="K4372" i="1"/>
  <c r="K4371" i="1"/>
  <c r="K4370" i="1"/>
  <c r="K4369" i="1"/>
  <c r="K4367" i="1"/>
  <c r="K4366" i="1"/>
  <c r="K4365" i="1"/>
  <c r="K4364" i="1"/>
  <c r="K4363" i="1"/>
  <c r="K4362" i="1"/>
  <c r="K4361" i="1"/>
  <c r="K4360" i="1"/>
  <c r="K4359" i="1"/>
  <c r="K4358" i="1"/>
  <c r="K4357" i="1"/>
  <c r="K4356" i="1"/>
  <c r="K4355" i="1"/>
  <c r="K4354" i="1"/>
  <c r="K4353" i="1"/>
  <c r="K4352" i="1"/>
  <c r="K4351" i="1"/>
  <c r="K4348" i="1"/>
  <c r="K4347" i="1"/>
  <c r="K4346" i="1"/>
  <c r="K4345" i="1"/>
  <c r="K4344" i="1"/>
  <c r="K4343" i="1"/>
  <c r="K4342" i="1"/>
  <c r="K4341" i="1"/>
  <c r="K4340" i="1"/>
  <c r="K4339" i="1"/>
  <c r="K4338" i="1"/>
  <c r="K4337" i="1"/>
  <c r="K4336" i="1"/>
  <c r="K4335" i="1"/>
  <c r="K4334" i="1"/>
  <c r="K4333" i="1"/>
  <c r="K4332" i="1"/>
  <c r="K4330" i="1"/>
  <c r="K4329" i="1"/>
  <c r="K4328" i="1"/>
  <c r="K4327" i="1"/>
  <c r="K4326" i="1"/>
  <c r="K4325" i="1"/>
  <c r="K4324" i="1"/>
  <c r="K4323" i="1"/>
  <c r="K4322" i="1"/>
  <c r="K4321" i="1"/>
  <c r="K4320" i="1"/>
  <c r="K4319" i="1"/>
  <c r="K4318" i="1"/>
  <c r="K4317" i="1"/>
  <c r="K4316" i="1"/>
  <c r="K4315" i="1"/>
  <c r="K4314" i="1"/>
  <c r="K4310" i="1"/>
  <c r="K4309" i="1"/>
  <c r="K4308" i="1"/>
  <c r="K4307" i="1"/>
  <c r="K4306" i="1"/>
  <c r="K4305" i="1"/>
  <c r="K4304" i="1"/>
  <c r="K4303" i="1"/>
  <c r="K4302" i="1"/>
  <c r="K4301" i="1"/>
  <c r="K4300" i="1"/>
  <c r="K4299" i="1"/>
  <c r="K4298" i="1"/>
  <c r="K4297" i="1"/>
  <c r="K4296" i="1"/>
  <c r="K4295" i="1"/>
  <c r="K4294" i="1"/>
  <c r="K4292" i="1"/>
  <c r="K4291" i="1"/>
  <c r="K4290" i="1"/>
  <c r="K4289" i="1"/>
  <c r="K4288" i="1"/>
  <c r="K4287" i="1"/>
  <c r="K4286" i="1"/>
  <c r="K4285" i="1"/>
  <c r="K4284" i="1"/>
  <c r="K4283" i="1"/>
  <c r="K4282" i="1"/>
  <c r="K4281" i="1"/>
  <c r="K4280" i="1"/>
  <c r="K4279" i="1"/>
  <c r="K4278" i="1"/>
  <c r="K4277" i="1"/>
  <c r="K4276" i="1"/>
  <c r="K4274" i="1"/>
  <c r="K4273" i="1"/>
  <c r="K4272" i="1"/>
  <c r="K4271" i="1"/>
  <c r="K4270" i="1"/>
  <c r="K4269" i="1"/>
  <c r="K4268" i="1"/>
  <c r="K4267" i="1"/>
  <c r="K4266" i="1"/>
  <c r="K4265" i="1"/>
  <c r="K4264" i="1"/>
  <c r="K4263" i="1"/>
  <c r="K4262" i="1"/>
  <c r="K4261" i="1"/>
  <c r="K4260" i="1"/>
  <c r="K4259" i="1"/>
  <c r="K4258" i="1"/>
  <c r="K4257" i="1"/>
  <c r="K4254" i="1"/>
  <c r="K4253" i="1"/>
  <c r="K4252" i="1"/>
  <c r="K4251" i="1"/>
  <c r="K4250" i="1"/>
  <c r="K4249" i="1"/>
  <c r="K4248" i="1"/>
  <c r="K4247" i="1"/>
  <c r="K4246" i="1"/>
  <c r="K4245" i="1"/>
  <c r="K4244" i="1"/>
  <c r="K4243" i="1"/>
  <c r="K4242" i="1"/>
  <c r="K4241" i="1"/>
  <c r="K4240" i="1"/>
  <c r="K4239" i="1"/>
  <c r="K4238" i="1"/>
  <c r="K4237" i="1"/>
  <c r="K4236" i="1"/>
  <c r="K4235" i="1"/>
  <c r="K4234" i="1"/>
  <c r="K4233" i="1"/>
  <c r="K4232" i="1"/>
  <c r="K4231" i="1"/>
  <c r="K4230" i="1"/>
  <c r="K4229" i="1"/>
  <c r="K4228" i="1"/>
  <c r="K4227" i="1"/>
  <c r="K4226" i="1"/>
  <c r="K4225" i="1"/>
  <c r="K4224" i="1"/>
  <c r="K4223" i="1"/>
  <c r="K4222" i="1"/>
  <c r="K4221" i="1"/>
  <c r="K4220" i="1"/>
  <c r="K4219" i="1"/>
  <c r="K4218" i="1"/>
  <c r="K4217" i="1"/>
  <c r="K4216" i="1"/>
  <c r="K4215" i="1"/>
  <c r="K4214" i="1"/>
  <c r="K4213" i="1"/>
  <c r="K4212" i="1"/>
  <c r="K4211" i="1"/>
  <c r="K4209" i="1"/>
  <c r="K4208" i="1"/>
  <c r="K4207" i="1"/>
  <c r="K4206" i="1"/>
  <c r="K4205" i="1"/>
  <c r="K4204" i="1"/>
  <c r="K4203" i="1"/>
  <c r="K4202" i="1"/>
  <c r="K4201" i="1"/>
  <c r="K4200" i="1"/>
  <c r="K4199" i="1"/>
  <c r="K4198" i="1"/>
  <c r="K4197" i="1"/>
  <c r="K4196" i="1"/>
  <c r="K4195" i="1"/>
  <c r="K4194" i="1"/>
  <c r="K4193" i="1"/>
  <c r="K4192" i="1"/>
  <c r="K4191" i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8" i="1"/>
  <c r="K3847" i="1"/>
  <c r="K3846" i="1"/>
  <c r="K3844" i="1"/>
  <c r="K3843" i="1"/>
  <c r="K3841" i="1"/>
  <c r="K3840" i="1"/>
  <c r="K3839" i="1"/>
  <c r="K3838" i="1"/>
  <c r="K3837" i="1"/>
  <c r="K3836" i="1"/>
  <c r="K3835" i="1"/>
  <c r="K3834" i="1"/>
  <c r="K3832" i="1"/>
  <c r="K3831" i="1"/>
  <c r="K3830" i="1"/>
  <c r="K3828" i="1"/>
  <c r="K3827" i="1"/>
  <c r="K3826" i="1"/>
  <c r="K3825" i="1"/>
  <c r="K3824" i="1"/>
  <c r="K3823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2" i="1"/>
  <c r="K3801" i="1"/>
  <c r="K3800" i="1"/>
  <c r="K3799" i="1"/>
  <c r="K3798" i="1"/>
  <c r="K3797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1" i="1"/>
  <c r="K3720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5" i="1"/>
  <c r="K3574" i="1"/>
  <c r="K3573" i="1"/>
  <c r="K3572" i="1"/>
  <c r="K3571" i="1"/>
  <c r="K3570" i="1"/>
  <c r="K3569" i="1"/>
  <c r="K3568" i="1"/>
  <c r="K3567" i="1"/>
  <c r="K3566" i="1"/>
  <c r="K3565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8" i="1"/>
  <c r="K3107" i="1"/>
  <c r="K3106" i="1"/>
  <c r="K3105" i="1"/>
  <c r="K3104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0" i="1"/>
  <c r="K3039" i="1"/>
  <c r="K3038" i="1"/>
  <c r="K3037" i="1"/>
  <c r="K3036" i="1"/>
  <c r="K3035" i="1"/>
  <c r="K3033" i="1"/>
  <c r="K3032" i="1"/>
  <c r="K3031" i="1"/>
  <c r="K3030" i="1"/>
  <c r="K3029" i="1"/>
  <c r="K3028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5" i="1"/>
  <c r="K1084" i="1"/>
  <c r="K1083" i="1"/>
  <c r="K1082" i="1"/>
  <c r="K1081" i="1"/>
  <c r="K1079" i="1"/>
  <c r="K1078" i="1"/>
  <c r="K1077" i="1"/>
  <c r="K1076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3" i="1"/>
  <c r="K402" i="1"/>
  <c r="K401" i="1"/>
  <c r="K400" i="1"/>
  <c r="K399" i="1"/>
  <c r="K397" i="1"/>
  <c r="K396" i="1"/>
  <c r="K395" i="1"/>
  <c r="K394" i="1"/>
  <c r="K393" i="1"/>
  <c r="K391" i="1"/>
  <c r="K390" i="1"/>
  <c r="K389" i="1"/>
  <c r="K388" i="1"/>
  <c r="K387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6" i="1"/>
  <c r="K145" i="1"/>
  <c r="K144" i="1"/>
  <c r="K143" i="1"/>
  <c r="K142" i="1"/>
  <c r="K141" i="1"/>
  <c r="K140" i="1"/>
  <c r="K138" i="1"/>
  <c r="K137" i="1"/>
  <c r="K136" i="1"/>
  <c r="K135" i="1"/>
  <c r="K134" i="1"/>
  <c r="K132" i="1"/>
  <c r="K131" i="1"/>
  <c r="K130" i="1"/>
  <c r="K128" i="1"/>
  <c r="K127" i="1"/>
  <c r="K126" i="1"/>
  <c r="K123" i="1"/>
  <c r="K122" i="1"/>
  <c r="K121" i="1"/>
  <c r="K120" i="1"/>
  <c r="K119" i="1"/>
  <c r="K118" i="1"/>
  <c r="K117" i="1"/>
  <c r="K116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0" i="1"/>
  <c r="K99" i="1"/>
  <c r="K98" i="1"/>
  <c r="K97" i="1"/>
  <c r="K96" i="1"/>
  <c r="K95" i="1"/>
  <c r="K94" i="1"/>
  <c r="K93" i="1"/>
  <c r="K92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</calcChain>
</file>

<file path=xl/sharedStrings.xml><?xml version="1.0" encoding="utf-8"?>
<sst xmlns="http://schemas.openxmlformats.org/spreadsheetml/2006/main" count="34447" uniqueCount="12749">
  <si>
    <t>Прайс-лист</t>
  </si>
  <si>
    <t>ТОВ "БІЛМАКС"</t>
  </si>
  <si>
    <t>www.bilmax.com.ua</t>
  </si>
  <si>
    <t>kiev@bilmax.com.ua</t>
  </si>
  <si>
    <t>тел.: (044)5030105, (067)5558605, (067)5620667</t>
  </si>
  <si>
    <t>Ваша знижка на електротехнічне обладнання, %</t>
  </si>
  <si>
    <t>Ваша знижка на протипожежне обладнання, %</t>
  </si>
  <si>
    <t>Знижка за замовлення через сайт, %</t>
  </si>
  <si>
    <t>Номенклатура</t>
  </si>
  <si>
    <t>Фото</t>
  </si>
  <si>
    <t>Код товару</t>
  </si>
  <si>
    <t>УКТЗЕД</t>
  </si>
  <si>
    <t>Ширина</t>
  </si>
  <si>
    <t>Висота</t>
  </si>
  <si>
    <t>Глибина</t>
  </si>
  <si>
    <t>Ціна з ПДВ, грн</t>
  </si>
  <si>
    <t>Ціна зі знижкою</t>
  </si>
  <si>
    <t>1. Арматура СІП</t>
  </si>
  <si>
    <t>Елементи кріплення</t>
  </si>
  <si>
    <t>Кронштейни для світильників</t>
  </si>
  <si>
    <t>КБЛ-С д.50мм</t>
  </si>
  <si>
    <t>Б00010457</t>
  </si>
  <si>
    <t>8302</t>
  </si>
  <si>
    <t>КБЛ-С з гаком д.50мм</t>
  </si>
  <si>
    <t>Б00033405</t>
  </si>
  <si>
    <t>КБЛ-С-15 д.50мм</t>
  </si>
  <si>
    <t>Б00014927</t>
  </si>
  <si>
    <t>КБЛ-С-15 з гаком</t>
  </si>
  <si>
    <t>Б00029070</t>
  </si>
  <si>
    <t>КБЛ-С-30 д.50мм</t>
  </si>
  <si>
    <t>Б00014925</t>
  </si>
  <si>
    <t>КБЛ-С-30 з гаком (д.50мм)</t>
  </si>
  <si>
    <t>Б00044487</t>
  </si>
  <si>
    <t>КБЛ-С-Р (10) д.50мм</t>
  </si>
  <si>
    <t>Б00022656</t>
  </si>
  <si>
    <t>КБЛ-С-Р (д.50, L=500 мм)</t>
  </si>
  <si>
    <t>Б00056361</t>
  </si>
  <si>
    <t>КБЛ-С-Рб (10) д.60мм</t>
  </si>
  <si>
    <t>Б00045971</t>
  </si>
  <si>
    <t>КБЛ-С-Рб (д.60, L=500 мм)</t>
  </si>
  <si>
    <t>Б00056363</t>
  </si>
  <si>
    <t>КБЛ-С-РбУ (10) д.60мм</t>
  </si>
  <si>
    <t>Б00045972</t>
  </si>
  <si>
    <t>КБЛ-С-РбУ (скоба) д.60 мм</t>
  </si>
  <si>
    <t>Б00052948</t>
  </si>
  <si>
    <t>КБЛ-С-Рм (10) д.40мм</t>
  </si>
  <si>
    <t>Б00022655</t>
  </si>
  <si>
    <t>КБЛ-С-Рм (д.40, L=500 мм)</t>
  </si>
  <si>
    <t>Б00056360</t>
  </si>
  <si>
    <t>КБЛ-С-РмУ (10) д.40мм</t>
  </si>
  <si>
    <t>Б00038061</t>
  </si>
  <si>
    <t>КБЛ-С-РмУ (д.40, L=500 мм)</t>
  </si>
  <si>
    <t>Б00056142</t>
  </si>
  <si>
    <t>КБЛ-С-РмУ (скоба) д.40 мм</t>
  </si>
  <si>
    <t>Б00052947</t>
  </si>
  <si>
    <t>КБЛ-С-РУ (10) д.50мм</t>
  </si>
  <si>
    <t>Б00038059</t>
  </si>
  <si>
    <t>КБЛ-С-РУ (д.50, L=500 мм)</t>
  </si>
  <si>
    <t>Б00056143</t>
  </si>
  <si>
    <t>КБЛ-С-РУ (скоба) д.50 мм</t>
  </si>
  <si>
    <t>Б00052220</t>
  </si>
  <si>
    <t>КБЛ-Сб -15 д.60мм</t>
  </si>
  <si>
    <t>Б00045965</t>
  </si>
  <si>
    <t>КБЛ-Сб -15 з гаком</t>
  </si>
  <si>
    <t>Б00045966</t>
  </si>
  <si>
    <t>КБЛ-Сб -30 д.60мм</t>
  </si>
  <si>
    <t>Б00045967</t>
  </si>
  <si>
    <t>КБЛ-Сб -30 з гаком д.60мм</t>
  </si>
  <si>
    <t>Б00045968</t>
  </si>
  <si>
    <t>КБЛ-Сб д.60мм</t>
  </si>
  <si>
    <t>Б00045969</t>
  </si>
  <si>
    <t>КБЛ-Сб з гаком д.60мм</t>
  </si>
  <si>
    <t>Б00045970</t>
  </si>
  <si>
    <t>КБЛ-См -15 д.40мм</t>
  </si>
  <si>
    <t>Б00014926</t>
  </si>
  <si>
    <t>КБЛ-См -15 з гаком д.40мм</t>
  </si>
  <si>
    <t>Б00044490</t>
  </si>
  <si>
    <t>КБЛ-См -30 д.40мм</t>
  </si>
  <si>
    <t>Б00014924</t>
  </si>
  <si>
    <t>КБЛ-См -30 з гаком д.40мм</t>
  </si>
  <si>
    <t>Б00044491</t>
  </si>
  <si>
    <t>КБЛ-См д.40мм</t>
  </si>
  <si>
    <t>Б00012592</t>
  </si>
  <si>
    <t>КБЛ-См з гаком д.40мм</t>
  </si>
  <si>
    <t>Б00033353</t>
  </si>
  <si>
    <t>Кронштейн світильника КС (5) д.50мм</t>
  </si>
  <si>
    <t>Б00022684</t>
  </si>
  <si>
    <t>Кронштейн світильника КС-15 (L=1000 мм, діаметр 40)</t>
  </si>
  <si>
    <t>Б00054640</t>
  </si>
  <si>
    <t>Кронштейн світильника КС-15 (L=1500 мм, діаметр 40)</t>
  </si>
  <si>
    <t>Б00048044</t>
  </si>
  <si>
    <t>Кронштейн світильника КС-15 (L=1500 мм) д.48мм</t>
  </si>
  <si>
    <t>Б00038391</t>
  </si>
  <si>
    <t>Кронштейн світильника КС-15 (L=728 мм, діаметр 50)</t>
  </si>
  <si>
    <t>Б00052878</t>
  </si>
  <si>
    <t>Кронштейн світильника КСб (5) д.60мм</t>
  </si>
  <si>
    <t>Б00045973</t>
  </si>
  <si>
    <t>Кронштейн світильника КСм (5) д.40мм</t>
  </si>
  <si>
    <t>Б00022685</t>
  </si>
  <si>
    <t>Кронштейн світильника КФ-1 Д 48</t>
  </si>
  <si>
    <t>Б00055174</t>
  </si>
  <si>
    <t>Кронштейн світильника на опору КСО з хомутом (д. 50 мм)</t>
  </si>
  <si>
    <t>Б00054847</t>
  </si>
  <si>
    <t>Кронштейн світильника на опору КСОм з хомутом (д. 40 мм)</t>
  </si>
  <si>
    <t>Б00054846</t>
  </si>
  <si>
    <t>КС- 35 (5) д.50мм</t>
  </si>
  <si>
    <t>Б00014870</t>
  </si>
  <si>
    <t>КС- 35б (5) д.60мм</t>
  </si>
  <si>
    <t>Б00045974</t>
  </si>
  <si>
    <t>КС- 35м (5) д.40мм</t>
  </si>
  <si>
    <t>Б00014896</t>
  </si>
  <si>
    <t>КС-5 (д.50мм, L=350 мм)</t>
  </si>
  <si>
    <t>Б00050103</t>
  </si>
  <si>
    <t>КС-5 (д.50мм, L=500 мм)</t>
  </si>
  <si>
    <t>Б00054937</t>
  </si>
  <si>
    <t>КС-5б (д.60мм, L=350 мм)</t>
  </si>
  <si>
    <t>Б00050170</t>
  </si>
  <si>
    <t>КС-5б (д.60мм, L=500 мм)</t>
  </si>
  <si>
    <t>Б00054938</t>
  </si>
  <si>
    <t>КС-5м (д.40мм, L=350 мм)</t>
  </si>
  <si>
    <t>Б00050104</t>
  </si>
  <si>
    <t>КС-5м (д.40мм, L=500 мм)</t>
  </si>
  <si>
    <t>Б00054939</t>
  </si>
  <si>
    <t>Крюки монтажні</t>
  </si>
  <si>
    <t>КБ-12</t>
  </si>
  <si>
    <t>Б00037084</t>
  </si>
  <si>
    <t>КБЛ малий (гак з діаметром 10 мм)</t>
  </si>
  <si>
    <t>Б00052920</t>
  </si>
  <si>
    <t>КБЛ малий (гак з діаметром 8 мм)</t>
  </si>
  <si>
    <t>Б00052919</t>
  </si>
  <si>
    <t>КБЛ-1</t>
  </si>
  <si>
    <t>Б00010288</t>
  </si>
  <si>
    <t>КБЛ-1.1</t>
  </si>
  <si>
    <t>Б00013148</t>
  </si>
  <si>
    <t>КБЛ-1/16</t>
  </si>
  <si>
    <t>Б00052978</t>
  </si>
  <si>
    <t>КБЛУ (10)</t>
  </si>
  <si>
    <t>Б00013598</t>
  </si>
  <si>
    <t>КБЛУ-1 (10)</t>
  </si>
  <si>
    <t>Б00043745</t>
  </si>
  <si>
    <t>КБЛУ-1/16 (10)</t>
  </si>
  <si>
    <t>Б00061320</t>
  </si>
  <si>
    <t>КМ-1 (10)</t>
  </si>
  <si>
    <t>Б00010318</t>
  </si>
  <si>
    <t>КМ-2 (10)</t>
  </si>
  <si>
    <t>Б00010456</t>
  </si>
  <si>
    <t>КН-16 (10)</t>
  </si>
  <si>
    <t>Б00010328</t>
  </si>
  <si>
    <t>КП-16 (10)</t>
  </si>
  <si>
    <t>Б00010330</t>
  </si>
  <si>
    <t>КП-20 (10)</t>
  </si>
  <si>
    <t>Б00014931</t>
  </si>
  <si>
    <t>КСХ-1</t>
  </si>
  <si>
    <t>Б00050105</t>
  </si>
  <si>
    <t>Хомути, скоби, скрепи</t>
  </si>
  <si>
    <t>КО-1 (10)</t>
  </si>
  <si>
    <t>Б00010319</t>
  </si>
  <si>
    <t>ПБ 1 метр (5)</t>
  </si>
  <si>
    <t>Б00012082</t>
  </si>
  <si>
    <t>7326</t>
  </si>
  <si>
    <t>ПБ 1,25 метра (5)</t>
  </si>
  <si>
    <t>Б00057180</t>
  </si>
  <si>
    <t>ПБ 1,5 метра (5)</t>
  </si>
  <si>
    <t>Б00057181</t>
  </si>
  <si>
    <t>ПБ 2 метра (5)</t>
  </si>
  <si>
    <t>Б00057182</t>
  </si>
  <si>
    <t>ПБО (5)</t>
  </si>
  <si>
    <t>Б00013149</t>
  </si>
  <si>
    <t>СК (нержавіюча)</t>
  </si>
  <si>
    <t>Б00012056</t>
  </si>
  <si>
    <t>СКО (оцинкована)</t>
  </si>
  <si>
    <t>Б00012080</t>
  </si>
  <si>
    <t>Скоба 208х240</t>
  </si>
  <si>
    <t>Б00023987</t>
  </si>
  <si>
    <t>Затискачі анкерні, підтримуючі</t>
  </si>
  <si>
    <t>Поліамід</t>
  </si>
  <si>
    <t>ЗА 1.1 (10/100)</t>
  </si>
  <si>
    <t>Б00012095</t>
  </si>
  <si>
    <t>ЗА 1.2 (10/100)</t>
  </si>
  <si>
    <t>Б00012127</t>
  </si>
  <si>
    <t>ЗА 2.1 (5/50)</t>
  </si>
  <si>
    <t>Б00012012</t>
  </si>
  <si>
    <t>ЗА 2.2 (5/50)</t>
  </si>
  <si>
    <t>Б00011986</t>
  </si>
  <si>
    <t>ЗА 3.2</t>
  </si>
  <si>
    <t>Б00012606</t>
  </si>
  <si>
    <t>ЗА 3.3</t>
  </si>
  <si>
    <t>Б00012351</t>
  </si>
  <si>
    <t>UP 2х16-35 Р02 (5/50)</t>
  </si>
  <si>
    <t>Б00029633</t>
  </si>
  <si>
    <t>UP 4х16-35 Р01 (5/50)</t>
  </si>
  <si>
    <t>Б00029634</t>
  </si>
  <si>
    <t>UP 4х35-70 Р03 (10)</t>
  </si>
  <si>
    <t>Б00031816</t>
  </si>
  <si>
    <t>UP 4х70-120 Р04 (10)</t>
  </si>
  <si>
    <t>Б00031818</t>
  </si>
  <si>
    <t>ЗПУ</t>
  </si>
  <si>
    <t>Б00014703</t>
  </si>
  <si>
    <t>РА 25 (BILMAX)</t>
  </si>
  <si>
    <t>Б00045450</t>
  </si>
  <si>
    <t>Поліпропілен</t>
  </si>
  <si>
    <t>ЗА 1.1 РР (10/100)</t>
  </si>
  <si>
    <t>Б00043733</t>
  </si>
  <si>
    <t>ЗА 1.2 РР (10/100)</t>
  </si>
  <si>
    <t>Б00043734</t>
  </si>
  <si>
    <t>ЗА 2.1 РР (5/50)</t>
  </si>
  <si>
    <t>Б00043735</t>
  </si>
  <si>
    <t>ЗА 2.2 РР (5/50)</t>
  </si>
  <si>
    <t>Б00043736</t>
  </si>
  <si>
    <t>ЗА 3.2 РР</t>
  </si>
  <si>
    <t>Б00043737</t>
  </si>
  <si>
    <t>ЗА 3.3 РР</t>
  </si>
  <si>
    <t>Б00043739</t>
  </si>
  <si>
    <t>ЗПУ РР</t>
  </si>
  <si>
    <t>Б00043740</t>
  </si>
  <si>
    <t>Ролік монтажний РМ</t>
  </si>
  <si>
    <t>Б00013607</t>
  </si>
  <si>
    <t>Затискачі проколоючі, зєднувальні</t>
  </si>
  <si>
    <t>Затискач проколюючий 6.35 (10/50)</t>
  </si>
  <si>
    <t>Б00014449</t>
  </si>
  <si>
    <t>8536</t>
  </si>
  <si>
    <t>ЗПА (10/100)</t>
  </si>
  <si>
    <t>Б00025228</t>
  </si>
  <si>
    <t>ЗПАм</t>
  </si>
  <si>
    <t>Б00031381</t>
  </si>
  <si>
    <t>Затискач проколюючий 6.35 РР (10/50)</t>
  </si>
  <si>
    <t>Б00043741</t>
  </si>
  <si>
    <t>ЗПА РР (10/100)</t>
  </si>
  <si>
    <t>Б00043742</t>
  </si>
  <si>
    <t>ЗПАм РР</t>
  </si>
  <si>
    <t>Б00043743</t>
  </si>
  <si>
    <t>Сталь, алюміній</t>
  </si>
  <si>
    <t>ПА 1-1 (25/100)</t>
  </si>
  <si>
    <t>Б00012588</t>
  </si>
  <si>
    <t>ПА 2-1 (10/50)</t>
  </si>
  <si>
    <t>Б00012589</t>
  </si>
  <si>
    <t>ПА 2-2 (10/30)</t>
  </si>
  <si>
    <t>Б00012590</t>
  </si>
  <si>
    <t>ПА 3-2 (5)</t>
  </si>
  <si>
    <t>Б00012591</t>
  </si>
  <si>
    <t>ПЗ-1</t>
  </si>
  <si>
    <t>Б00010331</t>
  </si>
  <si>
    <t>2. Бокси монтажні вбудовані БМ-..В+П (IP 31)</t>
  </si>
  <si>
    <t>БМ-25В+П (ніша 250х250х140) IP31</t>
  </si>
  <si>
    <t>Б00032533</t>
  </si>
  <si>
    <t>8538</t>
  </si>
  <si>
    <t>286</t>
  </si>
  <si>
    <t>289</t>
  </si>
  <si>
    <t>140</t>
  </si>
  <si>
    <t>БМ-30В+П (ніша 250х300х140) IP31</t>
  </si>
  <si>
    <t>Б00032534</t>
  </si>
  <si>
    <t>339</t>
  </si>
  <si>
    <t>БМ-33В+П (ніша 300х300х200) IP31</t>
  </si>
  <si>
    <t>Б00032535</t>
  </si>
  <si>
    <t>336</t>
  </si>
  <si>
    <t>200</t>
  </si>
  <si>
    <t>БМ-40В+П (ніша, 250х400х140) IP31</t>
  </si>
  <si>
    <t>Б00032536</t>
  </si>
  <si>
    <t>439</t>
  </si>
  <si>
    <t>БМ-50В+П (ніша 350х500х220) IP31</t>
  </si>
  <si>
    <t>Б00032537</t>
  </si>
  <si>
    <t>386</t>
  </si>
  <si>
    <t>539</t>
  </si>
  <si>
    <t>220</t>
  </si>
  <si>
    <t>БМ-62В+П (ніша 420х600х230) IP31</t>
  </si>
  <si>
    <t>Б00032538</t>
  </si>
  <si>
    <t>456</t>
  </si>
  <si>
    <t>639</t>
  </si>
  <si>
    <t>230</t>
  </si>
  <si>
    <t>БМ-70В+П (ніша 570х700х250) IP31</t>
  </si>
  <si>
    <t>Б00032539</t>
  </si>
  <si>
    <t>606</t>
  </si>
  <si>
    <t>739</t>
  </si>
  <si>
    <t>250</t>
  </si>
  <si>
    <t>3. Бокси монтажні навісні БМ+П (IP 54)</t>
  </si>
  <si>
    <t>БМ-20+П (200х200х100) IP54</t>
  </si>
  <si>
    <t>Б00012672</t>
  </si>
  <si>
    <t>100</t>
  </si>
  <si>
    <t>БМ-21+П (200х250х100) IP54</t>
  </si>
  <si>
    <t>Б00029461</t>
  </si>
  <si>
    <t>БМ-22+П (250х250х100) IP54</t>
  </si>
  <si>
    <t>Б00029462</t>
  </si>
  <si>
    <t>БМ-23+П (200х200х140) IP54</t>
  </si>
  <si>
    <t>Б00029463</t>
  </si>
  <si>
    <t>БМ-24+П (200х250х140) IP54</t>
  </si>
  <si>
    <t>Б00029464</t>
  </si>
  <si>
    <t>БМ-25+П (250х250х140) IP54</t>
  </si>
  <si>
    <t>Б00012673</t>
  </si>
  <si>
    <t>БМ-26+П (200х200х200) IP54</t>
  </si>
  <si>
    <t>Б00029465</t>
  </si>
  <si>
    <t>БМ-27+П (200х250х200) IP54</t>
  </si>
  <si>
    <t>Б00029466</t>
  </si>
  <si>
    <t>БМ-28+П (250х250х200) IP54</t>
  </si>
  <si>
    <t>Б00029467</t>
  </si>
  <si>
    <t>БМ-29+П (250х250х250) IP54</t>
  </si>
  <si>
    <t>Б00029468</t>
  </si>
  <si>
    <t>БМ-30+П (250х300х140) IP54</t>
  </si>
  <si>
    <t>Б00012674</t>
  </si>
  <si>
    <t>300</t>
  </si>
  <si>
    <t>БМ-301+П (200х300х150) IP54</t>
  </si>
  <si>
    <t>Б00056475</t>
  </si>
  <si>
    <t>150</t>
  </si>
  <si>
    <t>БМ-31+П (300х350х140) IP54</t>
  </si>
  <si>
    <t>Б00029469</t>
  </si>
  <si>
    <t>350</t>
  </si>
  <si>
    <t>БМ-32+П (350х350х140) IP54</t>
  </si>
  <si>
    <t>Б00029470</t>
  </si>
  <si>
    <t>БМ-33+П (300х300х200) IP54</t>
  </si>
  <si>
    <t>Б00012675</t>
  </si>
  <si>
    <t>БМ-34+П (300х350х200) IP54</t>
  </si>
  <si>
    <t>Б00029471</t>
  </si>
  <si>
    <t>БМ-35+П (350х350х220) IP54</t>
  </si>
  <si>
    <t>Б00012676</t>
  </si>
  <si>
    <t>БМ-36+П (250х300х250) IP54</t>
  </si>
  <si>
    <t>Б00029472</t>
  </si>
  <si>
    <t>БМ-37+П (300х350х250) IP54</t>
  </si>
  <si>
    <t>Б00029473</t>
  </si>
  <si>
    <t>БМ-38+П (350х350х250) IP54</t>
  </si>
  <si>
    <t>Б00029475</t>
  </si>
  <si>
    <t>БМ-39+П (350х350х300) IP54</t>
  </si>
  <si>
    <t>Б00029476</t>
  </si>
  <si>
    <t>БМ-40 (скло)+П (250х400х140) IP54</t>
  </si>
  <si>
    <t>Б00012696</t>
  </si>
  <si>
    <t>400</t>
  </si>
  <si>
    <t>БМ-40+П (250х400х140) IP54</t>
  </si>
  <si>
    <t>Б00012677</t>
  </si>
  <si>
    <t>БМ-401+П (300х400х150) IP54</t>
  </si>
  <si>
    <t>Б00056477</t>
  </si>
  <si>
    <t>БМ-41+П (300х450х140) IP54</t>
  </si>
  <si>
    <t>Б00029477</t>
  </si>
  <si>
    <t>450</t>
  </si>
  <si>
    <t>БМ-42+П (450х450х140) IP54</t>
  </si>
  <si>
    <t>Б00029480</t>
  </si>
  <si>
    <t>БМ-43+П (300х400х200) IP54</t>
  </si>
  <si>
    <t>Б00012678</t>
  </si>
  <si>
    <t>БМ-44+П (400х400х200) IP54</t>
  </si>
  <si>
    <t>Б00012679</t>
  </si>
  <si>
    <t>БМ-45+П (450х450х220) IP54</t>
  </si>
  <si>
    <t>Б00012680</t>
  </si>
  <si>
    <t>БМ-46+П (300х400х250) IP54</t>
  </si>
  <si>
    <t>Б00029481</t>
  </si>
  <si>
    <t>БМ-47+П (350х450х250) IP54</t>
  </si>
  <si>
    <t>Б00029482</t>
  </si>
  <si>
    <t>БМ-48+П (450х450х250) IP54</t>
  </si>
  <si>
    <t>Б00029483</t>
  </si>
  <si>
    <t>БМ-49+П (450х450х300) IP54</t>
  </si>
  <si>
    <t>Б00029484</t>
  </si>
  <si>
    <t>БМ-50 (скло) уз+П (350х500х140) IP54</t>
  </si>
  <si>
    <t>Б00012697</t>
  </si>
  <si>
    <t>500</t>
  </si>
  <si>
    <t>БМ-50 (скло)+П (350х500х220) IP54</t>
  </si>
  <si>
    <t>Б00012698</t>
  </si>
  <si>
    <t>БМ-50+П (350х500х220) IP54</t>
  </si>
  <si>
    <t>Б00012681</t>
  </si>
  <si>
    <t>БМ-51+П (400х500х200) IP54</t>
  </si>
  <si>
    <t>Б00012682</t>
  </si>
  <si>
    <t>БМ-52+П (550х550х200) IP54</t>
  </si>
  <si>
    <t>Б00029485</t>
  </si>
  <si>
    <t>550</t>
  </si>
  <si>
    <t>БМ-53+П (500х500х250) IP54</t>
  </si>
  <si>
    <t>Б00012683</t>
  </si>
  <si>
    <t>БМ-54+П (550х550х240) IP54</t>
  </si>
  <si>
    <t>Б00029486</t>
  </si>
  <si>
    <t>240</t>
  </si>
  <si>
    <t>БМ-55+П (400х550х240) IP54</t>
  </si>
  <si>
    <t>Б00012684</t>
  </si>
  <si>
    <t>БМ-56+П (350х500х300) IP54</t>
  </si>
  <si>
    <t>Б00029487</t>
  </si>
  <si>
    <t>БМ-57+П (400х550х300) IP54</t>
  </si>
  <si>
    <t>Б00029488</t>
  </si>
  <si>
    <t>БМ-58+П (550х550х300) IP54</t>
  </si>
  <si>
    <t>Б00029489</t>
  </si>
  <si>
    <t>БМ-59+П (550х550х350) IP54</t>
  </si>
  <si>
    <t>Б00029490</t>
  </si>
  <si>
    <t>БМ-60+П (350х600х220) IP54</t>
  </si>
  <si>
    <t>Б00012685</t>
  </si>
  <si>
    <t>600</t>
  </si>
  <si>
    <t>БМ-601+П (500х600х200) IP54</t>
  </si>
  <si>
    <t>Б00056487</t>
  </si>
  <si>
    <t>БМ-61+П (600х600х200) IP54</t>
  </si>
  <si>
    <t>Б00029491</t>
  </si>
  <si>
    <t>БМ-62+П (400х600х200) IP54</t>
  </si>
  <si>
    <t>Б00012686</t>
  </si>
  <si>
    <t>БМ-63+П (350х600х240) IP54</t>
  </si>
  <si>
    <t>Б00029492</t>
  </si>
  <si>
    <t>БМ-64+П (650х650х240) IP54</t>
  </si>
  <si>
    <t>Б00029493</t>
  </si>
  <si>
    <t>650</t>
  </si>
  <si>
    <t>БМ-65+П (450х650х240) IP54</t>
  </si>
  <si>
    <t>Б00012687</t>
  </si>
  <si>
    <t>БМ-66+П (350х600х300) IP54</t>
  </si>
  <si>
    <t>Б00029494</t>
  </si>
  <si>
    <t>БМ-67+П (450х650х300) IP54</t>
  </si>
  <si>
    <t>Б00029495</t>
  </si>
  <si>
    <t>БМ-68+П (650х650х300) IP54</t>
  </si>
  <si>
    <t>Б00029496</t>
  </si>
  <si>
    <t>БМ-69+П (650х650х350) IP54</t>
  </si>
  <si>
    <t>Б00029497</t>
  </si>
  <si>
    <t>БМ-70+П (550х700х250) IP54</t>
  </si>
  <si>
    <t>Б00012689</t>
  </si>
  <si>
    <t>700</t>
  </si>
  <si>
    <t>БМ-71+П (400х700х250) IP54</t>
  </si>
  <si>
    <t>Б00029498</t>
  </si>
  <si>
    <t>БМ-72+П (400х700х150) IP54</t>
  </si>
  <si>
    <t>Б00029499</t>
  </si>
  <si>
    <t>БМ-73+П (500х700х150) IP54</t>
  </si>
  <si>
    <t>Б00029500</t>
  </si>
  <si>
    <t>БМ-74+П (400х700х200) IP54</t>
  </si>
  <si>
    <t>Б00029501</t>
  </si>
  <si>
    <t>БМ-75+П (500х700х200) IP54</t>
  </si>
  <si>
    <t>Б00012688</t>
  </si>
  <si>
    <t>БМ-76+П (400х700х300) IP54</t>
  </si>
  <si>
    <t>Б00029502</t>
  </si>
  <si>
    <t>БМ-77+П (500х700х300) IP54</t>
  </si>
  <si>
    <t>Б00029503</t>
  </si>
  <si>
    <t>БМ-78+П (400х700х400) IP54</t>
  </si>
  <si>
    <t>Б00029504</t>
  </si>
  <si>
    <t>БМ-79+П (500х700х400) IP54</t>
  </si>
  <si>
    <t>Б00029506</t>
  </si>
  <si>
    <t>БМ-80+П (650х800х260) IP54</t>
  </si>
  <si>
    <t>Б00012691</t>
  </si>
  <si>
    <t>800</t>
  </si>
  <si>
    <t>260</t>
  </si>
  <si>
    <t>БМ-81+П (550х800х260) IP54</t>
  </si>
  <si>
    <t>Б00029507</t>
  </si>
  <si>
    <t>БМ-82+П (600х800х150) IP54</t>
  </si>
  <si>
    <t>Б00029508</t>
  </si>
  <si>
    <t>БМ-83+П (500х800х150) IP54</t>
  </si>
  <si>
    <t>Б00029509</t>
  </si>
  <si>
    <t>БМ-84+П (600х800х200) IP54</t>
  </si>
  <si>
    <t>Б00029510</t>
  </si>
  <si>
    <t>БМ-85+П (500х800х200) IP54</t>
  </si>
  <si>
    <t>Б00029511</t>
  </si>
  <si>
    <t>БМ-86+П (600х800х300) IP54</t>
  </si>
  <si>
    <t>Б00012690</t>
  </si>
  <si>
    <t>БМ-87+П (500х800х300) IP54</t>
  </si>
  <si>
    <t>Б00029512</t>
  </si>
  <si>
    <t>БМ-88+П (600х800х400) IP54</t>
  </si>
  <si>
    <t>Б00029513</t>
  </si>
  <si>
    <t>БМ-89+П (500х800х400) IP54</t>
  </si>
  <si>
    <t>Б00029514</t>
  </si>
  <si>
    <t>БМ-90+П (500х900х200) IP54</t>
  </si>
  <si>
    <t>Б00029516</t>
  </si>
  <si>
    <t>900</t>
  </si>
  <si>
    <t>БМ-91+П (750х900х200) IP54</t>
  </si>
  <si>
    <t>Б00029517</t>
  </si>
  <si>
    <t>750</t>
  </si>
  <si>
    <t>БМ-92+П (900х900х200) IP54</t>
  </si>
  <si>
    <t>Б00029518</t>
  </si>
  <si>
    <t>БМ-93+П (500х900х300) IP54</t>
  </si>
  <si>
    <t>Б00029519</t>
  </si>
  <si>
    <t>БМ-94+П (750х900х300) IP54</t>
  </si>
  <si>
    <t>Б00029521</t>
  </si>
  <si>
    <t>БМ-95+П (900х900х300) IP54</t>
  </si>
  <si>
    <t>Б00029523</t>
  </si>
  <si>
    <t>БМ-96+П (500х900х400) IP54</t>
  </si>
  <si>
    <t>Б00029524</t>
  </si>
  <si>
    <t>БМ-97+П (750х900х400) IP54</t>
  </si>
  <si>
    <t>Б00029525</t>
  </si>
  <si>
    <t>БМ-98+П (900х900х400) IP54</t>
  </si>
  <si>
    <t>Б00029526</t>
  </si>
  <si>
    <t>БМ-99+П (900х900х150) IP54</t>
  </si>
  <si>
    <t>Б00029527</t>
  </si>
  <si>
    <t>БМ-100+П (700х1000х350) IP54</t>
  </si>
  <si>
    <t>Б00012693</t>
  </si>
  <si>
    <t>1 000</t>
  </si>
  <si>
    <t>БМ-101+П (800х1000х350) IP54</t>
  </si>
  <si>
    <t>Б00029528</t>
  </si>
  <si>
    <t>БМ-102+П (700х1000х150) IP54</t>
  </si>
  <si>
    <t>Б00029529</t>
  </si>
  <si>
    <t>БМ-103+П (600х1000х150) IP54</t>
  </si>
  <si>
    <t>Б00029530</t>
  </si>
  <si>
    <t>БМ-104+П (700х1000х200) IP54</t>
  </si>
  <si>
    <t>Б00029531</t>
  </si>
  <si>
    <t>БМ-105+П (600х1000х200) IP54</t>
  </si>
  <si>
    <t>Б00029532</t>
  </si>
  <si>
    <t>БМ-106+П (600х1000х300) IP54</t>
  </si>
  <si>
    <t>Б00012692</t>
  </si>
  <si>
    <t>БМ-107+П (500х1000х300) IP54</t>
  </si>
  <si>
    <t>Б00029533</t>
  </si>
  <si>
    <t>БМ-108+П (700х1000х400) IP54</t>
  </si>
  <si>
    <t>Б00029534</t>
  </si>
  <si>
    <t>БМ-109+П (600х1000х400) IP54</t>
  </si>
  <si>
    <t>Б00029535</t>
  </si>
  <si>
    <t>БМ-110+П (600х1100х200) IP54</t>
  </si>
  <si>
    <t>Б00029536</t>
  </si>
  <si>
    <t>1 100</t>
  </si>
  <si>
    <t>БМ-111+П (700х1100х200) IP54</t>
  </si>
  <si>
    <t>Б00029537</t>
  </si>
  <si>
    <t>БМ-112+П (800х1100х200) IP54</t>
  </si>
  <si>
    <t>Б00029538</t>
  </si>
  <si>
    <t>БМ-113+П (600х1100х300) IP54</t>
  </si>
  <si>
    <t>Б00029539</t>
  </si>
  <si>
    <t>БМ-115+П (800х1100х300) IP54</t>
  </si>
  <si>
    <t>Б00029541</t>
  </si>
  <si>
    <t>БМ-117+П (700х1100х400) IP54</t>
  </si>
  <si>
    <t>Б00029543</t>
  </si>
  <si>
    <t>БМ-118+П (800х1100х400) IP54</t>
  </si>
  <si>
    <t>Б00029544</t>
  </si>
  <si>
    <t>БМ-119+П (1100х1100х150) IP54</t>
  </si>
  <si>
    <t>Б00029545</t>
  </si>
  <si>
    <t>БМ-120+П (800х1200х400) IP54</t>
  </si>
  <si>
    <t>Б00012695</t>
  </si>
  <si>
    <t>1 200</t>
  </si>
  <si>
    <t>БМ-121+П (700х1200х400) IP54</t>
  </si>
  <si>
    <t>Б00029546</t>
  </si>
  <si>
    <t>БМ-122+П (600х1200х400) IP54</t>
  </si>
  <si>
    <t>Б00029547</t>
  </si>
  <si>
    <t>БМ-123+П (900х1200х300) IP54</t>
  </si>
  <si>
    <t>Б00029548</t>
  </si>
  <si>
    <t>БМ-124+П (800х1200х300) IP54</t>
  </si>
  <si>
    <t>Б00029549</t>
  </si>
  <si>
    <t>БМ-125+П (700х1200х300) IP54</t>
  </si>
  <si>
    <t>Б00029550</t>
  </si>
  <si>
    <t>БМ-126+П (600х1200х300) IP54</t>
  </si>
  <si>
    <t>Б00012694</t>
  </si>
  <si>
    <t>БМ-127+П (800х1200х200) IP54</t>
  </si>
  <si>
    <t>Б00029551</t>
  </si>
  <si>
    <t>БМ-128+П (700х1200х200) IP54</t>
  </si>
  <si>
    <t>Б00029552</t>
  </si>
  <si>
    <t>БМ-129+П (600х1200х200) IP54</t>
  </si>
  <si>
    <t>Б00029553</t>
  </si>
  <si>
    <t>БМ-130+П (600х1300х300) IP54</t>
  </si>
  <si>
    <t>Б00046528</t>
  </si>
  <si>
    <t>1 300</t>
  </si>
  <si>
    <t>БМ-140+П (650х1400х300) IP54</t>
  </si>
  <si>
    <t>Б00046529</t>
  </si>
  <si>
    <t>1 400</t>
  </si>
  <si>
    <t>Комплект кріплення боксів на опору (БМ-25 - БМ-43)</t>
  </si>
  <si>
    <t>Б00055211</t>
  </si>
  <si>
    <t>Комплект кріплення боксів на опору (БМ-44 - БМ-65)</t>
  </si>
  <si>
    <t>Б00055634</t>
  </si>
  <si>
    <t>Комплект кріплення боксів на опору (БМ-70 - БМ-126)</t>
  </si>
  <si>
    <t>Б00055632</t>
  </si>
  <si>
    <t>ШУ-1 (350х500х200) IP54</t>
  </si>
  <si>
    <t>Б00030047</t>
  </si>
  <si>
    <t>ШУ-2 (400х600х200) IP54</t>
  </si>
  <si>
    <t>Б00030048</t>
  </si>
  <si>
    <t>ШУ-3 (550х700х250) IP54</t>
  </si>
  <si>
    <t>Б00030049</t>
  </si>
  <si>
    <t>4. Бокси монтажні навісні БМ-..С+П (IP 31)</t>
  </si>
  <si>
    <t>БМ-20C+П (200х200х100) IP31</t>
  </si>
  <si>
    <t>Б00054100</t>
  </si>
  <si>
    <t>БМ-25C+П (250х250х140) IP31</t>
  </si>
  <si>
    <t>Б00012665</t>
  </si>
  <si>
    <t>БМ-301C+П (200х300х150) IP31</t>
  </si>
  <si>
    <t>Б00056476</t>
  </si>
  <si>
    <t>БМ-30C+П (250х300х140) IP31</t>
  </si>
  <si>
    <t>Б00012666</t>
  </si>
  <si>
    <t>БМ-33C+П (300х300х200) IP31</t>
  </si>
  <si>
    <t>Б00024166</t>
  </si>
  <si>
    <t>БМ-35C+П (350х350х220) IP31</t>
  </si>
  <si>
    <t>Б00054102</t>
  </si>
  <si>
    <t>БМ-401C+П (300х400х150) IP31</t>
  </si>
  <si>
    <t>Б00056478</t>
  </si>
  <si>
    <t>БМ-40C+П (250х400х140) IP31</t>
  </si>
  <si>
    <t>Б00012667</t>
  </si>
  <si>
    <t>БМ-43C+П (300х400х200) IP31</t>
  </si>
  <si>
    <t>Б00054105</t>
  </si>
  <si>
    <t>БМ-44C+П (400х400х200) IP31</t>
  </si>
  <si>
    <t>Б00054107</t>
  </si>
  <si>
    <t>БМ-50C+П (350х500х220) IP31</t>
  </si>
  <si>
    <t>Б00012668</t>
  </si>
  <si>
    <t>БМ-51C+П (400х500х200) IP31</t>
  </si>
  <si>
    <t>Б00056484</t>
  </si>
  <si>
    <t>БМ-53C+П (500х500х240) IP31</t>
  </si>
  <si>
    <t>Б00054109</t>
  </si>
  <si>
    <t>БМ-601C+П (500х600х200) IP31</t>
  </si>
  <si>
    <t>Б00056488</t>
  </si>
  <si>
    <t>БМ-60C+П (350х600х220) IP31</t>
  </si>
  <si>
    <t>Б00054113</t>
  </si>
  <si>
    <t>БМ-61C+П (600х600х200) IP31</t>
  </si>
  <si>
    <t>Б00054116</t>
  </si>
  <si>
    <t>БМ-62C+П (420х600х230) IP31</t>
  </si>
  <si>
    <t>Б00012669</t>
  </si>
  <si>
    <t>420</t>
  </si>
  <si>
    <t>БМ-65C+П (450х650х240) IP31</t>
  </si>
  <si>
    <t>Б00054119</t>
  </si>
  <si>
    <t>БМ-70C+П (570х700х250) IP31</t>
  </si>
  <si>
    <t>Б00012670</t>
  </si>
  <si>
    <t>570</t>
  </si>
  <si>
    <t>БМ-80C+П (650х800х260) IP31</t>
  </si>
  <si>
    <t>Б00054121</t>
  </si>
  <si>
    <t>БМ-86C+П (600х800х300) IP31</t>
  </si>
  <si>
    <t>Б00054123</t>
  </si>
  <si>
    <t>БМ-100C+П (700х1000х350) IP31</t>
  </si>
  <si>
    <t>Б00054091</t>
  </si>
  <si>
    <t>БМ-106C+П (600х1000х300) IP31</t>
  </si>
  <si>
    <t>Б00054093</t>
  </si>
  <si>
    <t>БМ-120C+П (800х1200х400) IP31</t>
  </si>
  <si>
    <t>Б00054095</t>
  </si>
  <si>
    <t>БМ-124C+П (800х1200х300) IP31</t>
  </si>
  <si>
    <t>Б00056489</t>
  </si>
  <si>
    <t>БМ-126C+П (600х1200х300) IP31</t>
  </si>
  <si>
    <t>Б00054097</t>
  </si>
  <si>
    <t>5. Бокси монтажні навісні БМ-..С (IP 31) без панелі</t>
  </si>
  <si>
    <t>БМ-20C (200х200х100) IP31</t>
  </si>
  <si>
    <t>Б00054101</t>
  </si>
  <si>
    <t>БМ-25C (250х250х140) IP31</t>
  </si>
  <si>
    <t>Б00017180</t>
  </si>
  <si>
    <t>БМ-30C (250х300х140) IP31</t>
  </si>
  <si>
    <t>Б00017181</t>
  </si>
  <si>
    <t>БМ-33C (300х300х200) IP31</t>
  </si>
  <si>
    <t>Б00024167</t>
  </si>
  <si>
    <t>БМ-35C (350х350х220) IP31</t>
  </si>
  <si>
    <t>Б00054104</t>
  </si>
  <si>
    <t>БМ-40C (250х400х140) IP31</t>
  </si>
  <si>
    <t>Б00017182</t>
  </si>
  <si>
    <t>БМ-43C (300х400х200) IP31</t>
  </si>
  <si>
    <t>Б00054106</t>
  </si>
  <si>
    <t>БМ-44C (400х400х200) IP31</t>
  </si>
  <si>
    <t>Б00054108</t>
  </si>
  <si>
    <t>БМ-50C (350х500х220) IP31</t>
  </si>
  <si>
    <t>Б00017183</t>
  </si>
  <si>
    <t>БМ-53C (500х500х240) IP31</t>
  </si>
  <si>
    <t>Б00054111</t>
  </si>
  <si>
    <t>БМ-60C (350х600х220) IP31</t>
  </si>
  <si>
    <t>Б00054114</t>
  </si>
  <si>
    <t>БМ-61C (600х600х200) IP31</t>
  </si>
  <si>
    <t>Б00054117</t>
  </si>
  <si>
    <t>БМ-62C (420х600х230) IP31</t>
  </si>
  <si>
    <t>Б00017184</t>
  </si>
  <si>
    <t>БМ-65C (450х650х240) IP31</t>
  </si>
  <si>
    <t>Б00054120</t>
  </si>
  <si>
    <t>БМ-70C (570х700х250) IP31</t>
  </si>
  <si>
    <t>Б00017185</t>
  </si>
  <si>
    <t>БМ-80C (650х800х260) IP31</t>
  </si>
  <si>
    <t>Б00054122</t>
  </si>
  <si>
    <t>БМ-86C (600х800х300) IP31</t>
  </si>
  <si>
    <t>Б00054124</t>
  </si>
  <si>
    <t>БМ-100C (700х1000х350) IP31</t>
  </si>
  <si>
    <t>Б00054092</t>
  </si>
  <si>
    <t>БМ-106C (600х1000х300) IP31</t>
  </si>
  <si>
    <t>Б00054094</t>
  </si>
  <si>
    <t>БМ-120C (800х1200х400) IP31</t>
  </si>
  <si>
    <t>Б00054096</t>
  </si>
  <si>
    <t>БМ-126C (600х1200х300) IP31</t>
  </si>
  <si>
    <t>Б00054099</t>
  </si>
  <si>
    <t>6. Бокси монтажні навісні серіі PRO</t>
  </si>
  <si>
    <t>1. Бокси монтажні навісні БМ IP 54 PRO</t>
  </si>
  <si>
    <t>БМ-200х300х150 IP54 У2 PRO</t>
  </si>
  <si>
    <t>Б00063968</t>
  </si>
  <si>
    <t>БМ-300х300х150 IP54 У2 PRO</t>
  </si>
  <si>
    <t>Б00063967</t>
  </si>
  <si>
    <t>БМ-300х300х200 IP54 У2 PRO</t>
  </si>
  <si>
    <t>Б00063969</t>
  </si>
  <si>
    <t>БМ-300х400х150 IP54 У2 PRO</t>
  </si>
  <si>
    <t>Б00063970</t>
  </si>
  <si>
    <t>БМ-300х400х200 IP54 У2 PRO</t>
  </si>
  <si>
    <t>Б00063971</t>
  </si>
  <si>
    <t>БМ-400х400х200 IP54 У2 PRO</t>
  </si>
  <si>
    <t>Б00063972</t>
  </si>
  <si>
    <t>БМ-400х400х250 IP54 У2 PRO</t>
  </si>
  <si>
    <t>Б00063973</t>
  </si>
  <si>
    <t>БМ-400х500х200 IP54 У2 PRO</t>
  </si>
  <si>
    <t>Б00063974</t>
  </si>
  <si>
    <t>БМ-400х500х250 IP54 У2 PRO</t>
  </si>
  <si>
    <t>Б00063975</t>
  </si>
  <si>
    <t>БМ-400х600х200 IP54 У2 PRO</t>
  </si>
  <si>
    <t>Б00063977</t>
  </si>
  <si>
    <t>БМ-400х600х250 IP54 У2 PRO</t>
  </si>
  <si>
    <t>Б00063978</t>
  </si>
  <si>
    <t>БМ-400х600х300 IP54 У2 PRO</t>
  </si>
  <si>
    <t>Б00063979</t>
  </si>
  <si>
    <t>БМ-500х500х250 IP54 У2 PRO</t>
  </si>
  <si>
    <t>Б00063976</t>
  </si>
  <si>
    <t>БМ-500х600х200 IP54 У2 PRO</t>
  </si>
  <si>
    <t>Б00063980</t>
  </si>
  <si>
    <t>БМ-500х600х250 IP54 У2 PRO</t>
  </si>
  <si>
    <t>Б00063981</t>
  </si>
  <si>
    <t>БМ-500х700х200 IP54 У2 PRO</t>
  </si>
  <si>
    <t>Б00063985</t>
  </si>
  <si>
    <t>БМ-500х700х250 IP54 У2 PRO</t>
  </si>
  <si>
    <t>Б00063986</t>
  </si>
  <si>
    <t>БМ-600х1200х300 IP54 У2 PRO</t>
  </si>
  <si>
    <t>Б00063992</t>
  </si>
  <si>
    <t>БМ-600х1400х300 IP54 У2 PRO</t>
  </si>
  <si>
    <t>Б00063995</t>
  </si>
  <si>
    <t>БМ-600х1400х300 IP54 У2 PRO без дна</t>
  </si>
  <si>
    <t>Б00064028</t>
  </si>
  <si>
    <t>БМ-600х1600х400 IP54 У2 PRO без дна</t>
  </si>
  <si>
    <t>Б00064030</t>
  </si>
  <si>
    <t>1 600</t>
  </si>
  <si>
    <t>БМ-600х1800х400 IP54 У2 PRO без дна</t>
  </si>
  <si>
    <t>Б00064033</t>
  </si>
  <si>
    <t>1 800</t>
  </si>
  <si>
    <t>БМ-600х600х200 IP54 У2 PRO</t>
  </si>
  <si>
    <t>Б00063982</t>
  </si>
  <si>
    <t>БМ-600х600х250 IP54 У2 PRO</t>
  </si>
  <si>
    <t>Б00063983</t>
  </si>
  <si>
    <t>БМ-600х600х300 IP54 У2 PRO</t>
  </si>
  <si>
    <t>Б00063984</t>
  </si>
  <si>
    <t>БМ-600х800х250 IP54 У2 PRO</t>
  </si>
  <si>
    <t>Б00063987</t>
  </si>
  <si>
    <t>БМ-600х800х300 IP54 У2 PRO</t>
  </si>
  <si>
    <t>Б00063988</t>
  </si>
  <si>
    <t>БМ-650х1000х300 IP54 У2 PRO</t>
  </si>
  <si>
    <t>Б00063990</t>
  </si>
  <si>
    <t>БМ-700х1600х300 IP54 У2 PRO без дна</t>
  </si>
  <si>
    <t>Б00064031</t>
  </si>
  <si>
    <t>БМ-800х1000х300 IP54 У2 PRO</t>
  </si>
  <si>
    <t>Б00063989</t>
  </si>
  <si>
    <t>БМ-800х1200х300 IP54 У2 PRO</t>
  </si>
  <si>
    <t>Б00063993</t>
  </si>
  <si>
    <t>БМ-800х1200х400 IP54 У2 PRO</t>
  </si>
  <si>
    <t>Б00063994</t>
  </si>
  <si>
    <t>БМ-800х1400х300 IP54 У2 PRO без дна</t>
  </si>
  <si>
    <t>Б00064029</t>
  </si>
  <si>
    <t>БМ-800х1600х400 IP54 У2 PRO без дна</t>
  </si>
  <si>
    <t>Б00064032</t>
  </si>
  <si>
    <t>БМ-800х1800х400 IP54 У2 PRO без дна</t>
  </si>
  <si>
    <t>Б00064034</t>
  </si>
  <si>
    <t>2. Бокси монтажні навісні БМ IP 31 PRO</t>
  </si>
  <si>
    <t>БМ-300х300х150 IP31 УХЛ3 PRO</t>
  </si>
  <si>
    <t>Б00063999</t>
  </si>
  <si>
    <t>БМ-300х300х200 IP31 УХЛ3 PRO</t>
  </si>
  <si>
    <t>Б00064000</t>
  </si>
  <si>
    <t>БМ-300х400х150 IP31 УХЛ3 PRO</t>
  </si>
  <si>
    <t>Б00064001</t>
  </si>
  <si>
    <t>БМ-300х400х200 IP31 УХЛ3 PRO</t>
  </si>
  <si>
    <t>Б00064002</t>
  </si>
  <si>
    <t>БМ-300х400х250 IP31 УХЛ3 PRO</t>
  </si>
  <si>
    <t>Б00064003</t>
  </si>
  <si>
    <t>БМ-400х400х200 IP31 УХЛ3 PRO</t>
  </si>
  <si>
    <t>Б00064004</t>
  </si>
  <si>
    <t>БМ-400х500х150 IP31 УХЛ3 PRO</t>
  </si>
  <si>
    <t>Б00064005</t>
  </si>
  <si>
    <t>БМ-400х500х200 IP31 УХЛ3 PRO</t>
  </si>
  <si>
    <t>Б00064006</t>
  </si>
  <si>
    <t>БМ-400х500х250 IP31 УХЛ3 PRO</t>
  </si>
  <si>
    <t>Б00064007</t>
  </si>
  <si>
    <t>БМ-400х600х200 IP31 УХЛ3 PRO</t>
  </si>
  <si>
    <t>Б00064009</t>
  </si>
  <si>
    <t>БМ-400х600х250 IP31 УХЛ3 PRO</t>
  </si>
  <si>
    <t>Б00064010</t>
  </si>
  <si>
    <t>БМ-500х500х250 IP31 УХЛ3 PRO</t>
  </si>
  <si>
    <t>Б00064008</t>
  </si>
  <si>
    <t>БМ-500х600х200 IP31 УХЛ3 PRO</t>
  </si>
  <si>
    <t>Б00064011</t>
  </si>
  <si>
    <t>БМ-500х600х250 IP31 УХЛ3 PRO</t>
  </si>
  <si>
    <t>Б00064012</t>
  </si>
  <si>
    <t>БМ-500х700х200 IP31 УХЛ3 PRO</t>
  </si>
  <si>
    <t>Б00064015</t>
  </si>
  <si>
    <t>БМ-500х700х250 IP31 УХЛ3 PRO</t>
  </si>
  <si>
    <t>Б00064016</t>
  </si>
  <si>
    <t>БМ-600х1200х300 IP31 УХЛ3 PRO</t>
  </si>
  <si>
    <t>Б00064020</t>
  </si>
  <si>
    <t>БМ-600х1600х400 IP31 УХЛ3 PRO без дна</t>
  </si>
  <si>
    <t>Б00064023</t>
  </si>
  <si>
    <t>БМ-600х1800х400 IP31 УХЛ3 PRO без дна</t>
  </si>
  <si>
    <t>Б00064026</t>
  </si>
  <si>
    <t>БМ-600х600х200 IP31 УХЛ3 PRO</t>
  </si>
  <si>
    <t>Б00064013</t>
  </si>
  <si>
    <t>БМ-600х600х250 IP31 УХЛ3 PRO</t>
  </si>
  <si>
    <t>Б00064014</t>
  </si>
  <si>
    <t>БМ-600х800х250 IP31 УХЛ3 PRO</t>
  </si>
  <si>
    <t>Б00064017</t>
  </si>
  <si>
    <t>БМ-650х1000х300 IP31 УХЛ3 PRO</t>
  </si>
  <si>
    <t>Б00064018</t>
  </si>
  <si>
    <t>БМ-700х1600х300 IP31 УХЛ3 PRO без дна</t>
  </si>
  <si>
    <t>Б00064024</t>
  </si>
  <si>
    <t>БМ-800х1000х300 IP31 УХЛ3 PRO</t>
  </si>
  <si>
    <t>Б00064019</t>
  </si>
  <si>
    <t>БМ-800х1200х300 IP31 УХЛ3 PRO</t>
  </si>
  <si>
    <t>Б00064021</t>
  </si>
  <si>
    <t>БМ-800х1400х300 IP31 УХЛ3 PRO без дна</t>
  </si>
  <si>
    <t>Б00064022</t>
  </si>
  <si>
    <t>БМ-800х1600х400 IP31 УХЛ3 PRO без дна</t>
  </si>
  <si>
    <t>Б00064025</t>
  </si>
  <si>
    <t>БМ-800х1800х400 IP31 УХЛ3 PRO без дна</t>
  </si>
  <si>
    <t>Б00064027</t>
  </si>
  <si>
    <t>3. Цоколя для встановлення на підлогу</t>
  </si>
  <si>
    <t>Цоколь БМ-600х300</t>
  </si>
  <si>
    <t>Б00064038</t>
  </si>
  <si>
    <t>Цоколь БМ-600х400</t>
  </si>
  <si>
    <t>Б00064039</t>
  </si>
  <si>
    <t>Цоколь БМ-700х300</t>
  </si>
  <si>
    <t>Б00064040</t>
  </si>
  <si>
    <t>Цоколь БМ-800х300</t>
  </si>
  <si>
    <t>Б00064041</t>
  </si>
  <si>
    <t>Цоколь БМ-800х400</t>
  </si>
  <si>
    <t>Б00064042</t>
  </si>
  <si>
    <t>4. Дно БМ IP 54</t>
  </si>
  <si>
    <t>Дно БМ-600х300 IP54</t>
  </si>
  <si>
    <t>Б00064199</t>
  </si>
  <si>
    <t>Дно БМ-600х400 IP54</t>
  </si>
  <si>
    <t>Б00064200</t>
  </si>
  <si>
    <t>Дно БМ-700х300 IP54</t>
  </si>
  <si>
    <t>Б00064202</t>
  </si>
  <si>
    <t>Дно БМ-800х300 IP54</t>
  </si>
  <si>
    <t>Б00064203</t>
  </si>
  <si>
    <t>Дно БМ-800х400 IP54</t>
  </si>
  <si>
    <t>Б00064204</t>
  </si>
  <si>
    <t>5. Дно БМ IP 31</t>
  </si>
  <si>
    <t>Дно БМ-600х300 IP31</t>
  </si>
  <si>
    <t>Б00064206</t>
  </si>
  <si>
    <t>Дно БМ-600х400 IP31</t>
  </si>
  <si>
    <t>Б00064207</t>
  </si>
  <si>
    <t>Дно БМ-700х300 IP31</t>
  </si>
  <si>
    <t>Б00064208</t>
  </si>
  <si>
    <t>Дно БМ-800х300 IP31</t>
  </si>
  <si>
    <t>Б00064209</t>
  </si>
  <si>
    <t>Дно БМ-800х400 IP31</t>
  </si>
  <si>
    <t>Б00064210</t>
  </si>
  <si>
    <t>7. Бокси монтажні навісні серіі STANDART</t>
  </si>
  <si>
    <t>1. Бокси монтажні навісні БМ IP 54 STANDART</t>
  </si>
  <si>
    <t>БМ-250х250х140 IP54 У2 STANDART</t>
  </si>
  <si>
    <t>Б00064071</t>
  </si>
  <si>
    <t>БМ-250х400х150 IP54 У2 STANDART</t>
  </si>
  <si>
    <t>Б00064073</t>
  </si>
  <si>
    <t>БМ-300х300х200 IP54 У2 STANDART</t>
  </si>
  <si>
    <t>Б00064072</t>
  </si>
  <si>
    <t>БМ-300х400х150 IP54 У2 STANDART</t>
  </si>
  <si>
    <t>Б00064074</t>
  </si>
  <si>
    <t>БМ-300х400х200 IP54 У2 STANDART</t>
  </si>
  <si>
    <t>Б00064075</t>
  </si>
  <si>
    <t>БМ-350х400х140 IP54 У2 STANDART</t>
  </si>
  <si>
    <t>Б00064076</t>
  </si>
  <si>
    <t>БМ-400х500х200 IP54 У2 STANDART</t>
  </si>
  <si>
    <t>Б00064078</t>
  </si>
  <si>
    <t>БМ-400х500х250 IP54 У2 STANDART</t>
  </si>
  <si>
    <t>Б00064079</t>
  </si>
  <si>
    <t>БМ-400х600х200 IP54 У2 STANDART</t>
  </si>
  <si>
    <t>Б00064080</t>
  </si>
  <si>
    <t>БМ-400х600х250 IP54 У2 STANDART</t>
  </si>
  <si>
    <t>Б00064081</t>
  </si>
  <si>
    <t>БМ-500х1000х300 IP54 У2 STANDART</t>
  </si>
  <si>
    <t>Б00064086</t>
  </si>
  <si>
    <t>БМ-500х1300х300 IP54 У2 STANDART</t>
  </si>
  <si>
    <t>Б00064089</t>
  </si>
  <si>
    <t>БМ-500х500х250 IP54 У2 STANDART</t>
  </si>
  <si>
    <t>Б00064077</t>
  </si>
  <si>
    <t>БМ-500х600х250 IP54 У2 STANDART</t>
  </si>
  <si>
    <t>Б00064082</t>
  </si>
  <si>
    <t>БМ-600х1800х400 IP54 У2 STANDART без дна</t>
  </si>
  <si>
    <t>Б00064094</t>
  </si>
  <si>
    <t>БМ-600х1800х400 IP54 У2 STANDART без дна, з цоколем</t>
  </si>
  <si>
    <t>Б00064093</t>
  </si>
  <si>
    <t>БМ-600х600х200 IP54 У2 STANDART</t>
  </si>
  <si>
    <t>Б00064083</t>
  </si>
  <si>
    <t>БМ-600х600х300 IP54 У2 STANDART</t>
  </si>
  <si>
    <t>Б00064084</t>
  </si>
  <si>
    <t>БМ-600х800х250 IP54 У2 STANDART</t>
  </si>
  <si>
    <t>Б00064085</t>
  </si>
  <si>
    <t>БМ-650х1200х300 IP54 У2 STANDART</t>
  </si>
  <si>
    <t>Б00064088</t>
  </si>
  <si>
    <t>БМ-800х1000х300 IP54 У2 STANDART</t>
  </si>
  <si>
    <t>Б00064087</t>
  </si>
  <si>
    <t>БМ-800х1400х300 IP54 У2 STANDART</t>
  </si>
  <si>
    <t>Б00064090</t>
  </si>
  <si>
    <t>БМ-800х1600х400 IP54 У2 STANDART</t>
  </si>
  <si>
    <t>Б00064091</t>
  </si>
  <si>
    <t>БМ-800х1600х400 IP54 У2 STANDART без дна</t>
  </si>
  <si>
    <t>Б00064092</t>
  </si>
  <si>
    <t>БМ-800х1800х400 IP54 У2 STANDART без дна</t>
  </si>
  <si>
    <t>Б00064095</t>
  </si>
  <si>
    <t>БМ-800х1800х400 IP54 У2 STANDART без дна, з цоколем</t>
  </si>
  <si>
    <t>Б00064096</t>
  </si>
  <si>
    <t>2. Бокси монтажні навісні БМ IP 31 STANDART</t>
  </si>
  <si>
    <t>БМ-250х250х140 IP31 УХЛ3 STANDART</t>
  </si>
  <si>
    <t>Б00064048</t>
  </si>
  <si>
    <t>БМ-250х400х140 IP31 УХЛ3 STANDART</t>
  </si>
  <si>
    <t>Б00064050</t>
  </si>
  <si>
    <t>БМ-250х400х200 IP31 УХЛ3 STANDART</t>
  </si>
  <si>
    <t>Б00064051</t>
  </si>
  <si>
    <t>БМ-300х300х200 IP31 УХЛ3 STANDART</t>
  </si>
  <si>
    <t>Б00064049</t>
  </si>
  <si>
    <t>БМ-300х400х250 IP31 УХЛ3 STANDART</t>
  </si>
  <si>
    <t>Б00064052</t>
  </si>
  <si>
    <t>БМ-350х400х140 IP31 УХЛ3 STANDART</t>
  </si>
  <si>
    <t>Б00064053</t>
  </si>
  <si>
    <t>БМ-350х450х200 IP31 УХЛ3 STANDART</t>
  </si>
  <si>
    <t>Б00064054</t>
  </si>
  <si>
    <t>БМ-400х500х250 IP31 УХЛ3 STANDART</t>
  </si>
  <si>
    <t>Б00064055</t>
  </si>
  <si>
    <t>БМ-400х600х200 IP31 УХЛ3 STANDART</t>
  </si>
  <si>
    <t>Б00064057</t>
  </si>
  <si>
    <t>БМ-500х1000х300 IP31 УХЛ3 STANDART</t>
  </si>
  <si>
    <t>Б00064061</t>
  </si>
  <si>
    <t>БМ-500х1200х300 IP31 УХЛ3 STANDART</t>
  </si>
  <si>
    <t>Б00064063</t>
  </si>
  <si>
    <t>БМ-500х500х200 IP31 УХЛ3 STANDART</t>
  </si>
  <si>
    <t>Б00064056</t>
  </si>
  <si>
    <t>БМ-500х600х250 IP31 УХЛ3 STANDART</t>
  </si>
  <si>
    <t>Б00064058</t>
  </si>
  <si>
    <t>БМ-500х700х200 IP31 УХЛ3 STANDART</t>
  </si>
  <si>
    <t>Б00064059</t>
  </si>
  <si>
    <t>БМ-500х800х230 IP31 УХЛ3 STANDART</t>
  </si>
  <si>
    <t>Б00064060</t>
  </si>
  <si>
    <t>БМ-600х1800х400 IP31 УХЛ3 STANDART без дна</t>
  </si>
  <si>
    <t>Б00064068</t>
  </si>
  <si>
    <t>БМ-600х1800х400 IP31 УХЛ3 STANDART без дна, з цоколем</t>
  </si>
  <si>
    <t>Б00064067</t>
  </si>
  <si>
    <t>БМ-700х1200х300 IP31 УХЛ3 STANDART</t>
  </si>
  <si>
    <t>Б00064064</t>
  </si>
  <si>
    <t>БМ-800х1000х300 IP31 УХЛ3 STANDART</t>
  </si>
  <si>
    <t>Б00064062</t>
  </si>
  <si>
    <t>БМ-800х1400х300 IP31 УХЛ3 STANDART</t>
  </si>
  <si>
    <t>Б00064065</t>
  </si>
  <si>
    <t>БМ-800х1600х400 IP31 УХЛ3 STANDART без дна</t>
  </si>
  <si>
    <t>Б00064066</t>
  </si>
  <si>
    <t>БМ-800х1800х400 IP31 УХЛ3 STANDART без дна</t>
  </si>
  <si>
    <t>Б00064069</t>
  </si>
  <si>
    <t>БМ-800х1800х400 IP31 УХЛ3 STANDART без дна, з цоколем</t>
  </si>
  <si>
    <t>Б00064070</t>
  </si>
  <si>
    <t>8. Бокси монтажні підлогові БМН+П (IP 54)</t>
  </si>
  <si>
    <t>БМН-120+П (600х1200х250) IP 54</t>
  </si>
  <si>
    <t>Б00012700</t>
  </si>
  <si>
    <t>БМН-140+П (700х1400х300) IP 54</t>
  </si>
  <si>
    <t>Б00012701</t>
  </si>
  <si>
    <t>БМН-141+П (800х1400х300) IP54</t>
  </si>
  <si>
    <t>Б00049730</t>
  </si>
  <si>
    <t>БМН-160+П (750х1600х350) IP 54</t>
  </si>
  <si>
    <t>Б00012702</t>
  </si>
  <si>
    <t>БМН-161+П (600х1600х400) IP54</t>
  </si>
  <si>
    <t>Б00049731</t>
  </si>
  <si>
    <t>БМН-162+П (800х1600х400) IP54</t>
  </si>
  <si>
    <t>Б00049732</t>
  </si>
  <si>
    <t>БМН-163+П (1000х1600х400) IP54</t>
  </si>
  <si>
    <t>Б00049733</t>
  </si>
  <si>
    <t>БМН-164+П (1200х1600х400) IP54</t>
  </si>
  <si>
    <t>Б00049734</t>
  </si>
  <si>
    <t>БМН-180+П (800х1800х400) IP54</t>
  </si>
  <si>
    <t>Б00012703</t>
  </si>
  <si>
    <t>БМН-181+П (600х1800х400) IP54</t>
  </si>
  <si>
    <t>Б00049736</t>
  </si>
  <si>
    <t>БМН-182+П (1000х1800х400) IP54</t>
  </si>
  <si>
    <t>Б00049737</t>
  </si>
  <si>
    <t>БМН-183+П (1200х1800х400) IP54</t>
  </si>
  <si>
    <t>Б00049738</t>
  </si>
  <si>
    <t>БМН-200+П (1000х2000х600) IP54</t>
  </si>
  <si>
    <t>Б00012704</t>
  </si>
  <si>
    <t>2 000</t>
  </si>
  <si>
    <t>БМН-201+П (600х2000х400) IP54</t>
  </si>
  <si>
    <t>Б00049739</t>
  </si>
  <si>
    <t>БМН-202+П (800х2000х400) IP54</t>
  </si>
  <si>
    <t>Б00049740</t>
  </si>
  <si>
    <t>БМН-203+П (1000х2000х400) IP54</t>
  </si>
  <si>
    <t>Б00049741</t>
  </si>
  <si>
    <t>БМН-204+П (1200х2000х400) IP54</t>
  </si>
  <si>
    <t>Б00049742</t>
  </si>
  <si>
    <t>БМН-205+П (1200х2000х600) IP54</t>
  </si>
  <si>
    <t>Б00049743</t>
  </si>
  <si>
    <t>Дно БМН-120</t>
  </si>
  <si>
    <t>Б00050121</t>
  </si>
  <si>
    <t>Дно БМН-140</t>
  </si>
  <si>
    <t>Б00050122</t>
  </si>
  <si>
    <t>Дно БМН-141</t>
  </si>
  <si>
    <t>Б00050123</t>
  </si>
  <si>
    <t>Дно БМН-160</t>
  </si>
  <si>
    <t>Б00049560</t>
  </si>
  <si>
    <t>Дно БМН-161, 181, 201</t>
  </si>
  <si>
    <t>Б00050124</t>
  </si>
  <si>
    <t>Дно БМН-162, 180, 202</t>
  </si>
  <si>
    <t>Б00050125</t>
  </si>
  <si>
    <t>Дно БМН-163, 182, 203</t>
  </si>
  <si>
    <t>Б00050126</t>
  </si>
  <si>
    <t>Дно БМН-164, 183, 204</t>
  </si>
  <si>
    <t>Б00050127</t>
  </si>
  <si>
    <t>Дно БМН-200</t>
  </si>
  <si>
    <t>Б00050128</t>
  </si>
  <si>
    <t>Дно БМН-205</t>
  </si>
  <si>
    <t>Б00050129</t>
  </si>
  <si>
    <t>9. Бокси монтажні підлогові БМН+П (IP 31)</t>
  </si>
  <si>
    <t>БМН-120+П (600х1200х250) IP31</t>
  </si>
  <si>
    <t>Б00047935</t>
  </si>
  <si>
    <t>БМН-140+П (700х1400х300) IP31</t>
  </si>
  <si>
    <t>Б00047936</t>
  </si>
  <si>
    <t>БМН-141+П (800х1400х300) IP31</t>
  </si>
  <si>
    <t>Б00049744</t>
  </si>
  <si>
    <t>БМН-160+П (750х1600х350) IP31</t>
  </si>
  <si>
    <t>Б00047937</t>
  </si>
  <si>
    <t>БМН-161+П (600х1600х400) IP31</t>
  </si>
  <si>
    <t>Б00049745</t>
  </si>
  <si>
    <t>БМН-162+П (800х1600х400) IP31</t>
  </si>
  <si>
    <t>Б00049746</t>
  </si>
  <si>
    <t>БМН-163+П (1000х1600х400) IP31</t>
  </si>
  <si>
    <t>Б00049747</t>
  </si>
  <si>
    <t>БМН-164+П (1200х1600х400) IP31</t>
  </si>
  <si>
    <t>Б00049748</t>
  </si>
  <si>
    <t>БМН-180+П (800х1800х400) IP31</t>
  </si>
  <si>
    <t>Б00047938</t>
  </si>
  <si>
    <t>БМН-181+П (600х1800х400) IP31</t>
  </si>
  <si>
    <t>Б00049749</t>
  </si>
  <si>
    <t>БМН-182+П (1000х1800х400) IP31</t>
  </si>
  <si>
    <t>Б00049750</t>
  </si>
  <si>
    <t>БМН-183+П (1200х1800х400) IP31</t>
  </si>
  <si>
    <t>Б00049751</t>
  </si>
  <si>
    <t>БМН-200+П (1000х2000х600) IP31</t>
  </si>
  <si>
    <t>Б00047940</t>
  </si>
  <si>
    <t>БМН-201+П (600х2000х400) IP31</t>
  </si>
  <si>
    <t>Б00049752</t>
  </si>
  <si>
    <t>БМН-202+П (800х2000х400) IP31</t>
  </si>
  <si>
    <t>Б00049754</t>
  </si>
  <si>
    <t>БМН-203+П (1000х2000х400) IP31</t>
  </si>
  <si>
    <t>Б00049755</t>
  </si>
  <si>
    <t>БМН-204+П (1200х2000х400) IP31</t>
  </si>
  <si>
    <t>Б00049756</t>
  </si>
  <si>
    <t>БМН-205+П (1200х2000х600) IP31</t>
  </si>
  <si>
    <t>Б00049757</t>
  </si>
  <si>
    <t>10. Бокси монтажні навісні BOX Wall (IP 66) нержавіючі</t>
  </si>
  <si>
    <t>1. AISI 430 (технічна) товщина 1,0 мм</t>
  </si>
  <si>
    <t>BW t=1,0 AISI 430 (технічна) - (1000х1200х300) IP66 У1 без панелі, метал. замок</t>
  </si>
  <si>
    <t>Б00067462</t>
  </si>
  <si>
    <t>BW t=1,0 AISI 430 (технічна) - (200х300х150) IP66 У1 без панелі, метал. замок</t>
  </si>
  <si>
    <t>Б00067381</t>
  </si>
  <si>
    <t>BW t=1,0 AISI 430 (технічна) - (200х300х200) IP66 У1 без панелі, метал. замок</t>
  </si>
  <si>
    <t>Б00067382</t>
  </si>
  <si>
    <t>BW t=1,0 AISI 430 (технічна) - (210х300х150) IP66 У1 без панелі, метал. замок</t>
  </si>
  <si>
    <t>Б00067380</t>
  </si>
  <si>
    <t>210</t>
  </si>
  <si>
    <t>BW t=1,0 AISI 430 (технічна) - (250х250х150) IP66 У1 без панелі, метал. замок</t>
  </si>
  <si>
    <t>Б00067383</t>
  </si>
  <si>
    <t>BW t=1,0 AISI 430 (технічна) - (250х400х250) IP66 У1 без панелі, метал. замок</t>
  </si>
  <si>
    <t>Б00067384</t>
  </si>
  <si>
    <t>BW t=1,0 AISI 430 (технічна) - (300х250х150) IP66 У1 без панелі, метал. замок</t>
  </si>
  <si>
    <t>Б00067385</t>
  </si>
  <si>
    <t>BW t=1,0 AISI 430 (технічна) - (300х300х100) IP66 У1 без панелі, метал. замок</t>
  </si>
  <si>
    <t>Б00067386</t>
  </si>
  <si>
    <t>BW t=1,0 AISI 430 (технічна) - (300х300х120) IP66 У1 без панелі, метал. замок</t>
  </si>
  <si>
    <t>Б00067387</t>
  </si>
  <si>
    <t>120</t>
  </si>
  <si>
    <t>BW t=1,0 AISI 430 (технічна) - (300х300х150) IP66 У1 без панелі, метал. замок</t>
  </si>
  <si>
    <t>Б00067388</t>
  </si>
  <si>
    <t>BW t=1,0 AISI 430 (технічна) - (300х300х200) IP66 У1 без панелі, метал. замок</t>
  </si>
  <si>
    <t>Б00067389</t>
  </si>
  <si>
    <t>BW t=1,0 AISI 430 (технічна) - (300х400х150) IP66 У1 без панелі, метал. замок</t>
  </si>
  <si>
    <t>Б00067390</t>
  </si>
  <si>
    <t>BW t=1,0 AISI 430 (технічна) - (300х400х200) IP66 У1 без панелі, метал. замок</t>
  </si>
  <si>
    <t>Б00067391</t>
  </si>
  <si>
    <t>BW t=1,0 AISI 430 (технічна) - (300х400х250) IP66 У1 без панелі, метал. замок</t>
  </si>
  <si>
    <t>Б00067392</t>
  </si>
  <si>
    <t>BW t=1,0 AISI 430 (технічна) - (300х500х100) IP66 У1 без панелі, метал. замок</t>
  </si>
  <si>
    <t>Б00067393</t>
  </si>
  <si>
    <t>BW t=1,0 AISI 430 (технічна) - (300х500х200) IP66 У1 без панелі, метал. замок</t>
  </si>
  <si>
    <t>Б00067394</t>
  </si>
  <si>
    <t>BW t=1,0 AISI 430 (технічна) - (300х500х250) IP66 У1 без панелі, метал. замок</t>
  </si>
  <si>
    <t>Б00067395</t>
  </si>
  <si>
    <t>BW t=1,0 AISI 430 (технічна) - (300х500х300) IP66 У1 без панелі, метал. замок</t>
  </si>
  <si>
    <t>Б00067396</t>
  </si>
  <si>
    <t>BW t=1,0 AISI 430 (технічна) - (310х400х220) IP66 У1 без панелі, метал. замок</t>
  </si>
  <si>
    <t>Б00067397</t>
  </si>
  <si>
    <t>310</t>
  </si>
  <si>
    <t>BW t=1,0 AISI 430 (технічна) - (400х400х150) IP66 У1 без панелі, метал. замок</t>
  </si>
  <si>
    <t>Б00067398</t>
  </si>
  <si>
    <t>BW t=1,0 AISI 430 (технічна) - (400х400х200) IP66 У1 без панелі, метал. замок</t>
  </si>
  <si>
    <t>Б00067399</t>
  </si>
  <si>
    <t>BW t=1,0 AISI 430 (технічна) - (400х400х250) IP66 У1 без панелі, метал. замок</t>
  </si>
  <si>
    <t>Б00067400</t>
  </si>
  <si>
    <t>BW t=1,0 AISI 430 (технічна) - (400х400х350) IP66 У1 без панелі, метал. замок</t>
  </si>
  <si>
    <t>Б00067401</t>
  </si>
  <si>
    <t>BW t=1,0 AISI 430 (технічна) - (400х500х100) IP66 У1 без панелі, метал. замок</t>
  </si>
  <si>
    <t>Б00067402</t>
  </si>
  <si>
    <t>BW t=1,0 AISI 430 (технічна) - (400х500х150) IP66 У1 без панелі, метал. замок</t>
  </si>
  <si>
    <t>Б00067403</t>
  </si>
  <si>
    <t>BW t=1,0 AISI 430 (технічна) - (400х500х200) IP66 У1 без панелі, метал. замок</t>
  </si>
  <si>
    <t>Б00067405</t>
  </si>
  <si>
    <t>BW t=1,0 AISI 430 (технічна) - (400х500х220) IP66 У1 без панелі, метал. замок</t>
  </si>
  <si>
    <t>Б00067406</t>
  </si>
  <si>
    <t>BW t=1,0 AISI 430 (технічна) - (400х500х250) IP66 У1 без панелі, метал. замок</t>
  </si>
  <si>
    <t>Б00067408</t>
  </si>
  <si>
    <t>BW t=1,0 AISI 430 (технічна) - (400х600х150) IP66 У1 без панелі, метал. замок</t>
  </si>
  <si>
    <t>Б00067409</t>
  </si>
  <si>
    <t>BW t=1,0 AISI 430 (технічна) - (400х600х200) IP66 У1 без панелі, метал. замок</t>
  </si>
  <si>
    <t>Б00067410</t>
  </si>
  <si>
    <t>BW t=1,0 AISI 430 (технічна) - (400х600х250) IP66 У1 без панелі, метал. замок</t>
  </si>
  <si>
    <t>Б00067411</t>
  </si>
  <si>
    <t>BW t=1,0 AISI 430 (технічна) - (400х600х300) IP66 У1 без панелі, метал. замок</t>
  </si>
  <si>
    <t>Б00067412</t>
  </si>
  <si>
    <t>BW t=1,0 AISI 430 (технічна) - (400х650х350) IP66 У1 без панелі, метал. замок</t>
  </si>
  <si>
    <t>Б00067413</t>
  </si>
  <si>
    <t>BW t=1,0 AISI 430 (технічна) - (400х800х200) IP66 У1 без панелі, метал. замок</t>
  </si>
  <si>
    <t>Б00067414</t>
  </si>
  <si>
    <t>BW t=1,0 AISI 430 (технічна) - (500х400х200) IP66 У1 без панелі, метал. замок</t>
  </si>
  <si>
    <t>Б00067415</t>
  </si>
  <si>
    <t>BW t=1,0 AISI 430 (технічна) - (500х500х200) IP66 У1 без панелі, метал. замок</t>
  </si>
  <si>
    <t>Б00067416</t>
  </si>
  <si>
    <t>BW t=1,0 AISI 430 (технічна) - (500х500х250) IP66 У1 без панелі, метал. замок</t>
  </si>
  <si>
    <t>Б00067417</t>
  </si>
  <si>
    <t>BW t=1,0 AISI 430 (технічна) - (500х600х200) IP66 У1 без панелі, метал. замок</t>
  </si>
  <si>
    <t>Б00067418</t>
  </si>
  <si>
    <t>BW t=1,0 AISI 430 (технічна) - (500х600х250) IP66 У1 без панелі, метал. замок</t>
  </si>
  <si>
    <t>Б00067419</t>
  </si>
  <si>
    <t>BW t=1,0 AISI 430 (технічна) - (500х600х300) IP66 У1 без панелі, метал. замок</t>
  </si>
  <si>
    <t>Б00067420</t>
  </si>
  <si>
    <t>BW t=1,0 AISI 430 (технічна) - (500х650х220) IP66 У1 без панелі, метал. замок</t>
  </si>
  <si>
    <t>Б00067421</t>
  </si>
  <si>
    <t>BW t=1,0 AISI 430 (технічна) - (500х700х200) IP66 У1 без панелі, метал. замок</t>
  </si>
  <si>
    <t>Б00067422</t>
  </si>
  <si>
    <t>BW t=1,0 AISI 430 (технічна) - (500х700х250) IP66 У1 без панелі, метал. замок</t>
  </si>
  <si>
    <t>Б00067423</t>
  </si>
  <si>
    <t>BW t=1,0 AISI 430 (технічна) - (500х700х300) IP66 У1 без панелі, метал. замок</t>
  </si>
  <si>
    <t>Б00067424</t>
  </si>
  <si>
    <t>BW t=1,0 AISI 430 (технічна) - (500х800х200) IP66 У1 без панелі, метал. замок</t>
  </si>
  <si>
    <t>Б00067425</t>
  </si>
  <si>
    <t>BW t=1,0 AISI 430 (технічна) - (500х800х250) IP66 У1 без панелі, метал. замок</t>
  </si>
  <si>
    <t>Б00067426</t>
  </si>
  <si>
    <t>BW t=1,0 AISI 430 (технічна) - (500х800х300) IP66 У1 без панелі, метал. замок</t>
  </si>
  <si>
    <t>Б00067427</t>
  </si>
  <si>
    <t>BW t=1,0 AISI 430 (технічна) - (600х1000х250) IP66 У1 без панелі, метал. замок</t>
  </si>
  <si>
    <t>Б00067428</t>
  </si>
  <si>
    <t>BW t=1,0 AISI 430 (технічна) - (600х1000х300) IP66 У1 без панелі, метал. замок</t>
  </si>
  <si>
    <t>Б00067429</t>
  </si>
  <si>
    <t>BW t=1,0 AISI 430 (технічна) - (600х1000х350) IP66 У1 без панелі, метал. замок</t>
  </si>
  <si>
    <t>Б00067430</t>
  </si>
  <si>
    <t>BW t=1,0 AISI 430 (технічна) - (600х1000х400) IP66 У1 без панелі, метал. замок</t>
  </si>
  <si>
    <t>Б00067431</t>
  </si>
  <si>
    <t>BW t=1,0 AISI 430 (технічна) - (600х1200х250) IP66 У1 без панелі, метал. замок</t>
  </si>
  <si>
    <t>Б00067432</t>
  </si>
  <si>
    <t>BW t=1,0 AISI 430 (технічна) - (600х1200х300) IP66 У1 без панелі, метал. замок</t>
  </si>
  <si>
    <t>Б00067433</t>
  </si>
  <si>
    <t>BW t=1,0 AISI 430 (технічна) - (600х1200х400) IP66 У1 без панелі, метал. замок</t>
  </si>
  <si>
    <t>Б00067434</t>
  </si>
  <si>
    <t>BW t=1,0 AISI 430 (технічна) - (600х1400х250) IP66 У1 без панелі, метал. замок</t>
  </si>
  <si>
    <t>Б00067435</t>
  </si>
  <si>
    <t>BW t=1,0 AISI 430 (технічна) - (600х1400х300) IP66 У1 без панелі, метал. замок</t>
  </si>
  <si>
    <t>Б00067436</t>
  </si>
  <si>
    <t>BW t=1,0 AISI 430 (технічна) - (600х500х300) IP66 У1 без панелі, метал. замок</t>
  </si>
  <si>
    <t>Б00067437</t>
  </si>
  <si>
    <t>BW t=1,0 AISI 430 (технічна) - (600х600х150) IP66 У1 без панелі, метал. замок</t>
  </si>
  <si>
    <t>Б00067438</t>
  </si>
  <si>
    <t>BW t=1,0 AISI 430 (технічна) - (600х600х200) IP66 У1 без панелі, метал. замок</t>
  </si>
  <si>
    <t>Б00067439</t>
  </si>
  <si>
    <t>BW t=1,0 AISI 430 (технічна) - (600х600х250) IP66 У1 без панелі, метал. замок</t>
  </si>
  <si>
    <t>Б00067440</t>
  </si>
  <si>
    <t>BW t=1,0 AISI 430 (технічна) - (600х600х300) IP66 У1 без панелі, метал. замок</t>
  </si>
  <si>
    <t>Б00067441</t>
  </si>
  <si>
    <t>BW t=1,0 AISI 430 (технічна) - (600х700х300) IP66 У1 без панелі, метал. замок</t>
  </si>
  <si>
    <t>Б00067442</t>
  </si>
  <si>
    <t>BW t=1,0 AISI 430 (технічна) - (600х800х200) IP66 У1 без панелі, метал. замок</t>
  </si>
  <si>
    <t>Б00067443</t>
  </si>
  <si>
    <t>BW t=1,0 AISI 430 (технічна) - (600х800х250) IP66 У1 без панелі, метал. замок</t>
  </si>
  <si>
    <t>Б00067444</t>
  </si>
  <si>
    <t>BW t=1,0 AISI 430 (технічна) - (600х800х300) IP66 У1 без панелі, метал. замок</t>
  </si>
  <si>
    <t>Б00067445</t>
  </si>
  <si>
    <t>BW t=1,0 AISI 430 (технічна) - (600х800х400) IP66 У1 без панелі, метал. замок</t>
  </si>
  <si>
    <t>Б00067446</t>
  </si>
  <si>
    <t>BW t=1,0 AISI 430 (технічна) - (600х800х500) IP66 У1 без панелі, метал. замок</t>
  </si>
  <si>
    <t>Б00067447</t>
  </si>
  <si>
    <t>BW t=1,0 AISI 430 (технічна) - (650х1000х250) IP66 У1 без панелі, метал. замок</t>
  </si>
  <si>
    <t>Б00067448</t>
  </si>
  <si>
    <t>BW t=1,0 AISI 430 (технічна) - (650х1200х275) IP66 У1 без панелі, метал. замок</t>
  </si>
  <si>
    <t>Б00067449</t>
  </si>
  <si>
    <t>275</t>
  </si>
  <si>
    <t>BW t=1,0 AISI 430 (технічна) - (650х1400х285) IP66 У1 без панелі, метал. замок</t>
  </si>
  <si>
    <t>Б00067450</t>
  </si>
  <si>
    <t>285</t>
  </si>
  <si>
    <t>BW t=1,0 AISI 430 (технічна) - (650х800х250) IP66 У1 без панелі, метал. замок</t>
  </si>
  <si>
    <t>Б00067451</t>
  </si>
  <si>
    <t>BW t=1,0 AISI 430 (технічна) - (650х800х400) IP66 У1 без панелі, метал. замок</t>
  </si>
  <si>
    <t>Б00067452</t>
  </si>
  <si>
    <t>BW t=1,0 AISI 430 (технічна) - (700х1000х350) IP66 У1 без панелі, метал. замок</t>
  </si>
  <si>
    <t>Б00067453</t>
  </si>
  <si>
    <t>BW t=1,0 AISI 430 (технічна) - (800х1000х300) IP66 У1 без панелі, метал. замок</t>
  </si>
  <si>
    <t>Б00067454</t>
  </si>
  <si>
    <t>BW t=1,0 AISI 430 (технічна) - (800х1200х250) IP66 У1 без панелі, метал. замок</t>
  </si>
  <si>
    <t>Б00067455</t>
  </si>
  <si>
    <t>BW t=1,0 AISI 430 (технічна) - (800х1200х300) IP66 У1 без панелі, метал. замок</t>
  </si>
  <si>
    <t>Б00067456</t>
  </si>
  <si>
    <t>BW t=1,0 AISI 430 (технічна) - (800х1200х400) IP66 У1 без панелі, метал. замок</t>
  </si>
  <si>
    <t>Б00067457</t>
  </si>
  <si>
    <t>BW t=1,0 AISI 430 (технічна) - (800х1200х500) IP66 У1 без панелі, метал. замок</t>
  </si>
  <si>
    <t>Б00067458</t>
  </si>
  <si>
    <t>BW t=1,0 AISI 430 (технічна) - (800х1500х300) IP66 У1 без панелі, метал. замок</t>
  </si>
  <si>
    <t>Б00067459</t>
  </si>
  <si>
    <t>1 500</t>
  </si>
  <si>
    <t>BW t=1,0 AISI 430 (технічна) - (800х800х250) IP66 У1 без панелі, метал. замок</t>
  </si>
  <si>
    <t>Б00067460</t>
  </si>
  <si>
    <t>BW t=1,0 AISI 430 (технічна) - (800х800х300) IP66 У1 без панелі, метал. замок</t>
  </si>
  <si>
    <t>Б00067461</t>
  </si>
  <si>
    <t>2. AISI 430 (технічна) товщина 1,2 мм</t>
  </si>
  <si>
    <t>BW t=1,2 AISI 430 (технічна) - (1000х1200х300) IP66 У1 без панелі, метал. замок</t>
  </si>
  <si>
    <t>Б00067464</t>
  </si>
  <si>
    <t>BW t=1,2 AISI 430 (технічна) - (200х300х150) IP66 У1 без панелі, метал. замок</t>
  </si>
  <si>
    <t>Б00067465</t>
  </si>
  <si>
    <t>BW t=1,2 AISI 430 (технічна) - (200х300х200) IP66 У1 без панелі, метал. замок</t>
  </si>
  <si>
    <t>Б00067466</t>
  </si>
  <si>
    <t>BW t=1,2 AISI 430 (технічна) - (210х300х150) IP66 У1 без панелі, метал. замок</t>
  </si>
  <si>
    <t>Б00067467</t>
  </si>
  <si>
    <t>BW t=1,2 AISI 430 (технічна) - (250х250х150) IP66 У1 без панелі, метал. замок</t>
  </si>
  <si>
    <t>Б00067468</t>
  </si>
  <si>
    <t>BW t=1,2 AISI 430 (технічна) - (250х400х250) IP66 У1 без панелі, метал. замок</t>
  </si>
  <si>
    <t>Б00067469</t>
  </si>
  <si>
    <t>BW t=1,2 AISI 430 (технічна) - (300х250х150) IP66 У1 без панелі, метал. замок</t>
  </si>
  <si>
    <t>Б00067470</t>
  </si>
  <si>
    <t>BW t=1,2 AISI 430 (технічна) - (300х300х100) IP66 У1 без панелі, метал. замок</t>
  </si>
  <si>
    <t>Б00067471</t>
  </si>
  <si>
    <t>BW t=1,2 AISI 430 (технічна) - (300х300х120) IP66 У1 без панелі, метал. замок</t>
  </si>
  <si>
    <t>Б00067472</t>
  </si>
  <si>
    <t>BW t=1,2 AISI 430 (технічна) - (300х300х150) IP66 У1 без панелі, метал. замок</t>
  </si>
  <si>
    <t>Б00067473</t>
  </si>
  <si>
    <t>BW t=1,2 AISI 430 (технічна) - (300х300х200) IP66 У1 без панелі, метал. замок</t>
  </si>
  <si>
    <t>Б00067704</t>
  </si>
  <si>
    <t>BW t=1,2 AISI 430 (технічна) - (300х400х150) IP66 У1 без панелі, метал. замок</t>
  </si>
  <si>
    <t>Б00067706</t>
  </si>
  <si>
    <t>BW t=1,2 AISI 430 (технічна) - (300х400х200) IP66 У1 без панелі, метал. замок</t>
  </si>
  <si>
    <t>Б00067474</t>
  </si>
  <si>
    <t>BW t=1,2 AISI 430 (технічна) - (300х400х250) IP66 У1 без панелі, метал. замок</t>
  </si>
  <si>
    <t>Б00067475</t>
  </si>
  <si>
    <t>BW t=1,2 AISI 430 (технічна) - (300х500х100) IP66 У1 без панелі, метал. замок</t>
  </si>
  <si>
    <t>Б00067476</t>
  </si>
  <si>
    <t>BW t=1,2 AISI 430 (технічна) - (300х500х200) IP66 У1 без панелі, метал. замок</t>
  </si>
  <si>
    <t>Б00067477</t>
  </si>
  <si>
    <t>BW t=1,2 AISI 430 (технічна) - (300х500х250) IP66 У1 без панелі, метал. замок</t>
  </si>
  <si>
    <t>Б00067478</t>
  </si>
  <si>
    <t>BW t=1,2 AISI 430 (технічна) - (300х500х300) IP66 У1 без панелі, метал. замок</t>
  </si>
  <si>
    <t>Б00067479</t>
  </si>
  <si>
    <t>BW t=1,2 AISI 430 (технічна) - (310х400х220) IP66 У1 без панелі, метал. замок</t>
  </si>
  <si>
    <t>Б00067480</t>
  </si>
  <si>
    <t>BW t=1,2 AISI 430 (технічна) - (400х400х150) IP66 У1 без панелі, метал. замок</t>
  </si>
  <si>
    <t>Б00067481</t>
  </si>
  <si>
    <t>BW t=1,2 AISI 430 (технічна) - (400х400х200) IP66 У1 без панелі, метал. замок</t>
  </si>
  <si>
    <t>Б00067482</t>
  </si>
  <si>
    <t>BW t=1,2 AISI 430 (технічна) - (400х400х250) IP66 У1 без панелі, метал. замок</t>
  </si>
  <si>
    <t>Б00067483</t>
  </si>
  <si>
    <t>BW t=1,2 AISI 430 (технічна) - (400х400х350) IP66 У1 без панелі, метал. замок</t>
  </si>
  <si>
    <t>Б00067484</t>
  </si>
  <si>
    <t>BW t=1,2 AISI 430 (технічна) - (400х500х100) IP66 У1 без панелі, метал. замок</t>
  </si>
  <si>
    <t>Б00067485</t>
  </si>
  <si>
    <t>BW t=1,2 AISI 430 (технічна) - (400х500х150) IP66 У1 без панелі, метал. замок</t>
  </si>
  <si>
    <t>Б00067486</t>
  </si>
  <si>
    <t>BW t=1,2 AISI 430 (технічна) - (400х500х200) IP66 У1 без панелі, метал. замок</t>
  </si>
  <si>
    <t>Б00067487</t>
  </si>
  <si>
    <t>BW t=1,2 AISI 430 (технічна) - (400х500х220) IP66 У1 без панелі, метал. замок</t>
  </si>
  <si>
    <t>Б00067488</t>
  </si>
  <si>
    <t>BW t=1,2 AISI 430 (технічна) - (400х500х250) IP66 У1 без панелі, метал. замок</t>
  </si>
  <si>
    <t>Б00067489</t>
  </si>
  <si>
    <t>BW t=1,2 AISI 430 (технічна) - (400х600х150) IP66 У1 без панелі, метал. замок</t>
  </si>
  <si>
    <t>Б00067490</t>
  </si>
  <si>
    <t>BW t=1,2 AISI 430 (технічна) - (400х600х200) IP66 У1 без панелі, метал. замок</t>
  </si>
  <si>
    <t>Б00067491</t>
  </si>
  <si>
    <t>BW t=1,2 AISI 430 (технічна) - (400х600х250) IP66 У1 без панелі, метал. замок</t>
  </si>
  <si>
    <t>Б00067492</t>
  </si>
  <si>
    <t>BW t=1,2 AISI 430 (технічна) - (400х600х300) IP66 У1 без панелі, метал. замок</t>
  </si>
  <si>
    <t>Б00067493</t>
  </si>
  <si>
    <t>BW t=1,2 AISI 430 (технічна) - (400х650х350) IP66 У1 без панелі, метал. замок</t>
  </si>
  <si>
    <t>Б00067494</t>
  </si>
  <si>
    <t>BW t=1,2 AISI 430 (технічна) - (400х800х200) IP66 У1 без панелі, метал. замок</t>
  </si>
  <si>
    <t>Б00067495</t>
  </si>
  <si>
    <t>BW t=1,2 AISI 430 (технічна) - (500х400х200) IP66 У1 без панелі, метал. замок</t>
  </si>
  <si>
    <t>Б00067496</t>
  </si>
  <si>
    <t>BW t=1,2 AISI 430 (технічна) - (500х500х200) IP66 У1 без панелі, метал. замок</t>
  </si>
  <si>
    <t>Б00067497</t>
  </si>
  <si>
    <t>BW t=1,2 AISI 430 (технічна) - (500х500х250) IP66 У1 без панелі, метал. замок</t>
  </si>
  <si>
    <t>Б00067498</t>
  </si>
  <si>
    <t>BW t=1,2 AISI 430 (технічна) - (500х600х200) IP66 У1 без панелі, метал. замок</t>
  </si>
  <si>
    <t>Б00067499</t>
  </si>
  <si>
    <t>BW t=1,2 AISI 430 (технічна) - (500х600х250) IP66 У1 без панелі, метал. замок</t>
  </si>
  <si>
    <t>Б00067500</t>
  </si>
  <si>
    <t>BW t=1,2 AISI 430 (технічна) - (500х600х300) IP66 У1 без панелі, метал. замок</t>
  </si>
  <si>
    <t>Б00067501</t>
  </si>
  <si>
    <t>BW t=1,2 AISI 430 (технічна) - (500х650х220) IP66 У1 без панелі, метал. замок</t>
  </si>
  <si>
    <t>Б00067502</t>
  </si>
  <si>
    <t>BW t=1,2 AISI 430 (технічна) - (500х700х200) IP66 У1 без панелі, метал. замок</t>
  </si>
  <si>
    <t>Б00067503</t>
  </si>
  <si>
    <t>BW t=1,2 AISI 430 (технічна) - (500х700х250) IP66 У1 без панелі, метал. замок</t>
  </si>
  <si>
    <t>Б00067504</t>
  </si>
  <si>
    <t>BW t=1,2 AISI 430 (технічна) - (500х700х300) IP66 У1 без панелі, метал. замок</t>
  </si>
  <si>
    <t>Б00067505</t>
  </si>
  <si>
    <t>BW t=1,2 AISI 430 (технічна) - (500х800х200) IP66 У1 без панелі, метал. замок</t>
  </si>
  <si>
    <t>Б00067506</t>
  </si>
  <si>
    <t>BW t=1,2 AISI 430 (технічна) - (500х800х250) IP66 У1 без панелі, метал. замок</t>
  </si>
  <si>
    <t>Б00067507</t>
  </si>
  <si>
    <t>BW t=1,2 AISI 430 (технічна) - (500х800х300) IP66 У1 без панелі, метал. замок</t>
  </si>
  <si>
    <t>Б00067508</t>
  </si>
  <si>
    <t>BW t=1,2 AISI 430 (технічна) - (600х1000х250) IP66 У1 без панелі, метал. замок</t>
  </si>
  <si>
    <t>Б00067509</t>
  </si>
  <si>
    <t>BW t=1,2 AISI 430 (технічна) - (600х1000х300) IP66 У1 без панелі, метал. замок</t>
  </si>
  <si>
    <t>Б00067510</t>
  </si>
  <si>
    <t>BW t=1,2 AISI 430 (технічна) - (600х1000х350) IP66 У1 без панелі, метал. замок</t>
  </si>
  <si>
    <t>Б00067511</t>
  </si>
  <si>
    <t>BW t=1,2 AISI 430 (технічна) - (600х1000х400) IP66 У1 без панелі, метал. замок</t>
  </si>
  <si>
    <t>Б00067512</t>
  </si>
  <si>
    <t>BW t=1,2 AISI 430 (технічна) - (600х1200х250) IP66 У1 без панелі, метал. замок</t>
  </si>
  <si>
    <t>Б00067513</t>
  </si>
  <si>
    <t>BW t=1,2 AISI 430 (технічна) - (600х1200х300) IP66 У1 без панелі, метал. замок</t>
  </si>
  <si>
    <t>Б00067514</t>
  </si>
  <si>
    <t>BW t=1,2 AISI 430 (технічна) - (600х1200х400) IP66 У1 без панелі, метал. замок</t>
  </si>
  <si>
    <t>Б00067515</t>
  </si>
  <si>
    <t>BW t=1,2 AISI 430 (технічна) - (600х1400х250) IP66 У1 без панелі, метал. замок</t>
  </si>
  <si>
    <t>Б00067516</t>
  </si>
  <si>
    <t>BW t=1,2 AISI 430 (технічна) - (600х1400х300) IP66 У1 без панелі, метал. замок</t>
  </si>
  <si>
    <t>Б00067517</t>
  </si>
  <si>
    <t>BW t=1,2 AISI 430 (технічна) - (600х500х300) IP66 У1 без панелі, метал. замок</t>
  </si>
  <si>
    <t>Б00067518</t>
  </si>
  <si>
    <t>BW t=1,2 AISI 430 (технічна) - (600х600х150) IP66 У1 без панелі, метал. замок</t>
  </si>
  <si>
    <t>Б00067519</t>
  </si>
  <si>
    <t>BW t=1,2 AISI 430 (технічна) - (600х600х200) IP66 У1 без панелі, метал. замок</t>
  </si>
  <si>
    <t>Б00067520</t>
  </si>
  <si>
    <t>BW t=1,2 AISI 430 (технічна) - (600х600х250) IP66 У1 без панелі, метал. замок</t>
  </si>
  <si>
    <t>Б00067521</t>
  </si>
  <si>
    <t>BW t=1,2 AISI 430 (технічна) - (600х600х300) IP66 У1 без панелі, метал. замок</t>
  </si>
  <si>
    <t>Б00067522</t>
  </si>
  <si>
    <t>BW t=1,2 AISI 430 (технічна) - (600х700х300) IP66 У1 без панелі, метал. замок</t>
  </si>
  <si>
    <t>Б00067523</t>
  </si>
  <si>
    <t>BW t=1,2 AISI 430 (технічна) - (600х800х200) IP66 У1 без панелі, метал. замок</t>
  </si>
  <si>
    <t>Б00067524</t>
  </si>
  <si>
    <t>BW t=1,2 AISI 430 (технічна) - (600х800х250) IP66 У1 без панелі, метал. замок</t>
  </si>
  <si>
    <t>Б00067525</t>
  </si>
  <si>
    <t>BW t=1,2 AISI 430 (технічна) - (600х800х300) IP66 У1 без панелі, метал. замок</t>
  </si>
  <si>
    <t>Б00067526</t>
  </si>
  <si>
    <t>BW t=1,2 AISI 430 (технічна) - (600х800х400) IP66 У1 без панелі, метал. замок</t>
  </si>
  <si>
    <t>Б00067527</t>
  </si>
  <si>
    <t>BW t=1,2 AISI 430 (технічна) - (600х800х500) IP66 У1 без панелі, метал. замок</t>
  </si>
  <si>
    <t>Б00067528</t>
  </si>
  <si>
    <t>BW t=1,2 AISI 430 (технічна) - (650х1000х250) IP66 У1 без панелі, метал. замок</t>
  </si>
  <si>
    <t>Б00067529</t>
  </si>
  <si>
    <t>BW t=1,2 AISI 430 (технічна) - (650х1200х275) IP66 У1 без панелі, метал. замок</t>
  </si>
  <si>
    <t>Б00067530</t>
  </si>
  <si>
    <t>BW t=1,2 AISI 430 (технічна) - (650х1400х285) IP66 У1 без панелі, метал. замок</t>
  </si>
  <si>
    <t>Б00067531</t>
  </si>
  <si>
    <t>BW t=1,2 AISI 430 (технічна) - (650х800х250) IP66 У1 без панелі, метал. замок</t>
  </si>
  <si>
    <t>Б00067532</t>
  </si>
  <si>
    <t>BW t=1,2 AISI 430 (технічна) - (650х800х400) IP66 У1 без панелі, метал. замок</t>
  </si>
  <si>
    <t>Б00067533</t>
  </si>
  <si>
    <t>BW t=1,2 AISI 430 (технічна) - (700х1000х350) IP66 У1 без панелі, метал. замок</t>
  </si>
  <si>
    <t>Б00067534</t>
  </si>
  <si>
    <t>BW t=1,2 AISI 430 (технічна) - (800х1000х300) IP66 У1 без панелі, метал. замок</t>
  </si>
  <si>
    <t>Б00067535</t>
  </si>
  <si>
    <t>BW t=1,2 AISI 430 (технічна) - (800х1200х250) IP66 У1 без панелі, метал. замок</t>
  </si>
  <si>
    <t>Б00067536</t>
  </si>
  <si>
    <t>BW t=1,2 AISI 430 (технічна) - (800х1200х300) IP66 У1 без панелі, метал. замок</t>
  </si>
  <si>
    <t>Б00067537</t>
  </si>
  <si>
    <t>BW t=1,2 AISI 430 (технічна) - (800х1200х400) IP66 У1 без панелі, метал. замок</t>
  </si>
  <si>
    <t>Б00067538</t>
  </si>
  <si>
    <t>BW t=1,2 AISI 430 (технічна) - (800х1200х500) IP66 У1 без панелі, метал. замок</t>
  </si>
  <si>
    <t>Б00067539</t>
  </si>
  <si>
    <t>BW t=1,2 AISI 430 (технічна) - (800х1500х300) IP66 У1 без панелі, метал. замок</t>
  </si>
  <si>
    <t>Б00067540</t>
  </si>
  <si>
    <t>BW t=1,2 AISI 430 (технічна) - (800х800х250) IP66 У1 без панелі, метал. замок</t>
  </si>
  <si>
    <t>Б00067541</t>
  </si>
  <si>
    <t>BW t=1,2 AISI 430 (технічна) - (800х800х300) IP66 У1 без панелі, метал. замок</t>
  </si>
  <si>
    <t>Б00067542</t>
  </si>
  <si>
    <t>3. AISI 430 (технічна) товщина 1,5 мм</t>
  </si>
  <si>
    <t>BW t=1,5 AISI 430 (технічна) - (1000х1200х300) IP66 У1 без панелі, метал. замок</t>
  </si>
  <si>
    <t>Б00067544</t>
  </si>
  <si>
    <t>BW t=1,5 AISI 430 (технічна) - (200х300х150) IP66 У1 без панелі, метал. замок</t>
  </si>
  <si>
    <t>Б00067545</t>
  </si>
  <si>
    <t>BW t=1,5 AISI 430 (технічна) - (200х300х200) IP66 У1 без панелі, метал. замок</t>
  </si>
  <si>
    <t>Б00067546</t>
  </si>
  <si>
    <t>BW t=1,5 AISI 430 (технічна) - (210х300х150) IP66 У1 без панелі, метал. замок</t>
  </si>
  <si>
    <t>Б00067547</t>
  </si>
  <si>
    <t>BW t=1,5 AISI 430 (технічна) - (250х250х150) IP66 У1 без панелі, метал. замок</t>
  </si>
  <si>
    <t>Б00067548</t>
  </si>
  <si>
    <t>BW t=1,5 AISI 430 (технічна) - (250х400х250) IP66 У1 без панелі, метал. замок</t>
  </si>
  <si>
    <t>Б00067549</t>
  </si>
  <si>
    <t>BW t=1,5 AISI 430 (технічна) - (300х250х150) IP66 У1 без панелі, метал. замок</t>
  </si>
  <si>
    <t>Б00067550</t>
  </si>
  <si>
    <t>BW t=1,5 AISI 430 (технічна) - (300х300х100) IP66 У1 без панелі, метал. замок</t>
  </si>
  <si>
    <t>Б00067551</t>
  </si>
  <si>
    <t>BW t=1,5 AISI 430 (технічна) - (300х300х120) IP66 У1 без панелі, метал. замок</t>
  </si>
  <si>
    <t>Б00067552</t>
  </si>
  <si>
    <t>BW t=1,5 AISI 430 (технічна) - (300х300х150) IP66 У1 без панелі, метал. замок</t>
  </si>
  <si>
    <t>Б00067553</t>
  </si>
  <si>
    <t>BW t=1,5 AISI 430 (технічна) - (300х300х200) IP66 У1 без панелі, метал. замок</t>
  </si>
  <si>
    <t>Б00067705</t>
  </si>
  <si>
    <t>BW t=1,5 AISI 430 (технічна) - (300х400х150) IP66 У1 без панелі, метал. замок</t>
  </si>
  <si>
    <t>Б00067707</t>
  </si>
  <si>
    <t>BW t=1,5 AISI 430 (технічна) - (300х400х200) IP66 У1 без панелі, метал. замок</t>
  </si>
  <si>
    <t>Б00067554</t>
  </si>
  <si>
    <t>BW t=1,5 AISI 430 (технічна) - (300х400х250) IP66 У1 без панелі, метал. замок</t>
  </si>
  <si>
    <t>Б00067555</t>
  </si>
  <si>
    <t>BW t=1,5 AISI 430 (технічна) - (300х500х100) IP66 У1 без панелі, метал. замок</t>
  </si>
  <si>
    <t>Б00067556</t>
  </si>
  <si>
    <t>BW t=1,5 AISI 430 (технічна) - (300х500х200) IP66 У1 без панелі, метал. замок</t>
  </si>
  <si>
    <t>Б00067557</t>
  </si>
  <si>
    <t>BW t=1,5 AISI 430 (технічна) - (300х500х250) IP66 У1 без панелі, метал. замок</t>
  </si>
  <si>
    <t>Б00067558</t>
  </si>
  <si>
    <t>BW t=1,5 AISI 430 (технічна) - (300х500х300) IP66 У1 без панелі, метал. замок</t>
  </si>
  <si>
    <t>Б00067559</t>
  </si>
  <si>
    <t>BW t=1,5 AISI 430 (технічна) - (310х400х220) IP66 У1 без панелі, метал. замок</t>
  </si>
  <si>
    <t>Б00067560</t>
  </si>
  <si>
    <t>BW t=1,5 AISI 430 (технічна) - (400х400х150) IP66 У1 без панелі, метал. замок</t>
  </si>
  <si>
    <t>Б00067561</t>
  </si>
  <si>
    <t>BW t=1,5 AISI 430 (технічна) - (400х400х200) IP66 У1 без панелі, метал. замок</t>
  </si>
  <si>
    <t>Б00067562</t>
  </si>
  <si>
    <t>BW t=1,5 AISI 430 (технічна) - (400х400х250) IP66 У1 без панелі, метал. замок</t>
  </si>
  <si>
    <t>Б00067563</t>
  </si>
  <si>
    <t>BW t=1,5 AISI 430 (технічна) - (400х400х350) IP66 У1 без панелі, метал. замок</t>
  </si>
  <si>
    <t>Б00067564</t>
  </si>
  <si>
    <t>BW t=1,5 AISI 430 (технічна) - (400х500х100) IP66 У1 без панелі, метал. замок</t>
  </si>
  <si>
    <t>Б00067565</t>
  </si>
  <si>
    <t>BW t=1,5 AISI 430 (технічна) - (400х500х150) IP66 У1 без панелі, метал. замок</t>
  </si>
  <si>
    <t>Б00067566</t>
  </si>
  <si>
    <t>BW t=1,5 AISI 430 (технічна) - (400х500х200) IP66 У1 без панелі, метал. замок</t>
  </si>
  <si>
    <t>Б00067567</t>
  </si>
  <si>
    <t>BW t=1,5 AISI 430 (технічна) - (400х500х220) IP66 У1 без панелі, метал. замок</t>
  </si>
  <si>
    <t>Б00067568</t>
  </si>
  <si>
    <t>BW t=1,5 AISI 430 (технічна) - (400х500х250) IP66 У1 без панелі, метал. замок</t>
  </si>
  <si>
    <t>Б00067569</t>
  </si>
  <si>
    <t>BW t=1,5 AISI 430 (технічна) - (400х600х150) IP66 У1 без панелі, метал. замок</t>
  </si>
  <si>
    <t>Б00067570</t>
  </si>
  <si>
    <t>BW t=1,5 AISI 430 (технічна) - (400х600х200) IP66 У1 без панелі, метал. замок</t>
  </si>
  <si>
    <t>Б00067571</t>
  </si>
  <si>
    <t>BW t=1,5 AISI 430 (технічна) - (400х600х250) IP66 У1 без панелі, метал. замок</t>
  </si>
  <si>
    <t>Б00067572</t>
  </si>
  <si>
    <t>BW t=1,5 AISI 430 (технічна) - (400х600х300) IP66 У1 без панелі, метал. замок</t>
  </si>
  <si>
    <t>Б00067573</t>
  </si>
  <si>
    <t>BW t=1,5 AISI 430 (технічна) - (400х650х350) IP66 У1 без панелі, метал. замок</t>
  </si>
  <si>
    <t>Б00067574</t>
  </si>
  <si>
    <t>BW t=1,5 AISI 430 (технічна) - (400х800х200) IP66 У1 без панелі, метал. замок</t>
  </si>
  <si>
    <t>Б00067575</t>
  </si>
  <si>
    <t>BW t=1,5 AISI 430 (технічна) - (500х400х200) IP66 У1 без панелі, метал. замок</t>
  </si>
  <si>
    <t>Б00067576</t>
  </si>
  <si>
    <t>BW t=1,5 AISI 430 (технічна) - (500х500х200) IP66 У1 без панелі, метал. замок</t>
  </si>
  <si>
    <t>Б00067577</t>
  </si>
  <si>
    <t>BW t=1,5 AISI 430 (технічна) - (500х500х250) IP66 У1 без панелі, метал. замок</t>
  </si>
  <si>
    <t>Б00067578</t>
  </si>
  <si>
    <t>BW t=1,5 AISI 430 (технічна) - (500х600х200) IP66 У1 без панелі, метал. замок</t>
  </si>
  <si>
    <t>Б00067579</t>
  </si>
  <si>
    <t>BW t=1,5 AISI 430 (технічна) - (500х600х250) IP66 У1 без панелі, метал. замок</t>
  </si>
  <si>
    <t>Б00067580</t>
  </si>
  <si>
    <t>BW t=1,5 AISI 430 (технічна) - (500х600х300) IP66 У1 без панелі, метал. замок</t>
  </si>
  <si>
    <t>Б00067581</t>
  </si>
  <si>
    <t>BW t=1,5 AISI 430 (технічна) - (500х650х220) IP66 У1 без панелі, метал. замок</t>
  </si>
  <si>
    <t>Б00067582</t>
  </si>
  <si>
    <t>BW t=1,5 AISI 430 (технічна) - (500х700х200) IP66 У1 без панелі, метал. замок</t>
  </si>
  <si>
    <t>Б00067583</t>
  </si>
  <si>
    <t>BW t=1,5 AISI 430 (технічна) - (500х700х250) IP66 У1 без панелі, метал. замок</t>
  </si>
  <si>
    <t>Б00067584</t>
  </si>
  <si>
    <t>BW t=1,5 AISI 430 (технічна) - (500х700х300) IP66 У1 без панелі, метал. замок</t>
  </si>
  <si>
    <t>Б00067585</t>
  </si>
  <si>
    <t>BW t=1,5 AISI 430 (технічна) - (500х800х200) IP66 У1 без панелі, метал. замок</t>
  </si>
  <si>
    <t>Б00067586</t>
  </si>
  <si>
    <t>BW t=1,5 AISI 430 (технічна) - (500х800х250) IP66 У1 без панелі, метал. замок</t>
  </si>
  <si>
    <t>Б00067587</t>
  </si>
  <si>
    <t>BW t=1,5 AISI 430 (технічна) - (500х800х300) IP66 У1 без панелі, метал. замок</t>
  </si>
  <si>
    <t>Б00067588</t>
  </si>
  <si>
    <t>BW t=1,5 AISI 430 (технічна) - (600х1000х250) IP66 У1 без панелі, метал. замок</t>
  </si>
  <si>
    <t>Б00067589</t>
  </si>
  <si>
    <t>BW t=1,5 AISI 430 (технічна) - (600х1000х300) IP66 У1 без панелі, метал. замок</t>
  </si>
  <si>
    <t>Б00067590</t>
  </si>
  <si>
    <t>BW t=1,5 AISI 430 (технічна) - (600х1000х350) IP66 У1 без панелі, метал. замок</t>
  </si>
  <si>
    <t>Б00067591</t>
  </si>
  <si>
    <t>BW t=1,5 AISI 430 (технічна) - (600х1000х400) IP66 У1 без панелі, метал. замок</t>
  </si>
  <si>
    <t>Б00067592</t>
  </si>
  <si>
    <t>BW t=1,5 AISI 430 (технічна) - (600х1200х250) IP66 У1 без панелі, метал. замок</t>
  </si>
  <si>
    <t>Б00067593</t>
  </si>
  <si>
    <t>BW t=1,5 AISI 430 (технічна) - (600х1200х300) IP66 У1 без панелі, метал. замок</t>
  </si>
  <si>
    <t>Б00067594</t>
  </si>
  <si>
    <t>BW t=1,5 AISI 430 (технічна) - (600х1200х400) IP66 У1 без панелі, метал. замок</t>
  </si>
  <si>
    <t>Б00067595</t>
  </si>
  <si>
    <t>BW t=1,5 AISI 430 (технічна) - (600х1400х250) IP66 У1 без панелі, метал. замок</t>
  </si>
  <si>
    <t>Б00067596</t>
  </si>
  <si>
    <t>BW t=1,5 AISI 430 (технічна) - (600х1400х300) IP66 У1 без панелі, метал. замок</t>
  </si>
  <si>
    <t>Б00067597</t>
  </si>
  <si>
    <t>BW t=1,5 AISI 430 (технічна) - (600х500х300) IP66 У1 без панелі, метал. замок</t>
  </si>
  <si>
    <t>Б00067598</t>
  </si>
  <si>
    <t>BW t=1,5 AISI 430 (технічна) - (600х600х150) IP66 У1 без панелі, метал. замок</t>
  </si>
  <si>
    <t>Б00067599</t>
  </si>
  <si>
    <t>BW t=1,5 AISI 430 (технічна) - (600х600х200) IP66 У1 без панелі, метал. замок</t>
  </si>
  <si>
    <t>Б00067600</t>
  </si>
  <si>
    <t>BW t=1,5 AISI 430 (технічна) - (600х600х250) IP66 У1 без панелі, метал. замок</t>
  </si>
  <si>
    <t>Б00067601</t>
  </si>
  <si>
    <t>BW t=1,5 AISI 430 (технічна) - (600х600х300) IP66 У1 без панелі, метал. замок</t>
  </si>
  <si>
    <t>Б00067602</t>
  </si>
  <si>
    <t>BW t=1,5 AISI 430 (технічна) - (600х700х300) IP66 У1 без панелі, метал. замок</t>
  </si>
  <si>
    <t>Б00067603</t>
  </si>
  <si>
    <t>BW t=1,5 AISI 430 (технічна) - (600х800х200) IP66 У1 без панелі, метал. замок</t>
  </si>
  <si>
    <t>Б00067604</t>
  </si>
  <si>
    <t>BW t=1,5 AISI 430 (технічна) - (600х800х250) IP66 У1 без панелі, метал. замок</t>
  </si>
  <si>
    <t>Б00067605</t>
  </si>
  <si>
    <t>BW t=1,5 AISI 430 (технічна) - (600х800х300) IP66 У1 без панелі, метал. замок</t>
  </si>
  <si>
    <t>Б00067606</t>
  </si>
  <si>
    <t>BW t=1,5 AISI 430 (технічна) - (600х800х400) IP66 У1 без панелі, метал. замок</t>
  </si>
  <si>
    <t>Б00067607</t>
  </si>
  <si>
    <t>BW t=1,5 AISI 430 (технічна) - (600х800х500) IP66 У1 без панелі, метал. замок</t>
  </si>
  <si>
    <t>Б00067608</t>
  </si>
  <si>
    <t>BW t=1,5 AISI 430 (технічна) - (650х1000х250) IP66 У1 без панелі, метал. замок</t>
  </si>
  <si>
    <t>Б00067609</t>
  </si>
  <si>
    <t>BW t=1,5 AISI 430 (технічна) - (650х1200х275) IP66 У1 без панелі, метал. замок</t>
  </si>
  <si>
    <t>Б00067610</t>
  </si>
  <si>
    <t>BW t=1,5 AISI 430 (технічна) - (650х1400х285) IP66 У1 без панелі, метал. замок</t>
  </si>
  <si>
    <t>Б00067611</t>
  </si>
  <si>
    <t>BW t=1,5 AISI 430 (технічна) - (650х800х250) IP66 У1 без панелі, метал. замок</t>
  </si>
  <si>
    <t>Б00067612</t>
  </si>
  <si>
    <t>BW t=1,5 AISI 430 (технічна) - (650х800х400) IP66 У1 без панелі, метал. замок</t>
  </si>
  <si>
    <t>Б00067613</t>
  </si>
  <si>
    <t>BW t=1,5 AISI 430 (технічна) - (700х1000х350) IP66 У1 без панелі, метал. замок</t>
  </si>
  <si>
    <t>Б00067614</t>
  </si>
  <si>
    <t>BW t=1,5 AISI 430 (технічна) - (800х1000х300) IP66 У1 без панелі, метал. замок</t>
  </si>
  <si>
    <t>Б00067615</t>
  </si>
  <si>
    <t>BW t=1,5 AISI 430 (технічна) - (800х1200х250) IP66 У1 без панелі, метал. замок</t>
  </si>
  <si>
    <t>Б00067616</t>
  </si>
  <si>
    <t>BW t=1,5 AISI 430 (технічна) - (800х1200х300) IP66 У1 без панелі, метал. замок</t>
  </si>
  <si>
    <t>Б00067617</t>
  </si>
  <si>
    <t>BW t=1,5 AISI 430 (технічна) - (800х1200х400) IP66 У1 без панелі, метал. замок</t>
  </si>
  <si>
    <t>Б00067618</t>
  </si>
  <si>
    <t>BW t=1,5 AISI 430 (технічна) - (800х1200х500) IP66 У1 без панелі, метал. замок</t>
  </si>
  <si>
    <t>Б00067619</t>
  </si>
  <si>
    <t>BW t=1,5 AISI 430 (технічна) - (800х1500х300) IP66 У1 без панелі, метал. замок</t>
  </si>
  <si>
    <t>Б00067620</t>
  </si>
  <si>
    <t>BW t=1,5 AISI 430 (технічна) - (800х800х250) IP66 У1 без панелі, метал. замок</t>
  </si>
  <si>
    <t>Б00067621</t>
  </si>
  <si>
    <t>BW t=1,5 AISI 430 (технічна) - (800х800х300) IP66 У1 без панелі, метал. замок</t>
  </si>
  <si>
    <t>Б00067622</t>
  </si>
  <si>
    <t>4. AISI 304 (харчова) товщина 1,0 мм</t>
  </si>
  <si>
    <t>BW t=1,0 AISI 304 (харчова) - (1000х1200х300) IP66 У1 без панелі, метал. замок</t>
  </si>
  <si>
    <t>Б00067716</t>
  </si>
  <si>
    <t>BW t=1,0 AISI 304 (харчова) - (200х300х150) IP66 У1 без панелі, метал. замок</t>
  </si>
  <si>
    <t>Б00067718</t>
  </si>
  <si>
    <t>BW t=1,0 AISI 304 (харчова) - (200х300х200) IP66 У1 без панелі, метал. замок</t>
  </si>
  <si>
    <t>Б00067719</t>
  </si>
  <si>
    <t>BW t=1,0 AISI 304 (харчова) - (210х300х150) IP66 У1 без панелі, метал. замок</t>
  </si>
  <si>
    <t>Б00067720</t>
  </si>
  <si>
    <t>BW t=1,0 AISI 304 (харчова) - (250х250х150) IP66 У1 без панелі, метал. замок</t>
  </si>
  <si>
    <t>Б00067721</t>
  </si>
  <si>
    <t>BW t=1,0 AISI 304 (харчова) - (250х400х250) IP66 У1 без панелі, метал. замок</t>
  </si>
  <si>
    <t>Б00067722</t>
  </si>
  <si>
    <t>BW t=1,0 AISI 304 (харчова) - (300х250х150) IP66 У1 без панелі, метал. замок</t>
  </si>
  <si>
    <t>Б00067723</t>
  </si>
  <si>
    <t>BW t=1,0 AISI 304 (харчова) - (300х300х100) IP66 У1 без панелі, метал. замок</t>
  </si>
  <si>
    <t>Б00067724</t>
  </si>
  <si>
    <t>BW t=1,0 AISI 304 (харчова) - (300х300х120) IP66 У1 без панелі, метал. замок</t>
  </si>
  <si>
    <t>Б00067725</t>
  </si>
  <si>
    <t>BW t=1,0 AISI 304 (харчова) - (300х300х150) IP66 У1 без панелі, метал. замок</t>
  </si>
  <si>
    <t>Б00067726</t>
  </si>
  <si>
    <t>BW t=1,0 AISI 304 (харчова) - (300х300х200) IP66 У1 без панелі, метал. замок</t>
  </si>
  <si>
    <t>Б00067727</t>
  </si>
  <si>
    <t>BW t=1,0 AISI 304 (харчова) - (300х400х150) IP66 У1 без панелі, метал. замок</t>
  </si>
  <si>
    <t>Б00067728</t>
  </si>
  <si>
    <t>BW t=1,0 AISI 304 (харчова) - (300х400х200) IP66 У1 без панелі, метал. замок</t>
  </si>
  <si>
    <t>Б00067729</t>
  </si>
  <si>
    <t>BW t=1,0 AISI 304 (харчова) - (300х400х250) IP66 У1 без панелі, метал. замок</t>
  </si>
  <si>
    <t>Б00067730</t>
  </si>
  <si>
    <t>BW t=1,0 AISI 304 (харчова) - (300х500х100) IP66 У1 без панелі, метал. замок</t>
  </si>
  <si>
    <t>Б00067731</t>
  </si>
  <si>
    <t>BW t=1,0 AISI 304 (харчова) - (300х500х200) IP66 У1 без панелі, метал. замок</t>
  </si>
  <si>
    <t>Б00067732</t>
  </si>
  <si>
    <t>BW t=1,0 AISI 304 (харчова) - (300х500х250) IP66 У1 без панелі, метал. замок</t>
  </si>
  <si>
    <t>Б00067733</t>
  </si>
  <si>
    <t>BW t=1,0 AISI 304 (харчова) - (300х500х300) IP66 У1 без панелі, метал. замок</t>
  </si>
  <si>
    <t>Б00067734</t>
  </si>
  <si>
    <t>BW t=1,0 AISI 304 (харчова) - (310х400х220) IP66 У1 без панелі, метал. замок</t>
  </si>
  <si>
    <t>Б00067735</t>
  </si>
  <si>
    <t>BW t=1,0 AISI 304 (харчова) - (400х400х150) IP66 У1 без панелі, метал. замок</t>
  </si>
  <si>
    <t>Б00067736</t>
  </si>
  <si>
    <t>BW t=1,0 AISI 304 (харчова) - (400х400х200) IP66 У1 без панелі, метал. замок</t>
  </si>
  <si>
    <t>Б00067737</t>
  </si>
  <si>
    <t>BW t=1,0 AISI 304 (харчова) - (400х400х250) IP66 У1 без панелі, метал. замок</t>
  </si>
  <si>
    <t>Б00067738</t>
  </si>
  <si>
    <t>BW t=1,0 AISI 304 (харчова) - (400х400х350) IP66 У1 без панелі, метал. замок</t>
  </si>
  <si>
    <t>Б00067739</t>
  </si>
  <si>
    <t>BW t=1,0 AISI 304 (харчова) - (400х500х100) IP66 У1 без панелі, метал. замок</t>
  </si>
  <si>
    <t>Б00067740</t>
  </si>
  <si>
    <t>BW t=1,0 AISI 304 (харчова) - (400х500х150) IP66 У1 без панелі, метал. замок</t>
  </si>
  <si>
    <t>Б00067741</t>
  </si>
  <si>
    <t>BW t=1,0 AISI 304 (харчова) - (400х500х200) IP66 У1 без панелі, метал. замок</t>
  </si>
  <si>
    <t>Б00067742</t>
  </si>
  <si>
    <t>BW t=1,0 AISI 304 (харчова) - (400х500х220) IP66 У1 без панелі, метал. замок</t>
  </si>
  <si>
    <t>Б00067743</t>
  </si>
  <si>
    <t>BW t=1,0 AISI 304 (харчова) - (400х500х250) IP66 У1 без панелі, метал. замок</t>
  </si>
  <si>
    <t>Б00067744</t>
  </si>
  <si>
    <t>BW t=1,0 AISI 304 (харчова) - (400х600х150) IP66 У1 без панелі, метал. замок</t>
  </si>
  <si>
    <t>Б00067745</t>
  </si>
  <si>
    <t>BW t=1,0 AISI 304 (харчова) - (400х600х200) IP66 У1 без панелі, метал. замок</t>
  </si>
  <si>
    <t>Б00067746</t>
  </si>
  <si>
    <t>BW t=1,0 AISI 304 (харчова) - (400х600х250) IP66 У1 без панелі, метал. замок</t>
  </si>
  <si>
    <t>Б00067747</t>
  </si>
  <si>
    <t>BW t=1,0 AISI 304 (харчова) - (400х600х300) IP66 У1 без панелі, метал. замок</t>
  </si>
  <si>
    <t>Б00067748</t>
  </si>
  <si>
    <t>BW t=1,0 AISI 304 (харчова) - (400х650х350) IP66 У1 без панелі, метал. замок</t>
  </si>
  <si>
    <t>Б00067749</t>
  </si>
  <si>
    <t>BW t=1,0 AISI 304 (харчова) - (400х800х200) IP66 У1 без панелі, метал. замок</t>
  </si>
  <si>
    <t>Б00067750</t>
  </si>
  <si>
    <t>BW t=1,0 AISI 304 (харчова) - (500х400х200) IP66 У1 без панелі, метал. замок</t>
  </si>
  <si>
    <t>Б00067751</t>
  </si>
  <si>
    <t>BW t=1,0 AISI 304 (харчова) - (500х500х200) IP66 У1 без панелі, метал. замок</t>
  </si>
  <si>
    <t>Б00067752</t>
  </si>
  <si>
    <t>BW t=1,0 AISI 304 (харчова) - (500х500х250) IP66 У1 без панелі, метал. замок</t>
  </si>
  <si>
    <t>Б00067753</t>
  </si>
  <si>
    <t>BW t=1,0 AISI 304 (харчова) - (500х600х200) IP66 У1 без панелі, метал. замок</t>
  </si>
  <si>
    <t>Б00067754</t>
  </si>
  <si>
    <t>BW t=1,0 AISI 304 (харчова) - (500х600х250) IP66 У1 без панелі, метал. замок</t>
  </si>
  <si>
    <t>Б00067755</t>
  </si>
  <si>
    <t>BW t=1,0 AISI 304 (харчова) - (500х600х300) IP66 У1 без панелі, метал. замок</t>
  </si>
  <si>
    <t>Б00067756</t>
  </si>
  <si>
    <t>BW t=1,0 AISI 304 (харчова) - (500х650х220) IP66 У1 без панелі, метал. замок</t>
  </si>
  <si>
    <t>Б00067757</t>
  </si>
  <si>
    <t>BW t=1,0 AISI 304 (харчова) - (500х700х200) IP66 У1 без панелі, метал. замок</t>
  </si>
  <si>
    <t>Б00067758</t>
  </si>
  <si>
    <t>BW t=1,0 AISI 304 (харчова) - (500х700х250) IP66 У1 без панелі, метал. замок</t>
  </si>
  <si>
    <t>Б00067759</t>
  </si>
  <si>
    <t>BW t=1,0 AISI 304 (харчова) - (500х700х300) IP66 У1 без панелі, метал. замок</t>
  </si>
  <si>
    <t>Б00067760</t>
  </si>
  <si>
    <t>BW t=1,0 AISI 304 (харчова) - (500х800х200) IP66 У1 без панелі, метал. замок</t>
  </si>
  <si>
    <t>Б00067761</t>
  </si>
  <si>
    <t>BW t=1,0 AISI 304 (харчова) - (500х800х250) IP66 У1 без панелі, метал. замок</t>
  </si>
  <si>
    <t>Б00067762</t>
  </si>
  <si>
    <t>BW t=1,0 AISI 304 (харчова) - (500х800х300) IP66 У1 без панелі, метал. замок</t>
  </si>
  <si>
    <t>Б00067763</t>
  </si>
  <si>
    <t>BW t=1,0 AISI 304 (харчова) - (600х1000х250) IP66 У1 без панелі, метал. замок</t>
  </si>
  <si>
    <t>Б00067765</t>
  </si>
  <si>
    <t>BW t=1,0 AISI 304 (харчова) - (600х1000х300) IP66 У1 без панелі, метал. замок</t>
  </si>
  <si>
    <t>Б00067766</t>
  </si>
  <si>
    <t>BW t=1,0 AISI 304 (харчова) - (600х1000х350) IP66 У1 без панелі, метал. замок</t>
  </si>
  <si>
    <t>Б00067767</t>
  </si>
  <si>
    <t>BW t=1,0 AISI 304 (харчова) - (600х1000х400) IP66 У1 без панелі, метал. замок</t>
  </si>
  <si>
    <t>Б00067768</t>
  </si>
  <si>
    <t>BW t=1,0 AISI 304 (харчова) - (600х1200х250) IP66 У1 без панелі, метал. замок</t>
  </si>
  <si>
    <t>Б00067769</t>
  </si>
  <si>
    <t>BW t=1,0 AISI 304 (харчова) - (600х1200х300) IP66 У1 без панелі, метал. замок</t>
  </si>
  <si>
    <t>Б00067770</t>
  </si>
  <si>
    <t>BW t=1,0 AISI 304 (харчова) - (600х1200х400) IP66 У1 без панелі, метал. замок</t>
  </si>
  <si>
    <t>Б00067771</t>
  </si>
  <si>
    <t>BW t=1,0 AISI 304 (харчова) - (600х1400х250) IP66 У1 без панелі, метал. замок</t>
  </si>
  <si>
    <t>Б00067772</t>
  </si>
  <si>
    <t>BW t=1,0 AISI 304 (харчова) - (600х1400х300) IP66 У1 без панелі, метал. замок</t>
  </si>
  <si>
    <t>Б00067773</t>
  </si>
  <si>
    <t>BW t=1,0 AISI 304 (харчова) - (600х500х300) IP66 У1 без панелі, метал. замок</t>
  </si>
  <si>
    <t>Б00067774</t>
  </si>
  <si>
    <t>BW t=1,0 AISI 304 (харчова) - (600х600х150) IP66 У1 без панелі, метал. замок</t>
  </si>
  <si>
    <t>Б00067775</t>
  </si>
  <si>
    <t>BW t=1,0 AISI 304 (харчова) - (600х600х200) IP66 У1 без панелі, метал. замок</t>
  </si>
  <si>
    <t>Б00067776</t>
  </si>
  <si>
    <t>BW t=1,0 AISI 304 (харчова) - (600х600х250) IP66 У1 без панелі, метал. замок</t>
  </si>
  <si>
    <t>Б00067777</t>
  </si>
  <si>
    <t>BW t=1,0 AISI 304 (харчова) - (600х600х300) IP66 У1 без панелі, метал. замок</t>
  </si>
  <si>
    <t>Б00067778</t>
  </si>
  <si>
    <t>BW t=1,0 AISI 304 (харчова) - (600х700х300) IP66 У1 без панелі, метал. замок</t>
  </si>
  <si>
    <t>Б00067779</t>
  </si>
  <si>
    <t>BW t=1,0 AISI 304 (харчова) - (600х800х200) IP66 У1 без панелі, метал. замок</t>
  </si>
  <si>
    <t>Б00067780</t>
  </si>
  <si>
    <t>BW t=1,0 AISI 304 (харчова) - (600х800х250) IP66 У1 без панелі, метал. замок</t>
  </si>
  <si>
    <t>Б00067781</t>
  </si>
  <si>
    <t>BW t=1,0 AISI 304 (харчова) - (600х800х300) IP66 У1 без панелі, метал. замок</t>
  </si>
  <si>
    <t>Б00067782</t>
  </si>
  <si>
    <t>BW t=1,0 AISI 304 (харчова) - (600х800х400) IP66 У1 без панелі, метал. замок</t>
  </si>
  <si>
    <t>Б00067783</t>
  </si>
  <si>
    <t>BW t=1,0 AISI 304 (харчова) - (600х800х500) IP66 У1 без панелі, метал. замок</t>
  </si>
  <si>
    <t>Б00067784</t>
  </si>
  <si>
    <t>BW t=1,0 AISI 304 (харчова) - (650х1000х250) IP66 У1 без панелі, метал. замок</t>
  </si>
  <si>
    <t>Б00067785</t>
  </si>
  <si>
    <t>BW t=1,0 AISI 304 (харчова) - (650х1200х275) IP66 У1 без панелі, метал. замок</t>
  </si>
  <si>
    <t>Б00067786</t>
  </si>
  <si>
    <t>BW t=1,0 AISI 304 (харчова) - (650х1400х285) IP66 У1 без панелі, метал. замок</t>
  </si>
  <si>
    <t>Б00067787</t>
  </si>
  <si>
    <t>BW t=1,0 AISI 304 (харчова) - (650х800х250) IP66 У1 без панелі, метал. замок</t>
  </si>
  <si>
    <t>Б00067788</t>
  </si>
  <si>
    <t>BW t=1,0 AISI 304 (харчова) - (650х800х400) IP66 У1 без панелі, метал. замок</t>
  </si>
  <si>
    <t>Б00067789</t>
  </si>
  <si>
    <t>BW t=1,0 AISI 304 (харчова) - (700х1000х350) IP66 У1 без панелі, метал. замок</t>
  </si>
  <si>
    <t>Б00067790</t>
  </si>
  <si>
    <t>BW t=1,0 AISI 304 (харчова) - (800х1000х300) IP66 У1 без панелі, метал. замок</t>
  </si>
  <si>
    <t>Б00067791</t>
  </si>
  <si>
    <t>BW t=1,0 AISI 304 (харчова) - (800х1200х250) IP66 У1 без панелі, метал. замок</t>
  </si>
  <si>
    <t>Б00067792</t>
  </si>
  <si>
    <t>BW t=1,0 AISI 304 (харчова) - (800х1200х300) IP66 У1 без панелі, метал. замок</t>
  </si>
  <si>
    <t>Б00067793</t>
  </si>
  <si>
    <t>BW t=1,0 AISI 304 (харчова) - (800х1200х400) IP66 У1 без панелі, метал. замок</t>
  </si>
  <si>
    <t>Б00067794</t>
  </si>
  <si>
    <t>BW t=1,0 AISI 304 (харчова) - (800х1200х500) IP66 У1 без панелі, метал. замок</t>
  </si>
  <si>
    <t>Б00067795</t>
  </si>
  <si>
    <t>BW t=1,0 AISI 304 (харчова) - (800х1500х300) IP66 У1 без панелі, метал. замок</t>
  </si>
  <si>
    <t>Б00067796</t>
  </si>
  <si>
    <t>BW t=1,0 AISI 304 (харчова) - (800х800х250) IP66 У1 без панелі, метал. замок</t>
  </si>
  <si>
    <t>Б00067797</t>
  </si>
  <si>
    <t>BW t=1,0 AISI 304 (харчова) - (800х800х300) IP66 У1 без панелі, метал. замок</t>
  </si>
  <si>
    <t>Б00067798</t>
  </si>
  <si>
    <t>5. AISI 304 (харчова) товщина 1,2 мм</t>
  </si>
  <si>
    <t>BW t=1,2 AISI 304 (харчова) - (1000х1200х300) IP66 У1 без панелі, метал. замок</t>
  </si>
  <si>
    <t>Б00067799</t>
  </si>
  <si>
    <t>BW t=1,2 AISI 304 (харчова) - (200х300х150) IP66 У1 без панелі, метал. замок</t>
  </si>
  <si>
    <t>Б00067800</t>
  </si>
  <si>
    <t>BW t=1,2 AISI 304 (харчова) - (200х300х200) IP66 У1 без панелі, метал. замок</t>
  </si>
  <si>
    <t>Б00067801</t>
  </si>
  <si>
    <t>BW t=1,2 AISI 304 (харчова) - (210х300х150) IP66 У1 без панелі, метал. замок</t>
  </si>
  <si>
    <t>Б00067802</t>
  </si>
  <si>
    <t>BW t=1,2 AISI 304 (харчова) - (250х250х150) IP66 У1 без панелі, метал. замок</t>
  </si>
  <si>
    <t>Б00067803</t>
  </si>
  <si>
    <t>BW t=1,2 AISI 304 (харчова) - (250х400х250) IP66 У1 без панелі, метал. замок</t>
  </si>
  <si>
    <t>Б00067804</t>
  </si>
  <si>
    <t>BW t=1,2 AISI 304 (харчова) - (300х250х150) IP66 У1 без панелі, метал. замок</t>
  </si>
  <si>
    <t>Б00067805</t>
  </si>
  <si>
    <t>BW t=1,2 AISI 304 (харчова) - (300х300х100) IP66 У1 без панелі, метал. замок</t>
  </si>
  <si>
    <t>Б00067806</t>
  </si>
  <si>
    <t>BW t=1,2 AISI 304 (харчова) - (300х300х120) IP66 У1 без панелі, метал. замок</t>
  </si>
  <si>
    <t>Б00067807</t>
  </si>
  <si>
    <t>BW t=1,2 AISI 304 (харчова) - (300х300х150) IP66 У1 без панелі, метал. замок</t>
  </si>
  <si>
    <t>Б00067808</t>
  </si>
  <si>
    <t>BW t=1,2 AISI 304 (харчова) - (300х300х200) IP66 У1 без панелі, метал. замок</t>
  </si>
  <si>
    <t>Б00067809</t>
  </si>
  <si>
    <t>BW t=1,2 AISI 304 (харчова) - (300х400х150) IP66 У1 без панелі, метал. замок</t>
  </si>
  <si>
    <t>Б00067810</t>
  </si>
  <si>
    <t>BW t=1,2 AISI 304 (харчова) - (300х400х200) IP66 У1 без панелі, метал. замок</t>
  </si>
  <si>
    <t>Б00067811</t>
  </si>
  <si>
    <t>BW t=1,2 AISI 304 (харчова) - (300х400х250) IP66 У1 без панелі, метал. замок</t>
  </si>
  <si>
    <t>Б00067812</t>
  </si>
  <si>
    <t>BW t=1,2 AISI 304 (харчова) - (300х500х100) IP66 У1 без панелі, метал. замок</t>
  </si>
  <si>
    <t>Б00067813</t>
  </si>
  <si>
    <t>BW t=1,2 AISI 304 (харчова) - (300х500х200) IP66 У1 без панелі, метал. замок</t>
  </si>
  <si>
    <t>Б00067814</t>
  </si>
  <si>
    <t>BW t=1,2 AISI 304 (харчова) - (300х500х250) IP66 У1 без панелі, метал. замок</t>
  </si>
  <si>
    <t>Б00067815</t>
  </si>
  <si>
    <t>BW t=1,2 AISI 304 (харчова) - (300х500х300) IP66 У1 без панелі, метал. замок</t>
  </si>
  <si>
    <t>Б00067816</t>
  </si>
  <si>
    <t>BW t=1,2 AISI 304 (харчова) - (310х400х220) IP66 У1 без панелі, метал. замок</t>
  </si>
  <si>
    <t>Б00067817</t>
  </si>
  <si>
    <t>BW t=1,2 AISI 304 (харчова) - (400х400х150) IP66 У1 без панелі, метал. замок</t>
  </si>
  <si>
    <t>Б00067818</t>
  </si>
  <si>
    <t>BW t=1,2 AISI 304 (харчова) - (400х400х200) IP66 У1 без панелі, метал. замок</t>
  </si>
  <si>
    <t>Б00067819</t>
  </si>
  <si>
    <t>BW t=1,2 AISI 304 (харчова) - (400х400х250) IP66 У1 без панелі, метал. замок</t>
  </si>
  <si>
    <t>Б00067820</t>
  </si>
  <si>
    <t>BW t=1,2 AISI 304 (харчова) - (400х400х350) IP66 У1 без панелі, метал. замок</t>
  </si>
  <si>
    <t>Б00067821</t>
  </si>
  <si>
    <t>BW t=1,2 AISI 304 (харчова) - (400х500х100) IP66 У1 без панелі, метал. замок</t>
  </si>
  <si>
    <t>Б00067822</t>
  </si>
  <si>
    <t>BW t=1,2 AISI 304 (харчова) - (400х500х150) IP66 У1 без панелі, метал. замок</t>
  </si>
  <si>
    <t>Б00067823</t>
  </si>
  <si>
    <t>BW t=1,2 AISI 304 (харчова) - (400х500х200) IP66 У1 без панелі, метал. замок</t>
  </si>
  <si>
    <t>Б00067824</t>
  </si>
  <si>
    <t>BW t=1,2 AISI 304 (харчова) - (400х500х220) IP66 У1 без панелі, метал. замок</t>
  </si>
  <si>
    <t>Б00067825</t>
  </si>
  <si>
    <t>BW t=1,2 AISI 304 (харчова) - (400х500х250) IP66 У1 без панелі, метал. замок</t>
  </si>
  <si>
    <t>Б00067826</t>
  </si>
  <si>
    <t>BW t=1,2 AISI 304 (харчова) - (400х600х150) IP66 У1 без панелі, метал. замок</t>
  </si>
  <si>
    <t>Б00067827</t>
  </si>
  <si>
    <t>BW t=1,2 AISI 304 (харчова) - (400х600х200) IP66 У1 без панелі, метал. замок</t>
  </si>
  <si>
    <t>Б00067828</t>
  </si>
  <si>
    <t>BW t=1,2 AISI 304 (харчова) - (400х600х250) IP66 У1 без панелі, метал. замок</t>
  </si>
  <si>
    <t>Б00067829</t>
  </si>
  <si>
    <t>BW t=1,2 AISI 304 (харчова) - (400х600х300) IP66 У1 без панелі, метал. замок</t>
  </si>
  <si>
    <t>Б00067830</t>
  </si>
  <si>
    <t>BW t=1,2 AISI 304 (харчова) - (400х650х350) IP66 У1 без панелі, метал. замок</t>
  </si>
  <si>
    <t>Б00067831</t>
  </si>
  <si>
    <t>BW t=1,2 AISI 304 (харчова) - (400х800х200) IP66 У1 без панелі, метал. замок</t>
  </si>
  <si>
    <t>Б00067832</t>
  </si>
  <si>
    <t>BW t=1,2 AISI 304 (харчова) - (500х400х200) IP66 У1 без панелі, метал. замок</t>
  </si>
  <si>
    <t>Б00067833</t>
  </si>
  <si>
    <t>BW t=1,2 AISI 304 (харчова) - (500х500х200) IP66 У1 без панелі, метал. замок</t>
  </si>
  <si>
    <t>Б00067834</t>
  </si>
  <si>
    <t>BW t=1,2 AISI 304 (харчова) - (500х500х250) IP66 У1 без панелі, метал. замок</t>
  </si>
  <si>
    <t>Б00067835</t>
  </si>
  <si>
    <t>BW t=1,2 AISI 304 (харчова) - (500х600х200) IP66 У1 без панелі, метал. замок</t>
  </si>
  <si>
    <t>Б00067836</t>
  </si>
  <si>
    <t>BW t=1,2 AISI 304 (харчова) - (500х600х250) IP66 У1 без панелі, метал. замок</t>
  </si>
  <si>
    <t>Б00067837</t>
  </si>
  <si>
    <t>BW t=1,2 AISI 304 (харчова) - (500х600х300) IP66 У1 без панелі, метал. замок</t>
  </si>
  <si>
    <t>Б00067838</t>
  </si>
  <si>
    <t>BW t=1,2 AISI 304 (харчова) - (500х650х220) IP66 У1 без панелі, метал. замок</t>
  </si>
  <si>
    <t>Б00067839</t>
  </si>
  <si>
    <t>BW t=1,2 AISI 304 (харчова) - (500х700х200) IP66 У1 без панелі, метал. замок</t>
  </si>
  <si>
    <t>Б00067840</t>
  </si>
  <si>
    <t>BW t=1,2 AISI 304 (харчова) - (500х700х250) IP66 У1 без панелі, метал. замок</t>
  </si>
  <si>
    <t>Б00067841</t>
  </si>
  <si>
    <t>BW t=1,2 AISI 304 (харчова) - (500х700х300) IP66 У1 без панелі, метал. замок</t>
  </si>
  <si>
    <t>Б00067842</t>
  </si>
  <si>
    <t>BW t=1,2 AISI 304 (харчова) - (500х800х200) IP66 У1 без панелі, метал. замок</t>
  </si>
  <si>
    <t>Б00067843</t>
  </si>
  <si>
    <t>BW t=1,2 AISI 304 (харчова) - (500х800х250) IP66 У1 без панелі, метал. замок</t>
  </si>
  <si>
    <t>Б00067844</t>
  </si>
  <si>
    <t>BW t=1,2 AISI 304 (харчова) - (500х800х300) IP66 У1 без панелі, метал. замок</t>
  </si>
  <si>
    <t>Б00067845</t>
  </si>
  <si>
    <t>BW t=1,2 AISI 304 (харчова) - (600х1000х250) IP66 У1 без панелі, метал. замок</t>
  </si>
  <si>
    <t>Б00067846</t>
  </si>
  <si>
    <t>BW t=1,2 AISI 304 (харчова) - (600х1000х300) IP66 У1 без панелі, метал. замок</t>
  </si>
  <si>
    <t>Б00067847</t>
  </si>
  <si>
    <t>BW t=1,2 AISI 304 (харчова) - (600х1000х350) IP66 У1 без панелі, метал. замок</t>
  </si>
  <si>
    <t>Б00067848</t>
  </si>
  <si>
    <t>BW t=1,2 AISI 304 (харчова) - (600х1000х400) IP66 У1 без панелі, метал. замок</t>
  </si>
  <si>
    <t>Б00067849</t>
  </si>
  <si>
    <t>BW t=1,2 AISI 304 (харчова) - (600х1200х250) IP66 У1 без панелі, метал. замок</t>
  </si>
  <si>
    <t>Б00067850</t>
  </si>
  <si>
    <t>BW t=1,2 AISI 304 (харчова) - (600х1200х300) IP66 У1 без панелі, метал. замок</t>
  </si>
  <si>
    <t>Б00067851</t>
  </si>
  <si>
    <t>BW t=1,2 AISI 304 (харчова) - (600х1200х400) IP66 У1 без панелі, метал. замок</t>
  </si>
  <si>
    <t>Б00067852</t>
  </si>
  <si>
    <t>BW t=1,2 AISI 304 (харчова) - (600х1400х250) IP66 У1 без панелі, метал. замок</t>
  </si>
  <si>
    <t>Б00067853</t>
  </si>
  <si>
    <t>BW t=1,2 AISI 304 (харчова) - (600х1400х300) IP66 У1 без панелі, метал. замок</t>
  </si>
  <si>
    <t>Б00067854</t>
  </si>
  <si>
    <t>BW t=1,2 AISI 304 (харчова) - (600х500х300) IP66 У1 без панелі, метал. замок</t>
  </si>
  <si>
    <t>Б00067855</t>
  </si>
  <si>
    <t>BW t=1,2 AISI 304 (харчова) - (600х600х150) IP66 У1 без панелі, метал. замок</t>
  </si>
  <si>
    <t>Б00067856</t>
  </si>
  <si>
    <t>BW t=1,2 AISI 304 (харчова) - (600х600х200) IP66 У1 без панелі, метал. замок</t>
  </si>
  <si>
    <t>Б00067857</t>
  </si>
  <si>
    <t>BW t=1,2 AISI 304 (харчова) - (600х600х250) IP66 У1 без панелі, метал. замок</t>
  </si>
  <si>
    <t>Б00067858</t>
  </si>
  <si>
    <t>BW t=1,2 AISI 304 (харчова) - (600х600х300) IP66 У1 без панелі, метал. замок</t>
  </si>
  <si>
    <t>Б00067859</t>
  </si>
  <si>
    <t>BW t=1,2 AISI 304 (харчова) - (600х700х300) IP66 У1 без панелі, метал. замок</t>
  </si>
  <si>
    <t>Б00067860</t>
  </si>
  <si>
    <t>BW t=1,2 AISI 304 (харчова) - (600х800х200) IP66 У1 без панелі, метал. замок</t>
  </si>
  <si>
    <t>Б00067861</t>
  </si>
  <si>
    <t>BW t=1,2 AISI 304 (харчова) - (600х800х250) IP66 У1 без панелі, метал. замок</t>
  </si>
  <si>
    <t>Б00067862</t>
  </si>
  <si>
    <t>BW t=1,2 AISI 304 (харчова) - (600х800х300) IP66 У1 без панелі, метал. замок</t>
  </si>
  <si>
    <t>Б00067863</t>
  </si>
  <si>
    <t>BW t=1,2 AISI 304 (харчова) - (600х800х400) IP66 У1 без панелі, метал. замок</t>
  </si>
  <si>
    <t>Б00067864</t>
  </si>
  <si>
    <t>BW t=1,2 AISI 304 (харчова) - (600х800х500) IP66 У1 без панелі, метал. замок</t>
  </si>
  <si>
    <t>Б00067865</t>
  </si>
  <si>
    <t>BW t=1,2 AISI 304 (харчова) - (650х1000х250) IP66 У1 без панелі, метал. замок</t>
  </si>
  <si>
    <t>Б00067866</t>
  </si>
  <si>
    <t>BW t=1,2 AISI 304 (харчова) - (650х1200х275) IP66 У1 без панелі, метал. замок</t>
  </si>
  <si>
    <t>Б00067867</t>
  </si>
  <si>
    <t>BW t=1,2 AISI 304 (харчова) - (650х1400х285) IP66 У1 без панелі, метал. замок</t>
  </si>
  <si>
    <t>Б00067868</t>
  </si>
  <si>
    <t>BW t=1,2 AISI 304 (харчова) - (650х800х250) IP66 У1 без панелі, метал. замок</t>
  </si>
  <si>
    <t>Б00067869</t>
  </si>
  <si>
    <t>BW t=1,2 AISI 304 (харчова) - (650х800х400) IP66 У1 без панелі, метал. замок</t>
  </si>
  <si>
    <t>Б00067870</t>
  </si>
  <si>
    <t>BW t=1,2 AISI 304 (харчова) - (700х1000х350) IP66 У1 без панелі, метал. замок</t>
  </si>
  <si>
    <t>Б00067871</t>
  </si>
  <si>
    <t>BW t=1,2 AISI 304 (харчова) - (800х1000х300) IP66 У1 без панелі, метал. замок</t>
  </si>
  <si>
    <t>Б00067872</t>
  </si>
  <si>
    <t>BW t=1,2 AISI 304 (харчова) - (800х1200х250) IP66 У1 без панелі, метал. замок</t>
  </si>
  <si>
    <t>Б00067873</t>
  </si>
  <si>
    <t>BW t=1,2 AISI 304 (харчова) - (800х1200х300) IP66 У1 без панелі, метал. замок</t>
  </si>
  <si>
    <t>Б00067874</t>
  </si>
  <si>
    <t>BW t=1,2 AISI 304 (харчова) - (800х1200х400) IP66 У1 без панелі, метал. замок</t>
  </si>
  <si>
    <t>Б00067875</t>
  </si>
  <si>
    <t>BW t=1,2 AISI 304 (харчова) - (800х1200х500) IP66 У1 без панелі, метал. замок</t>
  </si>
  <si>
    <t>Б00067876</t>
  </si>
  <si>
    <t>BW t=1,2 AISI 304 (харчова) - (800х1500х300) IP66 У1 без панелі, метал. замок</t>
  </si>
  <si>
    <t>Б00067877</t>
  </si>
  <si>
    <t>BW t=1,2 AISI 304 (харчова) - (800х800х250) IP66 У1 без панелі, метал. замок</t>
  </si>
  <si>
    <t>Б00067878</t>
  </si>
  <si>
    <t>BW t=1,2 AISI 304 (харчова) - (800х800х300) IP66 У1 без панелі, метал. замок</t>
  </si>
  <si>
    <t>Б00067879</t>
  </si>
  <si>
    <t>6. AISI 304 (харчова) товщина 1,5 мм</t>
  </si>
  <si>
    <t>BW t=1,5 AISI 304 (харчова) - (1000х1200х300) IP66 У1 без панелі, метал. замок</t>
  </si>
  <si>
    <t>Б00067881</t>
  </si>
  <si>
    <t>BW t=1,5 AISI 304 (харчова) - (200х300х150) IP66 У1 без панелі, метал. замок</t>
  </si>
  <si>
    <t>Б00067882</t>
  </si>
  <si>
    <t>BW t=1,5 AISI 304 (харчова) - (200х300х200) IP66 У1 без панелі, метал. замок</t>
  </si>
  <si>
    <t>Б00067883</t>
  </si>
  <si>
    <t>BW t=1,5 AISI 304 (харчова) - (210х300х150) IP66 У1 без панелі, метал. замок</t>
  </si>
  <si>
    <t>Б00067884</t>
  </si>
  <si>
    <t>BW t=1,5 AISI 304 (харчова) - (250х250х150) IP66 У1 без панелі, метал. замок</t>
  </si>
  <si>
    <t>Б00067885</t>
  </si>
  <si>
    <t>BW t=1,5 AISI 304 (харчова) - (250х400х250) IP66 У1 без панелі, метал. замок</t>
  </si>
  <si>
    <t>Б00067886</t>
  </si>
  <si>
    <t>BW t=1,5 AISI 304 (харчова) - (300х250х150) IP66 У1 без панелі, метал. замок</t>
  </si>
  <si>
    <t>Б00067887</t>
  </si>
  <si>
    <t>BW t=1,5 AISI 304 (харчова) - (300х300х100) IP66 У1 без панелі, метал. замок</t>
  </si>
  <si>
    <t>Б00067888</t>
  </si>
  <si>
    <t>BW t=1,5 AISI 304 (харчова) - (300х300х120) IP66 У1 без панелі, метал. замок</t>
  </si>
  <si>
    <t>Б00067889</t>
  </si>
  <si>
    <t>BW t=1,5 AISI 304 (харчова) - (300х300х150) IP66 У1 без панелі, метал. замок</t>
  </si>
  <si>
    <t>Б00067890</t>
  </si>
  <si>
    <t>BW t=1,5 AISI 304 (харчова) - (300х300х200) IP66 У1 без панелі, метал. замок</t>
  </si>
  <si>
    <t>Б00067891</t>
  </si>
  <si>
    <t>BW t=1,5 AISI 304 (харчова) - (300х400х150) IP66 У1 без панелі, метал. замок</t>
  </si>
  <si>
    <t>Б00067892</t>
  </si>
  <si>
    <t>BW t=1,5 AISI 304 (харчова) - (300х400х200) IP66 У1 без панелі, метал. замок</t>
  </si>
  <si>
    <t>Б00067893</t>
  </si>
  <si>
    <t>BW t=1,5 AISI 304 (харчова) - (300х400х250) IP66 У1 без панелі, метал. замок</t>
  </si>
  <si>
    <t>Б00067894</t>
  </si>
  <si>
    <t>BW t=1,5 AISI 304 (харчова) - (300х500х100) IP66 У1 без панелі, метал. замок</t>
  </si>
  <si>
    <t>Б00067895</t>
  </si>
  <si>
    <t>BW t=1,5 AISI 304 (харчова) - (300х500х200) IP66 У1 без панелі, метал. замок</t>
  </si>
  <si>
    <t>Б00067896</t>
  </si>
  <si>
    <t>BW t=1,5 AISI 304 (харчова) - (300х500х250) IP66 У1 без панелі, метал. замок</t>
  </si>
  <si>
    <t>Б00067897</t>
  </si>
  <si>
    <t>BW t=1,5 AISI 304 (харчова) - (300х500х300) IP66 У1 без панелі, метал. замок</t>
  </si>
  <si>
    <t>Б00067898</t>
  </si>
  <si>
    <t>BW t=1,5 AISI 304 (харчова) - (310х400х220) IP66 У1 без панелі, метал. замок</t>
  </si>
  <si>
    <t>Б00067899</t>
  </si>
  <si>
    <t>BW t=1,5 AISI 304 (харчова) - (400х400х150) IP66 У1 без панелі, метал. замок</t>
  </si>
  <si>
    <t>Б00067900</t>
  </si>
  <si>
    <t>BW t=1,5 AISI 304 (харчова) - (400х400х200) IP66 У1 без панелі, метал. замок</t>
  </si>
  <si>
    <t>Б00067901</t>
  </si>
  <si>
    <t>BW t=1,5 AISI 304 (харчова) - (400х400х250) IP66 У1 без панелі, метал. замок</t>
  </si>
  <si>
    <t>Б00067902</t>
  </si>
  <si>
    <t>BW t=1,5 AISI 304 (харчова) - (400х400х350) IP66 У1 без панелі, метал. замок</t>
  </si>
  <si>
    <t>Б00067903</t>
  </si>
  <si>
    <t>BW t=1,5 AISI 304 (харчова) - (400х500х100) IP66 У1 без панелі, метал. замок</t>
  </si>
  <si>
    <t>Б00067904</t>
  </si>
  <si>
    <t>BW t=1,5 AISI 304 (харчова) - (400х500х150) IP66 У1 без панелі, метал. замок</t>
  </si>
  <si>
    <t>Б00067905</t>
  </si>
  <si>
    <t>BW t=1,5 AISI 304 (харчова) - (400х500х200) IP66 У1 без панелі, метал. замок</t>
  </si>
  <si>
    <t>Б00067906</t>
  </si>
  <si>
    <t>BW t=1,5 AISI 304 (харчова) - (400х500х220) IP66 У1 без панелі, метал. замок</t>
  </si>
  <si>
    <t>Б00067907</t>
  </si>
  <si>
    <t>BW t=1,5 AISI 304 (харчова) - (400х500х250) IP66 У1 без панелі, метал. замок</t>
  </si>
  <si>
    <t>Б00067908</t>
  </si>
  <si>
    <t>BW t=1,5 AISI 304 (харчова) - (400х600х150) IP66 У1 без панелі, метал. замок</t>
  </si>
  <si>
    <t>Б00067909</t>
  </si>
  <si>
    <t>BW t=1,5 AISI 304 (харчова) - (400х600х200) IP66 У1 без панелі, метал. замок</t>
  </si>
  <si>
    <t>Б00067910</t>
  </si>
  <si>
    <t>BW t=1,5 AISI 304 (харчова) - (400х600х250) IP66 У1 без панелі, метал. замок</t>
  </si>
  <si>
    <t>Б00067911</t>
  </si>
  <si>
    <t>BW t=1,5 AISI 304 (харчова) - (400х600х300) IP66 У1 без панелі, метал. замок</t>
  </si>
  <si>
    <t>Б00067912</t>
  </si>
  <si>
    <t>BW t=1,5 AISI 304 (харчова) - (400х650х350) IP66 У1 без панелі, метал. замок</t>
  </si>
  <si>
    <t>Б00067913</t>
  </si>
  <si>
    <t>BW t=1,5 AISI 304 (харчова) - (400х800х200) IP66 У1 без панелі, метал. замок</t>
  </si>
  <si>
    <t>Б00067914</t>
  </si>
  <si>
    <t>BW t=1,5 AISI 304 (харчова) - (500х400х200) IP66 У1 без панелі, метал. замок</t>
  </si>
  <si>
    <t>Б00067915</t>
  </si>
  <si>
    <t>BW t=1,5 AISI 304 (харчова) - (500х500х200) IP66 У1 без панелі, метал. замок</t>
  </si>
  <si>
    <t>Б00067916</t>
  </si>
  <si>
    <t>BW t=1,5 AISI 304 (харчова) - (500х500х250) IP66 У1 без панелі, метал. замок</t>
  </si>
  <si>
    <t>Б00067917</t>
  </si>
  <si>
    <t>BW t=1,5 AISI 304 (харчова) - (500х600х200) IP66 У1 без панелі, метал. замок</t>
  </si>
  <si>
    <t>Б00067918</t>
  </si>
  <si>
    <t>BW t=1,5 AISI 304 (харчова) - (500х600х250) IP66 У1 без панелі, метал. замок</t>
  </si>
  <si>
    <t>Б00067919</t>
  </si>
  <si>
    <t>BW t=1,5 AISI 304 (харчова) - (500х600х300) IP66 У1 без панелі, метал. замок</t>
  </si>
  <si>
    <t>Б00067920</t>
  </si>
  <si>
    <t>BW t=1,5 AISI 304 (харчова) - (500х650х220) IP66 У1 без панелі, метал. замок</t>
  </si>
  <si>
    <t>Б00067921</t>
  </si>
  <si>
    <t>BW t=1,5 AISI 304 (харчова) - (500х700х200) IP66 У1 без панелі, метал. замок</t>
  </si>
  <si>
    <t>Б00067922</t>
  </si>
  <si>
    <t>BW t=1,5 AISI 304 (харчова) - (500х700х250) IP66 У1 без панелі, метал. замок</t>
  </si>
  <si>
    <t>Б00067923</t>
  </si>
  <si>
    <t>BW t=1,5 AISI 304 (харчова) - (500х700х300) IP66 У1 без панелі, метал. замок</t>
  </si>
  <si>
    <t>Б00067924</t>
  </si>
  <si>
    <t>BW t=1,5 AISI 304 (харчова) - (500х800х200) IP66 У1 без панелі, метал. замок</t>
  </si>
  <si>
    <t>Б00067925</t>
  </si>
  <si>
    <t>BW t=1,5 AISI 304 (харчова) - (500х800х250) IP66 У1 без панелі, метал. замок</t>
  </si>
  <si>
    <t>Б00067926</t>
  </si>
  <si>
    <t>BW t=1,5 AISI 304 (харчова) - (500х800х300) IP66 У1 без панелі, метал. замок</t>
  </si>
  <si>
    <t>Б00067927</t>
  </si>
  <si>
    <t>BW t=1,5 AISI 304 (харчова) - (600х1000х250) IP66 У1 без панелі, метал. замок</t>
  </si>
  <si>
    <t>Б00067928</t>
  </si>
  <si>
    <t>BW t=1,5 AISI 304 (харчова) - (600х1000х300) IP66 У1 без панелі, метал. замок</t>
  </si>
  <si>
    <t>Б00067929</t>
  </si>
  <si>
    <t>BW t=1,5 AISI 304 (харчова) - (600х1000х350) IP66 У1 без панелі, метал. замок</t>
  </si>
  <si>
    <t>Б00067930</t>
  </si>
  <si>
    <t>BW t=1,5 AISI 304 (харчова) - (600х1000х400) IP66 У1 без панелі, метал. замок</t>
  </si>
  <si>
    <t>Б00067931</t>
  </si>
  <si>
    <t>BW t=1,5 AISI 304 (харчова) - (600х1200х250) IP66 У1 без панелі, метал. замок</t>
  </si>
  <si>
    <t>Б00067932</t>
  </si>
  <si>
    <t>BW t=1,5 AISI 304 (харчова) - (600х1200х300) IP66 У1 без панелі, метал. замок</t>
  </si>
  <si>
    <t>Б00067933</t>
  </si>
  <si>
    <t>BW t=1,5 AISI 304 (харчова) - (600х1200х400) IP66 У1 без панелі, метал. замок</t>
  </si>
  <si>
    <t>Б00067934</t>
  </si>
  <si>
    <t>BW t=1,5 AISI 304 (харчова) - (600х1400х250) IP66 У1 без панелі, метал. замок</t>
  </si>
  <si>
    <t>Б00067935</t>
  </si>
  <si>
    <t>BW t=1,5 AISI 304 (харчова) - (600х1400х300) IP66 У1 без панелі, метал. замок</t>
  </si>
  <si>
    <t>Б00067936</t>
  </si>
  <si>
    <t>BW t=1,5 AISI 304 (харчова) - (600х500х300) IP66 У1 без панелі, метал. замок</t>
  </si>
  <si>
    <t>Б00067937</t>
  </si>
  <si>
    <t>BW t=1,5 AISI 304 (харчова) - (600х600х150) IP66 У1 без панелі, метал. замок</t>
  </si>
  <si>
    <t>Б00067938</t>
  </si>
  <si>
    <t>BW t=1,5 AISI 304 (харчова) - (600х600х200) IP66 У1 без панелі, метал. замок</t>
  </si>
  <si>
    <t>Б00067939</t>
  </si>
  <si>
    <t>BW t=1,5 AISI 304 (харчова) - (600х600х250) IP66 У1 без панелі, метал. замок</t>
  </si>
  <si>
    <t>Б00067940</t>
  </si>
  <si>
    <t>BW t=1,5 AISI 304 (харчова) - (600х600х300) IP66 У1 без панелі, метал. замок</t>
  </si>
  <si>
    <t>Б00067941</t>
  </si>
  <si>
    <t>BW t=1,5 AISI 304 (харчова) - (600х700х300) IP66 У1 без панелі, метал. замок</t>
  </si>
  <si>
    <t>Б00067942</t>
  </si>
  <si>
    <t>BW t=1,5 AISI 304 (харчова) - (600х800х200) IP66 У1 без панелі, метал. замок</t>
  </si>
  <si>
    <t>Б00067943</t>
  </si>
  <si>
    <t>BW t=1,5 AISI 304 (харчова) - (600х800х250) IP66 У1 без панелі, метал. замок</t>
  </si>
  <si>
    <t>Б00067944</t>
  </si>
  <si>
    <t>BW t=1,5 AISI 304 (харчова) - (600х800х300) IP66 У1 без панелі, метал. замок</t>
  </si>
  <si>
    <t>Б00067945</t>
  </si>
  <si>
    <t>BW t=1,5 AISI 304 (харчова) - (600х800х400) IP66 У1 без панелі, метал. замок</t>
  </si>
  <si>
    <t>Б00067946</t>
  </si>
  <si>
    <t>BW t=1,5 AISI 304 (харчова) - (600х800х500) IP66 У1 без панелі, метал. замок</t>
  </si>
  <si>
    <t>Б00067948</t>
  </si>
  <si>
    <t>BW t=1,5 AISI 304 (харчова) - (650х1000х250) IP66 У1 без панелі, метал. замок</t>
  </si>
  <si>
    <t>Б00067949</t>
  </si>
  <si>
    <t>BW t=1,5 AISI 304 (харчова) - (650х1200х275) IP66 У1 без панелі, метал. замок</t>
  </si>
  <si>
    <t>Б00067950</t>
  </si>
  <si>
    <t>BW t=1,5 AISI 304 (харчова) - (650х1400х285) IP66 У1 без панелі, метал. замок</t>
  </si>
  <si>
    <t>Б00067951</t>
  </si>
  <si>
    <t>BW t=1,5 AISI 304 (харчова) - (650х800х250) IP66 У1 без панелі, метал. замок</t>
  </si>
  <si>
    <t>Б00067952</t>
  </si>
  <si>
    <t>BW t=1,5 AISI 304 (харчова) - (650х800х400) IP66 У1 без панелі, метал. замок</t>
  </si>
  <si>
    <t>Б00067953</t>
  </si>
  <si>
    <t>BW t=1,5 AISI 304 (харчова) - (700х1000х350) IP66 У1 без панелі, метал. замок</t>
  </si>
  <si>
    <t>Б00067954</t>
  </si>
  <si>
    <t>BW t=1,5 AISI 304 (харчова) - (800х1000х300) IP66 У1 без панелі, метал. замок</t>
  </si>
  <si>
    <t>Б00067955</t>
  </si>
  <si>
    <t>BW t=1,5 AISI 304 (харчова) - (800х1200х250) IP66 У1 без панелі, метал. замок</t>
  </si>
  <si>
    <t>Б00067956</t>
  </si>
  <si>
    <t>BW t=1,5 AISI 304 (харчова) - (800х1200х300) IP66 У1 без панелі, метал. замок</t>
  </si>
  <si>
    <t>Б00067957</t>
  </si>
  <si>
    <t>BW t=1,5 AISI 304 (харчова) - (800х1200х400) IP66 У1 без панелі, метал. замок</t>
  </si>
  <si>
    <t>Б00067958</t>
  </si>
  <si>
    <t>BW t=1,5 AISI 304 (харчова) - (800х1200х500) IP66 У1 без панелі, метал. замок</t>
  </si>
  <si>
    <t>Б00067959</t>
  </si>
  <si>
    <t>BW t=1,5 AISI 304 (харчова) - (800х1500х300) IP66 У1 без панелі, метал. замок</t>
  </si>
  <si>
    <t>Б00067960</t>
  </si>
  <si>
    <t>BW t=1,5 AISI 304 (харчова) - (800х800х250) IP66 У1 без панелі, метал. замок</t>
  </si>
  <si>
    <t>Б00067961</t>
  </si>
  <si>
    <t>BW t=1,5 AISI 304 (харчова) - (800х800х300) IP66 У1 без панелі, метал. замок</t>
  </si>
  <si>
    <t>Б00067962</t>
  </si>
  <si>
    <t>7. Панелі монтажні 1,5 оцинковані</t>
  </si>
  <si>
    <t>Панель монтажна t=1,5-200х300 для BW IP 66</t>
  </si>
  <si>
    <t>Б00067666</t>
  </si>
  <si>
    <t>130</t>
  </si>
  <si>
    <t>10</t>
  </si>
  <si>
    <t>Панель монтажна t=1,5-210х300 для BW IP 66</t>
  </si>
  <si>
    <t>Б00067667</t>
  </si>
  <si>
    <t>Панель монтажна t=1,5-250х250 для BW IP 66</t>
  </si>
  <si>
    <t>Б00067668</t>
  </si>
  <si>
    <t>180</t>
  </si>
  <si>
    <t>Панель монтажна t=1,5-250х400 для BW IP 66</t>
  </si>
  <si>
    <t>Б00067669</t>
  </si>
  <si>
    <t>330</t>
  </si>
  <si>
    <t>Панель монтажна t=1,5-300х250 для BW IP 66</t>
  </si>
  <si>
    <t>Б00067670</t>
  </si>
  <si>
    <t>Панель монтажна t=1,5-300х300 для BW IP 66</t>
  </si>
  <si>
    <t>Б00067671</t>
  </si>
  <si>
    <t>Панель монтажна t=1,5-300х400 для BW IP 66</t>
  </si>
  <si>
    <t>Б00067672</t>
  </si>
  <si>
    <t>Панель монтажна t=1,5-300х500 для BW IP 66</t>
  </si>
  <si>
    <t>Б00067673</t>
  </si>
  <si>
    <t>430</t>
  </si>
  <si>
    <t>Панель монтажна t=1,5-310х400 для BW IP 66</t>
  </si>
  <si>
    <t>Б00067674</t>
  </si>
  <si>
    <t>Панель монтажна t=1,5-400х400 для BW IP 66</t>
  </si>
  <si>
    <t>Б00067675</t>
  </si>
  <si>
    <t>Панель монтажна t=1,5-400х500 для BW IP 66</t>
  </si>
  <si>
    <t>Б00067676</t>
  </si>
  <si>
    <t>Панель монтажна t=1,5-400х600 для BW IP 66</t>
  </si>
  <si>
    <t>Б00067677</t>
  </si>
  <si>
    <t>530</t>
  </si>
  <si>
    <t>Панель монтажна t=1,5-400х650 для BW IP 66</t>
  </si>
  <si>
    <t>Б00067678</t>
  </si>
  <si>
    <t>580</t>
  </si>
  <si>
    <t>Панель монтажна t=1,5-400х800 для BW IP 66</t>
  </si>
  <si>
    <t>Б00067679</t>
  </si>
  <si>
    <t>730</t>
  </si>
  <si>
    <t>Панель монтажна t=1,5-500х400 для BW IP 66</t>
  </si>
  <si>
    <t>Б00067680</t>
  </si>
  <si>
    <t>Панель монтажна t=1,5-500х500 для BW IP 66</t>
  </si>
  <si>
    <t>Б00067681</t>
  </si>
  <si>
    <t>Панель монтажна t=1,5-500х600 для BW IP 66</t>
  </si>
  <si>
    <t>Б00067682</t>
  </si>
  <si>
    <t>Панель монтажна t=1,5-500х650 для BW IP 66</t>
  </si>
  <si>
    <t>Б00067683</t>
  </si>
  <si>
    <t>Панель монтажна t=1,5-500х700 для BW IP 66</t>
  </si>
  <si>
    <t>Б00067684</t>
  </si>
  <si>
    <t>630</t>
  </si>
  <si>
    <t>Панель монтажна t=1,5-500х800 для BW IP 66</t>
  </si>
  <si>
    <t>Б00067685</t>
  </si>
  <si>
    <t>Панель монтажна t=1,5-600х1000 для BW IP 66</t>
  </si>
  <si>
    <t>Б00067686</t>
  </si>
  <si>
    <t>930</t>
  </si>
  <si>
    <t>Панель монтажна t=1,5-600х1200 для BW IP 66</t>
  </si>
  <si>
    <t>Б00067687</t>
  </si>
  <si>
    <t>1 130</t>
  </si>
  <si>
    <t>Панель монтажна t=1,5-600х1400 для BW IP 66</t>
  </si>
  <si>
    <t>Б00067688</t>
  </si>
  <si>
    <t>1 330</t>
  </si>
  <si>
    <t>Панель монтажна t=1,5-600х500 для BW IP 66</t>
  </si>
  <si>
    <t>Б00067689</t>
  </si>
  <si>
    <t>Панель монтажна t=1,5-600х600 для BW IP 66</t>
  </si>
  <si>
    <t>Б00067690</t>
  </si>
  <si>
    <t>Панель монтажна t=1,5-600х700 для BW IP 66</t>
  </si>
  <si>
    <t>Б00067691</t>
  </si>
  <si>
    <t>Панель монтажна t=1,5-600х800 для BW IP 66</t>
  </si>
  <si>
    <t>Б00067692</t>
  </si>
  <si>
    <t>Панель монтажна t=1,5-600х900 для BW IP 66</t>
  </si>
  <si>
    <t>Б00067693</t>
  </si>
  <si>
    <t>830</t>
  </si>
  <si>
    <t>Панель монтажна t=1,5-650х1000 для BW IP 66</t>
  </si>
  <si>
    <t>Б00067694</t>
  </si>
  <si>
    <t>Панель монтажна t=1,5-650х1200 для BW IP 66</t>
  </si>
  <si>
    <t>Б00067695</t>
  </si>
  <si>
    <t>Панель монтажна t=1,5-650х1400 для BW IP 66</t>
  </si>
  <si>
    <t>Б00067696</t>
  </si>
  <si>
    <t>Панель монтажна t=1,5-650х800 для BW IP 66</t>
  </si>
  <si>
    <t>Б00067697</t>
  </si>
  <si>
    <t>Панель монтажна t=1,5-700х1000 для BW IP 66</t>
  </si>
  <si>
    <t>Б00067698</t>
  </si>
  <si>
    <t>Панель монтажна t=1,5-800х1000 для BW IP 66</t>
  </si>
  <si>
    <t>Б00067699</t>
  </si>
  <si>
    <t>Панель монтажна t=1,5-800х1200 для BW IP 66</t>
  </si>
  <si>
    <t>Б00067700</t>
  </si>
  <si>
    <t>Панель монтажна t=1,5-800х1500 для BW IP 66</t>
  </si>
  <si>
    <t>Б00067701</t>
  </si>
  <si>
    <t>1 430</t>
  </si>
  <si>
    <t>Панель монтажна t=1,5-800х800 для BW IP 66</t>
  </si>
  <si>
    <t>Б00067702</t>
  </si>
  <si>
    <t>Панель монтажна t=1,5-1000х1200 для BW IP 66</t>
  </si>
  <si>
    <t>Б00067703</t>
  </si>
  <si>
    <t>8. Панелі монтажні 2,0 оцинковані</t>
  </si>
  <si>
    <t>Панель монтажна t=2,0-200х300 для BW IP 66</t>
  </si>
  <si>
    <t>Б00067628</t>
  </si>
  <si>
    <t>Панель монтажна t=2,0-210х300 для BW IP 66</t>
  </si>
  <si>
    <t>Б00067629</t>
  </si>
  <si>
    <t>Панель монтажна t=2,0-250х250 для BW IP 66</t>
  </si>
  <si>
    <t>Б00067630</t>
  </si>
  <si>
    <t>Панель монтажна t=2,0-250х400 для BW IP 66</t>
  </si>
  <si>
    <t>Б00067631</t>
  </si>
  <si>
    <t>Панель монтажна t=2,0-300х250 для BW IP 66</t>
  </si>
  <si>
    <t>Б00067632</t>
  </si>
  <si>
    <t>Панель монтажна t=2,0-300х300 для BW IP 66</t>
  </si>
  <si>
    <t>Б00067633</t>
  </si>
  <si>
    <t>Панель монтажна t=2,0-300х400 для BW IP 66</t>
  </si>
  <si>
    <t>Б00067634</t>
  </si>
  <si>
    <t>Панель монтажна t=2,0-300х500 для BW IP 66</t>
  </si>
  <si>
    <t>Б00067635</t>
  </si>
  <si>
    <t>Панель монтажна t=2,0-310х400 для BW IP 66</t>
  </si>
  <si>
    <t>Б00067636</t>
  </si>
  <si>
    <t>Панель монтажна t=2,0-400х400 для BW IP 66</t>
  </si>
  <si>
    <t>Б00067637</t>
  </si>
  <si>
    <t>Панель монтажна t=2,0-400х500 для BW IP 66</t>
  </si>
  <si>
    <t>Б00067638</t>
  </si>
  <si>
    <t>Панель монтажна t=2,0-400х600 для BW IP 66</t>
  </si>
  <si>
    <t>Б00067639</t>
  </si>
  <si>
    <t>Панель монтажна t=2,0-400х650 для BW IP 66</t>
  </si>
  <si>
    <t>Б00067640</t>
  </si>
  <si>
    <t>Панель монтажна t=2,0-400х800 для BW IP 66</t>
  </si>
  <si>
    <t>Б00067641</t>
  </si>
  <si>
    <t>Панель монтажна t=2,0-500х400 для BW IP 66</t>
  </si>
  <si>
    <t>Б00067642</t>
  </si>
  <si>
    <t>Панель монтажна t=2,0-500х500 для BW IP 66</t>
  </si>
  <si>
    <t>Б00067643</t>
  </si>
  <si>
    <t>Панель монтажна t=2,0-500х600 для BW IP 66</t>
  </si>
  <si>
    <t>Б00067644</t>
  </si>
  <si>
    <t>Панель монтажна t=2,0-500х650 для BW IP 66</t>
  </si>
  <si>
    <t>Б00067645</t>
  </si>
  <si>
    <t>Панель монтажна t=2,0-500х700 для BW IP 66</t>
  </si>
  <si>
    <t>Б00067646</t>
  </si>
  <si>
    <t>Панель монтажна t=2,0-500х800 для BW IP 66</t>
  </si>
  <si>
    <t>Б00067647</t>
  </si>
  <si>
    <t>Панель монтажна t=2,0-600х1000 для BW IP 66</t>
  </si>
  <si>
    <t>Б00067648</t>
  </si>
  <si>
    <t>Панель монтажна t=2,0-600х1200 для BW IP 66</t>
  </si>
  <si>
    <t>Б00067649</t>
  </si>
  <si>
    <t>Панель монтажна t=2,0-600х1400 для BW IP 66</t>
  </si>
  <si>
    <t>Б00067650</t>
  </si>
  <si>
    <t>Панель монтажна t=2,0-600х500 для BW IP 66</t>
  </si>
  <si>
    <t>Б00067651</t>
  </si>
  <si>
    <t>Панель монтажна t=2,0-600х600 для BW IP 66</t>
  </si>
  <si>
    <t>Б00067652</t>
  </si>
  <si>
    <t>Панель монтажна t=2,0-600х700 для BW IP 66</t>
  </si>
  <si>
    <t>Б00067653</t>
  </si>
  <si>
    <t>Панель монтажна t=2,0-600х800 для BW IP 66</t>
  </si>
  <si>
    <t>Б00067654</t>
  </si>
  <si>
    <t>Панель монтажна t=2,0-600х900 для BW IP 66</t>
  </si>
  <si>
    <t>Б00067655</t>
  </si>
  <si>
    <t>Панель монтажна t=2,0-650х1000 для BW IP 66</t>
  </si>
  <si>
    <t>Б00067656</t>
  </si>
  <si>
    <t>Панель монтажна t=2,0-650х1200 для BW IP 66</t>
  </si>
  <si>
    <t>Б00067657</t>
  </si>
  <si>
    <t>Панель монтажна t=2,0-650х1400 для BW IP 66</t>
  </si>
  <si>
    <t>Б00067658</t>
  </si>
  <si>
    <t>Панель монтажна t=2,0-650х800 для BW IP 66</t>
  </si>
  <si>
    <t>Б00067659</t>
  </si>
  <si>
    <t>Панель монтажна t=2,0-700х1000 для BW IP 66</t>
  </si>
  <si>
    <t>Б00067660</t>
  </si>
  <si>
    <t>Панель монтажна t=2,0-800х1000 для BW IP 66</t>
  </si>
  <si>
    <t>Б00067661</t>
  </si>
  <si>
    <t>Панель монтажна t=2,0-800х1200 для BW IP 66</t>
  </si>
  <si>
    <t>Б00067662</t>
  </si>
  <si>
    <t>Панель монтажна t=2,0-800х1500 для BW IP 66</t>
  </si>
  <si>
    <t>Б00067663</t>
  </si>
  <si>
    <t>Панель монтажна t=2,0-800х800 для BW IP 66</t>
  </si>
  <si>
    <t>Б00067664</t>
  </si>
  <si>
    <t>Панель монтажна t=2,0-1000х1200 для BW IP 66</t>
  </si>
  <si>
    <t>Б00067665</t>
  </si>
  <si>
    <t>Козирьки AISI (технічна) товщина 1,2 мм</t>
  </si>
  <si>
    <t>Козирок BW-4.2  t=1,2 AISI 430 (технічна)</t>
  </si>
  <si>
    <t>Б00068537</t>
  </si>
  <si>
    <t>50</t>
  </si>
  <si>
    <t>Козирок BW-6.3  t=1,2 AISI 430 (технічна)</t>
  </si>
  <si>
    <t>Б00072987</t>
  </si>
  <si>
    <t>Козирок BW-6.4  t=1,2 AISI 430 (технічна)</t>
  </si>
  <si>
    <t>Б00068539</t>
  </si>
  <si>
    <t>Козирок BW-8.5  t=1,2 AISI 430 (технічна)</t>
  </si>
  <si>
    <t>Б00072959</t>
  </si>
  <si>
    <t>Козирьки AISI (технічна) товщина 1,5 мм</t>
  </si>
  <si>
    <t>Козирок BW-5.2,5  t=1,5 AISI 430 (технічна)</t>
  </si>
  <si>
    <t>Б00073636</t>
  </si>
  <si>
    <t>Козирок BW-5.3  t=1,5 AISI 430 (технічна)</t>
  </si>
  <si>
    <t>Б00072678</t>
  </si>
  <si>
    <t>Козирок BW-6.3  t=1,5 AISI 430 (технічна)</t>
  </si>
  <si>
    <t>Б00072677</t>
  </si>
  <si>
    <t>Козирок BW-6.4  t=1,5 AISI 430 (технічна)</t>
  </si>
  <si>
    <t>Б00071326</t>
  </si>
  <si>
    <t>Козирок BW-8.5  t=1,5 AISI 430 (технічна)</t>
  </si>
  <si>
    <t>Б00072953</t>
  </si>
  <si>
    <t>11. Бокси монтажні навісні BOX Wall (IP 65)</t>
  </si>
  <si>
    <t>Корпус 1,2 мм, без панелі У2</t>
  </si>
  <si>
    <t>BW t=1,2-(200х300х150) IP65 У2 без панелі, метал. замок</t>
  </si>
  <si>
    <t>Б00052704</t>
  </si>
  <si>
    <t>BW t=1,2-(200х300х200) IP65 У2 без панелі, метал. замок</t>
  </si>
  <si>
    <t>Б00052705</t>
  </si>
  <si>
    <t>BW t=1,2-(210х300х150) IP65 У2 без панелі, метал. замок</t>
  </si>
  <si>
    <t>Б00052706</t>
  </si>
  <si>
    <t>BW t=1,2-(250х250х150) IP65 У2 без панелі, метал. замок</t>
  </si>
  <si>
    <t>Б00052707</t>
  </si>
  <si>
    <t>BW t=1,2-(250х400х250) IP65 У2 без панелі, метал. замок</t>
  </si>
  <si>
    <t>Б00052708</t>
  </si>
  <si>
    <t>BW t=1,2-(300х250х150) IP65 У2 без панелі, метал. замок</t>
  </si>
  <si>
    <t>Б00052709</t>
  </si>
  <si>
    <t>BW t=1,2-(300х300х100) IP65 У2 без панелі, метал. замок</t>
  </si>
  <si>
    <t>Б00054279</t>
  </si>
  <si>
    <t>BW t=1,2-(300х300х120) IP65 У2 без панелі, метал. замок</t>
  </si>
  <si>
    <t>Б00052710</t>
  </si>
  <si>
    <t>BW t=1,2-(300х300х150) IP65 У2 без панелі, метал. замок</t>
  </si>
  <si>
    <t>Б00052711</t>
  </si>
  <si>
    <t>BW t=1,2-(300х300х200) IP65 У2 без панелі, метал. замок</t>
  </si>
  <si>
    <t>Б00052712</t>
  </si>
  <si>
    <t>BW t=1,2-(300х400х150) IP65 У2 без панелі, метал. замок</t>
  </si>
  <si>
    <t>Б00052713</t>
  </si>
  <si>
    <t>BW t=1,2-(300х400х200) IP65 У2 без панелі, метал. замок</t>
  </si>
  <si>
    <t>Б00052714</t>
  </si>
  <si>
    <t>BW t=1,2-(300х400х250) IP65 У2 без панелі, метал. замок</t>
  </si>
  <si>
    <t>Б00052715</t>
  </si>
  <si>
    <t>BW t=1,2-(300х500х100) IP65 У2 без панелі, метал. замок</t>
  </si>
  <si>
    <t>Б00054281</t>
  </si>
  <si>
    <t>BW t=1,2-(300х500х200) IP65 У2 без панелі, метал. замок</t>
  </si>
  <si>
    <t>Б00052716</t>
  </si>
  <si>
    <t>BW t=1,2-(300х500х250) IP65 У2 без панелі, метал. замок</t>
  </si>
  <si>
    <t>Б00052717</t>
  </si>
  <si>
    <t>BW t=1,2-(300х500х300) IP65 У2 без панелі, метал. замок</t>
  </si>
  <si>
    <t>Б00052718</t>
  </si>
  <si>
    <t>BW t=1,2-(310х400х220) IP65 У2 без панелі, метал. замок</t>
  </si>
  <si>
    <t>Б00052719</t>
  </si>
  <si>
    <t>BW t=1,2-(400х400х150) IP65 У2 без панелі, метал. замок</t>
  </si>
  <si>
    <t>Б00052720</t>
  </si>
  <si>
    <t>BW t=1,2-(400х400х200) IP65 У2 без панелі, метал. замок</t>
  </si>
  <si>
    <t>Б00052721</t>
  </si>
  <si>
    <t>BW t=1,2-(400х400х250) IP65 У2 без панелі, метал. замок</t>
  </si>
  <si>
    <t>Б00052722</t>
  </si>
  <si>
    <t>BW t=1,2-(400х400х350) IP65 У2 без панелі, метал. замок</t>
  </si>
  <si>
    <t>Б00054599</t>
  </si>
  <si>
    <t>BW t=1,2-(400х500х100) IP65 У2 без панелі, метал. замок</t>
  </si>
  <si>
    <t>Б00054282</t>
  </si>
  <si>
    <t>BW t=1,2-(400х500х150) IP65 У2 без панелі, метал. замок</t>
  </si>
  <si>
    <t>Б00052724</t>
  </si>
  <si>
    <t>BW t=1,2-(400х500х200) IP65 У2 без панелі, метал. замок</t>
  </si>
  <si>
    <t>Б00052725</t>
  </si>
  <si>
    <t>BW t=1,2-(400х500х220) IP65 У2 без панелі, метал. замок</t>
  </si>
  <si>
    <t>Б00052726</t>
  </si>
  <si>
    <t>BW t=1,2-(400х500х250) IP65 У2 без панелі, метал. замок</t>
  </si>
  <si>
    <t>Б00052727</t>
  </si>
  <si>
    <t>BW t=1,2-(400х600х150) IP65 У2 без панелі, метал. замок</t>
  </si>
  <si>
    <t>Б00052728</t>
  </si>
  <si>
    <t>BW t=1,2-(400х600х200) IP65 У2 без панелі, метал. замок</t>
  </si>
  <si>
    <t>Б00052729</t>
  </si>
  <si>
    <t>BW t=1,2-(400х600х250) IP65 У2 без панелі, метал. замок</t>
  </si>
  <si>
    <t>Б00052730</t>
  </si>
  <si>
    <t>BW t=1,2-(400х600х300) IP65 У2 без панелі, метал. замок</t>
  </si>
  <si>
    <t>Б00052731</t>
  </si>
  <si>
    <t>BW t=1,2-(400х650х350) IP65 У2 без панелі, метал. замок</t>
  </si>
  <si>
    <t>Б00054073</t>
  </si>
  <si>
    <t>BW t=1,2-(400х800х200) IP65 У2 без панелі, метал. замок</t>
  </si>
  <si>
    <t>Б00052732</t>
  </si>
  <si>
    <t>BW t=1,2-(500х400х200) IP65 У2 без панелі, метал. замок</t>
  </si>
  <si>
    <t>Б00052733</t>
  </si>
  <si>
    <t>BW t=1,2-(500х500х200) IP65 У2 без панелі, метал. замок</t>
  </si>
  <si>
    <t>Б00052734</t>
  </si>
  <si>
    <t>BW t=1,2-(500х500х250) IP65 У2 без панелі, метал. замок</t>
  </si>
  <si>
    <t>Б00052735</t>
  </si>
  <si>
    <t>BW t=1,2-(500х600х200) IP65 У2 без панелі, метал. замок</t>
  </si>
  <si>
    <t>Б00052736</t>
  </si>
  <si>
    <t>BW t=1,2-(500х600х250) IP65 У2 без панелі, метал. замок</t>
  </si>
  <si>
    <t>Б00052737</t>
  </si>
  <si>
    <t>BW t=1,2-(500х600х300) IP65 У2 без панелі, метал. замок</t>
  </si>
  <si>
    <t>Б00052738</t>
  </si>
  <si>
    <t>BW t=1,2-(500х650х220) IP65 У2 без панелі, метал. замок</t>
  </si>
  <si>
    <t>Б00052739</t>
  </si>
  <si>
    <t>BW t=1,2-(500х700х200) IP65 У2 без панелі, метал. замок</t>
  </si>
  <si>
    <t>Б00052740</t>
  </si>
  <si>
    <t>BW t=1,2-(500х700х250) IP65 У2 без панелі, метал. замок</t>
  </si>
  <si>
    <t>Б00052741</t>
  </si>
  <si>
    <t>BW t=1,2-(500х700х300) IP65 У2 без панелі, метал. замок</t>
  </si>
  <si>
    <t>Б00052742</t>
  </si>
  <si>
    <t>BW t=1,2-(500х800х200) IP65 У2 без панелі, метал. замок</t>
  </si>
  <si>
    <t>Б00052743</t>
  </si>
  <si>
    <t>BW t=1,2-(500х800х250) IP65 У2 без панелі, метал. замок</t>
  </si>
  <si>
    <t>Б00052744</t>
  </si>
  <si>
    <t>BW t=1,2-(500х800х300) IP65 У2 без панелі, метал. замок</t>
  </si>
  <si>
    <t>Б00052745</t>
  </si>
  <si>
    <t>BW t=1,2-(600х1000х250) IP65 У2 без панелі, метал. замок</t>
  </si>
  <si>
    <t>Б00052746</t>
  </si>
  <si>
    <t>BW t=1,2-(600х1000х300) IP65 У2 без панелі, метал. замок</t>
  </si>
  <si>
    <t>Б00052747</t>
  </si>
  <si>
    <t>BW t=1,2-(600х1000х350) IP65 У2 без панелі, метал. замок</t>
  </si>
  <si>
    <t>Б00053611</t>
  </si>
  <si>
    <t>BW t=1,2-(600х1000х400) IP65 У2 без панелі, метал. замок</t>
  </si>
  <si>
    <t>Б00059985</t>
  </si>
  <si>
    <t>BW t=1,2-(600х1200х250) IP65 У2 без панелі, метал. замок</t>
  </si>
  <si>
    <t>Б00052748</t>
  </si>
  <si>
    <t>BW t=1,2-(600х1200х300) IP65 У2 без панелі, метал. замок</t>
  </si>
  <si>
    <t>Б00052749</t>
  </si>
  <si>
    <t>BW t=1,2-(600х1200х400) IP65 У2 без панелі, метал. замок</t>
  </si>
  <si>
    <t>Б00052750</t>
  </si>
  <si>
    <t>BW t=1,2-(600х1400х250) IP65 У2 без панелі, метал. замок</t>
  </si>
  <si>
    <t>Б00052751</t>
  </si>
  <si>
    <t>BW t=1,2-(600х1400х300) IP65 У2 без панелі, метал. замок</t>
  </si>
  <si>
    <t>Б00052752</t>
  </si>
  <si>
    <t>BW t=1,2-(600х500х300) IP65 У2 без панелі, метал. замок</t>
  </si>
  <si>
    <t>Б00052753</t>
  </si>
  <si>
    <t>BW t=1,2-(600х600х150) IP65 У2 без панелі, метал. замок</t>
  </si>
  <si>
    <t>Б00052754</t>
  </si>
  <si>
    <t>BW t=1,2-(600х600х200) IP65 У2 без панелі, метал. замок</t>
  </si>
  <si>
    <t>Б00052755</t>
  </si>
  <si>
    <t>BW t=1,2-(600х600х250) IP65 У2 без панелі, метал. замок</t>
  </si>
  <si>
    <t>Б00052756</t>
  </si>
  <si>
    <t>BW t=1,2-(600х600х300) IP65 У2 без панелі, метал. замок</t>
  </si>
  <si>
    <t>Б00052757</t>
  </si>
  <si>
    <t>BW t=1,2-(600х700х300) IP65 У2 без панелі, метал. замок</t>
  </si>
  <si>
    <t>Б00052758</t>
  </si>
  <si>
    <t>BW t=1,2-(600х800х200) IP65 У2 без панелі, метал. замок</t>
  </si>
  <si>
    <t>Б00052759</t>
  </si>
  <si>
    <t>BW t=1,2-(600х800х250) IP65 У2 без панелі, метал. замок</t>
  </si>
  <si>
    <t>Б00052761</t>
  </si>
  <si>
    <t>BW t=1,2-(600х800х300) IP65 У2 без панелі, метал. замок</t>
  </si>
  <si>
    <t>Б00052762</t>
  </si>
  <si>
    <t>BW t=1,2-(600х800х400) IP65 У2 без панелі, метал. замок</t>
  </si>
  <si>
    <t>Б00059986</t>
  </si>
  <si>
    <t>BW t=1,2-(600х800х500) IP65 У2 без панелі, метал. замок</t>
  </si>
  <si>
    <t>Б00052763</t>
  </si>
  <si>
    <t>BW t=1,2-(600х900х220) IP65 У2 без панелі, метал. замок</t>
  </si>
  <si>
    <t>Б00053567</t>
  </si>
  <si>
    <t>BW t=1,2-(650х1000х250) IP65 У2 без панелі, метал. замок</t>
  </si>
  <si>
    <t>Б00052764</t>
  </si>
  <si>
    <t>BW t=1,2-(650х1200х275) IP65 У2 без панелі, метал. замок</t>
  </si>
  <si>
    <t>Б00053539</t>
  </si>
  <si>
    <t>BW t=1,2-(650х1400х285) IP65 У2 без панелі, метал. замок</t>
  </si>
  <si>
    <t>Б00053536</t>
  </si>
  <si>
    <t>BW t=1,2-(650х800х250) IP65 У2 без панелі, метал. замок</t>
  </si>
  <si>
    <t>Б00052765</t>
  </si>
  <si>
    <t>BW t=1,2-(650х800х400) IP65 У2 без панелі, метал. замок</t>
  </si>
  <si>
    <t>Б00052961</t>
  </si>
  <si>
    <t>BW t=1,2-(700х1000х350) IP65 У2 без панелі, метал. замок</t>
  </si>
  <si>
    <t>Б00052766</t>
  </si>
  <si>
    <t>BW t=1,2-(800х1000х300) IP65 У2 без панелі, метал. замок</t>
  </si>
  <si>
    <t>Б00052767</t>
  </si>
  <si>
    <t>BW t=1,2-(800х1200х250) IP65 У2 без панелі, метал. замок</t>
  </si>
  <si>
    <t>Б00052768</t>
  </si>
  <si>
    <t>BW t=1,2-(800х1200х300) IP65 У2 без панелі, метал. замок</t>
  </si>
  <si>
    <t>Б00052769</t>
  </si>
  <si>
    <t>BW t=1,2-(800х1200х400) IP65 У2 без панелі, метал. замок</t>
  </si>
  <si>
    <t>Б00052770</t>
  </si>
  <si>
    <t>BW t=1,2-(800х1200х500) IP65 У2 без панелі, метал. замок</t>
  </si>
  <si>
    <t>Б00052771</t>
  </si>
  <si>
    <t>BW t=1,2-(800х1500х300) IP65 У2 без панелі, метал. замок</t>
  </si>
  <si>
    <t>Б00053634</t>
  </si>
  <si>
    <t>BW t=1,2-(800х800х250) IP65 У2 без панелі, метал. замок</t>
  </si>
  <si>
    <t>Б00053501</t>
  </si>
  <si>
    <t>BW t=1,2-(800х800х300) IP65 У2 без панелі, метал. замок</t>
  </si>
  <si>
    <t>Б00052772</t>
  </si>
  <si>
    <t>BW t=1,2-(1000х1200х300) IP65 У2 без панелі, метал. замок</t>
  </si>
  <si>
    <t>Б00052702</t>
  </si>
  <si>
    <t>Корпус 1,5 мм, без панелі У2</t>
  </si>
  <si>
    <t>BW t=1,5-(200х300х150) IP65 У2 без панелі, метал. замок</t>
  </si>
  <si>
    <t>Б00070147</t>
  </si>
  <si>
    <t>BW t=1,5-(200х300х200) IP65 У2 без панелі, метал. замок</t>
  </si>
  <si>
    <t>Б00070148</t>
  </si>
  <si>
    <t>BW t=1,5-(210х300х150) IP65 У2 без панелі, метал. замок</t>
  </si>
  <si>
    <t>Б00070149</t>
  </si>
  <si>
    <t>BW t=1,5-(250х250х150) IP65 У2 без панелі, метал. замок</t>
  </si>
  <si>
    <t>Б00070150</t>
  </si>
  <si>
    <t>BW t=1,5-(250х400х250) IP65 У2 без панелі, метал. замок</t>
  </si>
  <si>
    <t>Б00070151</t>
  </si>
  <si>
    <t>BW t=1,5-(300х250х150) IP65 У2 без панелі, метал. замок</t>
  </si>
  <si>
    <t>Б00070152</t>
  </si>
  <si>
    <t>BW t=1,5-(300х300х100) IP65 У2 без панелі, метал. замок</t>
  </si>
  <si>
    <t>Б00070153</t>
  </si>
  <si>
    <t>BW t=1,5-(300х300х120) IP65 У2 без панелі, метал. замок</t>
  </si>
  <si>
    <t>Б00070154</t>
  </si>
  <si>
    <t>BW t=1,5-(300х300х150) IP65 У2 без панелі, метал. замок</t>
  </si>
  <si>
    <t>Б00070155</t>
  </si>
  <si>
    <t>BW t=1,5-(300х300х200) IP65 У2 без панелі, метал. замок</t>
  </si>
  <si>
    <t>Б00070156</t>
  </si>
  <si>
    <t>BW t=1,5-(300х400х150) IP65 У2 без панелі, метал. замок</t>
  </si>
  <si>
    <t>Б00070157</t>
  </si>
  <si>
    <t>BW t=1,5-(300х400х200) IP65 У2 без панелі, метал. замок</t>
  </si>
  <si>
    <t>Б00070158</t>
  </si>
  <si>
    <t>BW t=1,5-(300х400х250) IP65 У2 без панелі, метал. замок</t>
  </si>
  <si>
    <t>Б00070159</t>
  </si>
  <si>
    <t>BW t=1,5-(300х500х100) IP65 У2 без панелі, метал. замок</t>
  </si>
  <si>
    <t>Б00070160</t>
  </si>
  <si>
    <t>BW t=1,5-(300х500х200) IP65 У2 без панелі, метал. замок</t>
  </si>
  <si>
    <t>Б00070161</t>
  </si>
  <si>
    <t>BW t=1,5-(300х500х250) IP65 У2 без панелі, метал. замок</t>
  </si>
  <si>
    <t>Б00070162</t>
  </si>
  <si>
    <t>BW t=1,5-(300х500х300) IP65 У2 без панелі, метал. замок</t>
  </si>
  <si>
    <t>Б00070163</t>
  </si>
  <si>
    <t>BW t=1,5-(310х400х220) IP65 У2 без панелі, метал. замок</t>
  </si>
  <si>
    <t>Б00070164</t>
  </si>
  <si>
    <t>BW t=1,5-(400х400х150) IP65 У2 без панелі, метал. замок</t>
  </si>
  <si>
    <t>Б00070165</t>
  </si>
  <si>
    <t>BW t=1,5-(400х400х200) IP65 У2 без панелі, метал. замок</t>
  </si>
  <si>
    <t>Б00070166</t>
  </si>
  <si>
    <t>BW t=1,5-(400х400х250) IP65 У2 без панелі, метал. замок</t>
  </si>
  <si>
    <t>Б00070167</t>
  </si>
  <si>
    <t>BW t=1,5-(400х400х350) IP65 У2 без панелі, метал. замок</t>
  </si>
  <si>
    <t>Б00070168</t>
  </si>
  <si>
    <t>BW t=1,5-(400х500х100) IP65 У2 без панелі, метал. замок</t>
  </si>
  <si>
    <t>Б00070169</t>
  </si>
  <si>
    <t>BW t=1,5-(400х500х150) IP65 У2 без панелі, метал. замок</t>
  </si>
  <si>
    <t>Б00070170</t>
  </si>
  <si>
    <t>BW t=1,5-(400х500х200) IP65 У2 без панелі, метал. замок</t>
  </si>
  <si>
    <t>Б00070171</t>
  </si>
  <si>
    <t>BW t=1,5-(400х500х220) IP65 У2 без панелі, метал. замок</t>
  </si>
  <si>
    <t>Б00070172</t>
  </si>
  <si>
    <t>BW t=1,5-(400х500х250) IP65 У2 без панелі, метал. замок</t>
  </si>
  <si>
    <t>Б00070173</t>
  </si>
  <si>
    <t>BW t=1,5-(400х600х150) IP65 У2 без панелі, метал. замок</t>
  </si>
  <si>
    <t>Б00070174</t>
  </si>
  <si>
    <t>BW t=1,5-(400х600х200) IP65 У2 без панелі, метал. замок</t>
  </si>
  <si>
    <t>Б00070175</t>
  </si>
  <si>
    <t>BW t=1,5-(400х600х250) IP65 У2 без панелі, метал. замок</t>
  </si>
  <si>
    <t>Б00070176</t>
  </si>
  <si>
    <t>BW t=1,5-(400х600х300) IP65 У2 без панелі, метал. замок</t>
  </si>
  <si>
    <t>Б00070177</t>
  </si>
  <si>
    <t>BW t=1,5-(400х650х350) IP65 У2 без панелі, метал. замок</t>
  </si>
  <si>
    <t>Б00070178</t>
  </si>
  <si>
    <t>BW t=1,5-(400х800х200) IP65 У2 без панелі, метал. замок</t>
  </si>
  <si>
    <t>Б00070179</t>
  </si>
  <si>
    <t>BW t=1,5-(500х400х200) IP65 У2 без панелі, метал. замок</t>
  </si>
  <si>
    <t>Б00070182</t>
  </si>
  <si>
    <t>BW t=1,5-(500х500х200) IP65 У2 без панелі, метал. замок</t>
  </si>
  <si>
    <t>Б00070183</t>
  </si>
  <si>
    <t>BW t=1,5-(500х500х250) IP65 У2 без панелі, метал. замок</t>
  </si>
  <si>
    <t>Б00070184</t>
  </si>
  <si>
    <t>BW t=1,5-(500х600х200) IP65 У2 без панелі, метал. замок</t>
  </si>
  <si>
    <t>Б00070185</t>
  </si>
  <si>
    <t>BW t=1,5-(500х600х250) IP65 У2 без панелі, метал. замок</t>
  </si>
  <si>
    <t>Б00070186</t>
  </si>
  <si>
    <t>BW t=1,5-(500х600х300) IP65 У2 без панелі, метал. замок</t>
  </si>
  <si>
    <t>Б00070187</t>
  </si>
  <si>
    <t>BW t=1,5-(500х650х220) IP65 У2 без панелі, метал. замок</t>
  </si>
  <si>
    <t>Б00070188</t>
  </si>
  <si>
    <t>BW t=1,5-(500х700х200) IP65 У2 без панелі, метал. замок</t>
  </si>
  <si>
    <t>Б00070189</t>
  </si>
  <si>
    <t>BW t=1,5-(500х700х250) IP65 У2 без панелі, метал. замок</t>
  </si>
  <si>
    <t>Б00070190</t>
  </si>
  <si>
    <t>BW t=1,5-(500х700х300) IP65 У2 без панелі, метал. замок</t>
  </si>
  <si>
    <t>Б00070191</t>
  </si>
  <si>
    <t>BW t=1,5-(500х800х200) IP65 У2 без панелі, метал. замок</t>
  </si>
  <si>
    <t>Б00070192</t>
  </si>
  <si>
    <t>BW t=1,5-(500х800х250) IP65 У2 без панелі, метал. замок</t>
  </si>
  <si>
    <t>Б00070193</t>
  </si>
  <si>
    <t>BW t=1,5-(500х800х300) IP65 У2 без панелі, метал. замок</t>
  </si>
  <si>
    <t>Б00070194</t>
  </si>
  <si>
    <t>BW t=1,5-(600х1000х250) IP65 У2 без панелі, метал. замок</t>
  </si>
  <si>
    <t>Б00070195</t>
  </si>
  <si>
    <t>BW t=1,5-(600х1000х300) IP65 У2 без панелі, метал. замок</t>
  </si>
  <si>
    <t>Б00070196</t>
  </si>
  <si>
    <t>BW t=1,5-(600х1000х350) IP65 У2 без панелі, метал. замок</t>
  </si>
  <si>
    <t>Б00070197</t>
  </si>
  <si>
    <t>BW t=1,5-(600х1000х400) IP65 У2 без панелі, метал. замок</t>
  </si>
  <si>
    <t>Б00070198</t>
  </si>
  <si>
    <t>BW t=1,5-(600х1200х250) IP65 У2 без панелі, метал. замок</t>
  </si>
  <si>
    <t>Б00070199</t>
  </si>
  <si>
    <t>BW t=1,5-(600х1200х300) IP65 У2 без панелі, метал. замок</t>
  </si>
  <si>
    <t>Б00070200</t>
  </si>
  <si>
    <t>BW t=1,5-(600х1200х400) IP65 У2 без панелі, метал. замок</t>
  </si>
  <si>
    <t>Б00070201</t>
  </si>
  <si>
    <t>BW t=1,5-(600х1400х250) IP65 У2 без панелі, метал. замок</t>
  </si>
  <si>
    <t>Б00070202</t>
  </si>
  <si>
    <t>BW t=1,5-(600х1400х300) IP65 У2 без панелі, метал. замок</t>
  </si>
  <si>
    <t>Б00070203</t>
  </si>
  <si>
    <t>BW t=1,5-(600х500х300) IP65 У2 без панелі, метал. замок</t>
  </si>
  <si>
    <t>Б00070204</t>
  </si>
  <si>
    <t>BW t=1,5-(600х600х150) IP65 У2 без панелі, метал. замок</t>
  </si>
  <si>
    <t>Б00070205</t>
  </si>
  <si>
    <t>BW t=1,5-(600х600х200) IP65 У2 без панелі, метал. замок</t>
  </si>
  <si>
    <t>Б00070206</t>
  </si>
  <si>
    <t>BW t=1,5-(600х600х250) IP65 У2 без панелі, метал. замок</t>
  </si>
  <si>
    <t>Б00070207</t>
  </si>
  <si>
    <t>BW t=1,5-(600х600х300) IP65 У2 без панелі, метал. замок</t>
  </si>
  <si>
    <t>Б00070208</t>
  </si>
  <si>
    <t>BW t=1,5-(600х700х300) IP65 У2 без панелі, метал. замок</t>
  </si>
  <si>
    <t>Б00070209</t>
  </si>
  <si>
    <t>BW t=1,5-(600х800х200) IP65 У2 без панелі, метал. замок</t>
  </si>
  <si>
    <t>Б00070210</t>
  </si>
  <si>
    <t>BW t=1,5-(600х800х250) IP65 У2 без панелі, метал. замок</t>
  </si>
  <si>
    <t>Б00070211</t>
  </si>
  <si>
    <t>BW t=1,5-(600х800х300) IP65 У2 без панелі, метал. замок</t>
  </si>
  <si>
    <t>Б00070212</t>
  </si>
  <si>
    <t>BW t=1,5-(600х800х400) IP65 У2 без панелі, метал. замок</t>
  </si>
  <si>
    <t>Б00070213</t>
  </si>
  <si>
    <t>BW t=1,5-(600х800х500) IP65 У2 без панелі, метал. замок</t>
  </si>
  <si>
    <t>Б00070214</t>
  </si>
  <si>
    <t>BW t=1,5-(600х900х220) IP65 У2 без панелі, метал. замок</t>
  </si>
  <si>
    <t>Б00070215</t>
  </si>
  <si>
    <t>BW t=1,5-(650х1000х250) IP65 У2 без панелі, метал. замок</t>
  </si>
  <si>
    <t>Б00070216</t>
  </si>
  <si>
    <t>BW t=1,5-(650х1200х275) IP65 У2 без панелі, метал. замок</t>
  </si>
  <si>
    <t>Б00070217</t>
  </si>
  <si>
    <t>BW t=1,5-(650х1400х285) IP65 У2 без панелі, метал. замок</t>
  </si>
  <si>
    <t>Б00070218</t>
  </si>
  <si>
    <t>BW t=1,5-(650х800х250) IP65 У2 без панелі, метал. замок</t>
  </si>
  <si>
    <t>Б00070219</t>
  </si>
  <si>
    <t>BW t=1,5-(650х800х400) IP65 У2 без панелі, метал. замок</t>
  </si>
  <si>
    <t>Б00070220</t>
  </si>
  <si>
    <t>BW t=1,5-(700х1000х350) IP65 У2 без панелі, метал. замок</t>
  </si>
  <si>
    <t>Б00070221</t>
  </si>
  <si>
    <t>BW t=1,5-(800х1000х300) IP65 У2 без панелі, метал. замок</t>
  </si>
  <si>
    <t>Б00070222</t>
  </si>
  <si>
    <t>BW t=1,5-(800х1200х250) IP65 У2 без панелі, метал. замок</t>
  </si>
  <si>
    <t>Б00070223</t>
  </si>
  <si>
    <t>BW t=1,5-(800х1200х300) IP65 У2 без панелі, метал. замок</t>
  </si>
  <si>
    <t>Б00070224</t>
  </si>
  <si>
    <t>BW t=1,5-(800х1200х400) IP65 У2 без панелі, метал. замок</t>
  </si>
  <si>
    <t>Б00070225</t>
  </si>
  <si>
    <t>BW t=1,5-(800х1200х500) IP65 У2 без панелі, метал. замок</t>
  </si>
  <si>
    <t>Б00070226</t>
  </si>
  <si>
    <t>BW t=1,5-(800х1500х300) IP65 У2 без панелі, метал. замок</t>
  </si>
  <si>
    <t>Б00070227</t>
  </si>
  <si>
    <t>BW t=1,5-(800х800х250) IP65 У2 без панелі, метал. замок</t>
  </si>
  <si>
    <t>Б00070228</t>
  </si>
  <si>
    <t>BW t=1,5-(800х800х300) IP65 У2 без панелі, метал. замок</t>
  </si>
  <si>
    <t>Б00070229</t>
  </si>
  <si>
    <t>BW t=1,5-(1000х1200х300) IP65 У2 без панелі, метал. замок</t>
  </si>
  <si>
    <t>Б00070230</t>
  </si>
  <si>
    <t>Панелі монтажні t=2,0 мм.</t>
  </si>
  <si>
    <t>Панель монтажна t=2,0-200х300 для BW IP 65</t>
  </si>
  <si>
    <t>Б00052785</t>
  </si>
  <si>
    <t>Панель монтажна t=2,0-210х300 для BW IP 65</t>
  </si>
  <si>
    <t>Б00052786</t>
  </si>
  <si>
    <t>Панель монтажна t=2,0-250х250 для BW IP 65</t>
  </si>
  <si>
    <t>Б00052787</t>
  </si>
  <si>
    <t>Панель монтажна t=2,0-250х400 для BW IP 65</t>
  </si>
  <si>
    <t>Б00052788</t>
  </si>
  <si>
    <t>Панель монтажна t=2,0-300х250 для BW IP 65</t>
  </si>
  <si>
    <t>Б00052789</t>
  </si>
  <si>
    <t>Панель монтажна t=2,0-300х300 для BW IP 65</t>
  </si>
  <si>
    <t>Б00052790</t>
  </si>
  <si>
    <t>Панель монтажна t=2,0-300х400 для BW IP 65</t>
  </si>
  <si>
    <t>Б00052791</t>
  </si>
  <si>
    <t>Панель монтажна t=2,0-300х500 для BW IP 65</t>
  </si>
  <si>
    <t>Б00052792</t>
  </si>
  <si>
    <t>Панель монтажна t=2,0-310х400 для BW IP 65</t>
  </si>
  <si>
    <t>Б00052793</t>
  </si>
  <si>
    <t>Панель монтажна t=2,0-400х400 для BW IP 65</t>
  </si>
  <si>
    <t>Б00052794</t>
  </si>
  <si>
    <t>Панель монтажна t=2,0-400х500 для BW IP 65</t>
  </si>
  <si>
    <t>Б00052795</t>
  </si>
  <si>
    <t>Панель монтажна t=2,0-400х600 для BW IP 65</t>
  </si>
  <si>
    <t>Б00052796</t>
  </si>
  <si>
    <t>Панель монтажна t=2,0-400х650 для BW IP 65</t>
  </si>
  <si>
    <t>Б00054077</t>
  </si>
  <si>
    <t>Панель монтажна t=2,0-400х800 для BW IP 65</t>
  </si>
  <si>
    <t>Б00052797</t>
  </si>
  <si>
    <t>Панель монтажна t=2,0-500х400 для BW IP 65</t>
  </si>
  <si>
    <t>Б00052798</t>
  </si>
  <si>
    <t>Панель монтажна t=2,0-500х500 для BW IP 65</t>
  </si>
  <si>
    <t>Б00052799</t>
  </si>
  <si>
    <t>Панель монтажна t=2,0-500х600 для BW IP 65</t>
  </si>
  <si>
    <t>Б00052800</t>
  </si>
  <si>
    <t>Панель монтажна t=2,0-500х650 для BW IP 65</t>
  </si>
  <si>
    <t>Б00052801</t>
  </si>
  <si>
    <t>Панель монтажна t=2,0-500х700 для BW IP 65</t>
  </si>
  <si>
    <t>Б00052802</t>
  </si>
  <si>
    <t>Панель монтажна t=2,0-500х800 для BW IP 65</t>
  </si>
  <si>
    <t>Б00052803</t>
  </si>
  <si>
    <t>Панель монтажна t=2,0-600х1000 для BW IP 65</t>
  </si>
  <si>
    <t>Б00052804</t>
  </si>
  <si>
    <t>Панель монтажна t=2,0-600х1200 для BW IP 65</t>
  </si>
  <si>
    <t>Б00052805</t>
  </si>
  <si>
    <t>Панель монтажна t=2,0-600х1400 для BW IP 65</t>
  </si>
  <si>
    <t>Б00052806</t>
  </si>
  <si>
    <t>Панель монтажна t=2,0-600х500 для BW IP 65</t>
  </si>
  <si>
    <t>Б00052807</t>
  </si>
  <si>
    <t>Панель монтажна t=2,0-600х600 для BW IP 65</t>
  </si>
  <si>
    <t>Б00052808</t>
  </si>
  <si>
    <t>Панель монтажна t=2,0-600х700 для BW IP 65</t>
  </si>
  <si>
    <t>Б00052809</t>
  </si>
  <si>
    <t>Панель монтажна t=2,0-600х800 для BW IP 65</t>
  </si>
  <si>
    <t>Б00052810</t>
  </si>
  <si>
    <t>Панель монтажна t=2,0-600х900 для BW IP 65</t>
  </si>
  <si>
    <t>Б00053568</t>
  </si>
  <si>
    <t>Панель монтажна t=2,0-650х1000 для BW IP 65</t>
  </si>
  <si>
    <t>Б00052811</t>
  </si>
  <si>
    <t>Панель монтажна t=2,0-650х1200 для BW IP 65</t>
  </si>
  <si>
    <t>Б00053541</t>
  </si>
  <si>
    <t>Панель монтажна t=2,0-650х1400 для BW IP 65</t>
  </si>
  <si>
    <t>Б00053540</t>
  </si>
  <si>
    <t>Панель монтажна t=2,0-650х800 для BW IP 65</t>
  </si>
  <si>
    <t>Б00052812</t>
  </si>
  <si>
    <t>Панель монтажна t=2,0-700х1000 для BW IP 65</t>
  </si>
  <si>
    <t>Б00052813</t>
  </si>
  <si>
    <t>Панель монтажна t=2,0-800х1000 для BW IP 65</t>
  </si>
  <si>
    <t>Б00052814</t>
  </si>
  <si>
    <t>Панель монтажна t=2,0-800х1200 для BW IP 65</t>
  </si>
  <si>
    <t>Б00052815</t>
  </si>
  <si>
    <t>Панель монтажна t=2,0-800х1500 для BW IP 65</t>
  </si>
  <si>
    <t>Б00053633</t>
  </si>
  <si>
    <t>Панель монтажна t=2,0-800х800 для BW IP 65</t>
  </si>
  <si>
    <t>Б00052816</t>
  </si>
  <si>
    <t>Панель монтажна t=2,0-1000х1200 для BW IP 65</t>
  </si>
  <si>
    <t>Б00052784</t>
  </si>
  <si>
    <t>12. Бокси монтажні навісні BOX Wall (IP 54)</t>
  </si>
  <si>
    <t>1. З металевим замком У2</t>
  </si>
  <si>
    <t>Серія Light 1,0 мм (з лючком)</t>
  </si>
  <si>
    <t>BW t=1,0-(200х300х200) IP54 У2 без панелі, метал. замок (з лючком)</t>
  </si>
  <si>
    <t>Б00051072</t>
  </si>
  <si>
    <t>BW t=1,0-(250х250х150) IP54 У2 без панелі, метал. замок (з лючком)</t>
  </si>
  <si>
    <t>Б00051070</t>
  </si>
  <si>
    <t>BW t=1,0-(300х250х150) IP54 У2 без панелі, метал. замок (з лючком)</t>
  </si>
  <si>
    <t>Б00051293</t>
  </si>
  <si>
    <t>BW t=1,0-(300х300х150) IP54 У2 без панелі, метал. замок (з лючком)</t>
  </si>
  <si>
    <t>Б00051073</t>
  </si>
  <si>
    <t>BW t=1,0-(300х300х200) IP54 У2 без панелі, метал. замок (з лючком)</t>
  </si>
  <si>
    <t>Б00051074</t>
  </si>
  <si>
    <t>BW t=1,0-(300х400х150) IP54 У2 без панелі, метал. замок (з лючком)</t>
  </si>
  <si>
    <t>Б00051075</t>
  </si>
  <si>
    <t>BW t=1,0-(300х400х200) IP54 У2 без панелі, метал. замок (з лючком)</t>
  </si>
  <si>
    <t>Б00051076</t>
  </si>
  <si>
    <t>BW t=1,0-(300х400х250) IP54 У2 без панелі, метал. замок (з лючком)</t>
  </si>
  <si>
    <t>Б00051078</t>
  </si>
  <si>
    <t>BW t=1,0-(300х500х200) IP54 У2 без панелі, метал. замок (з лючком)</t>
  </si>
  <si>
    <t>Б00051079</t>
  </si>
  <si>
    <t>BW t=1,0-(300х500х250) IP54 У2 без панелі, метал. замок (з лючком)</t>
  </si>
  <si>
    <t>Б00051080</t>
  </si>
  <si>
    <t>BW t=1,0-(300х500х300) IP54 У2 без панелі, метал. замок (з лючком)</t>
  </si>
  <si>
    <t>Б00051245</t>
  </si>
  <si>
    <t>BW t=1,0-(310х400х220) IP54 У2 без панелі, метал. замок (з лючком)</t>
  </si>
  <si>
    <t>Б00051289</t>
  </si>
  <si>
    <t>BW t=1,0-(400х400х150) IP54 У2 без панелі, метал. замок (з лючком)</t>
  </si>
  <si>
    <t>Б00051081</t>
  </si>
  <si>
    <t>BW t=1,0-(400х400х200) IP54 У2 без панелі, метал. замок (з лючком)</t>
  </si>
  <si>
    <t>Б00051082</t>
  </si>
  <si>
    <t>BW t=1,0-(400х400х250) IP54 У2 без панелі, метал. замок (з лючком)</t>
  </si>
  <si>
    <t>Б00051083</t>
  </si>
  <si>
    <t>BW t=1,0-(400х500х200) IP54 У2 без панелі, метал. замок (з лючком)</t>
  </si>
  <si>
    <t>Б00051085</t>
  </si>
  <si>
    <t>BW t=1,0-(400х500х220) IP54 У2 без панелі, метал. замок (з лючком)</t>
  </si>
  <si>
    <t>Б00051285</t>
  </si>
  <si>
    <t>BW t=1,0-(400х500х250) IP54 У2 без панелі, метал. замок (з лючком)</t>
  </si>
  <si>
    <t>Б00051086</t>
  </si>
  <si>
    <t>BW t=1,0-(400х600х150) IP54 У2 без панелі, метал. замок (з лючком)</t>
  </si>
  <si>
    <t>Б00051087</t>
  </si>
  <si>
    <t>BW t=1,0-(400х600х200) IP54 У2 без панелі, метал. замок (з лючком)</t>
  </si>
  <si>
    <t>Б00051088</t>
  </si>
  <si>
    <t>BW t=1,0-(400х600х250) IP54 У2 без панелі, метал. замок (з лючком)</t>
  </si>
  <si>
    <t>Б00051089</t>
  </si>
  <si>
    <t>BW t=1,0-(400х600х300) IP54 У2 без панелі, метал. замок (з лючком)</t>
  </si>
  <si>
    <t>Б00051090</t>
  </si>
  <si>
    <t>BW t=1,0-(400х650х350) IP54 У2 без панелі, метал. замок (з лючком)</t>
  </si>
  <si>
    <t>Б00054058</t>
  </si>
  <si>
    <t>BW t=1,0-(400х800х200) IP54 У2 без панелі, метал. замок (з лючком)</t>
  </si>
  <si>
    <t>Б00051091</t>
  </si>
  <si>
    <t>BW t=1,0-(500х400х200) IP54 У2 без панелі, метал. замок (з лючком)</t>
  </si>
  <si>
    <t>Б00051263</t>
  </si>
  <si>
    <t>BW t=1,0-(500х500х200) IP54 У2 без панелі, метал. замок (з лючком)</t>
  </si>
  <si>
    <t>Б00051092</t>
  </si>
  <si>
    <t>BW t=1,0-(500х500х250) IP54 У2 без панелі, метал. замок (з лючком)</t>
  </si>
  <si>
    <t>Б00051093</t>
  </si>
  <si>
    <t>BW t=1,0-(500х600х200) IP54 У2 без панелі, метал. замок (з лючком)</t>
  </si>
  <si>
    <t>Б00051094</t>
  </si>
  <si>
    <t>BW t=1,0-(500х600х250) IP54 У2 без панелі, метал. замок (з лючком)</t>
  </si>
  <si>
    <t>Б00051095</t>
  </si>
  <si>
    <t>BW t=1,0-(500х600х300) IP54 У2 без панелі, метал. замок (з лючком)</t>
  </si>
  <si>
    <t>Б00051096</t>
  </si>
  <si>
    <t>BW t=1,0-(500х650х220) IP54 У2 без панелі, метал. замок (з лючком)</t>
  </si>
  <si>
    <t>Б00051281</t>
  </si>
  <si>
    <t>BW t=1,0-(500х700х200) IP54 У2 без панелі, метал. замок (з лючком)</t>
  </si>
  <si>
    <t>Б00051097</t>
  </si>
  <si>
    <t>BW t=1,0-(500х700х250) IP54 У2 без панелі, метал. замок (з лючком)</t>
  </si>
  <si>
    <t>Б00051098</t>
  </si>
  <si>
    <t>BW t=1,0-(500х700х300) IP54 У2 без панелі, метал. замок (з лючком)</t>
  </si>
  <si>
    <t>Б00051099</t>
  </si>
  <si>
    <t>BW t=1,0-(500х800х200) IP54 У2 без панелі, метал. замок (з лючком)</t>
  </si>
  <si>
    <t>Б00051100</t>
  </si>
  <si>
    <t>BW t=1,0-(500х800х250) IP54 У2 без панелі, метал. замок (з лючком)</t>
  </si>
  <si>
    <t>Б00051101</t>
  </si>
  <si>
    <t>BW t=1,0-(500х800х300) IP54 У2 без панелі, метал. замок (з лючком)</t>
  </si>
  <si>
    <t>Б00051102</t>
  </si>
  <si>
    <t>BW t=1,0-(600х1000х250) IP54 У2 без панелі, метал. замок (з лючком)</t>
  </si>
  <si>
    <t>Б00051105</t>
  </si>
  <si>
    <t>BW t=1,0-(600х1000х300) IP54 У2 без панелі, метал. замок (з лючком)</t>
  </si>
  <si>
    <t>Б00051106</t>
  </si>
  <si>
    <t>BW t=1,0-(600х1200х300) IP54 У2 без панелі, метал. замок (з лючком)</t>
  </si>
  <si>
    <t>Б00051108</t>
  </si>
  <si>
    <t>BW t=1,0-(600х1200х400) IP54 У2 без панелі, метал. замок (з лючком)</t>
  </si>
  <si>
    <t>Б00051109</t>
  </si>
  <si>
    <t>BW t=1,0-(600х600х150) IP54 У2 без панелі, метал. замок (з лючком)</t>
  </si>
  <si>
    <t>Б00051302</t>
  </si>
  <si>
    <t>BW t=1,0-(600х600х200) IP54 У2 без панелі, метал. замок (з лючком)</t>
  </si>
  <si>
    <t>Б00051110</t>
  </si>
  <si>
    <t>BW t=1,0-(600х600х250) IP54 У2 без панелі, метал. замок (з лючком)</t>
  </si>
  <si>
    <t>Б00051111</t>
  </si>
  <si>
    <t>BW t=1,0-(600х600х300) IP54 У2 без панелі, метал. замок (з лючком)</t>
  </si>
  <si>
    <t>Б00051112</t>
  </si>
  <si>
    <t>BW t=1,0-(600х600х400) IP54 У2 без панелі, метал. замок (з лючком)</t>
  </si>
  <si>
    <t>Б00052833</t>
  </si>
  <si>
    <t>BW t=1,0-(600х700х300) IP54 У2 без панелі, метал. замок (з лючком)</t>
  </si>
  <si>
    <t>Б00051113</t>
  </si>
  <si>
    <t>BW t=1,0-(600х800х200) IP54 У2 без панелі, метал. замок (з лючком)</t>
  </si>
  <si>
    <t>Б00051114</t>
  </si>
  <si>
    <t>BW t=1,0-(600х800х250) IP54 У2 без панелі, метал. замок (з лючком)</t>
  </si>
  <si>
    <t>Б00051115</t>
  </si>
  <si>
    <t>BW t=1,0-(600х800х300) IP54 У2 без панелі, метал. замок (з лючком)</t>
  </si>
  <si>
    <t>Б00051116</t>
  </si>
  <si>
    <t>BW t=1,0-(600х800х400) IP54 У2 без панелі, метал. замок (з лючком)</t>
  </si>
  <si>
    <t>Б00059964</t>
  </si>
  <si>
    <t>BW t=1,0-(650х1200х275) IP54 У2 без панелі, метал. замок (з лючком)</t>
  </si>
  <si>
    <t>Б00053545</t>
  </si>
  <si>
    <t>BW t=1,0-(650х1400х285) IP54 У2 без панелі, метал. замок (з лючком)</t>
  </si>
  <si>
    <t>Б00053453</t>
  </si>
  <si>
    <t>BW t=1,0-(650х700х250) IP54 У2 без панелі, метал. замок (з лючком)</t>
  </si>
  <si>
    <t>Б00053271</t>
  </si>
  <si>
    <t>BW t=1,0-(650х800х250) IP54 У2 без панелі, метал. замок (з лючком)</t>
  </si>
  <si>
    <t>Б00051104</t>
  </si>
  <si>
    <t>BW t=1,0-(700х1000х300) IP54 У2 без панелі, метал. замок (з лючком)</t>
  </si>
  <si>
    <t>Б00058526</t>
  </si>
  <si>
    <t>BW t=1,0-(700х1000х350) IP54 У2 без панелі, метал. замок (з лючком)</t>
  </si>
  <si>
    <t>Б00051117</t>
  </si>
  <si>
    <t>BW t=1,0-(750х1200х300) IP54 У2 без панелі, метал. замок (з лючком)</t>
  </si>
  <si>
    <t>Б00053441</t>
  </si>
  <si>
    <t>BW t=1,0-(800х1000х300) IP54 У2 без панелі, метал. замок (з лючком)</t>
  </si>
  <si>
    <t>Б00051118</t>
  </si>
  <si>
    <t>BW t=1,0-(800х1200х250) IP54 У2 без панелі, метал. замок (з лючком)</t>
  </si>
  <si>
    <t>Б00051119</t>
  </si>
  <si>
    <t>BW t=1,0-(800х1200х300) IP54 У2 без панелі, метал. замок (з лючком)</t>
  </si>
  <si>
    <t>Б00051120</t>
  </si>
  <si>
    <t>BW t=1,0-(800х1200х400) IP54 У2 без панелі, метал. замок (з лючком)</t>
  </si>
  <si>
    <t>Б00051121</t>
  </si>
  <si>
    <t>BW t=1,0-(800х800х250) IP54 У2 без панелі, метал. замок (з лючком)</t>
  </si>
  <si>
    <t>Б00053506</t>
  </si>
  <si>
    <t>BW t=1,0-(800х800х300) IP54 У2 без панелі, метал. замок (з лючком)</t>
  </si>
  <si>
    <t>Б00051122</t>
  </si>
  <si>
    <t>BW t=1,0-(800х800х400) IP54 У2 без панелі, метал. замок (з лючком)</t>
  </si>
  <si>
    <t>Б00059988</t>
  </si>
  <si>
    <t>BW t=1,0-(1000х1200х300) IP54 У2 без панелі, метал. замок (з лючком)</t>
  </si>
  <si>
    <t>Б00051260</t>
  </si>
  <si>
    <t>BW t=1,0-(200х300х150) IP54 У2 без панелі, метал. замок (з лючком)</t>
  </si>
  <si>
    <t>Б00051071</t>
  </si>
  <si>
    <t>BW t=1,0-(300х300х120) IP54 У2 без панелі, метал. замок (з лючком)</t>
  </si>
  <si>
    <t>Б00053098</t>
  </si>
  <si>
    <t>BW t=1,0-(400х400х350) IP54 У2 без панелі, метал. замок (з лючком)</t>
  </si>
  <si>
    <t>Б00054590</t>
  </si>
  <si>
    <t>BW t=1,0-(500х600х150) IP54 У2 без панелі, метал. замок (з лючком)</t>
  </si>
  <si>
    <t>Б00053948</t>
  </si>
  <si>
    <t>BW t=1,0-(600х1000х400) IP54 У2 без панелі, метал. замок (з лючком)</t>
  </si>
  <si>
    <t>Б00059963</t>
  </si>
  <si>
    <t>BW t=1,0-(600х1200х250) IP54 У2 без панелі, метал. замок (з лючком)</t>
  </si>
  <si>
    <t>Б00051107</t>
  </si>
  <si>
    <t>Серія Light 1,0 мм (з сальниками)</t>
  </si>
  <si>
    <t>BW t=1,0-(200х300х150) IP54 У2 без панелі, метал. замок (з сальниками)</t>
  </si>
  <si>
    <t>Б00050960</t>
  </si>
  <si>
    <t>BW t=1,0-(200х300х200)IP54 У2 без панелі, метал. замок (з сальниками)</t>
  </si>
  <si>
    <t>Б00050961</t>
  </si>
  <si>
    <t>BW t=1,0-(250х250х150) IP54 У2 без панелі, метал. замок (з сальниками)</t>
  </si>
  <si>
    <t>Б00050959</t>
  </si>
  <si>
    <t>BW t=1,0-(300х250х150) IP54 У2 без панелі, метал. замок (з сальниками)</t>
  </si>
  <si>
    <t>Б00051291</t>
  </si>
  <si>
    <t>BW t=1,0-(300х300х120) IP54 У2 без панелі, метал. замок (з сальниками)</t>
  </si>
  <si>
    <t>Б00053096</t>
  </si>
  <si>
    <t>BW t=1,0-(300х300х150) IP54 У2 без панелі, метал. замок (з сальниками)</t>
  </si>
  <si>
    <t>Б00050962</t>
  </si>
  <si>
    <t>BW t=1,0-(300х300х200) IP54 У2 без панелі, метал. замок (з сальниками)</t>
  </si>
  <si>
    <t>Б00050963</t>
  </si>
  <si>
    <t>BW t=1,0-(300х400х150) IP54 У2 без панелі, метал. замок (з сальниками)</t>
  </si>
  <si>
    <t>Б00050964</t>
  </si>
  <si>
    <t>BW t=1,0-(300х400х200) IP54 У2 без панелі, метал. замок (з сальниками)</t>
  </si>
  <si>
    <t>Б00050965</t>
  </si>
  <si>
    <t>BW t=1,0-(300х400х250) IP54 У2 без панелі, метал. замок (з сальниками)</t>
  </si>
  <si>
    <t>Б00050966</t>
  </si>
  <si>
    <t>BW t=1,0-(300х500х200) IP54 У2 без панелі, метал. замок (з сальниками)</t>
  </si>
  <si>
    <t>Б00050967</t>
  </si>
  <si>
    <t>BW t=1,0-(300х500х250) IP54 У2 без панелі, метал. замок (з сальниками)</t>
  </si>
  <si>
    <t>Б00050968</t>
  </si>
  <si>
    <t>BW t=1,0-(300х500х300) IP54 У2 без панелі, метал. замок (з сальниками)</t>
  </si>
  <si>
    <t>Б00051243</t>
  </si>
  <si>
    <t>BW t=1,0-(310х400х220) IP54 У2 без панелі, метал. замок (з сальниками)</t>
  </si>
  <si>
    <t>Б00051287</t>
  </si>
  <si>
    <t>BW t=1,0-(400х400х150) IP54 У2 без панелі, метал. замок (з сальниками)</t>
  </si>
  <si>
    <t>Б00050969</t>
  </si>
  <si>
    <t>BW t=1,0-(400х400х200) IP54 У2 без панелі, метал. замок (з сальниками)</t>
  </si>
  <si>
    <t>Б00050970</t>
  </si>
  <si>
    <t>BW t=1,0-(400х400х250) IP54 У2 без панелі, метал. замок (з сальниками)</t>
  </si>
  <si>
    <t>Б00050971</t>
  </si>
  <si>
    <t>BW t=1,0-(400х400х350) IP54 У2 без панелі, метал. замок (з сальниками)</t>
  </si>
  <si>
    <t>Б00054596</t>
  </si>
  <si>
    <t>BW t=1,0-(400х500х200) IP54 У2 без панелі, метал. замок (з сальниками)</t>
  </si>
  <si>
    <t>Б00050973</t>
  </si>
  <si>
    <t>BW t=1,0-(400х500х220) IP54 У2 без панелі, метал. замок (з сальниками)</t>
  </si>
  <si>
    <t>Б00051283</t>
  </si>
  <si>
    <t>BW t=1,0-(400х500х250) IP54 У2 без панелі, метал. замок (з сальниками)</t>
  </si>
  <si>
    <t>Б00050974</t>
  </si>
  <si>
    <t>BW t=1,0-(400х600х150) IP54 У2 без панелі, метал. замок (з сальниками)</t>
  </si>
  <si>
    <t>Б00050975</t>
  </si>
  <si>
    <t>BW t=1,0-(400х600х200) IP54 У2 без панелі, метал. замок (з сальниками)</t>
  </si>
  <si>
    <t>Б00050976</t>
  </si>
  <si>
    <t>BW t=1,0-(400х600х250) IP54 У2 без панелі, метал. замок (з сальниками)</t>
  </si>
  <si>
    <t>Б00050977</t>
  </si>
  <si>
    <t>BW t=1,0-(400х600х300) IP54 У2 без панелі, метал. замок (з сальниками)</t>
  </si>
  <si>
    <t>Б00050978</t>
  </si>
  <si>
    <t>BW t=1,0-(400х650х350) IP54 У2 без панелі, метал. замок (з сальниками)</t>
  </si>
  <si>
    <t>Б00054055</t>
  </si>
  <si>
    <t>BW t=1,0-(400х800х200) IP54 У2 без панелі, метал. замок (з сальниками)</t>
  </si>
  <si>
    <t>Б00050979</t>
  </si>
  <si>
    <t>BW t=1,0-(500х400х200) IP54 У2 без панелі, метал. замок (з сальниками)</t>
  </si>
  <si>
    <t>Б00051247</t>
  </si>
  <si>
    <t>BW t=1,0-(500х500х250) IP54 У2 без панелі, метал. замок (з сальниками)</t>
  </si>
  <si>
    <t>Б00050981</t>
  </si>
  <si>
    <t>BW t=1,0-(500х600х150) IP54 У2 без панелі, метал. замок (з сальниками)</t>
  </si>
  <si>
    <t>Б00053947</t>
  </si>
  <si>
    <t>BW t=1,0-(500х600х200) IP54 У2 без панелі, метал. замок (з сальниками)</t>
  </si>
  <si>
    <t>Б00050982</t>
  </si>
  <si>
    <t>BW t=1,0-(500х600х250) IP54 У2 без панелі, метал. замок (з сальниками)</t>
  </si>
  <si>
    <t>Б00050983</t>
  </si>
  <si>
    <t>BW t=1,0-(500х600х300) IP54 У2 без панелі, метал. замок (з сальниками)</t>
  </si>
  <si>
    <t>Б00050984</t>
  </si>
  <si>
    <t>BW t=1,0-(500х650х220) IP54 У2 без панелі, метал. замок (з сальниками)</t>
  </si>
  <si>
    <t>Б00051279</t>
  </si>
  <si>
    <t>BW t=1,0-(500х700х200) IP54 У2 без панелі, метал. замок (з сальниками)</t>
  </si>
  <si>
    <t>Б00050985</t>
  </si>
  <si>
    <t>BW t=1,0-(500х700х250) IP54 У2 без панелі, метал. замок (з сальниками)</t>
  </si>
  <si>
    <t>Б00050986</t>
  </si>
  <si>
    <t>BW t=1,0-(500х700х300) IP54 У2 без панелі, метал. замок (з сальниками)</t>
  </si>
  <si>
    <t>Б00050987</t>
  </si>
  <si>
    <t>BW t=1,0-(500х800х200) IP54 У2 без панелі, метал. замок (з сальниками)</t>
  </si>
  <si>
    <t>Б00050988</t>
  </si>
  <si>
    <t>BW t=1,0-(500х800х250) IP54 У2 без панелі, метал. замок (з сальниками)</t>
  </si>
  <si>
    <t>Б00050989</t>
  </si>
  <si>
    <t>BW t=1,0-(600х1000х250) IP54 У2 без панелі, метал. замок (з сальниками)</t>
  </si>
  <si>
    <t>Б00050993</t>
  </si>
  <si>
    <t>BW t=1,0-(600х1000х300) IP54 У2 без панелі, метал. замок (з сальниками)</t>
  </si>
  <si>
    <t>Б00050994</t>
  </si>
  <si>
    <t>BW t=1,0-(600х1200х250) IP54 У2 без панелі, метал. замок (з сальниками)</t>
  </si>
  <si>
    <t>Б00050995</t>
  </si>
  <si>
    <t>BW t=1,0-(600х600х150) IP54 У2 без панелі, метал. замок (з сальниками)</t>
  </si>
  <si>
    <t>Б00051300</t>
  </si>
  <si>
    <t>BW t=1,0-(600х600х200) IP54 У2 без панелі, метал. замок (з сальниками)</t>
  </si>
  <si>
    <t>Б00050998</t>
  </si>
  <si>
    <t>BW t=1,0-(600х600х250) IP54 У2 без панелі, метал. замок (з сальниками)</t>
  </si>
  <si>
    <t>Б00050999</t>
  </si>
  <si>
    <t>BW t=1,0-(600х600х300) IP54 У2 без панелі, метал. замок (з сальниками)</t>
  </si>
  <si>
    <t>Б00051000</t>
  </si>
  <si>
    <t>BW t=1,0-(600х600х400) IP54 У2 без панелі, метал. замок (з сальниками)</t>
  </si>
  <si>
    <t>Б00052828</t>
  </si>
  <si>
    <t>BW t=1,0-(600х800х200) IP54 У2 без панелі, метал. замок (з сальниками)</t>
  </si>
  <si>
    <t>Б00051002</t>
  </si>
  <si>
    <t>BW t=1,0-(600х800х250) IP54 У2 без панелі, метал. замок (з сальниками)</t>
  </si>
  <si>
    <t>Б00051004</t>
  </si>
  <si>
    <t>BW t=1,0-(600х800х300) IP54 У2 без панелі, метал. замок (з сальниками)</t>
  </si>
  <si>
    <t>Б00051005</t>
  </si>
  <si>
    <t>BW t=1,0-(650х1400х285) IP54 У2 без панелі, метал. замок (з сальниками)</t>
  </si>
  <si>
    <t>Б00053451</t>
  </si>
  <si>
    <t>BW t=1,0-(650х700х250) IP54 У2 без панелі, метал. замок (з сальниками)</t>
  </si>
  <si>
    <t>Б00053266</t>
  </si>
  <si>
    <t>BW t=1,0-(650х800х250) IP54 У2 без панелі, метал. замок (з сальниками)</t>
  </si>
  <si>
    <t>Б00050992</t>
  </si>
  <si>
    <t>BW t=1,0-(700х1000х300)IP54 У2 без панелі, метал. замок (з сальниками)</t>
  </si>
  <si>
    <t>Б00058527</t>
  </si>
  <si>
    <t>BW t=1,0-(700х1000х350)IP54 У2 без панелі, метал. замок (з сальниками)</t>
  </si>
  <si>
    <t>Б00051006</t>
  </si>
  <si>
    <t>BW t=1,0-(750х1200х300)IP54 У2 без панелі, метал. замок (з сальниками)</t>
  </si>
  <si>
    <t>Б00053439</t>
  </si>
  <si>
    <t>BW t=1,0-(800х1000х300) IP54 У2 без панелі, метал. замок (з сальниками)</t>
  </si>
  <si>
    <t>Б00051007</t>
  </si>
  <si>
    <t>BW t=1,0-(800х1200х250) IP54 У2 без панелі, метал. замок (з сальниками)</t>
  </si>
  <si>
    <t>Б00051008</t>
  </si>
  <si>
    <t>BW t=1,0-(800х1200х300) IP54 У2 без панелі, метал. замок (з сальниками)</t>
  </si>
  <si>
    <t>Б00051009</t>
  </si>
  <si>
    <t>BW t=1,0-(800х1200х400) IP54 У2 без панелі, метал. замок (з сальниками)</t>
  </si>
  <si>
    <t>Б00051010</t>
  </si>
  <si>
    <t>BW t=1,0-(800х800х250) IP54 У2 без панелі, метал. замок (з сальниками)</t>
  </si>
  <si>
    <t>Б00053504</t>
  </si>
  <si>
    <t>BW t=1,0-(800х800х400) IP54 У2 без панелі, метал. замок (з сальниками)</t>
  </si>
  <si>
    <t>Б00059989</t>
  </si>
  <si>
    <t>BW t=1,0-(1000х1200х300) IP54 У2 без панелі, метал. замок (з сальниками)</t>
  </si>
  <si>
    <t>Б00051258</t>
  </si>
  <si>
    <t>BW t=1,0-(500х500х200) IP54 У2 без панелі, метал. замок (з сальниками)</t>
  </si>
  <si>
    <t>Б00050980</t>
  </si>
  <si>
    <t>BW t=1,0-(500х800х300) IP54 У2 без панелі, метал. замок (з сальниками)</t>
  </si>
  <si>
    <t>Б00050990</t>
  </si>
  <si>
    <t>BW t=1,0-(600х1000х400) IP54 У2 без панелі, метал. замок (з сальниками)</t>
  </si>
  <si>
    <t>Б00059965</t>
  </si>
  <si>
    <t>BW t=1,0-(600х1200х300) IP54 У2 без панелі, метал. замок (з сальниками)</t>
  </si>
  <si>
    <t>Б00050996</t>
  </si>
  <si>
    <t>BW t=1,0-(600х1200х400) IP54 У2 без панелі, метал. замок (з сальниками)</t>
  </si>
  <si>
    <t>Б00050997</t>
  </si>
  <si>
    <t>BW t=1,0-(600х700х300) IP54 У2 без панелі, метал. замок (з сальниками)</t>
  </si>
  <si>
    <t>Б00051001</t>
  </si>
  <si>
    <t>BW t=1,0-(600х800х400) IP54 У2 без панелі, метал. замок (з сальниками)</t>
  </si>
  <si>
    <t>Б00059966</t>
  </si>
  <si>
    <t>BW t=1,0-(650х1200х275) IP54 У2 без панелі, метал. замок (з сальниками)</t>
  </si>
  <si>
    <t>Б00053543</t>
  </si>
  <si>
    <t>BW t=1,0-(800х800х300) IP54 У2 без панелі, метал. замок (з сальниками)</t>
  </si>
  <si>
    <t>Б00051011</t>
  </si>
  <si>
    <t>Серія Standart 1,2 мм (з лючком)</t>
  </si>
  <si>
    <t>BW t=1,2-(200х300х150) IP54 У2 без панелі, метал. замок (з лючком)</t>
  </si>
  <si>
    <t>Б00051124</t>
  </si>
  <si>
    <t>BW t=1,2-(210х300х150) IP54 У2 без панелі, метал. замок (з лючком)</t>
  </si>
  <si>
    <t>Б00051299</t>
  </si>
  <si>
    <t>BW t=1,2-(250х250х150) IP54 У2 без панелі, метал. замок (з лючком)</t>
  </si>
  <si>
    <t>Б00051123</t>
  </si>
  <si>
    <t>BW t=1,2-(300х300х150) IP54 У2 без панелі, метал. замок (з лючком)</t>
  </si>
  <si>
    <t>Б00051126</t>
  </si>
  <si>
    <t>BW t=1,2-(300х300х200) IP54 У2 без панелі, метал. замок (з лючком)</t>
  </si>
  <si>
    <t>Б00051127</t>
  </si>
  <si>
    <t>BW t=1,2-(300х400х150) IP54 У2 без панелі, метал. замок (з лючком)</t>
  </si>
  <si>
    <t>Б00051128</t>
  </si>
  <si>
    <t>BW t=1,2-(300х400х200) IP54 У2 без панелі, метал. замок (з лючком)</t>
  </si>
  <si>
    <t>Б00051129</t>
  </si>
  <si>
    <t>BW t=1,2-(300х400х250) IP54 У2 без панелі, метал. замок (з лючком)</t>
  </si>
  <si>
    <t>Б00051130</t>
  </si>
  <si>
    <t>BW t=1,2-(300х500х200) IP54 У2 без панелі, метал. замок (з лючком)</t>
  </si>
  <si>
    <t>Б00051131</t>
  </si>
  <si>
    <t>BW t=1,2-(300х500х250) IP54 У2 без панелі, метал. замок (з лючком)</t>
  </si>
  <si>
    <t>Б00051132</t>
  </si>
  <si>
    <t>BW t=1,2-(300х500х300) IP54 У2 без панелі, метал. замок (з лючком)</t>
  </si>
  <si>
    <t>Б00051246</t>
  </si>
  <si>
    <t>BW t=1,2-(310х400х220) IP54 У2 без панелі, метал. замок (з лючком)</t>
  </si>
  <si>
    <t>Б00051290</t>
  </si>
  <si>
    <t>BW t=1,2-(400х400х150) IP54 У2 без панелі, метал. замок (з лючком)</t>
  </si>
  <si>
    <t>Б00051133</t>
  </si>
  <si>
    <t>BW t=1,2-(400х400х200) IP54 У2 без панелі, метал. замок (з лючком)</t>
  </si>
  <si>
    <t>Б00051134</t>
  </si>
  <si>
    <t>BW t=1,2-(400х400х250) IP54 У2 без панелі, метал. замок (з лючком)</t>
  </si>
  <si>
    <t>Б00051135</t>
  </si>
  <si>
    <t>BW t=1,2-(400х500х200) IP54 У2 без панелі, метал. замок (з лючком)</t>
  </si>
  <si>
    <t>Б00051137</t>
  </si>
  <si>
    <t>BW t=1,2-(400х500х220) IP54 У2 без панелі, метал. замок (з лючком)</t>
  </si>
  <si>
    <t>Б00051286</t>
  </si>
  <si>
    <t>BW t=1,2-(400х500х250) IP54 У2 без панелі, метал. замок (з лючком)</t>
  </si>
  <si>
    <t>Б00051138</t>
  </si>
  <si>
    <t>BW t=1,2-(400х600х150) IP54 У2 без панелі, метал. замок (з лючком)</t>
  </si>
  <si>
    <t>Б00051139</t>
  </si>
  <si>
    <t>BW t=1,2-(400х600х200) IP54 У2 без панелі, метал. замок (з лючком)</t>
  </si>
  <si>
    <t>Б00051140</t>
  </si>
  <si>
    <t>BW t=1,2-(400х600х250) IP54 У2 без панелі, метал. замок (з лючком)</t>
  </si>
  <si>
    <t>Б00051141</t>
  </si>
  <si>
    <t>BW t=1,2-(400х600х300) IP54 У2 без панелі, метал. замок (з лючком)</t>
  </si>
  <si>
    <t>Б00051142</t>
  </si>
  <si>
    <t>BW t=1,2-(400х800х200) IP54 У2 без панелі, метал. замок (з лючком)</t>
  </si>
  <si>
    <t>Б00051143</t>
  </si>
  <si>
    <t>BW t=1,2-(500х500х200) IP54 У2 без панелі, метал. замок (з лючком)</t>
  </si>
  <si>
    <t>Б00051144</t>
  </si>
  <si>
    <t>BW t=1,2-(500х500х250) IP54 У2 без панелі, метал. замок (з лючком)</t>
  </si>
  <si>
    <t>Б00051145</t>
  </si>
  <si>
    <t>BW t=1,2-(500х600х200) IP54 У2 без панелі, метал. замок (з лючком)</t>
  </si>
  <si>
    <t>Б00051146</t>
  </si>
  <si>
    <t>BW t=1,2-(500х600х250) IP54 У2 без панелі, метал. замок (з лючком)</t>
  </si>
  <si>
    <t>Б00051147</t>
  </si>
  <si>
    <t>BW t=1,2-(500х600х300) IP54 У2 без панелі, метал. замок (з лючком)</t>
  </si>
  <si>
    <t>Б00051148</t>
  </si>
  <si>
    <t>BW t=1,2-(500х650х220) IP54 У2 без панелі, метал. замок (з лючком)</t>
  </si>
  <si>
    <t>Б00051282</t>
  </si>
  <si>
    <t>BW t=1,2-(500х700х200) IP54 У2 без панелі, метал. замок (з лючком)</t>
  </si>
  <si>
    <t>Б00051149</t>
  </si>
  <si>
    <t>BW t=1,2-(500х700х250) IP54 У2 без панелі, метал. замок (з лючком)</t>
  </si>
  <si>
    <t>Б00051150</t>
  </si>
  <si>
    <t>BW t=1,2-(500х800х200) IP54 У2 без панелі, метал. замок (з лючком)</t>
  </si>
  <si>
    <t>Б00051152</t>
  </si>
  <si>
    <t>BW t=1,2-(500х800х300) IP54 У2 без панелі, метал. замок (з лючком)</t>
  </si>
  <si>
    <t>Б00051154</t>
  </si>
  <si>
    <t>BW t=1,2-(550х400х200) IP54 У2 без панелі, метал. замок (з лючком)</t>
  </si>
  <si>
    <t>Б00052937</t>
  </si>
  <si>
    <t>BW t=1,2-(600х1000х250) IP54 У2 без панелі, метал. замок (з лючком)</t>
  </si>
  <si>
    <t>Б00051157</t>
  </si>
  <si>
    <t>BW t=1,2-(600х1000х300) IP54 У2 без панелі, метал. замок (з лючком)</t>
  </si>
  <si>
    <t>Б00051158</t>
  </si>
  <si>
    <t>BW t=1,2-(600х1200х250) IP54 У2 без панелі, метал. замок (з лючком)</t>
  </si>
  <si>
    <t>Б00051159</t>
  </si>
  <si>
    <t>BW t=1,2-(600х1200х300) IP54 У2 без панелі, метал. замок (з лючком)</t>
  </si>
  <si>
    <t>Б00051160</t>
  </si>
  <si>
    <t>BW t=1,2-(600х1200х400) IP54 У2 без панелі, метал. замок (з лючком)</t>
  </si>
  <si>
    <t>Б00051161</t>
  </si>
  <si>
    <t>BW t=1,2-(600х1400х250) IP54 У2 без панелі, метал. замок (з лючком)</t>
  </si>
  <si>
    <t>Б00051267</t>
  </si>
  <si>
    <t>BW t=1,2-(600х600х200) IP54 У2 без панелі, метал. замок (з лючком)</t>
  </si>
  <si>
    <t>Б00051162</t>
  </si>
  <si>
    <t>BW t=1,2-(600х600х250) IP54 У2 без панелі, метал. замок (з лючком)</t>
  </si>
  <si>
    <t>Б00051163</t>
  </si>
  <si>
    <t>BW t=1,2-(600х600х300) IP54 У2 без панелі, метал. замок (з лючком)</t>
  </si>
  <si>
    <t>Б00051164</t>
  </si>
  <si>
    <t>BW t=1,2-(600х600х400) IP54 У2 без панелі, метал. замок (з лючком)</t>
  </si>
  <si>
    <t>Б00052830</t>
  </si>
  <si>
    <t>BW t=1,2-(600х800х200) IP54 У2 без панелі, метал. замок (з лючком)</t>
  </si>
  <si>
    <t>Б00051166</t>
  </si>
  <si>
    <t>BW t=1,2-(600х800х250) IP54 У2 без панелі, метал. замок (з лючком)</t>
  </si>
  <si>
    <t>Б00051167</t>
  </si>
  <si>
    <t>BW t=1,2-(600х800х300) IP54 У2 без панелі, метал. замок (з лючком)</t>
  </si>
  <si>
    <t>Б00051168</t>
  </si>
  <si>
    <t>BW t=1,2-(650х1000х250) IP54 У2 без панелі, метал. замок (з лючком)</t>
  </si>
  <si>
    <t>Б00051155</t>
  </si>
  <si>
    <t>BW t=1,2-(650х1000х285) IP54 У2 без панелі, метал. замок (з лючком)</t>
  </si>
  <si>
    <t>Б00053435</t>
  </si>
  <si>
    <t>BW t=1,2-(650х1000х300) IP54 У2 без панелі, метал. замок (з лючком)</t>
  </si>
  <si>
    <t>Б00053369</t>
  </si>
  <si>
    <t>BW t=1,2-(650х1400х285) IP54 У2 без панелі, метал. замок (з лючком)</t>
  </si>
  <si>
    <t>Б00053465</t>
  </si>
  <si>
    <t>BW t=1,2-(650х800х250) IP54 У2 без панелі, метал. замок (з лючком)</t>
  </si>
  <si>
    <t>Б00051156</t>
  </si>
  <si>
    <t>BW t=1,2-(700х1000х300) IP54 У2 без панелі, метал. замок (з лючком)</t>
  </si>
  <si>
    <t>Б00058528</t>
  </si>
  <si>
    <t>BW t=1,2-(700х1000х350) IP54 У2 без панелі, метал. замок (з лючком)</t>
  </si>
  <si>
    <t>Б00051169</t>
  </si>
  <si>
    <t>BW t=1,2-(750х1000х600) IP54 У2 без панелі, метал. замок (з лючком)</t>
  </si>
  <si>
    <t>Б00052896</t>
  </si>
  <si>
    <t>BW t=1,2-(750х1200х300) IP54 У2 без панелі, метал. замок (з лючком)</t>
  </si>
  <si>
    <t>Б00053445</t>
  </si>
  <si>
    <t>BW t=1,2-(800х1000х300) IP54 У2 без панелі, метал. замок (з лючком)</t>
  </si>
  <si>
    <t>Б00051170</t>
  </si>
  <si>
    <t>BW t=1,2-(800х1200х250) IP54 У2 без панелі, метал. замок (з лючком)</t>
  </si>
  <si>
    <t>Б00051171</t>
  </si>
  <si>
    <t>BW t=1,2-(800х1200х300) IP54 У2 без панелі, метал. замок (з лючком)</t>
  </si>
  <si>
    <t>Б00051172</t>
  </si>
  <si>
    <t>BW t=1,2-(800х1200х400) IP54 У2 без панелі, метал. замок (з лючком)</t>
  </si>
  <si>
    <t>Б00051173</t>
  </si>
  <si>
    <t>BW t=1,2-(800х1400х300) IP54 У2 без панелі, метал. замок (з лючком)</t>
  </si>
  <si>
    <t>Б00053379</t>
  </si>
  <si>
    <t>BW t=1,2-(800х1600х400) IP54 У2 без панелі, метал. замок (з лючком)</t>
  </si>
  <si>
    <t>Б00053392</t>
  </si>
  <si>
    <t>BW t=1,2-(800х800х300) IP54 У2 без панелі, метал. замок (з лючком)</t>
  </si>
  <si>
    <t>Б00051174</t>
  </si>
  <si>
    <t>BW t=1,2-(800х800х400) IP54 У2 без панелі, метал. замок (з лючком)</t>
  </si>
  <si>
    <t>Б00059990</t>
  </si>
  <si>
    <t>BW t=1,2-(1000х1200х300) IP54 У2 без панелі, метал. замок (з лючком)</t>
  </si>
  <si>
    <t>Б00051261</t>
  </si>
  <si>
    <t>BW t=1,2-(200х300х200) IP54 У2 без панелі, метал. замок (з лючком)</t>
  </si>
  <si>
    <t>Б00051125</t>
  </si>
  <si>
    <t>BW t=1,2-(250х400х250) IP54 У2 без панелі, метал. замок (з лючком)</t>
  </si>
  <si>
    <t>Б00051242</t>
  </si>
  <si>
    <t>BW t=1,2-(400х400х350) IP54 У2 без панелі, метал. замок (з лючком)</t>
  </si>
  <si>
    <t>Б00054583</t>
  </si>
  <si>
    <t>BW t=1,2-(400х500х150) IP54 У2 без панелі, метал. замок (з лючком)</t>
  </si>
  <si>
    <t>Б00051136</t>
  </si>
  <si>
    <t>BW t=1,2-(600х1000х400) IP54 У2 без панелі, метал. замок (з лючком)</t>
  </si>
  <si>
    <t>Б00059967</t>
  </si>
  <si>
    <t>BW t=1,2-(600х800х400) IP54 У2 без панелі, метал. замок (з лючком)</t>
  </si>
  <si>
    <t>Б00059968</t>
  </si>
  <si>
    <t>BW t=1,2-(650х1200х275) IP54 У2 без панелі, метал. замок (з лючком)</t>
  </si>
  <si>
    <t>Б00053554</t>
  </si>
  <si>
    <t>Серія Standart 1,2 мм (з сальниками)</t>
  </si>
  <si>
    <t>BW t=1,2-(200х300х150) IP54 У2 без панелі, метал. замок (з сальниками)</t>
  </si>
  <si>
    <t>Б00051015</t>
  </si>
  <si>
    <t>BW t=1,2-(200х300х200) IP54 У2 без панелі, метал. замок (з сальниками)</t>
  </si>
  <si>
    <t>Б00051016</t>
  </si>
  <si>
    <t>BW t=1,2-(210х300х150) IP54 У2 без панелі, метал. замок (з сальниками)</t>
  </si>
  <si>
    <t>Б00051296</t>
  </si>
  <si>
    <t>BW t=1,2-(250х250х150) IP54 У2 без панелі, метал. замок (з сальниками)</t>
  </si>
  <si>
    <t>Б00051012</t>
  </si>
  <si>
    <t>BW t=1,2-(250х400х250) IP54 У2 без панелі, метал. замок (з сальниками)</t>
  </si>
  <si>
    <t>Б00051240</t>
  </si>
  <si>
    <t>BW t=1,2-(300х300х150) IP54 У2 без панелі, метал. замок (з сальниками)</t>
  </si>
  <si>
    <t>Б00051017</t>
  </si>
  <si>
    <t>BW t=1,2-(300х300х200) IP54 У2 без панелі, метал. замок (з сальниками)</t>
  </si>
  <si>
    <t>Б00051018</t>
  </si>
  <si>
    <t>BW t=1,2-(300х400х150) IP54 У2 без панелі, метал. замок (з сальниками)</t>
  </si>
  <si>
    <t>Б00051019</t>
  </si>
  <si>
    <t>BW t=1,2-(300х400х200) IP54 У2 без панелі, метал. замок (з сальниками)</t>
  </si>
  <si>
    <t>Б00051020</t>
  </si>
  <si>
    <t>BW t=1,2-(300х400х250) IP54 У2 без панелі, метал. замок (з сальниками)</t>
  </si>
  <si>
    <t>Б00051021</t>
  </si>
  <si>
    <t>BW t=1,2-(300х500х200) IP54 У2 без панелі, метал. замок (з сальниками)</t>
  </si>
  <si>
    <t>Б00051022</t>
  </si>
  <si>
    <t>BW t=1,2-(300х500х250) IP54 У2 без панелі, метал. замок (з сальниками)</t>
  </si>
  <si>
    <t>Б00051023</t>
  </si>
  <si>
    <t>BW t=1,2-(300х500х300) IP54 У2 без панелі, метал. замок (з сальниками)</t>
  </si>
  <si>
    <t>Б00051244</t>
  </si>
  <si>
    <t>BW t=1,2-(310х400х220) IP54 У2 без панелі, метал. замок (з сальниками)</t>
  </si>
  <si>
    <t>Б00051288</t>
  </si>
  <si>
    <t>BW t=1,2-(400х400х150) IP54 У2 без панелі, метал. замок (з сальниками)</t>
  </si>
  <si>
    <t>Б00051024</t>
  </si>
  <si>
    <t>BW t=1,2-(400х400х200) IP54 У2 без панелі, метал. замок (з сальниками)</t>
  </si>
  <si>
    <t>Б00051025</t>
  </si>
  <si>
    <t>BW t=1,2-(400х400х250) IP54 У2 без панелі, метал. замок (з сальниками)</t>
  </si>
  <si>
    <t>Б00051026</t>
  </si>
  <si>
    <t>BW t=1,2-(400х400х350) IP54 У2 без панелі, метал. замок (з сальниками)</t>
  </si>
  <si>
    <t>Б00054584</t>
  </si>
  <si>
    <t>BW t=1,2-(400х500х150) IP54 У2 без панелі, метал. замок (з сальниками)</t>
  </si>
  <si>
    <t>Б00051027</t>
  </si>
  <si>
    <t>BW t=1,2-(400х500х200) IP54 У2 без панелі, метал. замок (з сальниками)</t>
  </si>
  <si>
    <t>Б00051029</t>
  </si>
  <si>
    <t>BW t=1,2-(400х500х220) IP54 У2 без панелі, метал. замок (з сальниками)</t>
  </si>
  <si>
    <t>Б00051284</t>
  </si>
  <si>
    <t>BW t=1,2-(400х500х250) IP54 У2 без панелі, метал. замок (з сальниками)</t>
  </si>
  <si>
    <t>Б00051030</t>
  </si>
  <si>
    <t>BW t=1,2-(400х600х150) IP54 У2 без панелі, метал. замок (з сальниками)</t>
  </si>
  <si>
    <t>Б00051031</t>
  </si>
  <si>
    <t>BW t=1,2-(400х600х200) IP54 У2 без панелі, метал. замок (з сальниками)</t>
  </si>
  <si>
    <t>Б00051032</t>
  </si>
  <si>
    <t>BW t=1,2-(400х600х250) IP54 У2 без панелі, метал. замок (з сальниками)</t>
  </si>
  <si>
    <t>Б00051033</t>
  </si>
  <si>
    <t>BW t=1,2-(400х600х300) IP54 У2 без панелі, метал. замок (з сальниками)</t>
  </si>
  <si>
    <t>Б00051034</t>
  </si>
  <si>
    <t>BW t=1,2-(400х800х200) IP54 У2 без панелі, метал. замок (з сальниками)</t>
  </si>
  <si>
    <t>Б00051035</t>
  </si>
  <si>
    <t>BW t=1,2-(500х500х200) IP54 У2 без панелі, метал. замок (з сальниками)</t>
  </si>
  <si>
    <t>Б00051036</t>
  </si>
  <si>
    <t>BW t=1,2-(500х500х250) IP54 У2 без панелі, метал. замок (з сальниками)</t>
  </si>
  <si>
    <t>Б00051037</t>
  </si>
  <si>
    <t>BW t=1,2-(500х600х200) IP54 У2 без панелі, метал. замок (з сальниками)</t>
  </si>
  <si>
    <t>Б00051038</t>
  </si>
  <si>
    <t>BW t=1,2-(500х600х250) IP54 У2 без панелі, метал. замок (з сальниками)</t>
  </si>
  <si>
    <t>Б00051039</t>
  </si>
  <si>
    <t>BW t=1,2-(500х600х300) IP54 У2 без панелі, метал. замок (з сальниками)</t>
  </si>
  <si>
    <t>Б00051041</t>
  </si>
  <si>
    <t>BW t=1,2-(500х650х220) IP54 У2 без панелі, метал. замок (з сальниками)</t>
  </si>
  <si>
    <t>Б00051280</t>
  </si>
  <si>
    <t>BW t=1,2-(500х700х200) IP54 У2 без панелі, метал. замок (з сальниками)</t>
  </si>
  <si>
    <t>Б00051042</t>
  </si>
  <si>
    <t>BW t=1,2-(500х700х250) IP54 У2 без панелі, метал. замок (з сальниками)</t>
  </si>
  <si>
    <t>Б00051043</t>
  </si>
  <si>
    <t>BW t=1,2-(500х800х200) IP54 У2 без панелі, метал. замок (з сальниками)</t>
  </si>
  <si>
    <t>Б00051045</t>
  </si>
  <si>
    <t>BW t=1,2-(500х800х300) IP54 У2 без панелі, метал. замок (з сальниками)</t>
  </si>
  <si>
    <t>Б00051047</t>
  </si>
  <si>
    <t>BW t=1,2-(600х1000х250) IP54 У2 без панелі, метал. замок (з сальниками)</t>
  </si>
  <si>
    <t>Б00051050</t>
  </si>
  <si>
    <t>BW t=1,2-(600х1000х300) IP54 У2 без панелі, метал. замок (з сальниками)</t>
  </si>
  <si>
    <t>Б00051051</t>
  </si>
  <si>
    <t>BW t=1,2-(600х1200х250) IP54 У2 без панелі, метал. замок (з сальниками)</t>
  </si>
  <si>
    <t>Б00051052</t>
  </si>
  <si>
    <t>BW t=1,2-(600х600х200) IP54 У2 без панелі, метал. замок (з сальниками)</t>
  </si>
  <si>
    <t>Б00051055</t>
  </si>
  <si>
    <t>BW t=1,2-(600х600х250) IP54 У2 без панелі, метал. замок (з сальниками)</t>
  </si>
  <si>
    <t>Б00051056</t>
  </si>
  <si>
    <t>BW t=1,2-(600х600х300) IP54 У2 без панелі, метал. замок (з сальниками)</t>
  </si>
  <si>
    <t>Б00051057</t>
  </si>
  <si>
    <t>BW t=1,2-(600х600х400) IP54 У2 без панелі, метал. замок (з сальниками)</t>
  </si>
  <si>
    <t>Б00052826</t>
  </si>
  <si>
    <t>BW t=1,2-(600х800х200) IP54 У2 без панелі, метал. замок (з сальниками)</t>
  </si>
  <si>
    <t>Б00051060</t>
  </si>
  <si>
    <t>BW t=1,2-(600х800х250) IP54 У2 без панелі, метал. замок (з сальниками)</t>
  </si>
  <si>
    <t>Б00051061</t>
  </si>
  <si>
    <t>BW t=1,2-(600х800х300) IP54 У2 без панелі, метал. замок (з сальниками)</t>
  </si>
  <si>
    <t>Б00051062</t>
  </si>
  <si>
    <t>BW t=1,2-(650х1000х285) IP54 У2 без панелі, метал. замок (з сальниками)</t>
  </si>
  <si>
    <t>Б00053433</t>
  </si>
  <si>
    <t>BW t=1,2-(650х1000х300) IP54 У2 без панелі, метал. замок (з сальниками)</t>
  </si>
  <si>
    <t>Б00053367</t>
  </si>
  <si>
    <t>BW t=1,2-(650х1400х285) IP54 У2 без панелі, метал. замок (з сальниками)</t>
  </si>
  <si>
    <t>Б00053463</t>
  </si>
  <si>
    <t>BW t=1,2-(650х800х250) IP54 У2 без панелі, метал. замок (з сальниками)</t>
  </si>
  <si>
    <t>Б00051049</t>
  </si>
  <si>
    <t>BW t=1,2-(700х1000х300) IP54 У2 без панелі, метал. замок (з сальниками)</t>
  </si>
  <si>
    <t>Б00058529</t>
  </si>
  <si>
    <t>BW t=1,2-(700х1000х350) IP54 У2 без панелі, метал. замок (з сальниками)</t>
  </si>
  <si>
    <t>Б00051063</t>
  </si>
  <si>
    <t>BW t=1,2-(750х1200х300) IP54 У2 без панелі, метал. замок (з сальниками)</t>
  </si>
  <si>
    <t>Б00053443</t>
  </si>
  <si>
    <t>BW t=1,2-(800х1000х300) IP54 У2 без панелі, метал. замок (з сальниками)</t>
  </si>
  <si>
    <t>Б00051064</t>
  </si>
  <si>
    <t>BW t=1,2-(800х1200х250) IP54 У2 без панелі, метал. замок (з сальниками)</t>
  </si>
  <si>
    <t>Б00051065</t>
  </si>
  <si>
    <t>BW t=1,2-(800х1200х300) IP54 У2 без панелі, метал. замок (з сальниками)</t>
  </si>
  <si>
    <t>Б00051066</t>
  </si>
  <si>
    <t>BW t=1,2-(800х1200х400) IP54 У2 без панелі, метал. замок (з сальниками)</t>
  </si>
  <si>
    <t>Б00051067</t>
  </si>
  <si>
    <t>BW t=1,2-(800х1400х300) IP54 У2 без панелі, метал. замок (з сальниками)</t>
  </si>
  <si>
    <t>Б00053377</t>
  </si>
  <si>
    <t>BW t=1,2-(800х1600х400) IP54 У2 без панелі, метал. замок (з сальниками)</t>
  </si>
  <si>
    <t>Б00053390</t>
  </si>
  <si>
    <t>BW t=1,2-(800х800х400) IP54 У2 без панелі, метал. замок (з сальниками)</t>
  </si>
  <si>
    <t>Б00059991</t>
  </si>
  <si>
    <t>BW t=1,2-(1000х1200х300) IP54 У2 без панелі, метал. замок (з сальниками)</t>
  </si>
  <si>
    <t>Б00051259</t>
  </si>
  <si>
    <t>BW t=1,2-(550х400х200) IP54 У2 без панелі, метал. замок (з сальниками)</t>
  </si>
  <si>
    <t>Б00052935</t>
  </si>
  <si>
    <t>BW t=1,2-(600х1000х400) IP54 У2 без панелі, метал. замок (з сальниками)</t>
  </si>
  <si>
    <t>Б00059969</t>
  </si>
  <si>
    <t>BW t=1,2-(600х1200х300) IP54 У2 без панелі, метал. замок (з сальниками)</t>
  </si>
  <si>
    <t>Б00051053</t>
  </si>
  <si>
    <t>BW t=1,2-(600х1200х400) IP54 У2 без панелі, метал. замок (з сальниками)</t>
  </si>
  <si>
    <t>Б00051054</t>
  </si>
  <si>
    <t>BW t=1,2-(600х1400х250) IP54 У2 без панелі, метал. замок (з сальниками)</t>
  </si>
  <si>
    <t>Б00051265</t>
  </si>
  <si>
    <t>BW t=1,2-(600х800х400) IP54 У2 без панелі, метал. замок (з сальниками)</t>
  </si>
  <si>
    <t>Б00059970</t>
  </si>
  <si>
    <t>BW t=1,2-(650х1000х250) IP54 У2 без панелі, метал. замок (з сальниками)</t>
  </si>
  <si>
    <t>Б00051048</t>
  </si>
  <si>
    <t>BW t=1,2-(650х1200х275) IP54 У2 без панелі, метал. замок (з сальниками)</t>
  </si>
  <si>
    <t>Б00053550</t>
  </si>
  <si>
    <t>BW t=1,2-(750х1000х600) IP54 У2 без панелі, метал. замок (з сальниками)</t>
  </si>
  <si>
    <t>Б00052894</t>
  </si>
  <si>
    <t>BW t=1,2-(800х800х300) IP54 У2 без панелі, метал. замок (з сальниками)</t>
  </si>
  <si>
    <t>Б00051069</t>
  </si>
  <si>
    <t>2. Панелі монтажні t=1,5 мм</t>
  </si>
  <si>
    <t>Панель монтажна t=1,5-200х300 для BW IP 54</t>
  </si>
  <si>
    <t>Б00051188</t>
  </si>
  <si>
    <t>Панель монтажна t=1,5-210х300 для BW IP 54</t>
  </si>
  <si>
    <t>Б00051307</t>
  </si>
  <si>
    <t>Панель монтажна t=1,5-210х400 для BW IP 54</t>
  </si>
  <si>
    <t>Б00053404</t>
  </si>
  <si>
    <t>Панель монтажна t=1,5-250х250 для BW IP 54</t>
  </si>
  <si>
    <t>Б00051186</t>
  </si>
  <si>
    <t>Панель монтажна t=1,5-250х400 для BW IP 54</t>
  </si>
  <si>
    <t>Б00051187</t>
  </si>
  <si>
    <t>Панель монтажна t=1,5-300х250 для BW IP 54</t>
  </si>
  <si>
    <t>Б00051306</t>
  </si>
  <si>
    <t>Панель монтажна t=1,5-300х300 для BW IP 54</t>
  </si>
  <si>
    <t>Б00051189</t>
  </si>
  <si>
    <t>Панель монтажна t=1,5-300х400 для BW IP 54</t>
  </si>
  <si>
    <t>Б00051190</t>
  </si>
  <si>
    <t>Панель монтажна t=1,5-300х500 для BW IP 54</t>
  </si>
  <si>
    <t>Б00051191</t>
  </si>
  <si>
    <t>Панель монтажна t=1,5-310х400 для BW IP 54</t>
  </si>
  <si>
    <t>Б00051305</t>
  </si>
  <si>
    <t>Панель монтажна t=1,5-400х400 для BW IP 54</t>
  </si>
  <si>
    <t>Б00051192</t>
  </si>
  <si>
    <t>Панель монтажна t=1,5-400х500 для BW IP 54</t>
  </si>
  <si>
    <t>Б00051193</t>
  </si>
  <si>
    <t>Панель монтажна t=1,5-400х600 для BW IP 54</t>
  </si>
  <si>
    <t>Б00051194</t>
  </si>
  <si>
    <t>Панель монтажна t=1,5-400х650 для BW IP 54</t>
  </si>
  <si>
    <t>Б00054056</t>
  </si>
  <si>
    <t>Панель монтажна t=1,5-400х800 для BW IP 54</t>
  </si>
  <si>
    <t>Б00051195</t>
  </si>
  <si>
    <t>Панель монтажна t=1,5-500х400 для BW IP 54</t>
  </si>
  <si>
    <t>Б00051316</t>
  </si>
  <si>
    <t>Панель монтажна t=1,5-500х500 для BW IP 54</t>
  </si>
  <si>
    <t>Б00051319</t>
  </si>
  <si>
    <t>Панель монтажна t=1,5-500х600 для BW IP 54</t>
  </si>
  <si>
    <t>Б00051196</t>
  </si>
  <si>
    <t>Панель монтажна t=1,5-500х650 для BW IP 54</t>
  </si>
  <si>
    <t>Б00051304</t>
  </si>
  <si>
    <t>Панель монтажна t=1,5-500х700 для BW IP 54</t>
  </si>
  <si>
    <t>Б00051197</t>
  </si>
  <si>
    <t>Панель монтажна t=1,5-500х800 для BW IP 54</t>
  </si>
  <si>
    <t>Б00051320</t>
  </si>
  <si>
    <t>Панель монтажна t=1,5-550х400 для BW IP 54</t>
  </si>
  <si>
    <t>Б00052941</t>
  </si>
  <si>
    <t>480</t>
  </si>
  <si>
    <t>Панель монтажна t=1,5-600х1000 для BW IP 54</t>
  </si>
  <si>
    <t>Б00051200</t>
  </si>
  <si>
    <t>Панель монтажна t=1,5-600х1200 для BW IP 54</t>
  </si>
  <si>
    <t>Б00051201</t>
  </si>
  <si>
    <t>Панель монтажна t=1,5-600х1400 для BW IP 54</t>
  </si>
  <si>
    <t>Б00051203</t>
  </si>
  <si>
    <t>Панель монтажна t=1,5-600х400 для BW IP 54</t>
  </si>
  <si>
    <t>Б00053416</t>
  </si>
  <si>
    <t>Панель монтажна t=1,5-600х500 для BW IP 54</t>
  </si>
  <si>
    <t>Б00051323</t>
  </si>
  <si>
    <t>Панель монтажна t=1,5-600х600 для BW IP 54</t>
  </si>
  <si>
    <t>Б00051204</t>
  </si>
  <si>
    <t>Панель монтажна t=1,5-600х700 для BW IP 54</t>
  </si>
  <si>
    <t>Б00051206</t>
  </si>
  <si>
    <t>Панель монтажна t=1,5-600х800 для BW IP 54</t>
  </si>
  <si>
    <t>Б00051207</t>
  </si>
  <si>
    <t>Панель монтажна t=1,5-600х900 для BW IP 54</t>
  </si>
  <si>
    <t>Б00053589</t>
  </si>
  <si>
    <t>Панель монтажна t=1,5-650х1000 для BW IP 54</t>
  </si>
  <si>
    <t>Б00051198</t>
  </si>
  <si>
    <t>Панель монтажна t=1,5-650х1200 для BW IP 54</t>
  </si>
  <si>
    <t>Б00053557</t>
  </si>
  <si>
    <t>Панель монтажна t=1,5-650х1400 для BW IP 54</t>
  </si>
  <si>
    <t>Б00053467</t>
  </si>
  <si>
    <t>Панель монтажна t=1,5-650х700 для BW IP 54</t>
  </si>
  <si>
    <t>Б00053285</t>
  </si>
  <si>
    <t>Панель монтажна t=1,5-650х800 для BW IP 54</t>
  </si>
  <si>
    <t>Б00051199</t>
  </si>
  <si>
    <t>Панель монтажна t=1,5-700х1000 для BW IP 54</t>
  </si>
  <si>
    <t>Б00051208</t>
  </si>
  <si>
    <t>Панель монтажна t=1,5-750х1000 для BW IP 54</t>
  </si>
  <si>
    <t>Б00052898</t>
  </si>
  <si>
    <t>680</t>
  </si>
  <si>
    <t>Панель монтажна t=1,5-750х1200 для BW IP 54</t>
  </si>
  <si>
    <t>Б00053447</t>
  </si>
  <si>
    <t>Панель монтажна t=1,5-800х1000 для BW IP 54</t>
  </si>
  <si>
    <t>Б00051209</t>
  </si>
  <si>
    <t>Панель монтажна t=1,5-800х1200 для BW IP 54</t>
  </si>
  <si>
    <t>Б00051210</t>
  </si>
  <si>
    <t>Панель монтажна t=1,5-800х1400 для BW IP 54</t>
  </si>
  <si>
    <t>Б00053381</t>
  </si>
  <si>
    <t>Панель монтажна t=1,5-800х1500 для BW IP 54</t>
  </si>
  <si>
    <t>Б00053644</t>
  </si>
  <si>
    <t>Панель монтажна t=1,5-800х1600 для BW IP 54</t>
  </si>
  <si>
    <t>Б00052855</t>
  </si>
  <si>
    <t>1 530</t>
  </si>
  <si>
    <t>Панель монтажна t=1,5-800х800 для BW IP 54</t>
  </si>
  <si>
    <t>Б00051212</t>
  </si>
  <si>
    <t>Панель монтажна t=1,5-1000х1200 для BW IP 54</t>
  </si>
  <si>
    <t>Б00051324</t>
  </si>
  <si>
    <t>3. Панелі монтажні t=2,0 мм</t>
  </si>
  <si>
    <t>Панель монтажна t=2,0-200х300 для BW IP 54</t>
  </si>
  <si>
    <t>Б00051215</t>
  </si>
  <si>
    <t>Панель монтажна t=2,0-210х300 для BW IP 54</t>
  </si>
  <si>
    <t>Б00051311</t>
  </si>
  <si>
    <t>Панель монтажна t=2,0-210х400 для BW IP 54</t>
  </si>
  <si>
    <t>Б00053406</t>
  </si>
  <si>
    <t>Панель монтажна t=2,0-250х250 для BW IP 54</t>
  </si>
  <si>
    <t>Б00051213</t>
  </si>
  <si>
    <t>Панель монтажна t=2,0-250х400 для BW IP 54</t>
  </si>
  <si>
    <t>Б00051214</t>
  </si>
  <si>
    <t>Панель монтажна t=2,0-300х250 для BW IP 54</t>
  </si>
  <si>
    <t>Б00051310</t>
  </si>
  <si>
    <t>Панель монтажна t=2,0-300х300 для BW IP 54</t>
  </si>
  <si>
    <t>Б00051216</t>
  </si>
  <si>
    <t>Панель монтажна t=2,0-300х400 для BW IP 54</t>
  </si>
  <si>
    <t>Б00051217</t>
  </si>
  <si>
    <t>Панель монтажна t=2,0-300х500 для BW IP 54</t>
  </si>
  <si>
    <t>Б00051218</t>
  </si>
  <si>
    <t>Панель монтажна t=2,0-310х400 для BW IP 54</t>
  </si>
  <si>
    <t>Б00051309</t>
  </si>
  <si>
    <t>Панель монтажна t=2,0-400х400 для BW IP 54</t>
  </si>
  <si>
    <t>Б00051219</t>
  </si>
  <si>
    <t>Панель монтажна t=2,0-400х500 для BW IP 54</t>
  </si>
  <si>
    <t>Б00051220</t>
  </si>
  <si>
    <t>Панель монтажна t=2,0-400х600 для BW IP 54</t>
  </si>
  <si>
    <t>Б00051221</t>
  </si>
  <si>
    <t>Панель монтажна t=2,0-400х650 для BW IP 54</t>
  </si>
  <si>
    <t>Б00054075</t>
  </si>
  <si>
    <t>Панель монтажна t=2,0-400х800 для BW IP 54</t>
  </si>
  <si>
    <t>Б00051222</t>
  </si>
  <si>
    <t>Панель монтажна t=2,0-500х400 для BW IP 54</t>
  </si>
  <si>
    <t>Б00051317</t>
  </si>
  <si>
    <t>Панель монтажна t=2,0-500х500 для BW IP 54</t>
  </si>
  <si>
    <t>Б00051318</t>
  </si>
  <si>
    <t>Панель монтажна t=2,0-500х600 для BW IP 54</t>
  </si>
  <si>
    <t>Б00051224</t>
  </si>
  <si>
    <t>Панель монтажна t=2,0-500х650 для BW IP 54</t>
  </si>
  <si>
    <t>Б00051308</t>
  </si>
  <si>
    <t>Панель монтажна t=2,0-500х700 для BW IP 54</t>
  </si>
  <si>
    <t>Б00051225</t>
  </si>
  <si>
    <t>Панель монтажна t=2,0-500х800 для BW IP 54</t>
  </si>
  <si>
    <t>Б00051321</t>
  </si>
  <si>
    <t>Панель монтажна t=2,0-550х400 для BW IP 54</t>
  </si>
  <si>
    <t>Б00052944</t>
  </si>
  <si>
    <t>Панель монтажна t=2,0-600х1000 для BW IP 54</t>
  </si>
  <si>
    <t>Б00051228</t>
  </si>
  <si>
    <t>Панель монтажна t=2,0-600х1200 для BW IP 54</t>
  </si>
  <si>
    <t>Б00051229</t>
  </si>
  <si>
    <t>Панель монтажна t=2,0-600х1400 для BW IP 54</t>
  </si>
  <si>
    <t>Б00051230</t>
  </si>
  <si>
    <t>Панель монтажна t=2,0-600х400 для BW IP 54</t>
  </si>
  <si>
    <t>Б00053418</t>
  </si>
  <si>
    <t>Панель монтажна t=2,0-600х500 для BW IP 54</t>
  </si>
  <si>
    <t>Б00051322</t>
  </si>
  <si>
    <t>Панель монтажна t=2,0-600х600 для BW IP 54</t>
  </si>
  <si>
    <t>Б00051231</t>
  </si>
  <si>
    <t>Панель монтажна t=2,0-600х700 для BW IP 54</t>
  </si>
  <si>
    <t>Б00051232</t>
  </si>
  <si>
    <t>Панель монтажна t=2,0-600х800 для BW IP 54</t>
  </si>
  <si>
    <t>Б00051233</t>
  </si>
  <si>
    <t>Панель монтажна t=2,0-600х900 для BW IP 54</t>
  </si>
  <si>
    <t>Б00053593</t>
  </si>
  <si>
    <t>Панель монтажна t=2,0-650х1000 для BW IP 54</t>
  </si>
  <si>
    <t>Б00051226</t>
  </si>
  <si>
    <t>Панель монтажна t=2,0-650х1200 для BW IP 54</t>
  </si>
  <si>
    <t>Б00053559</t>
  </si>
  <si>
    <t>Панель монтажна t=2,0-650х1400 для BW IP 54</t>
  </si>
  <si>
    <t>Б00053469</t>
  </si>
  <si>
    <t>Панель монтажна t=2,0-650х700 для BW IP 54</t>
  </si>
  <si>
    <t>Б00053287</t>
  </si>
  <si>
    <t>Панель монтажна t=2,0-700х1000 для BW IP 54</t>
  </si>
  <si>
    <t>Б00051234</t>
  </si>
  <si>
    <t>Панель монтажна t=2,0-750х1000 для BW IP 54</t>
  </si>
  <si>
    <t>Б00052899</t>
  </si>
  <si>
    <t>Панель монтажна t=2,0-750х1200 для BW IP 54</t>
  </si>
  <si>
    <t>Б00053449</t>
  </si>
  <si>
    <t>Панель монтажна t=2,0-800х1000 для BW IP 54</t>
  </si>
  <si>
    <t>Б00051235</t>
  </si>
  <si>
    <t>Панель монтажна t=2,0-800х1200 для BW IP 54</t>
  </si>
  <si>
    <t>Б00051236</t>
  </si>
  <si>
    <t>Панель монтажна t=2,0-800х1400 для BW IP 54</t>
  </si>
  <si>
    <t>Б00053383</t>
  </si>
  <si>
    <t>Панель монтажна t=2,0-800х1500 для BW IP 54</t>
  </si>
  <si>
    <t>Б00053646</t>
  </si>
  <si>
    <t>Панель монтажна t=2,0-800х1600 для BW IP 54</t>
  </si>
  <si>
    <t>Б00052857</t>
  </si>
  <si>
    <t>Панель монтажна t=2,0-800х800 для BW IP 54</t>
  </si>
  <si>
    <t>Б00051237</t>
  </si>
  <si>
    <t>Панель монтажна t=2,0-1000х1200 для BW IP 54</t>
  </si>
  <si>
    <t>Б00051325</t>
  </si>
  <si>
    <t>Панель монтажна t=2,0-650х800 для BW IP 54</t>
  </si>
  <si>
    <t>Б00051227</t>
  </si>
  <si>
    <t>Комплектуючі BOX Wall</t>
  </si>
  <si>
    <t>Екрани</t>
  </si>
  <si>
    <t>Екран  BW 2,1.3</t>
  </si>
  <si>
    <t>Б00054727</t>
  </si>
  <si>
    <t>Екран  BW 2,1.4</t>
  </si>
  <si>
    <t>Б00054728</t>
  </si>
  <si>
    <t>Екран  BW 2,5.2,5</t>
  </si>
  <si>
    <t>Б00012477</t>
  </si>
  <si>
    <t>Екран  BW 2,5.4</t>
  </si>
  <si>
    <t>Б00012480</t>
  </si>
  <si>
    <t>Екран  BW 2.3</t>
  </si>
  <si>
    <t>Б00012478</t>
  </si>
  <si>
    <t>Екран  BW 3,1.4</t>
  </si>
  <si>
    <t>Б00054753</t>
  </si>
  <si>
    <t>Екран  BW 3.2,5</t>
  </si>
  <si>
    <t>Б00054729</t>
  </si>
  <si>
    <t>Екран  BW 3.3</t>
  </si>
  <si>
    <t>Б00012479</t>
  </si>
  <si>
    <t>Екран  BW 3.4</t>
  </si>
  <si>
    <t>Б00012481</t>
  </si>
  <si>
    <t>Екран  BW 3.5</t>
  </si>
  <si>
    <t>Б00012483</t>
  </si>
  <si>
    <t>Екран  BW 4.4</t>
  </si>
  <si>
    <t>Б00012482</t>
  </si>
  <si>
    <t>Екран  BW 4.5</t>
  </si>
  <si>
    <t>Б00012484</t>
  </si>
  <si>
    <t>Екран  BW 4.6</t>
  </si>
  <si>
    <t>Б00012485</t>
  </si>
  <si>
    <t>Екран  BW 4.6,5</t>
  </si>
  <si>
    <t>Б00054732</t>
  </si>
  <si>
    <t>Екран  BW 4.8</t>
  </si>
  <si>
    <t>Б00012490</t>
  </si>
  <si>
    <t>Екран  BW 5,5.4</t>
  </si>
  <si>
    <t>Б00054736</t>
  </si>
  <si>
    <t>Екран  BW 5.12</t>
  </si>
  <si>
    <t>Б00012496</t>
  </si>
  <si>
    <t>Екран  BW 5.4</t>
  </si>
  <si>
    <t>Б00054733</t>
  </si>
  <si>
    <t>Екран  BW 5.5</t>
  </si>
  <si>
    <t>Б00054734</t>
  </si>
  <si>
    <t>Екран  BW 5.6</t>
  </si>
  <si>
    <t>Б00012486</t>
  </si>
  <si>
    <t>Екран  BW 5.6,5</t>
  </si>
  <si>
    <t>Б00054735</t>
  </si>
  <si>
    <t>Екран  BW 5.7</t>
  </si>
  <si>
    <t>Б00012488</t>
  </si>
  <si>
    <t>Екран  BW 5.8</t>
  </si>
  <si>
    <t>Б00054718</t>
  </si>
  <si>
    <t>Екран  BW 6,5.10</t>
  </si>
  <si>
    <t>Б00023970</t>
  </si>
  <si>
    <t>Екран  BW 6,5.12</t>
  </si>
  <si>
    <t>Б00054750</t>
  </si>
  <si>
    <t>Екран  BW 6,5.14</t>
  </si>
  <si>
    <t>Б00054749</t>
  </si>
  <si>
    <t>Екран  BW 6,5.7</t>
  </si>
  <si>
    <t>Б00054748</t>
  </si>
  <si>
    <t>Екран  BW 6,5.8</t>
  </si>
  <si>
    <t>Б00023969</t>
  </si>
  <si>
    <t>Екран  BW 6.10</t>
  </si>
  <si>
    <t>Б00012493</t>
  </si>
  <si>
    <t>Екран  BW 6.12</t>
  </si>
  <si>
    <t>Б00012497</t>
  </si>
  <si>
    <t>Екран  BW 6.14</t>
  </si>
  <si>
    <t>Б00030521</t>
  </si>
  <si>
    <t>Екран  BW 6.4</t>
  </si>
  <si>
    <t>Б00054752</t>
  </si>
  <si>
    <t>Екран  BW 6.5</t>
  </si>
  <si>
    <t>Б00054751</t>
  </si>
  <si>
    <t>Екран  BW 6.6</t>
  </si>
  <si>
    <t>Б00012487</t>
  </si>
  <si>
    <t>Екран  BW 6.7</t>
  </si>
  <si>
    <t>Б00012489</t>
  </si>
  <si>
    <t>Екран  BW 6.8</t>
  </si>
  <si>
    <t>Б00012491</t>
  </si>
  <si>
    <t>Екран  BW 6.9</t>
  </si>
  <si>
    <t>Б00054747</t>
  </si>
  <si>
    <t>Екран  BW 7,5.10</t>
  </si>
  <si>
    <t>Б00054743</t>
  </si>
  <si>
    <t>Екран  BW 7,5.12</t>
  </si>
  <si>
    <t>Б00054742</t>
  </si>
  <si>
    <t>Екран  BW 7.10</t>
  </si>
  <si>
    <t>Б00012494</t>
  </si>
  <si>
    <t>Екран  BW 8.10</t>
  </si>
  <si>
    <t>Б00012495</t>
  </si>
  <si>
    <t>Екран  BW 8.12</t>
  </si>
  <si>
    <t>Б00012498</t>
  </si>
  <si>
    <t>Екран  BW 8.14</t>
  </si>
  <si>
    <t>Б00054739</t>
  </si>
  <si>
    <t>Екран  BW 8.15</t>
  </si>
  <si>
    <t>Б00054738</t>
  </si>
  <si>
    <t>Екран  BW 8.16</t>
  </si>
  <si>
    <t>Б00054737</t>
  </si>
  <si>
    <t>Екран  BW 8.8</t>
  </si>
  <si>
    <t>Б00012492</t>
  </si>
  <si>
    <t>Екран  BW 10.12</t>
  </si>
  <si>
    <t>Б00054403</t>
  </si>
  <si>
    <t>Козирьки</t>
  </si>
  <si>
    <t>Козирок BW- 2,1.1,5</t>
  </si>
  <si>
    <t>Б00054700</t>
  </si>
  <si>
    <t>218</t>
  </si>
  <si>
    <t>31,5</t>
  </si>
  <si>
    <t>161</t>
  </si>
  <si>
    <t>Козирок BW- 2,5.1,5</t>
  </si>
  <si>
    <t>Б00014495</t>
  </si>
  <si>
    <t>258</t>
  </si>
  <si>
    <t>Козирок BW- 2,5.2,5</t>
  </si>
  <si>
    <t>Б00054701</t>
  </si>
  <si>
    <t>261</t>
  </si>
  <si>
    <t>Козирок BW- 2.1,5</t>
  </si>
  <si>
    <t>Б00014493</t>
  </si>
  <si>
    <t>Козирок BW- 2.2</t>
  </si>
  <si>
    <t>Б00014494</t>
  </si>
  <si>
    <t>208</t>
  </si>
  <si>
    <t>211</t>
  </si>
  <si>
    <t>Козирок BW- 3,1.2,2</t>
  </si>
  <si>
    <t>Б00054710</t>
  </si>
  <si>
    <t>318</t>
  </si>
  <si>
    <t>231</t>
  </si>
  <si>
    <t>Козирок BW- 3.1</t>
  </si>
  <si>
    <t>Б00062099</t>
  </si>
  <si>
    <t>308</t>
  </si>
  <si>
    <t>131</t>
  </si>
  <si>
    <t>Козирок BW- 3.1,2</t>
  </si>
  <si>
    <t>Б00054712</t>
  </si>
  <si>
    <t>Козирок BW- 3.1,5</t>
  </si>
  <si>
    <t>Б00014496</t>
  </si>
  <si>
    <t>Козирок BW- 3.2</t>
  </si>
  <si>
    <t>Б00014497</t>
  </si>
  <si>
    <t>Козирок BW- 3.2,5</t>
  </si>
  <si>
    <t>Б00014498</t>
  </si>
  <si>
    <t>Козирок BW- 3.3</t>
  </si>
  <si>
    <t>Б00054711</t>
  </si>
  <si>
    <t>311</t>
  </si>
  <si>
    <t>Козирок BW- 4.1</t>
  </si>
  <si>
    <t>Б00062102</t>
  </si>
  <si>
    <t>408</t>
  </si>
  <si>
    <t>Козирок BW- 4.1,5</t>
  </si>
  <si>
    <t>Б00054766</t>
  </si>
  <si>
    <t>Козирок BW- 4.2</t>
  </si>
  <si>
    <t>Б00014499</t>
  </si>
  <si>
    <t>Козирок BW- 4.2,2</t>
  </si>
  <si>
    <t>Б00054761</t>
  </si>
  <si>
    <t>Козирок BW- 4.2,5</t>
  </si>
  <si>
    <t>Б00014500</t>
  </si>
  <si>
    <t>Козирок BW- 4.3</t>
  </si>
  <si>
    <t>Б00014501</t>
  </si>
  <si>
    <t>Козирок BW- 4.3,2</t>
  </si>
  <si>
    <t>Б00054720</t>
  </si>
  <si>
    <t>331</t>
  </si>
  <si>
    <t>Козирок BW- 4.3,5</t>
  </si>
  <si>
    <t>Б00054714</t>
  </si>
  <si>
    <t>361</t>
  </si>
  <si>
    <t>Козирок BW- 5,5.2</t>
  </si>
  <si>
    <t>Б00054723</t>
  </si>
  <si>
    <t>558</t>
  </si>
  <si>
    <t>Козирок BW- 5.1,5</t>
  </si>
  <si>
    <t>Б00054726</t>
  </si>
  <si>
    <t>508</t>
  </si>
  <si>
    <t>Козирок BW- 5.2</t>
  </si>
  <si>
    <t>Б00014502</t>
  </si>
  <si>
    <t>Козирок BW- 5.2,2</t>
  </si>
  <si>
    <t>Б00054721</t>
  </si>
  <si>
    <t>Козирок BW- 5.2,5</t>
  </si>
  <si>
    <t>Б00014491</t>
  </si>
  <si>
    <t>Козирок BW- 5.3</t>
  </si>
  <si>
    <t>Б00014503</t>
  </si>
  <si>
    <t>Козирок BW- 6,5.2,5</t>
  </si>
  <si>
    <t>Б00054759</t>
  </si>
  <si>
    <t>658</t>
  </si>
  <si>
    <t>Козирок BW- 6,5.2,75</t>
  </si>
  <si>
    <t>Б00054760</t>
  </si>
  <si>
    <t>Козирок BW- 6,5.2,85</t>
  </si>
  <si>
    <t>Б00053921</t>
  </si>
  <si>
    <t>296</t>
  </si>
  <si>
    <t>Козирок BW- 6,5.3</t>
  </si>
  <si>
    <t>Б00054762</t>
  </si>
  <si>
    <t>Козирок BW- 6,5.4</t>
  </si>
  <si>
    <t>Б00062106</t>
  </si>
  <si>
    <t>Козирок BW- 6.1,5</t>
  </si>
  <si>
    <t>Б00054765</t>
  </si>
  <si>
    <t>608</t>
  </si>
  <si>
    <t>Козирок BW- 6.2</t>
  </si>
  <si>
    <t>Б00014504</t>
  </si>
  <si>
    <t>Козирок BW- 6.2,2</t>
  </si>
  <si>
    <t>Б00053569</t>
  </si>
  <si>
    <t>Козирок BW- 6.2,5</t>
  </si>
  <si>
    <t>Б00014505</t>
  </si>
  <si>
    <t>Козирок BW- 6.3</t>
  </si>
  <si>
    <t>Б00014492</t>
  </si>
  <si>
    <t>Козирок BW- 6.3,5</t>
  </si>
  <si>
    <t>Б00054725</t>
  </si>
  <si>
    <t>Козирок BW- 6.4</t>
  </si>
  <si>
    <t>Б00014506</t>
  </si>
  <si>
    <t>411</t>
  </si>
  <si>
    <t>Козирок BW- 6.5</t>
  </si>
  <si>
    <t>Б00054763</t>
  </si>
  <si>
    <t>511</t>
  </si>
  <si>
    <t>Козирок BW- 7,5.3</t>
  </si>
  <si>
    <t>Б00054757</t>
  </si>
  <si>
    <t>758</t>
  </si>
  <si>
    <t>Козирок BW- 7,5.6</t>
  </si>
  <si>
    <t>Б00054758</t>
  </si>
  <si>
    <t>611</t>
  </si>
  <si>
    <t>Козирок BW- 7.2,5</t>
  </si>
  <si>
    <t>Б00014507</t>
  </si>
  <si>
    <t>708</t>
  </si>
  <si>
    <t>Козирок BW- 7.3,5</t>
  </si>
  <si>
    <t>Б00014508</t>
  </si>
  <si>
    <t>Козирок BW- 8.2</t>
  </si>
  <si>
    <t>Б00014509</t>
  </si>
  <si>
    <t>808</t>
  </si>
  <si>
    <t>Козирок BW- 8.2,5</t>
  </si>
  <si>
    <t>Б00014510</t>
  </si>
  <si>
    <t>Козирок BW- 8.3</t>
  </si>
  <si>
    <t>Б00014511</t>
  </si>
  <si>
    <t>Козирок BW- 8.4</t>
  </si>
  <si>
    <t>Б00014512</t>
  </si>
  <si>
    <t>Козирок BW- 8.5</t>
  </si>
  <si>
    <t>Б00054756</t>
  </si>
  <si>
    <t>Козирок BW- 8.6</t>
  </si>
  <si>
    <t>Б00054754</t>
  </si>
  <si>
    <t>Козирок BW- 10.3</t>
  </si>
  <si>
    <t>Б00054764</t>
  </si>
  <si>
    <t>1 008</t>
  </si>
  <si>
    <t>Козирок BW- 10.4</t>
  </si>
  <si>
    <t>Б00069490</t>
  </si>
  <si>
    <t>13. Бокси монтажні навісні BOX Wall (IP 31)</t>
  </si>
  <si>
    <t>1. З металевим замком</t>
  </si>
  <si>
    <t>BW t=1,0-(200х300х150) IP31 УХЛ3 без панелі, метал. замок (з лючком)</t>
  </si>
  <si>
    <t>Б00051475</t>
  </si>
  <si>
    <t>BW t=1,0-(300х300х150) IP31 УХЛ3 без панелі, метал. замок (з лючком)</t>
  </si>
  <si>
    <t>Б00051481</t>
  </si>
  <si>
    <t>BW t=1,0-(300х300х200) IP31 УХЛ3 без панелі, метал. замок (з лючком)</t>
  </si>
  <si>
    <t>Б00051482</t>
  </si>
  <si>
    <t>BW t=1,0-(300х400х150) IP31 УХЛ3 без панелі, метал. замок (з лючком)</t>
  </si>
  <si>
    <t>Б00051483</t>
  </si>
  <si>
    <t>BW t=1,0-(300х400х200) IP31 УХЛ3 без панелі, метал. замок (з лючком)</t>
  </si>
  <si>
    <t>Б00051484</t>
  </si>
  <si>
    <t>BW t=1,0-(300х400х250) IP31 УХЛ3 без панелі, метал. замок (з лючком)</t>
  </si>
  <si>
    <t>Б00051486</t>
  </si>
  <si>
    <t>BW t=1,0-(300х500х200) IP31 УХЛ3 без панелі, метал. замок (з лючком)</t>
  </si>
  <si>
    <t>Б00051487</t>
  </si>
  <si>
    <t>BW t=1,0-(300х500х250) IP31 УХЛ3 без панелі, метал. замок (з лючком)</t>
  </si>
  <si>
    <t>Б00051488</t>
  </si>
  <si>
    <t>BW t=1,0-(310х400х220) IP31 УХЛ3 без панелі, метал. замок (з лючком)</t>
  </si>
  <si>
    <t>Б00051490</t>
  </si>
  <si>
    <t>BW t=1,0-(400х400х150) IP31 УХЛ3 без панелі, метал. замок (з лючком)</t>
  </si>
  <si>
    <t>Б00051491</t>
  </si>
  <si>
    <t>BW t=1,0-(400х400х200) IP31 УХЛ3 без панелі, метал. замок (з лючком)</t>
  </si>
  <si>
    <t>Б00051492</t>
  </si>
  <si>
    <t>BW t=1,0-(400х400х250) IP31 УХЛ3 без панелі, метал. замок (з лючком)</t>
  </si>
  <si>
    <t>Б00051493</t>
  </si>
  <si>
    <t>BW t=1,0-(400х500х150) IP31 УХЛ3 без панелі, метал. замок (з лючком)</t>
  </si>
  <si>
    <t>Б00051494</t>
  </si>
  <si>
    <t>BW t=1,0-(400х500х200) IP31 УХЛ3 без панелі, метал. замок (з лючком)</t>
  </si>
  <si>
    <t>Б00051495</t>
  </si>
  <si>
    <t>BW t=1,0-(400х500х220) IP31 УХЛ3 без панелі, метал. замок (з лючком)</t>
  </si>
  <si>
    <t>Б00051496</t>
  </si>
  <si>
    <t>BW t=1,0-(400х500х250) IP31 УХЛ3 без панелі, метал. замок (з лючком)</t>
  </si>
  <si>
    <t>Б00051497</t>
  </si>
  <si>
    <t>BW t=1,0-(400х600х200) IP31 УХЛ3 без панелі, метал. замок (з лючком)</t>
  </si>
  <si>
    <t>Б00051499</t>
  </si>
  <si>
    <t>BW t=1,0-(400х600х250) IP31 УХЛ3 без панелі, метал. замок (з лючком)</t>
  </si>
  <si>
    <t>Б00051500</t>
  </si>
  <si>
    <t>BW t=1,0-(400х600х300) IP31 УХЛ3 без панелі, метал. замок (з лючком)</t>
  </si>
  <si>
    <t>Б00051501</t>
  </si>
  <si>
    <t>BW t=1,0-(400х800х200) IP31 УХЛ3 без панелі, метал. замок (з лючком)</t>
  </si>
  <si>
    <t>Б00051502</t>
  </si>
  <si>
    <t>BW t=1,0-(500х500х200) IP31 УХЛ3 без панелі, метал. замок (з лючком)</t>
  </si>
  <si>
    <t>Б00051504</t>
  </si>
  <si>
    <t>BW t=1,0-(500х500х250) IP31 УХЛ3 без панелі, метал. замок (з лючком)</t>
  </si>
  <si>
    <t>Б00051505</t>
  </si>
  <si>
    <t>BW t=1,0-(500х600х150) IP31 УХЛ3 без панелі, метал. замок (з лючком)</t>
  </si>
  <si>
    <t>Б00053946</t>
  </si>
  <si>
    <t>BW t=1,0-(500х600х200) IP31 УХЛ3 без панелі, метал. замок (з лючком)</t>
  </si>
  <si>
    <t>Б00051506</t>
  </si>
  <si>
    <t>BW t=1,0-(500х600х250) IP31 УХЛ3 без панелі, метал. замок (з лючком)</t>
  </si>
  <si>
    <t>Б00051507</t>
  </si>
  <si>
    <t>BW t=1,0-(500х650х220) IP31 УХЛ3 без панелі, метал. замок (з лючком)</t>
  </si>
  <si>
    <t>Б00051509</t>
  </si>
  <si>
    <t>BW t=1,0-(500х700х200) IP31 УХЛ3 без панелі, метал. замок (з лючком)</t>
  </si>
  <si>
    <t>Б00051510</t>
  </si>
  <si>
    <t>BW t=1,0-(500х700х300) IP31 УХЛ3 без панелі, метал. замок (з лючком)</t>
  </si>
  <si>
    <t>Б00051514</t>
  </si>
  <si>
    <t>BW t=1,0-(500х800х250) IP31 УХЛ3 без панелі, метал. замок (з лючком)</t>
  </si>
  <si>
    <t>Б00051516</t>
  </si>
  <si>
    <t>BW t=1,0-(600х1000х250) IP31 УХЛ3 без панелі, метал. замок (з лючком)</t>
  </si>
  <si>
    <t>Б00051518</t>
  </si>
  <si>
    <t>BW t=1,0-(600х1000х300) IP31 УХЛ3 без панелі, метал. замок (з лючком)</t>
  </si>
  <si>
    <t>Б00051519</t>
  </si>
  <si>
    <t>BW t=1,0-(600х1200х300) IP31 УХЛ3 без панелі, метал. замок (з лючком)</t>
  </si>
  <si>
    <t>Б00051521</t>
  </si>
  <si>
    <t>BW t=1,0-(600х600х150) IP31 УХЛ3 без панелі, метал. замок (з лючком)</t>
  </si>
  <si>
    <t>Б00051526</t>
  </si>
  <si>
    <t>BW t=1,0-(600х600х250) IP31 УХЛ3 без панелі, метал. замок (з лючком)</t>
  </si>
  <si>
    <t>Б00051528</t>
  </si>
  <si>
    <t>BW t=1,0-(600х600х300) IP31 УХЛ3 без панелі, метал. замок (з лючком)</t>
  </si>
  <si>
    <t>Б00051529</t>
  </si>
  <si>
    <t>BW t=1,0-(600х600х400) IP31 УХЛ3 без панелі, метал. замок (з лючком)</t>
  </si>
  <si>
    <t>Б00052834</t>
  </si>
  <si>
    <t>BW t=1,0-(600х800х200) IP31 УХЛ3 без панелі, метал. замок (з лючком)</t>
  </si>
  <si>
    <t>Б00051531</t>
  </si>
  <si>
    <t>BW t=1,0-(600х800х250) IP31 УХЛ3 без панелі, метал. замок (з лючком)</t>
  </si>
  <si>
    <t>Б00051532</t>
  </si>
  <si>
    <t>BW t=1,0-(600х800х300) IP31 УХЛ3 без панелі, метал. замок (з лючком)</t>
  </si>
  <si>
    <t>Б00051533</t>
  </si>
  <si>
    <t>BW t=1,0-(650х1000х250) IP31 УХЛ3 без панелі, метал. замок (з лючком)</t>
  </si>
  <si>
    <t>Б00051535</t>
  </si>
  <si>
    <t>BW t=1,0-(650х1200х275) IP31 УХЛ3 без панелі, метал. замок (з лючком)</t>
  </si>
  <si>
    <t>Б00053544</t>
  </si>
  <si>
    <t>BW t=1,0-(650х800х250) IP31 УХЛ3 без панелі, метал. замок (з лючком)</t>
  </si>
  <si>
    <t>Б00051536</t>
  </si>
  <si>
    <t>BW t=1,0-(700х1000х350) IP31 УХЛ3 без панелі, метал. замок (з лючком)</t>
  </si>
  <si>
    <t>Б00051537</t>
  </si>
  <si>
    <t>BW t=1,0-(750х1200х300) IP31 УХЛ3 без панелі, метал. замок (з лючком)</t>
  </si>
  <si>
    <t>Б00053440</t>
  </si>
  <si>
    <t>BW t=1,0-(800х1200х300) IP31 УХЛ3 без панелі, метал. замок (з лючком)</t>
  </si>
  <si>
    <t>Б00051540</t>
  </si>
  <si>
    <t>BW t=1,0-(800х1400х300) IP31 УХЛ3 без панелі, метал. замок (з лючком)</t>
  </si>
  <si>
    <t>Б00053374</t>
  </si>
  <si>
    <t>BW t=1,0-(800х800х300) IP31 УХЛ3 без панелі, метал. замок (з лючком)</t>
  </si>
  <si>
    <t>Б00051543</t>
  </si>
  <si>
    <t>BW t=1,0-(800х800х400) IP31 УХЛ3 без панелі, метал. замок (з лючком)</t>
  </si>
  <si>
    <t>Б00054027</t>
  </si>
  <si>
    <t>BW t=1,0-(1000х1200х300) IP31 УХЛ3 без панелі, метал. замок (з лючком)</t>
  </si>
  <si>
    <t>Б00051474</t>
  </si>
  <si>
    <t>BW t=1,0-(210х300х150) IP31 УХЛ3 без панелі, метал. замок (з лючком)</t>
  </si>
  <si>
    <t>Б00051477</t>
  </si>
  <si>
    <t>BW t=1,0-(250х400х250) IP31 УХЛ3 без панелі, метал. замок (з лючком)</t>
  </si>
  <si>
    <t>Б00051479</t>
  </si>
  <si>
    <t>BW t=1,0-(300х250х150) IP31 УХЛ3 без панелі, метал. замок (з лючком)</t>
  </si>
  <si>
    <t>Б00051480</t>
  </si>
  <si>
    <t>BW t=1,0-(400х600х150) IP31 УХЛ3 без панелі, метал. замок (з лючком)</t>
  </si>
  <si>
    <t>Б00051498</t>
  </si>
  <si>
    <t>BW t=1,0-(400х650х350) IP31 УХЛ3 без панелі, метал. замок (з лючком)</t>
  </si>
  <si>
    <t>Б00054068</t>
  </si>
  <si>
    <t>BW t=1,0-(500х400х200) IP31 УХЛ3 без панелі, метал. замок (з лючком)</t>
  </si>
  <si>
    <t>Б00051503</t>
  </si>
  <si>
    <t>BW t=1,0-(500х700х250) IP31 УХЛ3 без панелі, метал. замок (з лючком)</t>
  </si>
  <si>
    <t>Б00051511</t>
  </si>
  <si>
    <t>BW t=1,0-(500х800х300) IP31 УХЛ3 без панелі, метал. замок (з лючком)</t>
  </si>
  <si>
    <t>Б00051517</t>
  </si>
  <si>
    <t>BW t=1,0-(600х1000х400) IP31 УХЛ3 без панелі, метал. замок (з лючком)</t>
  </si>
  <si>
    <t>Б00059971</t>
  </si>
  <si>
    <t>BW t=1,0-(600х1200х250) IP31 УХЛ3 без панелі, метал. замок (з лючком)</t>
  </si>
  <si>
    <t>Б00051520</t>
  </si>
  <si>
    <t>BW t=1,0-(600х1400х250) IP31 УХЛ3 без панелі, метал. замок (з лючком)</t>
  </si>
  <si>
    <t>Б00051523</t>
  </si>
  <si>
    <t>BW t=1,0-(600х400х150) IP31 УХЛ3 без панелі, метал. замок (з лючком)</t>
  </si>
  <si>
    <t>Б00053409</t>
  </si>
  <si>
    <t>BW t=1,0-(600х600х200) IP31 УХЛ3 без панелі, метал. замок (з лючком)</t>
  </si>
  <si>
    <t>Б00051527</t>
  </si>
  <si>
    <t>BW t=1,0-(600х700х300) IP31 УХЛ3 без панелі, метал. замок (з лючком)</t>
  </si>
  <si>
    <t>Б00051530</t>
  </si>
  <si>
    <t>BW t=1,0-(600х800х400) IP31 УХЛ3 без панелі, метал. замок (з лючком)</t>
  </si>
  <si>
    <t>Б00059972</t>
  </si>
  <si>
    <t>BW t=1,0-(650х1000х300) IP31 УХЛ3 без панелі, метал. замок (з лючком)</t>
  </si>
  <si>
    <t>Б00053364</t>
  </si>
  <si>
    <t>BW t=1,0-(700х1000х300) IP31 УХЛ3 без панелі, метал. замок (з лючком)</t>
  </si>
  <si>
    <t>Б00058530</t>
  </si>
  <si>
    <t>BW t=1,0-(750х1000х600) IP31 УХЛ3 без панелі, метал. замок (з лючком)</t>
  </si>
  <si>
    <t>Б00052893</t>
  </si>
  <si>
    <t>BW t=1,0-(800х1000х300) IP31 УХЛ3 без панелі, метал. замок (з лючком)</t>
  </si>
  <si>
    <t>Б00051538</t>
  </si>
  <si>
    <t>BW t=1,0-(800х1200х250) IP31 УХЛ3 без панелі, метал. замок (з лючком)</t>
  </si>
  <si>
    <t>Б00051539</t>
  </si>
  <si>
    <t>BW t=1,0-(800х800х250) IP31 УХЛ3 без панелі, метал. замок (з лючком)</t>
  </si>
  <si>
    <t>Б00053505</t>
  </si>
  <si>
    <t>BW t=1,0-(210х300х150) IP31 УХЛ3 без панелі, метал. замок (з сальниками)</t>
  </si>
  <si>
    <t>Б00051339</t>
  </si>
  <si>
    <t>BW t=1,0-(250х400х250) IP31 УХЛ3 без панелі, метал. замок (з сальниками)</t>
  </si>
  <si>
    <t>Б00051341</t>
  </si>
  <si>
    <t>BW t=1,0-(300х250х150) IP31 УХЛ3 без панелі, метал. замок (з сальниками)</t>
  </si>
  <si>
    <t>Б00051342</t>
  </si>
  <si>
    <t>BW t=1,0-(300х300х150) IP31 УХЛ3 без панелі, метал. замок (з сальниками)</t>
  </si>
  <si>
    <t>Б00051343</t>
  </si>
  <si>
    <t>BW t=1,0-(300х300х200) IP31 УХЛ3 без панелі, метал. замок (з сальниками)</t>
  </si>
  <si>
    <t>Б00051344</t>
  </si>
  <si>
    <t>BW t=1,0-(300х400х150) IP31 УХЛ3 без панелі, метал. замок (з сальниками)</t>
  </si>
  <si>
    <t>Б00051345</t>
  </si>
  <si>
    <t>BW t=1,0-(300х400х200) IP31 УХЛ3 без панелі, метал. замок (з сальниками)</t>
  </si>
  <si>
    <t>Б00051346</t>
  </si>
  <si>
    <t>BW t=1,0-(300х400х250) IP31 УХЛ3 без панелі, метал. замок (з сальниками)</t>
  </si>
  <si>
    <t>Б00051347</t>
  </si>
  <si>
    <t>BW t=1,0-(300х500х200) IP31 УХЛ3 без панелі, метал. замок (з сальниками)</t>
  </si>
  <si>
    <t>Б00051348</t>
  </si>
  <si>
    <t>BW t=1,0-(300х500х250) IP31 УХЛ3 без панелі, метал. замок (з сальниками)</t>
  </si>
  <si>
    <t>Б00051349</t>
  </si>
  <si>
    <t>BW t=1,0-(310х400х220) IP31 УХЛ3 без панелі, метал. замок (з сальниками)</t>
  </si>
  <si>
    <t>Б00051351</t>
  </si>
  <si>
    <t>BW t=1,0-(400х400х150) IP31 УХЛ3 без панелі, метал. замок (з сальниками)</t>
  </si>
  <si>
    <t>Б00051352</t>
  </si>
  <si>
    <t>BW t=1,0-(400х400х200) IP31 УХЛ3 без панелі, метал. замок (з сальниками)</t>
  </si>
  <si>
    <t>Б00051353</t>
  </si>
  <si>
    <t>BW t=1,0-(400х400х250) IP31 УХЛ3 без панелі, метал. замок (з сальниками)</t>
  </si>
  <si>
    <t>Б00051354</t>
  </si>
  <si>
    <t>BW t=1,0-(400х500х150) IP31 УХЛ3 без панелі, метал. замок (з сальниками)</t>
  </si>
  <si>
    <t>Б00051355</t>
  </si>
  <si>
    <t>BW t=1,0-(400х500х200) IP31 УХЛ3 без панелі, метал. замок (з сальниками)</t>
  </si>
  <si>
    <t>Б00051356</t>
  </si>
  <si>
    <t>BW t=1,0-(400х500х220) IP31 УХЛ3 без панелі, метал. замок (з сальниками)</t>
  </si>
  <si>
    <t>Б00051357</t>
  </si>
  <si>
    <t>BW t=1,0-(400х500х250) IP31 УХЛ3 без панелі, метал. замок (з сальниками)</t>
  </si>
  <si>
    <t>Б00051358</t>
  </si>
  <si>
    <t>BW t=1,0-(400х600х150) IP31 УХЛ3 без панелі, метал. замок (з сальниками)</t>
  </si>
  <si>
    <t>Б00051359</t>
  </si>
  <si>
    <t>BW t=1,0-(400х600х200) IP31 УХЛ3 без панелі, метал. замок (з сальниками)</t>
  </si>
  <si>
    <t>Б00051360</t>
  </si>
  <si>
    <t>BW t=1,0-(400х600х250) IP31 УХЛ3 без панелі, метал. замок (з сальниками)</t>
  </si>
  <si>
    <t>Б00051361</t>
  </si>
  <si>
    <t>BW t=1,0-(400х600х300) IP31 УХЛ3 без панелі, метал. замок (з сальниками)</t>
  </si>
  <si>
    <t>Б00051362</t>
  </si>
  <si>
    <t>BW t=1,0-(400х650х350) IP31 УХЛ3 без панелі, метал. замок (з сальниками)</t>
  </si>
  <si>
    <t>Б00054060</t>
  </si>
  <si>
    <t>BW t=1,0-(400х800х200) IP31 УХЛ3 без панелі, метал. замок (з сальниками)</t>
  </si>
  <si>
    <t>Б00051363</t>
  </si>
  <si>
    <t>BW t=1,0-(500х400х200) IP31 УХЛ3 без панелі, метал. замок (з сальниками)</t>
  </si>
  <si>
    <t>Б00051364</t>
  </si>
  <si>
    <t>BW t=1,0-(500х500х200) IP31 УХЛ3 без панелі, метал. замок (з сальниками)</t>
  </si>
  <si>
    <t>Б00051365</t>
  </si>
  <si>
    <t>BW t=1,0-(500х500х250) IP31 УХЛ3 без панелі, метал. замок (з сальниками)</t>
  </si>
  <si>
    <t>Б00051366</t>
  </si>
  <si>
    <t>BW t=1,0-(500х600х150) IP31 УХЛ3 без панелі, метал. замок (з сальниками)</t>
  </si>
  <si>
    <t>Б00053945</t>
  </si>
  <si>
    <t>BW t=1,0-(500х600х200) IP31 УХЛ3 без панелі, метал. замок (з сальниками)</t>
  </si>
  <si>
    <t>Б00051367</t>
  </si>
  <si>
    <t>BW t=1,0-(500х600х250) IP31 УХЛ3 без панелі, метал. замок (з сальниками)</t>
  </si>
  <si>
    <t>Б00051368</t>
  </si>
  <si>
    <t>BW t=1,0-(500х650х220) IP31 УХЛ3 без панелі, метал. замок (з сальниками)</t>
  </si>
  <si>
    <t>Б00051370</t>
  </si>
  <si>
    <t>BW t=1,0-(500х700х200) IP31 УХЛ3 без панелі, метал. замок (з сальниками)</t>
  </si>
  <si>
    <t>Б00051371</t>
  </si>
  <si>
    <t>BW t=1,0-(500х700х250) IP31 УХЛ3 без панелі, метал. замок (з сальниками)</t>
  </si>
  <si>
    <t>Б00051372</t>
  </si>
  <si>
    <t>BW t=1,0-(500х700х300) IP31 УХЛ3 без панелі, метал. замок (з сальниками)</t>
  </si>
  <si>
    <t>Б00051373</t>
  </si>
  <si>
    <t>BW t=1,0-(500х800х250) IP31 УХЛ3 без панелі, метал. замок (з сальниками)</t>
  </si>
  <si>
    <t>Б00051375</t>
  </si>
  <si>
    <t>BW t=1,0-(500х800х300) IP31 УХЛ3 без панелі, метал. замок (з сальниками)</t>
  </si>
  <si>
    <t>Б00051376</t>
  </si>
  <si>
    <t>BW t=1,0-(600х1000х250) IP31 УХЛ3 без панелі, метал. замок (з сальниками)</t>
  </si>
  <si>
    <t>Б00051377</t>
  </si>
  <si>
    <t>BW t=1,0-(600х1000х300) IP31 УХЛ3 без панелі, метал. замок (з сальниками)</t>
  </si>
  <si>
    <t>Б00051378</t>
  </si>
  <si>
    <t>BW t=1,0-(600х1200х300) IP31 УХЛ3 без панелі, метал. замок (з сальниками)</t>
  </si>
  <si>
    <t>Б00051380</t>
  </si>
  <si>
    <t>BW t=1,0-(600х1400х250) IP31 УХЛ3 без панелі, метал. замок (з сальниками)</t>
  </si>
  <si>
    <t>Б00051382</t>
  </si>
  <si>
    <t>BW t=1,0-(600х400х150) IP31 УХЛ3 без панелі, метал. замок (з сальниками)</t>
  </si>
  <si>
    <t>Б00053407</t>
  </si>
  <si>
    <t>BW t=1,0-(600х600х150) IP31 УХЛ3 без панелі, метал. замок (з сальниками)</t>
  </si>
  <si>
    <t>Б00051386</t>
  </si>
  <si>
    <t>BW t=1,0-(600х600х200) IP31 УХЛ3 без панелі, метал. замок (з сальниками)</t>
  </si>
  <si>
    <t>Б00051387</t>
  </si>
  <si>
    <t>BW t=1,0-(600х600х250) IP31 УХЛ3 без панелі, метал. замок (з сальниками)</t>
  </si>
  <si>
    <t>Б00051388</t>
  </si>
  <si>
    <t>BW t=1,0-(600х600х400) IP31 УХЛ3 без панелі, метал. замок (з сальниками)</t>
  </si>
  <si>
    <t>Б00052829</t>
  </si>
  <si>
    <t>BW t=1,0-(600х700х300) IP31 УХЛ3 без панелі, метал. замок (з сальниками)</t>
  </si>
  <si>
    <t>Б00051390</t>
  </si>
  <si>
    <t>BW t=1,0-(600х800х200) IP31 УХЛ3 без панелі, метал. замок (з сальниками)</t>
  </si>
  <si>
    <t>Б00051391</t>
  </si>
  <si>
    <t>BW t=1,0-(600х800х300) IP31 УХЛ3 без панелі, метал. замок (з сальниками)</t>
  </si>
  <si>
    <t>Б00051393</t>
  </si>
  <si>
    <t>BW t=1,0-(650х1000х250) IP31 УХЛ3 без панелі, метал. замок (з сальниками)</t>
  </si>
  <si>
    <t>Б00051395</t>
  </si>
  <si>
    <t>BW t=1,0-(650х1000х300) IP31 УХЛ3 без панелі, метал. замок (з сальниками)</t>
  </si>
  <si>
    <t>Б00053362</t>
  </si>
  <si>
    <t>BW t=1,0-(650х1200х275) IP31 УХЛ3 без панелі, метал. замок (з сальниками)</t>
  </si>
  <si>
    <t>Б00053542</t>
  </si>
  <si>
    <t>BW t=1,0-(650х800х250) IP31 УХЛ3 без панелі, метал. замок (з сальниками)</t>
  </si>
  <si>
    <t>Б00051396</t>
  </si>
  <si>
    <t>BW t=1,0-(700х1000х300) IP31 УХЛ3 без панелі, метал. замок (з сальниками)</t>
  </si>
  <si>
    <t>Б00058531</t>
  </si>
  <si>
    <t>BW t=1,0-(700х1000х350) IP31 УХЛ3 без панелі, метал. замок (з сальниками)</t>
  </si>
  <si>
    <t>Б00051397</t>
  </si>
  <si>
    <t>BW t=1,0-(800х1200х250) IP31 УХЛ3 без панелі, метал. замок (з сальниками)</t>
  </si>
  <si>
    <t>Б00051399</t>
  </si>
  <si>
    <t>BW t=1,0-(800х1200х300) IP31 УХЛ3 без панелі, метал. замок (з сальниками)</t>
  </si>
  <si>
    <t>Б00051400</t>
  </si>
  <si>
    <t>BW t=1,0-(800х1400х300) IP31 УХЛ3 без панелі, метал. замок (з сальниками)</t>
  </si>
  <si>
    <t>Б00053372</t>
  </si>
  <si>
    <t>BW t=1,0-(800х800х300) IP31 УХЛ3 без панелі, метал. замок (з сальниками)</t>
  </si>
  <si>
    <t>Б00051404</t>
  </si>
  <si>
    <t>BW t=1,0-(1000х1200х300) IP31 УХЛ3 без панелі, метал. замок (з сальниками)</t>
  </si>
  <si>
    <t>Б00051336</t>
  </si>
  <si>
    <t>BW t=1,0-(200х300х150) IP31 УХЛ3 без панелі, метал. замок (з сальниками)</t>
  </si>
  <si>
    <t>Б00051337</t>
  </si>
  <si>
    <t>BW t=1,0-(600х1000х400) IP31 УХЛ3 без панелі, метал. замок (з сальниками)</t>
  </si>
  <si>
    <t>Б00059973</t>
  </si>
  <si>
    <t>BW t=1,0-(600х1200х250) IP31 УХЛ3 без панелі, метал. замок (з сальниками)</t>
  </si>
  <si>
    <t>Б00051379</t>
  </si>
  <si>
    <t>BW t=1,0-(600х600х300) IP31 УХЛ3 без панелі, метал. замок (з сальниками)</t>
  </si>
  <si>
    <t>Б00051389</t>
  </si>
  <si>
    <t>BW t=1,0-(600х800х250) IP31 УХЛ3 без панелі, метал. замок (з сальниками)</t>
  </si>
  <si>
    <t>Б00051392</t>
  </si>
  <si>
    <t>BW t=1,0-(600х800х400) IP31 УХЛ3 без панелі, метал. замок (з сальниками)</t>
  </si>
  <si>
    <t>Б00059974</t>
  </si>
  <si>
    <t>BW t=1,0-(750х1000х600) IP31 УХЛ3 без панелі, метал. замок (з сальниками)</t>
  </si>
  <si>
    <t>Б00052891</t>
  </si>
  <si>
    <t>BW t=1,0-(750х1200х300) IP31 УХЛ3 без панелі, метал. замок (з сальниками)</t>
  </si>
  <si>
    <t>Б00053438</t>
  </si>
  <si>
    <t>BW t=1,0-(800х1000х300) IP31 УХЛ3 без панелі, метал. замок (з сальниками)</t>
  </si>
  <si>
    <t>Б00051398</t>
  </si>
  <si>
    <t>BW t=1,0-(800х800х250) IP31 УХЛ3 без панелі, метал. замок (з сальниками)</t>
  </si>
  <si>
    <t>Б00053502</t>
  </si>
  <si>
    <t>BW t=1,0-(800х800х400) IP31 УХЛ3 без панелі, метал. замок (з сальниками)</t>
  </si>
  <si>
    <t>Б00054028</t>
  </si>
  <si>
    <t>BW t=1,2-(200х300х200) IP31 УХЛ3 без панелі, метал. замок (з лючком)</t>
  </si>
  <si>
    <t>Б00051547</t>
  </si>
  <si>
    <t>BW t=1,2-(300х300х150) IP31 УХЛ3 без панелі, метал. замок (з лючком)</t>
  </si>
  <si>
    <t>Б00051552</t>
  </si>
  <si>
    <t>BW t=1,2-(300х300х200) IP31 УХЛ3 без панелі, метал. замок (з лючком)</t>
  </si>
  <si>
    <t>Б00051553</t>
  </si>
  <si>
    <t>BW t=1,2-(300х400х150) IP31 УХЛ3 без панелі, метал. замок (з лючком)</t>
  </si>
  <si>
    <t>Б00051554</t>
  </si>
  <si>
    <t>BW t=1,2-(300х400х200) IP31 УХЛ3 без панелі, метал. замок (з лючком)</t>
  </si>
  <si>
    <t>Б00051555</t>
  </si>
  <si>
    <t>BW t=1,2-(300х500х200) IP31 УХЛ3 без панелі, метал. замок (з лючком)</t>
  </si>
  <si>
    <t>Б00051557</t>
  </si>
  <si>
    <t>BW t=1,2-(310х400х220) IP31 УХЛ3 без панелі, метал. замок (з лючком)</t>
  </si>
  <si>
    <t>Б00051560</t>
  </si>
  <si>
    <t>BW t=1,2-(400х400х150) IP31 УХЛ3 без панелі, метал. замок (з лючком)</t>
  </si>
  <si>
    <t>Б00051562</t>
  </si>
  <si>
    <t>BW t=1,2-(400х400х200) IP31 УХЛ3 без панелі, метал. замок (з лючком)</t>
  </si>
  <si>
    <t>Б00051563</t>
  </si>
  <si>
    <t>BW t=1,2-(400х400х250) IP31 УХЛ3 без панелі, метал. замок (з лючком)</t>
  </si>
  <si>
    <t>Б00051564</t>
  </si>
  <si>
    <t>BW t=1,2-(400х500х200) IP31 УХЛ3 без панелі, метал. замок (з лючком)</t>
  </si>
  <si>
    <t>Б00051566</t>
  </si>
  <si>
    <t>BW t=1,2-(400х500х250) IP31 УХЛ3 без панелі, метал. замок (з лючком)</t>
  </si>
  <si>
    <t>Б00051568</t>
  </si>
  <si>
    <t>BW t=1,2-(400х600х200) IP31 УХЛ3 без панелі, метал. замок (з лючком)</t>
  </si>
  <si>
    <t>Б00051571</t>
  </si>
  <si>
    <t>BW t=1,2-(400х600х250) IP31 УХЛ3 без панелі, метал. замок (з лючком)</t>
  </si>
  <si>
    <t>Б00051572</t>
  </si>
  <si>
    <t>BW t=1,2-(400х600х300) IP31 УХЛ3 без панелі, метал. замок (з лючком)</t>
  </si>
  <si>
    <t>Б00051573</t>
  </si>
  <si>
    <t>BW t=1,2-(400х800х200) IP31 УХЛ3 без панелі, метал. замок (з лючком)</t>
  </si>
  <si>
    <t>Б00051574</t>
  </si>
  <si>
    <t>BW t=1,2-(500х500х200) IP31 УХЛ3 без панелі, метал. замок (з лючком)</t>
  </si>
  <si>
    <t>Б00051576</t>
  </si>
  <si>
    <t>BW t=1,2-(500х500х250) IP31 УХЛ3 без панелі, метал. замок (з лючком)</t>
  </si>
  <si>
    <t>Б00051577</t>
  </si>
  <si>
    <t>BW t=1,2-(500х600х150) IP31 УХЛ3 без панелі, метал. замок (з лючком)</t>
  </si>
  <si>
    <t>Б00053950</t>
  </si>
  <si>
    <t>BW t=1,2-(500х600х200) IP31 УХЛ3 без панелі, метал. замок (з лючком)</t>
  </si>
  <si>
    <t>Б00051578</t>
  </si>
  <si>
    <t>BW t=1,2-(500х600х250) IP31 УХЛ3 без панелі, метал. замок (з лючком)</t>
  </si>
  <si>
    <t>Б00051579</t>
  </si>
  <si>
    <t>BW t=1,2-(500х650х220) IP31 УХЛ3 без панелі, метал. замок (з лючком)</t>
  </si>
  <si>
    <t>Б00051581</t>
  </si>
  <si>
    <t>BW t=1,2-(500х800х200) IP31 УХЛ3 без панелі, метал. замок (з лючком)</t>
  </si>
  <si>
    <t>Б00051585</t>
  </si>
  <si>
    <t>BW t=1,2-(500х800х250) IP31 УХЛ3 без панелі, метал. замок (з лючком)</t>
  </si>
  <si>
    <t>Б00051586</t>
  </si>
  <si>
    <t>BW t=1,2-(600х1000х250) IP31 УХЛ3 без панелі, метал. замок (з лючком)</t>
  </si>
  <si>
    <t>Б00051588</t>
  </si>
  <si>
    <t>BW t=1,2-(600х1000х300) IP31 УХЛ3 без панелі, метал. замок (з лючком)</t>
  </si>
  <si>
    <t>Б00051589</t>
  </si>
  <si>
    <t>BW t=1,2-(600х1200х250) IP31 УХЛ3 без панелі, метал. замок (з лючком)</t>
  </si>
  <si>
    <t>Б00051590</t>
  </si>
  <si>
    <t>BW t=1,2-(600х1200х300) IP31 УХЛ3 без панелі, метал. замок (з лючком)</t>
  </si>
  <si>
    <t>Б00051591</t>
  </si>
  <si>
    <t>BW t=1,2-(600х600х250) IP31 УХЛ3 без панелі, метал. замок (з лючком)</t>
  </si>
  <si>
    <t>Б00051598</t>
  </si>
  <si>
    <t>BW t=1,2-(600х600х300) IP31 УХЛ3 без панелі, метал. замок (з лючком)</t>
  </si>
  <si>
    <t>Б00051599</t>
  </si>
  <si>
    <t>BW t=1,2-(600х800х200) IP31 УХЛ3 без панелі, метал. замок (з лючком)</t>
  </si>
  <si>
    <t>Б00051601</t>
  </si>
  <si>
    <t>BW t=1,2-(600х800х250) IP31 УХЛ3 без панелі, метал. замок (з лючком)</t>
  </si>
  <si>
    <t>Б00051602</t>
  </si>
  <si>
    <t>BW t=1,2-(600х800х300) IP31 УХЛ3 без панелі, метал. замок (з лючком)</t>
  </si>
  <si>
    <t>Б00051603</t>
  </si>
  <si>
    <t>BW t=1,2-(650х1000х250) IP31 УХЛ3 без панелі, метал. замок (з лючком)</t>
  </si>
  <si>
    <t>Б00051605</t>
  </si>
  <si>
    <t>BW t=1,2-(650х800х250) IP31 УХЛ3 без панелі, метал. замок (з лючком)</t>
  </si>
  <si>
    <t>Б00051606</t>
  </si>
  <si>
    <t>BW t=1,2-(750х1200х300) IP31 УХЛ3 без панелі, метал. замок (з лючком)</t>
  </si>
  <si>
    <t>Б00053444</t>
  </si>
  <si>
    <t>BW t=1,2-(800х1000х300) IP31 УХЛ3 без панелі, метал. замок (з лючком)</t>
  </si>
  <si>
    <t>Б00051608</t>
  </si>
  <si>
    <t>BW t=1,2-(800х1200х250) IP31 УХЛ3 без панелі, метал. замок (з лючком)</t>
  </si>
  <si>
    <t>Б00051609</t>
  </si>
  <si>
    <t>BW t=1,2-(800х1200х300) IP31 УХЛ3 без панелі, метал. замок (з лючком)</t>
  </si>
  <si>
    <t>Б00051610</t>
  </si>
  <si>
    <t>BW t=1,2-(800х1200х400) IP31 УХЛ3 без панелі, метал. замок (з лючком)</t>
  </si>
  <si>
    <t>Б00051611</t>
  </si>
  <si>
    <t>BW t=1,2-(800х1200х500) IP31 УХЛ3 без панелі, метал. замок (з лючком)</t>
  </si>
  <si>
    <t>Б00051612</t>
  </si>
  <si>
    <t>BW t=1,2-(800х1500х300) IP31 УХЛ3 без панелі, метал. замок (з лючком)</t>
  </si>
  <si>
    <t>Б00053642</t>
  </si>
  <si>
    <t>BW t=1,2-(800х1600х400) IP31 УХЛ3 без панелі, метал. замок (з лючком)</t>
  </si>
  <si>
    <t>Б00053391</t>
  </si>
  <si>
    <t>BW t=1,2-(1000х1200х300) IP31 УХЛ3 без панелі, метал. замок (з лючком)</t>
  </si>
  <si>
    <t>Б00051544</t>
  </si>
  <si>
    <t>BW t=1,2-(210х400х150) IP31 УХЛ3 без панелі, метал. замок (з лючком)</t>
  </si>
  <si>
    <t>Б00053401</t>
  </si>
  <si>
    <t>BW t=1,2-(250х250х150) IP31 УХЛ3 без панелі, метал. замок (з лючком)</t>
  </si>
  <si>
    <t>Б00051549</t>
  </si>
  <si>
    <t>BW t=1,2-(250х400х250) IP31 УХЛ3 без панелі, метал. замок (з лючком)</t>
  </si>
  <si>
    <t>Б00051550</t>
  </si>
  <si>
    <t>BW t=1,2-(300х250х150) IP31 УХЛ3 без панелі, метал. замок (з лючком)</t>
  </si>
  <si>
    <t>Б00051551</t>
  </si>
  <si>
    <t>BW t=1,2-(300х400х250) IP31 УХЛ3 без панелі, метал. замок (з лючком)</t>
  </si>
  <si>
    <t>Б00051556</t>
  </si>
  <si>
    <t>BW t=1,2-(400х500х150) IP31 УХЛ3 без панелі, метал. замок (з лючком)</t>
  </si>
  <si>
    <t>Б00051565</t>
  </si>
  <si>
    <t>BW t=1,2-(400х650х350) IP31 УХЛ3 без панелі, метал. замок (з лючком)</t>
  </si>
  <si>
    <t>Б00054072</t>
  </si>
  <si>
    <t>BW t=1,2-(500х400х200) IP31 УХЛ3 без панелі, метал. замок (з лючком)</t>
  </si>
  <si>
    <t>Б00051575</t>
  </si>
  <si>
    <t>BW t=1,2-(600х1000х400) IP31 УХЛ3 без панелі, метал. замок (з лючком)</t>
  </si>
  <si>
    <t>Б00059975</t>
  </si>
  <si>
    <t>BW t=1,2-(600х1200х400) IP31 УХЛ3 без панелі, метал. замок (з лючком)</t>
  </si>
  <si>
    <t>Б00051592</t>
  </si>
  <si>
    <t>BW t=1,2-(600х500х300) IP31 УХЛ3 без панелі, метал. замок (з лючком)</t>
  </si>
  <si>
    <t>Б00051595</t>
  </si>
  <si>
    <t>BW t=1,2-(600х600х200) IP31 УХЛ3 без панелі, метал. замок (з лючком)</t>
  </si>
  <si>
    <t>Б00051597</t>
  </si>
  <si>
    <t>BW t=1,2-(600х800х400) IP31 УХЛ3 без панелі, метал. замок (з лючком)</t>
  </si>
  <si>
    <t>Б00059976</t>
  </si>
  <si>
    <t>BW t=1,2-(700х1000х300) IP31 УХЛ3 без панелі, метал. замок (з лючком)</t>
  </si>
  <si>
    <t>Б00058532</t>
  </si>
  <si>
    <t>BW t=1,2-(800х800х300) IP31 УХЛ3 без панелі, метал. замок (з лючком)</t>
  </si>
  <si>
    <t>Б00051613</t>
  </si>
  <si>
    <t>BW t=1,2-(800х800х400) IP31 УХЛ3 без панелі, метал. замок (з лючком)</t>
  </si>
  <si>
    <t>Б00059993</t>
  </si>
  <si>
    <t>BW t=1,2-(250х250х150) IP31 УХЛ3 без панелі, метал. замок (з сальниками)</t>
  </si>
  <si>
    <t>Б00051409</t>
  </si>
  <si>
    <t>BW t=1,2-(250х400х250) IP31 УХЛ3 без панелі, метал. замок (з сальниками)</t>
  </si>
  <si>
    <t>Б00051410</t>
  </si>
  <si>
    <t>BW t=1,2-(300х250х150) IP31 УХЛ3 без панелі, метал. замок (з сальниками)</t>
  </si>
  <si>
    <t>Б00051411</t>
  </si>
  <si>
    <t>BW t=1,2-(300х300х150) IP31 УХЛ3 без панелі, метал. замок (з сальниками)</t>
  </si>
  <si>
    <t>Б00051412</t>
  </si>
  <si>
    <t>BW t=1,2-(300х300х200) IP31 УХЛ3 без панелі, метал. замок (з сальниками)</t>
  </si>
  <si>
    <t>Б00051413</t>
  </si>
  <si>
    <t>BW t=1,2-(300х400х150) IP31 УХЛ3 без панелі, метал. замок (з сальниками)</t>
  </si>
  <si>
    <t>Б00051414</t>
  </si>
  <si>
    <t>BW t=1,2-(300х400х200) IP31 УХЛ3 без панелі, метал. замок (з сальниками)</t>
  </si>
  <si>
    <t>Б00051415</t>
  </si>
  <si>
    <t>BW t=1,2-(300х400х250) IP31 УХЛ3 без панелі, метал. замок (з сальниками)</t>
  </si>
  <si>
    <t>Б00051416</t>
  </si>
  <si>
    <t>BW t=1,2-(300х500х200) IP31 УХЛ3 без панелі, метал. замок (з сальниками)</t>
  </si>
  <si>
    <t>Б00051417</t>
  </si>
  <si>
    <t>BW t=1,2-(310х400х220) IP31 УХЛ3 без панелі, метал. замок (з сальниками)</t>
  </si>
  <si>
    <t>Б00051420</t>
  </si>
  <si>
    <t>BW t=1,2-(400х400х150) IP31 УХЛ3 без панелі, метал. замок (з сальниками)</t>
  </si>
  <si>
    <t>Б00051421</t>
  </si>
  <si>
    <t>BW t=1,2-(400х400х200) IP31 УХЛ3 без панелі, метал. замок (з сальниками)</t>
  </si>
  <si>
    <t>Б00051422</t>
  </si>
  <si>
    <t>BW t=1,2-(400х400х250) IP31 УХЛ3 без панелі, метал. замок (з сальниками)</t>
  </si>
  <si>
    <t>Б00051423</t>
  </si>
  <si>
    <t>BW t=1,2-(400х500х150) IP31 УХЛ3 без панелі, метал. замок (з сальниками)</t>
  </si>
  <si>
    <t>Б00051424</t>
  </si>
  <si>
    <t>BW t=1,2-(400х500х200) IP31 УХЛ3 без панелі, метал. замок (з сальниками)</t>
  </si>
  <si>
    <t>Б00051425</t>
  </si>
  <si>
    <t>BW t=1,2-(400х500х250) IP31 УХЛ3 без панелі, метал. замок (з сальниками)</t>
  </si>
  <si>
    <t>Б00051427</t>
  </si>
  <si>
    <t>BW t=1,2-(400х600х200) IP31 УХЛ3 без панелі, метал. замок (з сальниками)</t>
  </si>
  <si>
    <t>Б00051430</t>
  </si>
  <si>
    <t>BW t=1,2-(400х600х250) IP31 УХЛ3 без панелі, метал. замок (з сальниками)</t>
  </si>
  <si>
    <t>Б00051431</t>
  </si>
  <si>
    <t>BW t=1,2-(400х600х300) IP31 УХЛ3 без панелі, метал. замок (з сальниками)</t>
  </si>
  <si>
    <t>Б00051432</t>
  </si>
  <si>
    <t>BW t=1,2-(400х650х350) IP31 УХЛ3 без панелі, метал. замок (з сальниками)</t>
  </si>
  <si>
    <t>Б00054071</t>
  </si>
  <si>
    <t>BW t=1,2-(400х800х200) IP31 УХЛ3 без панелі, метал. замок (з сальниками)</t>
  </si>
  <si>
    <t>Б00051433</t>
  </si>
  <si>
    <t>BW t=1,2-(500х400х200) IP31 УХЛ3 без панелі, метал. замок (з сальниками)</t>
  </si>
  <si>
    <t>Б00051434</t>
  </si>
  <si>
    <t>BW t=1,2-(500х500х200) IP31 УХЛ3 без панелі, метал. замок (з сальниками)</t>
  </si>
  <si>
    <t>Б00051435</t>
  </si>
  <si>
    <t>BW t=1,2-(500х500х250) IP31 УХЛ3 без панелі, метал. замок (з сальниками)</t>
  </si>
  <si>
    <t>Б00051436</t>
  </si>
  <si>
    <t>BW t=1,2-(500х600х150) IP31 УХЛ3 без панелі, метал. замок (з сальниками)</t>
  </si>
  <si>
    <t>Б00053949</t>
  </si>
  <si>
    <t>BW t=1,2-(500х600х200) IP31 УХЛ3 без панелі, метал. замок (з сальниками)</t>
  </si>
  <si>
    <t>Б00051437</t>
  </si>
  <si>
    <t>BW t=1,2-(500х600х250) IP31 УХЛ3 без панелі, метал. замок (з сальниками)</t>
  </si>
  <si>
    <t>Б00051438</t>
  </si>
  <si>
    <t>BW t=1,2-(500х650х220) IP31 УХЛ3 без панелі, метал. замок (з сальниками)</t>
  </si>
  <si>
    <t>Б00051440</t>
  </si>
  <si>
    <t>BW t=1,2-(500х800х250) IP31 УХЛ3 без панелі, метал. замок (з сальниками)</t>
  </si>
  <si>
    <t>Б00051445</t>
  </si>
  <si>
    <t>BW t=1,2-(600х1000х250) IP31 УХЛ3 без панелі, метал. замок (з сальниками)</t>
  </si>
  <si>
    <t>Б00051447</t>
  </si>
  <si>
    <t>BW t=1,2-(600х1000х300) IP31 УХЛ3 без панелі, метал. замок (з сальниками)</t>
  </si>
  <si>
    <t>Б00051448</t>
  </si>
  <si>
    <t>BW t=1,2-(600х1200х300) IP31 УХЛ3 без панелі, метал. замок (з сальниками)</t>
  </si>
  <si>
    <t>Б00051450</t>
  </si>
  <si>
    <t>BW t=1,2-(600х600х200) IP31 УХЛ3 без панелі, метал. замок (з сальниками)</t>
  </si>
  <si>
    <t>Б00051456</t>
  </si>
  <si>
    <t>BW t=1,2-(600х600х250) IP31 УХЛ3 без панелі, метал. замок (з сальниками)</t>
  </si>
  <si>
    <t>Б00051457</t>
  </si>
  <si>
    <t>BW t=1,2-(600х800х200) IP31 УХЛ3 без панелі, метал. замок (з сальниками)</t>
  </si>
  <si>
    <t>Б00051460</t>
  </si>
  <si>
    <t>BW t=1,2-(600х800х250) IP31 УХЛ3 без панелі, метал. замок (з сальниками)</t>
  </si>
  <si>
    <t>Б00051461</t>
  </si>
  <si>
    <t>BW t=1,2-(600х800х300) IP31 УХЛ3 без панелі, метал. замок (з сальниками)</t>
  </si>
  <si>
    <t>Б00051462</t>
  </si>
  <si>
    <t>BW t=1,2-(650х1000х250) IP31 УХЛ3 без панелі, метал. замок (з сальниками)</t>
  </si>
  <si>
    <t>Б00051464</t>
  </si>
  <si>
    <t>BW t=1,2-(650х800х250) IP31 УХЛ3 без панелі, метал. замок (з сальниками)</t>
  </si>
  <si>
    <t>Б00051465</t>
  </si>
  <si>
    <t>BW t=1,2-(700х1000х300) IP31 УХЛ3 без панелі, метал. замок (з сальниками)</t>
  </si>
  <si>
    <t>Б00058533</t>
  </si>
  <si>
    <t>BW t=1,2-(800х1200х250) IP31 УХЛ3 без панелі, метал. замок (з сальниками)</t>
  </si>
  <si>
    <t>Б00051468</t>
  </si>
  <si>
    <t>BW t=1,2-(800х1200х300) IP31 УХЛ3 без панелі, метал. замок (з сальниками)</t>
  </si>
  <si>
    <t>Б00051469</t>
  </si>
  <si>
    <t>BW t=1,2-(1000х1200х300) IP31 УХЛ3 без панелі, метал. замок (з сальниками)</t>
  </si>
  <si>
    <t>Б00051405</t>
  </si>
  <si>
    <t>BW t=1,2-(200х300х200) IP31 УХЛ3 без панелі, метал. замок (з сальниками)</t>
  </si>
  <si>
    <t>Б00051407</t>
  </si>
  <si>
    <t>BW t=1,2-(210х400х150) IP31 УХЛ3 без панелі, метал. замок (з сальниками)</t>
  </si>
  <si>
    <t>Б00053399</t>
  </si>
  <si>
    <t>BW t=1,2-(500х800х200) IP31 УХЛ3 без панелі, метал. замок (з сальниками)</t>
  </si>
  <si>
    <t>Б00051444</t>
  </si>
  <si>
    <t>BW t=1,2-(600х1000х400) IP31 УХЛ3 без панелі, метал. замок (з сальниками)</t>
  </si>
  <si>
    <t>Б00059977</t>
  </si>
  <si>
    <t>BW t=1,2-(600х1200х250) IP31 УХЛ3 без панелі, метал. замок (з сальниками)</t>
  </si>
  <si>
    <t>Б00051449</t>
  </si>
  <si>
    <t>BW t=1,2-(600х1200х400) IP31 УХЛ3 без панелі, метал. замок (з сальниками)</t>
  </si>
  <si>
    <t>Б00051451</t>
  </si>
  <si>
    <t>BW t=1,2-(600х500х300) IP31 УХЛ3 без панелі, метал. замок (з сальниками)</t>
  </si>
  <si>
    <t>Б00051454</t>
  </si>
  <si>
    <t>BW t=1,2-(600х600х300) IP31 УХЛ3 без панелі, метал. замок (з сальниками)</t>
  </si>
  <si>
    <t>Б00051458</t>
  </si>
  <si>
    <t>BW t=1,2-(600х800х400) IP31 УХЛ3 без панелі, метал. замок (з сальниками)</t>
  </si>
  <si>
    <t>Б00059978</t>
  </si>
  <si>
    <t>BW t=1,2-(750х1200х300) IP31 УХЛ3 без панелі, метал. замок (з сальниками)</t>
  </si>
  <si>
    <t>Б00053442</t>
  </si>
  <si>
    <t>BW t=1,2-(800х1000х300) IP31 УХЛ3 без панелі, метал. замок (з сальниками)</t>
  </si>
  <si>
    <t>Б00051467</t>
  </si>
  <si>
    <t>BW t=1,2-(800х1200х400) IP31 УХЛ3 без панелі, метал. замок (з сальниками)</t>
  </si>
  <si>
    <t>Б00051470</t>
  </si>
  <si>
    <t>BW t=1,2-(800х1200х500) IP31 УХЛ3 без панелі, метал. замок (з сальниками)</t>
  </si>
  <si>
    <t>Б00051471</t>
  </si>
  <si>
    <t>BW t=1,2-(800х1500х300) IP31 УХЛ3 без панелі, метал. замок (з сальниками)</t>
  </si>
  <si>
    <t>Б00053639</t>
  </si>
  <si>
    <t>BW t=1,2-(800х1600х400) IP31 УХЛ3 без панелі, метал. замок (з сальниками)</t>
  </si>
  <si>
    <t>Б00053389</t>
  </si>
  <si>
    <t>BW t=1,2-(800х800х300) IP31 УХЛ3 без панелі, метал. замок (з сальниками)</t>
  </si>
  <si>
    <t>Б00051472</t>
  </si>
  <si>
    <t>BW t=1,2-(800х800х400) IP31 УХЛ3 без панелі, метал. замок (з сальниками)</t>
  </si>
  <si>
    <t>Б00059992</t>
  </si>
  <si>
    <t>Панель монтажна t=1,5-200х300 для BW IP 31</t>
  </si>
  <si>
    <t>Б00051617</t>
  </si>
  <si>
    <t>132</t>
  </si>
  <si>
    <t>Панель монтажна t=1,5-210х300 для BW IP 31</t>
  </si>
  <si>
    <t>Б00051618</t>
  </si>
  <si>
    <t>142</t>
  </si>
  <si>
    <t>Панель монтажна t=1,5-210х400 для BW IP 31</t>
  </si>
  <si>
    <t>Б00053403</t>
  </si>
  <si>
    <t>Панель монтажна t=1,5-250х250 для BW IP 31</t>
  </si>
  <si>
    <t>Б00051619</t>
  </si>
  <si>
    <t>182</t>
  </si>
  <si>
    <t>160</t>
  </si>
  <si>
    <t>Панель монтажна t=1,5-250х400 для BW IP 31</t>
  </si>
  <si>
    <t>Б00051620</t>
  </si>
  <si>
    <t>Панель монтажна t=1,5-300х250 для BW IP 31</t>
  </si>
  <si>
    <t>Б00051621</t>
  </si>
  <si>
    <t>232</t>
  </si>
  <si>
    <t>Панель монтажна t=1,5-300х300 для BW IP 31</t>
  </si>
  <si>
    <t>Б00051622</t>
  </si>
  <si>
    <t>Панель монтажна t=1,5-300х400 для BW IP 31</t>
  </si>
  <si>
    <t>Б00051623</t>
  </si>
  <si>
    <t>Панель монтажна t=1,5-300х500 для BW IP 31</t>
  </si>
  <si>
    <t>Б00051624</t>
  </si>
  <si>
    <t>410</t>
  </si>
  <si>
    <t>Панель монтажна t=1,5-310х400 для BW IP 31</t>
  </si>
  <si>
    <t>Б00051625</t>
  </si>
  <si>
    <t>242</t>
  </si>
  <si>
    <t>Панель монтажна t=1,5-400х400 для BW IP 31</t>
  </si>
  <si>
    <t>Б00051626</t>
  </si>
  <si>
    <t>332</t>
  </si>
  <si>
    <t>Панель монтажна t=1,5-400х500 для BW IP 31</t>
  </si>
  <si>
    <t>Б00051627</t>
  </si>
  <si>
    <t>Панель монтажна t=1,5-400х600 для BW IP 31</t>
  </si>
  <si>
    <t>Б00051628</t>
  </si>
  <si>
    <t>512</t>
  </si>
  <si>
    <t>Панель монтажна t=1,5-400х650 для BW IP 31</t>
  </si>
  <si>
    <t>Б00054074</t>
  </si>
  <si>
    <t>562</t>
  </si>
  <si>
    <t>Панель монтажна t=1,5-400х800 для BW IP 31</t>
  </si>
  <si>
    <t>Б00051629</t>
  </si>
  <si>
    <t>712</t>
  </si>
  <si>
    <t>Панель монтажна t=1,5-500х400 для BW IP 31</t>
  </si>
  <si>
    <t>Б00051630</t>
  </si>
  <si>
    <t>432</t>
  </si>
  <si>
    <t>312</t>
  </si>
  <si>
    <t>Панель монтажна t=1,5-500х500 для BW IP 31</t>
  </si>
  <si>
    <t>Б00051631</t>
  </si>
  <si>
    <t>412</t>
  </si>
  <si>
    <t>Панель монтажна t=1,5-500х600 для BW IP 31</t>
  </si>
  <si>
    <t>Б00051632</t>
  </si>
  <si>
    <t>Панель монтажна t=1,5-500х650 для BW IP 31</t>
  </si>
  <si>
    <t>Б00051633</t>
  </si>
  <si>
    <t>Панель монтажна t=1,5-500х700 для BW IP 31</t>
  </si>
  <si>
    <t>Б00051634</t>
  </si>
  <si>
    <t>612</t>
  </si>
  <si>
    <t>Панель монтажна t=1,5-500х800 для BW IP 31</t>
  </si>
  <si>
    <t>Б00051635</t>
  </si>
  <si>
    <t>Панель монтажна t=1,5-550х400 для BW IP 31</t>
  </si>
  <si>
    <t>Б00052943</t>
  </si>
  <si>
    <t>482</t>
  </si>
  <si>
    <t>Панель монтажна t=1,5-600х1000 для BW IP 31</t>
  </si>
  <si>
    <t>Б00051636</t>
  </si>
  <si>
    <t>498</t>
  </si>
  <si>
    <t>884</t>
  </si>
  <si>
    <t>Панель монтажна t=1,5-600х1200 для BW IP 31</t>
  </si>
  <si>
    <t>Б00051637</t>
  </si>
  <si>
    <t>1 084</t>
  </si>
  <si>
    <t>Панель монтажна t=1,5-600х1400 для BW IP 31</t>
  </si>
  <si>
    <t>Б00051638</t>
  </si>
  <si>
    <t>1 284</t>
  </si>
  <si>
    <t>Панель монтажна t=1,5-600х400 для BW IP 31</t>
  </si>
  <si>
    <t>Б00053415</t>
  </si>
  <si>
    <t>532</t>
  </si>
  <si>
    <t>Панель монтажна t=1,5-600х500 для BW IP 31</t>
  </si>
  <si>
    <t>Б00051639</t>
  </si>
  <si>
    <t>Панель монтажна t=1,5-600х600 для BW IP 31</t>
  </si>
  <si>
    <t>Б00051640</t>
  </si>
  <si>
    <t>Панель монтажна t=1,5-600х700 для BW IP 31</t>
  </si>
  <si>
    <t>Б00051641</t>
  </si>
  <si>
    <t>Панель монтажна t=1,5-600х800 для BW IP 31</t>
  </si>
  <si>
    <t>Б00051642</t>
  </si>
  <si>
    <t>Панель монтажна t=1,5-600х900 для BW IP 31</t>
  </si>
  <si>
    <t>Б00053587</t>
  </si>
  <si>
    <t>812</t>
  </si>
  <si>
    <t>Панель монтажна t=1,5-650х1000 для BW IP 31</t>
  </si>
  <si>
    <t>Б00051643</t>
  </si>
  <si>
    <t>548</t>
  </si>
  <si>
    <t>Панель монтажна t=1,5-650х1200 для BW IP 31</t>
  </si>
  <si>
    <t>Б00053556</t>
  </si>
  <si>
    <t>Панель монтажна t=1,5-650х1400 для BW IP 31</t>
  </si>
  <si>
    <t>Б00053466</t>
  </si>
  <si>
    <t>Панель монтажна t=1,5-650х700 для BW IP 31</t>
  </si>
  <si>
    <t>Б00053284</t>
  </si>
  <si>
    <t>582</t>
  </si>
  <si>
    <t>Панель монтажна t=1,5-650х800 для BW IP 31</t>
  </si>
  <si>
    <t>Б00051644</t>
  </si>
  <si>
    <t>Панель монтажна t=1,5-700х1000 для BW IP 31</t>
  </si>
  <si>
    <t>Б00051645</t>
  </si>
  <si>
    <t>598</t>
  </si>
  <si>
    <t>Панель монтажна t=1,5-750х1000 для BW IP 31</t>
  </si>
  <si>
    <t>Б00052900</t>
  </si>
  <si>
    <t>648</t>
  </si>
  <si>
    <t>Панель монтажна t=1,5-750х1200 для BW IP 31</t>
  </si>
  <si>
    <t>Б00053446</t>
  </si>
  <si>
    <t>Панель монтажна t=1,5-800х1000 для BW IP 31</t>
  </si>
  <si>
    <t>Б00051646</t>
  </si>
  <si>
    <t>698</t>
  </si>
  <si>
    <t>Панель монтажна t=1,5-800х1200 для BW IP 31</t>
  </si>
  <si>
    <t>Б00051647</t>
  </si>
  <si>
    <t>Панель монтажна t=1,5-800х1400 для BW IP 31</t>
  </si>
  <si>
    <t>Б00053380</t>
  </si>
  <si>
    <t>Панель монтажна t=1,5-800х1600 для BW IP 31</t>
  </si>
  <si>
    <t>Б00052856</t>
  </si>
  <si>
    <t>1 484</t>
  </si>
  <si>
    <t>Панель монтажна t=1,5-800х800 для BW IP 31</t>
  </si>
  <si>
    <t>Б00051648</t>
  </si>
  <si>
    <t>732</t>
  </si>
  <si>
    <t>Панель монтажна t=1,5-1000х1200 для BW IP 31</t>
  </si>
  <si>
    <t>Б00051616</t>
  </si>
  <si>
    <t>898</t>
  </si>
  <si>
    <t>Панель монтажна t=1,5-800х1500 для BW IP 31</t>
  </si>
  <si>
    <t>Б00053643</t>
  </si>
  <si>
    <t>1 384</t>
  </si>
  <si>
    <t>Панель монтажна t=2,0-200х300 для BW IP 31</t>
  </si>
  <si>
    <t>Б00051650</t>
  </si>
  <si>
    <t>Панель монтажна t=2,0-210х300 для BW IP 31</t>
  </si>
  <si>
    <t>Б00051651</t>
  </si>
  <si>
    <t>Панель монтажна t=2,0-210х400 для BW IP 31</t>
  </si>
  <si>
    <t>Б00053405</t>
  </si>
  <si>
    <t>Панель монтажна t=2,0-250х250 для BW IP 31</t>
  </si>
  <si>
    <t>Б00051652</t>
  </si>
  <si>
    <t>Панель монтажна t=2,0-250х400 для BW IP 31</t>
  </si>
  <si>
    <t>Б00051653</t>
  </si>
  <si>
    <t>Панель монтажна t=2,0-300х250 для BW IP 31</t>
  </si>
  <si>
    <t>Б00051654</t>
  </si>
  <si>
    <t>Панель монтажна t=2,0-300х300 для BW IP 31</t>
  </si>
  <si>
    <t>Б00051655</t>
  </si>
  <si>
    <t>Панель монтажна t=2,0-300х400 для BW IP 31</t>
  </si>
  <si>
    <t>Б00051656</t>
  </si>
  <si>
    <t>Панель монтажна t=2,0-300х500 для BW IP 31</t>
  </si>
  <si>
    <t>Б00051657</t>
  </si>
  <si>
    <t>Панель монтажна t=2,0-310х400 для BW IP 31</t>
  </si>
  <si>
    <t>Б00051658</t>
  </si>
  <si>
    <t>Панель монтажна t=2,0-400х400 для BW IP 31</t>
  </si>
  <si>
    <t>Б00051659</t>
  </si>
  <si>
    <t>Панель монтажна t=2,0-400х500 для BW IP 31</t>
  </si>
  <si>
    <t>Б00051660</t>
  </si>
  <si>
    <t>Панель монтажна t=2,0-400х600 для BW IP 31</t>
  </si>
  <si>
    <t>Б00051661</t>
  </si>
  <si>
    <t>Панель монтажна t=2,0-400х650 для BW IP 31</t>
  </si>
  <si>
    <t>Б00054076</t>
  </si>
  <si>
    <t>Панель монтажна t=2,0-400х800 для BW IP 31</t>
  </si>
  <si>
    <t>Б00051662</t>
  </si>
  <si>
    <t>Панель монтажна t=2,0-500х500 для BW IP 31</t>
  </si>
  <si>
    <t>Б00051664</t>
  </si>
  <si>
    <t>Панель монтажна t=2,0-500х600 для BW IP 31</t>
  </si>
  <si>
    <t>Б00051665</t>
  </si>
  <si>
    <t>Панель монтажна t=2,0-500х650 для BW IP 31</t>
  </si>
  <si>
    <t>Б00051666</t>
  </si>
  <si>
    <t>Панель монтажна t=2,0-500х700 для BW IP 31</t>
  </si>
  <si>
    <t>Б00051667</t>
  </si>
  <si>
    <t>Панель монтажна t=2,0-500х800 для BW IP 31</t>
  </si>
  <si>
    <t>Б00051668</t>
  </si>
  <si>
    <t>Панель монтажна t=2,0-550х400 для BW IP 31</t>
  </si>
  <si>
    <t>Б00052945</t>
  </si>
  <si>
    <t>Панель монтажна t=2,0-600х1000 для BW IP 31</t>
  </si>
  <si>
    <t>Б00051669</t>
  </si>
  <si>
    <t>Панель монтажна t=2,0-600х1200 для BW IP 31</t>
  </si>
  <si>
    <t>Б00051670</t>
  </si>
  <si>
    <t>Панель монтажна t=2,0-600х1400 для BW IP 31</t>
  </si>
  <si>
    <t>Б00051671</t>
  </si>
  <si>
    <t>Панель монтажна t=2,0-600х400 для BW IP 31</t>
  </si>
  <si>
    <t>Б00053417</t>
  </si>
  <si>
    <t>Панель монтажна t=2,0-600х500 для BW IP 31</t>
  </si>
  <si>
    <t>Б00051672</t>
  </si>
  <si>
    <t>Панель монтажна t=2,0-600х600 для BW IP 31</t>
  </si>
  <si>
    <t>Б00051673</t>
  </si>
  <si>
    <t>Панель монтажна t=2,0-600х700 для BW IP 31</t>
  </si>
  <si>
    <t>Б00051674</t>
  </si>
  <si>
    <t>Панель монтажна t=2,0-600х800 для BW IP 31</t>
  </si>
  <si>
    <t>Б00051675</t>
  </si>
  <si>
    <t>Панель монтажна t=2,0-600х900 для BW IP 31</t>
  </si>
  <si>
    <t>Б00053590</t>
  </si>
  <si>
    <t>Панель монтажна t=2,0-650х1000 для BW IP 31</t>
  </si>
  <si>
    <t>Б00051676</t>
  </si>
  <si>
    <t>Панель монтажна t=2,0-650х1200 для BW IP 31</t>
  </si>
  <si>
    <t>Б00053558</t>
  </si>
  <si>
    <t>Панель монтажна t=2,0-650х1400 для BW IP 31</t>
  </si>
  <si>
    <t>Б00053468</t>
  </si>
  <si>
    <t>Панель монтажна t=2,0-650х700 для BW IP 31</t>
  </si>
  <si>
    <t>Б00053286</t>
  </si>
  <si>
    <t>Панель монтажна t=2,0-650х800 для BW IP 31</t>
  </si>
  <si>
    <t>Б00051677</t>
  </si>
  <si>
    <t>Панель монтажна t=2,0-700х1000 для BW IP 31</t>
  </si>
  <si>
    <t>Б00051678</t>
  </si>
  <si>
    <t>Панель монтажна t=2,0-750х1000 для BW IP 31</t>
  </si>
  <si>
    <t>Б00052901</t>
  </si>
  <si>
    <t>Панель монтажна t=2,0-750х1200 для BW IP 31</t>
  </si>
  <si>
    <t>Б00053448</t>
  </si>
  <si>
    <t>Панель монтажна t=2,0-800х1000 для BW IP 31</t>
  </si>
  <si>
    <t>Б00051679</t>
  </si>
  <si>
    <t>Панель монтажна t=2,0-800х1200 для BW IP 31</t>
  </si>
  <si>
    <t>Б00051680</t>
  </si>
  <si>
    <t>Панель монтажна t=2,0-800х1400 для BW IP 31</t>
  </si>
  <si>
    <t>Б00053382</t>
  </si>
  <si>
    <t>Панель монтажна t=2,0-800х1500 для BW IP 31</t>
  </si>
  <si>
    <t>Б00053645</t>
  </si>
  <si>
    <t>Панель монтажна t=2,0-800х1600 для BW IP 31</t>
  </si>
  <si>
    <t>Б00052858</t>
  </si>
  <si>
    <t>Панель монтажна t=2,0-800х800 для BW IP 31</t>
  </si>
  <si>
    <t>Б00051681</t>
  </si>
  <si>
    <t>Панель монтажна t=2,0-1000х1200 для BW IP 31</t>
  </si>
  <si>
    <t>Б00051649</t>
  </si>
  <si>
    <t>892</t>
  </si>
  <si>
    <t>Панель монтажна t=2,0-500х400 для BW IP 31</t>
  </si>
  <si>
    <t>Б00051663</t>
  </si>
  <si>
    <t>14. Бокси монтажні підлогові BOX Floor (IP 66) нержавіючі</t>
  </si>
  <si>
    <t>1. AISI 430 (технічна) товщина 1,0 мм</t>
  </si>
  <si>
    <t>BF t=1,0 AISI 430 (технічна) - (1000х1600х400) IP66 У1 без панелі, метал. замок</t>
  </si>
  <si>
    <t>Б00068044</t>
  </si>
  <si>
    <t>BF t=1,0 AISI 430 (технічна) - (1000х1600х450) IP66 У1 без панелі, метал. замок</t>
  </si>
  <si>
    <t>Б00068045</t>
  </si>
  <si>
    <t>BF t=1,0 AISI 430 (технічна) - (1000х1800х300) IP66 У1 без панелі, метал. замок</t>
  </si>
  <si>
    <t>Б00068046</t>
  </si>
  <si>
    <t>BF t=1,0 AISI 430 (технічна) - (1000х1800х400) IP66 У1 без панелі, метал. замок</t>
  </si>
  <si>
    <t>Б00068047</t>
  </si>
  <si>
    <t>BF t=1,0 AISI 430 (технічна) - (1000х1800х450) IP66 У1 без панелі, метал. замок</t>
  </si>
  <si>
    <t>Б00068048</t>
  </si>
  <si>
    <t>BF t=1,0 AISI 430 (технічна) - (1000х1800х600) IP66 У1 без панелі, метал. замок</t>
  </si>
  <si>
    <t>Б00068049</t>
  </si>
  <si>
    <t>BF t=1,0 AISI 430 (технічна) - (1000х2000х300) IP66 У1 без панелі, метал. замок</t>
  </si>
  <si>
    <t>Б00068050</t>
  </si>
  <si>
    <t>BF t=1,0 AISI 430 (технічна) - (1000х2000х400) IP66 У1 без панелі, метал. замок</t>
  </si>
  <si>
    <t>Б00068051</t>
  </si>
  <si>
    <t>BF t=1,0 AISI 430 (технічна) - (1000х2000х450) IP66 У1 без панелі, метал. замок</t>
  </si>
  <si>
    <t>Б00068052</t>
  </si>
  <si>
    <t>BF t=1,0 AISI 430 (технічна) - (1000х2000х600) IP66 У1 без панелі, метал. замок</t>
  </si>
  <si>
    <t>Б00068053</t>
  </si>
  <si>
    <t>BF t=1,0 AISI 430 (технічна) - (1200х1600х400) IP66 У1 без панелі, метал. замок</t>
  </si>
  <si>
    <t>Б00068054</t>
  </si>
  <si>
    <t>BF t=1,0 AISI 430 (технічна) - (1200х1600х450) IP66 У1 без панелі, метал. замок</t>
  </si>
  <si>
    <t>Б00068055</t>
  </si>
  <si>
    <t>BF t=1,0 AISI 430 (технічна) - (1200х1800х400) IP66 У1 без панелі, метал. замок</t>
  </si>
  <si>
    <t>Б00068056</t>
  </si>
  <si>
    <t>BF t=1,0 AISI 430 (технічна) - (1200х1800х450) IP66 У1 без панелі, метал. замок</t>
  </si>
  <si>
    <t>Б00068057</t>
  </si>
  <si>
    <t>BF t=1,0 AISI 430 (технічна) - (1200х1800х600) IP66 У1 без панелі, метал. замок</t>
  </si>
  <si>
    <t>Б00068058</t>
  </si>
  <si>
    <t>BF t=1,0 AISI 430 (технічна) - (1200х2000х300) IP66 У1 без панелі, метал. замок</t>
  </si>
  <si>
    <t>Б00068059</t>
  </si>
  <si>
    <t>BF t=1,0 AISI 430 (технічна) - (1200х2000х400) IP66 У1 без панелі, метал. замок</t>
  </si>
  <si>
    <t>Б00068060</t>
  </si>
  <si>
    <t>BF t=1,0 AISI 430 (технічна) - (1200х2000х450) IP66 У1 без панелі, метал. замок</t>
  </si>
  <si>
    <t>Б00068061</t>
  </si>
  <si>
    <t>BF t=1,0 AISI 430 (технічна) - (1200х2000х600) IP66 У1 без панелі, метал. замок</t>
  </si>
  <si>
    <t>Б00068062</t>
  </si>
  <si>
    <t>BF t=1,0 AISI 430 (технічна) - (1200х2000х800) IP66 У1 без панелі, метал. замок</t>
  </si>
  <si>
    <t>Б00068063</t>
  </si>
  <si>
    <t>BF t=1,0 AISI 430 (технічна) - (600х1200х300) IP66 У1 без панелі, метал. замок</t>
  </si>
  <si>
    <t>Б00068009</t>
  </si>
  <si>
    <t>BF t=1,0 AISI 430 (технічна) - (600х1200х400) IP66 У1 без панелі, метал. замок</t>
  </si>
  <si>
    <t>Б00068010</t>
  </si>
  <si>
    <t>BF t=1,0 AISI 430 (технічна) - (600х1200х450) IP66 У1 без панелі, метал. замок</t>
  </si>
  <si>
    <t>Б00068011</t>
  </si>
  <si>
    <t>BF t=1,0 AISI 430 (технічна) - (600х1400х300) IP66 У1 без панелі, метал. замок</t>
  </si>
  <si>
    <t>Б00068012</t>
  </si>
  <si>
    <t>BF t=1,0 AISI 430 (технічна) - (600х1400х400) IP66 У1 без панелі, метал. замок</t>
  </si>
  <si>
    <t>Б00068013</t>
  </si>
  <si>
    <t>BF t=1,0 AISI 430 (технічна) - (600х1400х450) IP66 У1 без панелі, метал. замок</t>
  </si>
  <si>
    <t>Б00068014</t>
  </si>
  <si>
    <t>BF t=1,0 AISI 430 (технічна) - (600х1600х400) IP66 У1 без панелі, метал. замок</t>
  </si>
  <si>
    <t>Б00068015</t>
  </si>
  <si>
    <t>BF t=1,0 AISI 430 (технічна) - (600х1600х450) IP66 У1 без панелі, метал. замок</t>
  </si>
  <si>
    <t>Б00068016</t>
  </si>
  <si>
    <t>BF t=1,0 AISI 430 (технічна) - (600х1800х400) IP66 У1 без панелі, метал. замок</t>
  </si>
  <si>
    <t>Б00068017</t>
  </si>
  <si>
    <t>BF t=1,0 AISI 430 (технічна) - (600х1800х450) IP66 У1 без панелі, метал. замок</t>
  </si>
  <si>
    <t>Б00068018</t>
  </si>
  <si>
    <t>BF t=1,0 AISI 430 (технічна) - (600х1800х600) IP66 У1 без панелі, метал. замок</t>
  </si>
  <si>
    <t>Б00068019</t>
  </si>
  <si>
    <t>BF t=1,0 AISI 430 (технічна) - (600х2000х300) IP66 У1 без панелі, метал. замок</t>
  </si>
  <si>
    <t>Б00068020</t>
  </si>
  <si>
    <t>BF t=1,0 AISI 430 (технічна) - (600х2000х400) IP66 У1 без панелі, метал. замок</t>
  </si>
  <si>
    <t>Б00068021</t>
  </si>
  <si>
    <t>BF t=1,0 AISI 430 (технічна) - (600х2000х450) IP66 У1 без панелі, метал. замок</t>
  </si>
  <si>
    <t>Б00068022</t>
  </si>
  <si>
    <t>BF t=1,0 AISI 430 (технічна) - (600х2000х600) IP66 У1 без панелі, метал. замок</t>
  </si>
  <si>
    <t>Б00068023</t>
  </si>
  <si>
    <t>BF t=1,0 AISI 430 (технічна) - (700х1600х300) IP66 У1 без панелі, метал. замок</t>
  </si>
  <si>
    <t>Б00068024</t>
  </si>
  <si>
    <t>BF t=1,0 AISI 430 (технічна) - (700х1600х400) IP66 У1 без панелі, метал. замок</t>
  </si>
  <si>
    <t>Б00068025</t>
  </si>
  <si>
    <t>BF t=1,0 AISI 430 (технічна) - (700х1600х450) IP66 У1 без панелі, метал. замок</t>
  </si>
  <si>
    <t>Б00068026</t>
  </si>
  <si>
    <t>BF t=1,0 AISI 430 (технічна) - (800х1200х300) IP66 У1 без панелі, метал. замок</t>
  </si>
  <si>
    <t>Б00068027</t>
  </si>
  <si>
    <t>BF t=1,0 AISI 430 (технічна) - (800х1200х400) IP66 У1 без панелі, метал. замок</t>
  </si>
  <si>
    <t>Б00068028</t>
  </si>
  <si>
    <t>BF t=1,0 AISI 430 (технічна) - (800х1200х450) IP66 У1 без панелі, метал. замок</t>
  </si>
  <si>
    <t>Б00068029</t>
  </si>
  <si>
    <t>BF t=1,0 AISI 430 (технічна) - (800х1400х300) IP66 У1 без панелі, метал. замок</t>
  </si>
  <si>
    <t>Б00068030</t>
  </si>
  <si>
    <t>BF t=1,0 AISI 430 (технічна) - (800х1400х400) IP66 У1 без панелі, метал. замок</t>
  </si>
  <si>
    <t>Б00068031</t>
  </si>
  <si>
    <t>BF t=1,0 AISI 430 (технічна) - (800х1400х450) IP66 У1 без панелі, метал. замок</t>
  </si>
  <si>
    <t>Б00068032</t>
  </si>
  <si>
    <t>BF t=1,0 AISI 430 (технічна) - (800х1600х400) IP66 У1 без панелі, метал. замок</t>
  </si>
  <si>
    <t>Б00068033</t>
  </si>
  <si>
    <t>BF t=1,0 AISI 430 (технічна) - (800х1600х450) IP66 У1 без панелі, метал. замок</t>
  </si>
  <si>
    <t>Б00068034</t>
  </si>
  <si>
    <t>BF t=1,0 AISI 430 (технічна) - (800х1600х600) IP66 У1 без панелі, метал. замок</t>
  </si>
  <si>
    <t>Б00068035</t>
  </si>
  <si>
    <t>BF t=1,0 AISI 430 (технічна) - (800х1800х400) IP66 У1 без панелі, метал. замок</t>
  </si>
  <si>
    <t>Б00068036</t>
  </si>
  <si>
    <t>BF t=1,0 AISI 430 (технічна) - (800х1800х450) IP66 У1 без панелі, метал. замок</t>
  </si>
  <si>
    <t>Б00068037</t>
  </si>
  <si>
    <t>BF t=1,0 AISI 430 (технічна) - (800х1800х600) IP66 У1 без панелі, метал. замок</t>
  </si>
  <si>
    <t>Б00068038</t>
  </si>
  <si>
    <t>BF t=1,0 AISI 430 (технічна) - (800х2000х300) IP66 У1 без панелі, метал. замок</t>
  </si>
  <si>
    <t>Б00068039</t>
  </si>
  <si>
    <t>BF t=1,0 AISI 430 (технічна) - (800х2000х400) IP66 У1 без панелі, метал. замок</t>
  </si>
  <si>
    <t>Б00068040</t>
  </si>
  <si>
    <t>BF t=1,0 AISI 430 (технічна) - (800х2000х450) IP66 У1 без панелі, метал. замок</t>
  </si>
  <si>
    <t>Б00068041</t>
  </si>
  <si>
    <t>BF t=1,0 AISI 430 (технічна) - (800х2000х600) IP66 У1 без панелі, метал. замок</t>
  </si>
  <si>
    <t>Б00068042</t>
  </si>
  <si>
    <t>BF t=1,0 AISI 430 (технічна) - (900х1600х300) IP66 У1 без панелі, метал. замок</t>
  </si>
  <si>
    <t>Б00068043</t>
  </si>
  <si>
    <t>2. AISI 430 (технічна) товщина 1,2 мм</t>
  </si>
  <si>
    <t>BF t=1,2 AISI 430 (технічна) - (1000х1600х400) IP66 У1 без панелі, метал. замок</t>
  </si>
  <si>
    <t>Б00068064</t>
  </si>
  <si>
    <t>BF t=1,2 AISI 430 (технічна) - (1000х1600х450) IP66 У1 без панелі, метал. замок</t>
  </si>
  <si>
    <t>Б00068065</t>
  </si>
  <si>
    <t>BF t=1,2 AISI 430 (технічна) - (1000х1800х300) IP66 У1 без панелі, метал. замок</t>
  </si>
  <si>
    <t>Б00068066</t>
  </si>
  <si>
    <t>BF t=1,2 AISI 430 (технічна) - (1000х1800х400) IP66 У1 без панелі, метал. замок</t>
  </si>
  <si>
    <t>Б00068067</t>
  </si>
  <si>
    <t>BF t=1,2 AISI 430 (технічна) - (1000х1800х450) IP66 У1 без панелі, метал. замок</t>
  </si>
  <si>
    <t>Б00068068</t>
  </si>
  <si>
    <t>BF t=1,2 AISI 430 (технічна) - (1000х1800х600) IP66 У1 без панелі, метал. замок</t>
  </si>
  <si>
    <t>Б00068069</t>
  </si>
  <si>
    <t>BF t=1,2 AISI 430 (технічна) - (1000х2000х300) IP66 У1 без панелі, метал. замок</t>
  </si>
  <si>
    <t>Б00068070</t>
  </si>
  <si>
    <t>BF t=1,2 AISI 430 (технічна) - (1000х2000х400) IP66 У1 без панелі, метал. замок</t>
  </si>
  <si>
    <t>Б00068071</t>
  </si>
  <si>
    <t>BF t=1,2 AISI 430 (технічна) - (1000х2000х450) IP66 У1 без панелі, метал. замок</t>
  </si>
  <si>
    <t>Б00068072</t>
  </si>
  <si>
    <t>BF t=1,2 AISI 430 (технічна) - (1000х2000х600) IP66 У1 без панелі, метал. замок</t>
  </si>
  <si>
    <t>Б00068073</t>
  </si>
  <si>
    <t>BF t=1,2 AISI 430 (технічна) - (1200х1600х400) IP66 У1 без панелі, метал. замок</t>
  </si>
  <si>
    <t>Б00068074</t>
  </si>
  <si>
    <t>BF t=1,2 AISI 430 (технічна) - (1200х1600х450) IP66 У1 без панелі, метал. замок</t>
  </si>
  <si>
    <t>Б00068075</t>
  </si>
  <si>
    <t>BF t=1,2 AISI 430 (технічна) - (1200х1800х400) IP66 У1 без панелі, метал. замок</t>
  </si>
  <si>
    <t>Б00068076</t>
  </si>
  <si>
    <t>BF t=1,2 AISI 430 (технічна) - (1200х1800х450) IP66 У1 без панелі, метал. замок</t>
  </si>
  <si>
    <t>Б00068078</t>
  </si>
  <si>
    <t>BF t=1,2 AISI 430 (технічна) - (1200х1800х600) IP66 У1 без панелі, метал. замок</t>
  </si>
  <si>
    <t>Б00068079</t>
  </si>
  <si>
    <t>BF t=1,2 AISI 430 (технічна) - (1200х2000х300) IP66 У1 без панелі, метал. замок</t>
  </si>
  <si>
    <t>Б00068080</t>
  </si>
  <si>
    <t>BF t=1,2 AISI 430 (технічна) - (1200х2000х400) IP66 У1 без панелі, метал. замок</t>
  </si>
  <si>
    <t>Б00068081</t>
  </si>
  <si>
    <t>BF t=1,2 AISI 430 (технічна) - (1200х2000х450) IP66 У1 без панелі, метал. замок</t>
  </si>
  <si>
    <t>Б00068082</t>
  </si>
  <si>
    <t>BF t=1,2 AISI 430 (технічна) - (1200х2000х600) IP66 У1 без панелі, метал. замок</t>
  </si>
  <si>
    <t>Б00068083</t>
  </si>
  <si>
    <t>BF t=1,2 AISI 430 (технічна) - (1200х2000х800) IP66 У1 без панелі, метал. замок</t>
  </si>
  <si>
    <t>Б00068084</t>
  </si>
  <si>
    <t>BF t=1,2 AISI 430 (технічна) - (600х1200х300) IP66 У1 без панелі, метал. замок</t>
  </si>
  <si>
    <t>Б00068085</t>
  </si>
  <si>
    <t>BF t=1,2 AISI 430 (технічна) - (600х1200х400) IP66 У1 без панелі, метал. замок</t>
  </si>
  <si>
    <t>Б00068086</t>
  </si>
  <si>
    <t>BF t=1,2 AISI 430 (технічна) - (600х1200х450) IP66 У1 без панелі, метал. замок</t>
  </si>
  <si>
    <t>Б00068087</t>
  </si>
  <si>
    <t>BF t=1,2 AISI 430 (технічна) - (600х1400х300) IP66 У1 без панелі, метал. замок</t>
  </si>
  <si>
    <t>Б00068088</t>
  </si>
  <si>
    <t>BF t=1,2 AISI 430 (технічна) - (600х1400х400) IP66 У1 без панелі, метал. замок</t>
  </si>
  <si>
    <t>Б00068089</t>
  </si>
  <si>
    <t>BF t=1,2 AISI 430 (технічна) - (600х1400х450) IP66 У1 без панелі, метал. замок</t>
  </si>
  <si>
    <t>Б00068090</t>
  </si>
  <si>
    <t>BF t=1,2 AISI 430 (технічна) - (600х1600х400) IP66 У1 без панелі, метал. замок</t>
  </si>
  <si>
    <t>Б00068092</t>
  </si>
  <si>
    <t>BF t=1,2 AISI 430 (технічна) - (600х1600х450) IP66 У1 без панелі, метал. замок</t>
  </si>
  <si>
    <t>Б00068093</t>
  </si>
  <si>
    <t>BF t=1,2 AISI 430 (технічна) - (600х1800х400) IP66 У1 без панелі, метал. замок</t>
  </si>
  <si>
    <t>Б00068094</t>
  </si>
  <si>
    <t>BF t=1,2 AISI 430 (технічна) - (600х1800х450) IP66 У1 без панелі, метал. замок</t>
  </si>
  <si>
    <t>Б00068095</t>
  </si>
  <si>
    <t>BF t=1,2 AISI 430 (технічна) - (600х1800х600) IP66 У1 без панелі, метал. замок</t>
  </si>
  <si>
    <t>Б00068096</t>
  </si>
  <si>
    <t>BF t=1,2 AISI 430 (технічна) - (600х2000х300) IP66 У1 без панелі, метал. замок</t>
  </si>
  <si>
    <t>Б00068097</t>
  </si>
  <si>
    <t>BF t=1,2 AISI 430 (технічна) - (600х2000х400) IP66 У1 без панелі, метал. замок</t>
  </si>
  <si>
    <t>Б00068099</t>
  </si>
  <si>
    <t>BF t=1,2 AISI 430 (технічна) - (600х2000х450) IP66 У1 без панелі, метал. замок</t>
  </si>
  <si>
    <t>Б00068100</t>
  </si>
  <si>
    <t>BF t=1,2 AISI 430 (технічна) - (600х2000х600) IP66 У1 без панелі, метал. замок</t>
  </si>
  <si>
    <t>Б00068101</t>
  </si>
  <si>
    <t>BF t=1,2 AISI 430 (технічна) - (700х1600х300) IP66 У1 без панелі, метал. замок</t>
  </si>
  <si>
    <t>Б00068102</t>
  </si>
  <si>
    <t>BF t=1,2 AISI 430 (технічна) - (700х1600х400) IP66 У1 без панелі, метал. замок</t>
  </si>
  <si>
    <t>Б00068103</t>
  </si>
  <si>
    <t>BF t=1,2 AISI 430 (технічна) - (700х1600х450) IP66 У1 без панелі, метал. замок</t>
  </si>
  <si>
    <t>Б00068104</t>
  </si>
  <si>
    <t>BF t=1,2 AISI 430 (технічна) - (800х1200х300) IP66 У1 без панелі, метал. замок</t>
  </si>
  <si>
    <t>Б00068105</t>
  </si>
  <si>
    <t>BF t=1,2 AISI 430 (технічна) - (800х1200х400) IP66 У1 без панелі, метал. замок</t>
  </si>
  <si>
    <t>Б00068106</t>
  </si>
  <si>
    <t>BF t=1,2 AISI 430 (технічна) - (800х1200х450) IP66 У1 без панелі, метал. замок</t>
  </si>
  <si>
    <t>Б00068107</t>
  </si>
  <si>
    <t>BF t=1,2 AISI 430 (технічна) - (800х1400х300) IP66 У1 без панелі, метал. замок</t>
  </si>
  <si>
    <t>Б00068108</t>
  </si>
  <si>
    <t>BF t=1,2 AISI 430 (технічна) - (800х1400х400) IP66 У1 без панелі, метал. замок</t>
  </si>
  <si>
    <t>Б00068109</t>
  </si>
  <si>
    <t>BF t=1,2 AISI 430 (технічна) - (800х1400х450) IP66 У1 без панелі, метал. замок</t>
  </si>
  <si>
    <t>Б00068110</t>
  </si>
  <si>
    <t>BF t=1,2 AISI 430 (технічна) - (800х1600х400) IP66 У1 без панелі, метал. замок</t>
  </si>
  <si>
    <t>Б00068111</t>
  </si>
  <si>
    <t>BF t=1,2 AISI 430 (технічна) - (800х1600х450) IP66 У1 без панелі, метал. замок</t>
  </si>
  <si>
    <t>Б00068112</t>
  </si>
  <si>
    <t>BF t=1,2 AISI 430 (технічна) - (800х1600х600) IP66 У1 без панелі, метал. замок</t>
  </si>
  <si>
    <t>Б00068113</t>
  </si>
  <si>
    <t>BF t=1,2 AISI 430 (технічна) - (800х1800х400) IP66 У1 без панелі, метал. замок</t>
  </si>
  <si>
    <t>Б00068114</t>
  </si>
  <si>
    <t>BF t=1,2 AISI 430 (технічна) - (800х1800х450) IP66 У1 без панелі, метал. замок</t>
  </si>
  <si>
    <t>Б00068115</t>
  </si>
  <si>
    <t>BF t=1,2 AISI 430 (технічна) - (800х1800х600) IP66 У1 без панелі, метал. замок</t>
  </si>
  <si>
    <t>Б00068116</t>
  </si>
  <si>
    <t>BF t=1,2 AISI 430 (технічна) - (800х2000х300) IP66 У1 без панелі, метал. замок</t>
  </si>
  <si>
    <t>Б00068117</t>
  </si>
  <si>
    <t>BF t=1,2 AISI 430 (технічна) - (800х2000х400) IP66 У1 без панелі, метал. замок</t>
  </si>
  <si>
    <t>Б00068118</t>
  </si>
  <si>
    <t>BF t=1,2 AISI 430 (технічна) - (800х2000х450) IP66 У1 без панелі, метал. замок</t>
  </si>
  <si>
    <t>Б00068119</t>
  </si>
  <si>
    <t>BF t=1,2 AISI 430 (технічна) - (800х2000х600) IP66 У1 без панелі, метал. замок</t>
  </si>
  <si>
    <t>Б00068120</t>
  </si>
  <si>
    <t>BF t=1,2 AISI 430 (технічна) - (900х1600х300) IP66 У1 без панелі, метал. замок</t>
  </si>
  <si>
    <t>Б00068121</t>
  </si>
  <si>
    <t>3. AISI 430 (технічна) товщина 1,5 мм</t>
  </si>
  <si>
    <t>BF t=1,5 AISI 430 (технічна) - (1000х1600х400) IP66 У1 без панелі, метал. замок</t>
  </si>
  <si>
    <t>Б00068122</t>
  </si>
  <si>
    <t>BF t=1,5 AISI 430 (технічна) - (1000х1600х450) IP66 У1 без панелі, метал. замок</t>
  </si>
  <si>
    <t>Б00068123</t>
  </si>
  <si>
    <t>BF t=1,5 AISI 430 (технічна) - (1000х1800х300) IP66 У1 без панелі, метал. замок</t>
  </si>
  <si>
    <t>Б00068124</t>
  </si>
  <si>
    <t>BF t=1,5 AISI 430 (технічна) - (1000х1800х400) IP66 У1 без панелі, метал. замок</t>
  </si>
  <si>
    <t>Б00068125</t>
  </si>
  <si>
    <t>BF t=1,5 AISI 430 (технічна) - (1000х1800х450) IP66 У1 без панелі, метал. замок</t>
  </si>
  <si>
    <t>Б00068126</t>
  </si>
  <si>
    <t>BF t=1,5 AISI 430 (технічна) - (1000х1800х600) IP66 У1 без панелі, метал. замок</t>
  </si>
  <si>
    <t>Б00068127</t>
  </si>
  <si>
    <t>BF t=1,5 AISI 430 (технічна) - (1000х2000х300) IP66 У1 без панелі, метал. замок</t>
  </si>
  <si>
    <t>Б00068128</t>
  </si>
  <si>
    <t>BF t=1,5 AISI 430 (технічна) - (1000х2000х400) IP66 У1 без панелі, метал. замок</t>
  </si>
  <si>
    <t>Б00068129</t>
  </si>
  <si>
    <t>BF t=1,5 AISI 430 (технічна) - (1000х2000х450) IP66 У1 без панелі, метал. замок</t>
  </si>
  <si>
    <t>Б00068130</t>
  </si>
  <si>
    <t>BF t=1,5 AISI 430 (технічна) - (1000х2000х600) IP66 У1 без панелі, метал. замок</t>
  </si>
  <si>
    <t>Б00068131</t>
  </si>
  <si>
    <t>BF t=1,5 AISI 430 (технічна) - (1200х1600х400) IP66 У1 без панелі, метал. замок</t>
  </si>
  <si>
    <t>Б00068132</t>
  </si>
  <si>
    <t>BF t=1,5 AISI 430 (технічна) - (1200х1600х450) IP66 У1 без панелі, метал. замок</t>
  </si>
  <si>
    <t>Б00068133</t>
  </si>
  <si>
    <t>BF t=1,5 AISI 430 (технічна) - (1200х1800х400) IP66 У1 без панелі, метал. замок</t>
  </si>
  <si>
    <t>Б00068134</t>
  </si>
  <si>
    <t>BF t=1,5 AISI 430 (технічна) - (1200х1800х450) IP66 У1 без панелі, метал. замок</t>
  </si>
  <si>
    <t>Б00068135</t>
  </si>
  <si>
    <t>BF t=1,5 AISI 430 (технічна) - (1200х1800х600) IP66 У1 без панелі, метал. замок</t>
  </si>
  <si>
    <t>Б00068136</t>
  </si>
  <si>
    <t>BF t=1,5 AISI 430 (технічна) - (1200х2000х300) IP66 У1 без панелі, метал. замок</t>
  </si>
  <si>
    <t>Б00068137</t>
  </si>
  <si>
    <t>BF t=1,5 AISI 430 (технічна) - (1200х2000х400) IP66 У1 без панелі, метал. замок</t>
  </si>
  <si>
    <t>Б00068138</t>
  </si>
  <si>
    <t>BF t=1,5 AISI 430 (технічна) - (1200х2000х450) IP66 У1 без панелі, метал. замок</t>
  </si>
  <si>
    <t>Б00068139</t>
  </si>
  <si>
    <t>BF t=1,5 AISI 430 (технічна) - (1200х2000х600) IP66 У1 без панелі, метал. замок</t>
  </si>
  <si>
    <t>Б00068140</t>
  </si>
  <si>
    <t>BF t=1,5 AISI 430 (технічна) - (1200х2000х800) IP66 У1 без панелі, метал. замок</t>
  </si>
  <si>
    <t>Б00068141</t>
  </si>
  <si>
    <t>BF t=1,5 AISI 430 (технічна) - (600х1200х300) IP66 У1 без панелі, метал. замок</t>
  </si>
  <si>
    <t>Б00068142</t>
  </si>
  <si>
    <t>BF t=1,5 AISI 430 (технічна) - (600х1200х400) IP66 У1 без панелі, метал. замок</t>
  </si>
  <si>
    <t>Б00068143</t>
  </si>
  <si>
    <t>BF t=1,5 AISI 430 (технічна) - (600х1200х450) IP66 У1 без панелі, метал. замок</t>
  </si>
  <si>
    <t>Б00068144</t>
  </si>
  <si>
    <t>BF t=1,5 AISI 430 (технічна) - (600х1400х300) IP66 У1 без панелі, метал. замок</t>
  </si>
  <si>
    <t>Б00068145</t>
  </si>
  <si>
    <t>BF t=1,5 AISI 430 (технічна) - (600х1400х400) IP66 У1 без панелі, метал. замок</t>
  </si>
  <si>
    <t>Б00068146</t>
  </si>
  <si>
    <t>BF t=1,5 AISI 430 (технічна) - (600х1400х450) IP66 У1 без панелі, метал. замок</t>
  </si>
  <si>
    <t>Б00068147</t>
  </si>
  <si>
    <t>BF t=1,5 AISI 430 (технічна) - (600х1600х400) IP66 У1 без панелі, метал. замок</t>
  </si>
  <si>
    <t>Б00068148</t>
  </si>
  <si>
    <t>BF t=1,5 AISI 430 (технічна) - (600х1600х450) IP66 У1 без панелі, метал. замок</t>
  </si>
  <si>
    <t>Б00068149</t>
  </si>
  <si>
    <t>BF t=1,5 AISI 430 (технічна) - (600х1800х400) IP66 У1 без панелі, метал. замок</t>
  </si>
  <si>
    <t>Б00068150</t>
  </si>
  <si>
    <t>BF t=1,5 AISI 430 (технічна) - (600х1800х450) IP66 У1 без панелі, метал. замок</t>
  </si>
  <si>
    <t>Б00068151</t>
  </si>
  <si>
    <t>BF t=1,5 AISI 430 (технічна) - (600х1800х600) IP66 У1 без панелі, метал. замок</t>
  </si>
  <si>
    <t>Б00068152</t>
  </si>
  <si>
    <t>BF t=1,5 AISI 430 (технічна) - (600х2000х300) IP66 У1 без панелі, метал. замок</t>
  </si>
  <si>
    <t>Б00068154</t>
  </si>
  <si>
    <t>BF t=1,5 AISI 430 (технічна) - (600х2000х400) IP66 У1 без панелі, метал. замок</t>
  </si>
  <si>
    <t>Б00068155</t>
  </si>
  <si>
    <t>BF t=1,5 AISI 430 (технічна) - (600х2000х450) IP66 У1 без панелі, метал. замок</t>
  </si>
  <si>
    <t>Б00068156</t>
  </si>
  <si>
    <t>BF t=1,5 AISI 430 (технічна) - (600х2000х600) IP66 У1 без панелі, метал. замок</t>
  </si>
  <si>
    <t>Б00068157</t>
  </si>
  <si>
    <t>BF t=1,5 AISI 430 (технічна) - (700х1600х300) IP66 У1 без панелі, метал. замок</t>
  </si>
  <si>
    <t>Б00068158</t>
  </si>
  <si>
    <t>BF t=1,5 AISI 430 (технічна) - (700х1600х400) IP66 У1 без панелі, метал. замок</t>
  </si>
  <si>
    <t>Б00068159</t>
  </si>
  <si>
    <t>BF t=1,5 AISI 430 (технічна) - (700х1600х450) IP66 У1 без панелі, метал. замок</t>
  </si>
  <si>
    <t>Б00068160</t>
  </si>
  <si>
    <t>BF t=1,5 AISI 430 (технічна) - (800х1200х300) IP66 У1 без панелі, метал. замок</t>
  </si>
  <si>
    <t>Б00068161</t>
  </si>
  <si>
    <t>BF t=1,5 AISI 430 (технічна) - (800х1200х400) IP66 У1 без панелі, метал. замок</t>
  </si>
  <si>
    <t>Б00068162</t>
  </si>
  <si>
    <t>BF t=1,5 AISI 430 (технічна) - (800х1200х450) IP66 У1 без панелі, метал. замок</t>
  </si>
  <si>
    <t>Б00068163</t>
  </si>
  <si>
    <t>BF t=1,5 AISI 430 (технічна) - (800х1400х300) IP66 У1 без панелі, метал. замок</t>
  </si>
  <si>
    <t>Б00068164</t>
  </si>
  <si>
    <t>BF t=1,5 AISI 430 (технічна) - (800х1400х400) IP66 У1 без панелі, метал. замок</t>
  </si>
  <si>
    <t>Б00068165</t>
  </si>
  <si>
    <t>BF t=1,5 AISI 430 (технічна) - (800х1400х450) IP66 У1 без панелі, метал. замок</t>
  </si>
  <si>
    <t>Б00068166</t>
  </si>
  <si>
    <t>BF t=1,5 AISI 430 (технічна) - (800х1600х400) IP66 У1 без панелі, метал. замок</t>
  </si>
  <si>
    <t>Б00068167</t>
  </si>
  <si>
    <t>BF t=1,5 AISI 430 (технічна) - (800х1600х450) IP66 У1 без панелі, метал. замок</t>
  </si>
  <si>
    <t>Б00068168</t>
  </si>
  <si>
    <t>BF t=1,5 AISI 430 (технічна) - (800х1600х600) IP66 У1 без панелі, метал. замок</t>
  </si>
  <si>
    <t>Б00068169</t>
  </si>
  <si>
    <t>BF t=1,5 AISI 430 (технічна) - (800х1800х400) IP66 У1 без панелі, метал. замок</t>
  </si>
  <si>
    <t>Б00068170</t>
  </si>
  <si>
    <t>BF t=1,5 AISI 430 (технічна) - (800х1800х450) IP66 У1 без панелі, метал. замок</t>
  </si>
  <si>
    <t>Б00068171</t>
  </si>
  <si>
    <t>BF t=1,5 AISI 430 (технічна) - (800х1800х600) IP66 У1 без панелі, метал. замок</t>
  </si>
  <si>
    <t>Б00068172</t>
  </si>
  <si>
    <t>BF t=1,5 AISI 430 (технічна) - (800х2000х300) IP66 У1 без панелі, метал. замок</t>
  </si>
  <si>
    <t>Б00068173</t>
  </si>
  <si>
    <t>BF t=1,5 AISI 430 (технічна) - (800х2000х400) IP66 У1 без панелі, метал. замок</t>
  </si>
  <si>
    <t>Б00068174</t>
  </si>
  <si>
    <t>BF t=1,5 AISI 430 (технічна) - (800х2000х450) IP66 У1 без панелі, метал. замок</t>
  </si>
  <si>
    <t>Б00068175</t>
  </si>
  <si>
    <t>BF t=1,5 AISI 430 (технічна) - (800х2000х600) IP66 У1 без панелі, метал. замок</t>
  </si>
  <si>
    <t>Б00068176</t>
  </si>
  <si>
    <t>BF t=1,5 AISI 430 (технічна) - (900х1600х300) IP66 У1 без панелі, метал. замок</t>
  </si>
  <si>
    <t>Б00068177</t>
  </si>
  <si>
    <t>4. AISI 304 (харчова) товщина 1,0 мм</t>
  </si>
  <si>
    <t>BF t=1,0 AISI 304 (харчова) - (1000х1600х400) IP66 У1 без панелі, метал. замок</t>
  </si>
  <si>
    <t>Б00068179</t>
  </si>
  <si>
    <t>BF t=1,0 AISI 304 (харчова) - (1000х1600х450) IP66 У1 без панелі, метал. замок</t>
  </si>
  <si>
    <t>Б00068180</t>
  </si>
  <si>
    <t>BF t=1,0 AISI 304 (харчова) - (1000х1800х300) IP66 У1 без панелі, метал. замок</t>
  </si>
  <si>
    <t>Б00068181</t>
  </si>
  <si>
    <t>BF t=1,0 AISI 304 (харчова) - (1000х1800х400) IP66 У1 без панелі, метал. замок</t>
  </si>
  <si>
    <t>Б00068182</t>
  </si>
  <si>
    <t>BF t=1,0 AISI 304 (харчова) - (1000х1800х450) IP66 У1 без панелі, метал. замок</t>
  </si>
  <si>
    <t>Б00068183</t>
  </si>
  <si>
    <t>BF t=1,0 AISI 304 (харчова) - (1000х1800х600) IP66 У1 без панелі, метал. замок</t>
  </si>
  <si>
    <t>Б00068184</t>
  </si>
  <si>
    <t>BF t=1,0 AISI 304 (харчова) - (1000х2000х300) IP66 У1 без панелі, метал. замок</t>
  </si>
  <si>
    <t>Б00068185</t>
  </si>
  <si>
    <t>BF t=1,0 AISI 304 (харчова) - (1000х2000х400) IP66 У1 без панелі, метал. замок</t>
  </si>
  <si>
    <t>Б00068186</t>
  </si>
  <si>
    <t>BF t=1,0 AISI 304 (харчова) - (1000х2000х450) IP66 У1 без панелі, метал. замок</t>
  </si>
  <si>
    <t>Б00068187</t>
  </si>
  <si>
    <t>BF t=1,0 AISI 304 (харчова) - (1000х2000х600) IP66 У1 без панелі, метал. замок</t>
  </si>
  <si>
    <t>Б00068188</t>
  </si>
  <si>
    <t>BF t=1,0 AISI 304 (харчова) - (1200х1600х400) IP66 У1 без панелі, метал. замок</t>
  </si>
  <si>
    <t>Б00068189</t>
  </si>
  <si>
    <t>BF t=1,0 AISI 304 (харчова) - (1200х1600х450) IP66 У1 без панелі, метал. замок</t>
  </si>
  <si>
    <t>Б00068190</t>
  </si>
  <si>
    <t>BF t=1,0 AISI 304 (харчова) - (1200х1800х400) IP66 У1 без панелі, метал. замок</t>
  </si>
  <si>
    <t>Б00068191</t>
  </si>
  <si>
    <t>BF t=1,0 AISI 304 (харчова) - (1200х1800х450) IP66 У1 без панелі, метал. замок</t>
  </si>
  <si>
    <t>Б00068192</t>
  </si>
  <si>
    <t>BF t=1,0 AISI 304 (харчова) - (1200х1800х600) IP66 У1 без панелі, метал. замок</t>
  </si>
  <si>
    <t>Б00068193</t>
  </si>
  <si>
    <t>BF t=1,0 AISI 304 (харчова) - (1200х2000х300) IP66 У1 без панелі, метал. замок</t>
  </si>
  <si>
    <t>Б00068194</t>
  </si>
  <si>
    <t>BF t=1,0 AISI 304 (харчова) - (1200х2000х400) IP66 У1 без панелі, метал. замок</t>
  </si>
  <si>
    <t>Б00068195</t>
  </si>
  <si>
    <t>BF t=1,0 AISI 304 (харчова) - (1200х2000х450) IP66 У1 без панелі, метал. замок</t>
  </si>
  <si>
    <t>Б00068196</t>
  </si>
  <si>
    <t>BF t=1,0 AISI 304 (харчова) - (1200х2000х600) IP66 У1 без панелі, метал. замок</t>
  </si>
  <si>
    <t>Б00068197</t>
  </si>
  <si>
    <t>BF t=1,0 AISI 304 (харчова) - (1200х2000х800) IP66 У1 без панелі, метал. замок</t>
  </si>
  <si>
    <t>Б00068198</t>
  </si>
  <si>
    <t>BF t=1,0 AISI 304 (харчова) - (600х1200х300) IP66 У1 без панелі, метал. замок</t>
  </si>
  <si>
    <t>Б00068199</t>
  </si>
  <si>
    <t>BF t=1,0 AISI 304 (харчова) - (600х1200х400) IP66 У1 без панелі, метал. замок</t>
  </si>
  <si>
    <t>Б00068200</t>
  </si>
  <si>
    <t>BF t=1,0 AISI 304 (харчова) - (600х1200х450) IP66 У1 без панелі, метал. замок</t>
  </si>
  <si>
    <t>Б00068201</t>
  </si>
  <si>
    <t>BF t=1,0 AISI 304 (харчова) - (600х1400х300) IP66 У1 без панелі, метал. замок</t>
  </si>
  <si>
    <t>Б00068202</t>
  </si>
  <si>
    <t>BF t=1,0 AISI 304 (харчова) - (600х1400х400) IP66 У1 без панелі, метал. замок</t>
  </si>
  <si>
    <t>Б00068203</t>
  </si>
  <si>
    <t>BF t=1,0 AISI 304 (харчова) - (600х1400х450) IP66 У1 без панелі, метал. замок</t>
  </si>
  <si>
    <t>Б00068204</t>
  </si>
  <si>
    <t>BF t=1,0 AISI 304 (харчова) - (600х1600х400) IP66 У1 без панелі, метал. замок</t>
  </si>
  <si>
    <t>Б00068205</t>
  </si>
  <si>
    <t>BF t=1,0 AISI 304 (харчова) - (600х1600х450) IP66 У1 без панелі, метал. замок</t>
  </si>
  <si>
    <t>Б00068206</t>
  </si>
  <si>
    <t>BF t=1,0 AISI 304 (харчова) - (600х1800х400) IP66 У1 без панелі, метал. замок</t>
  </si>
  <si>
    <t>Б00068207</t>
  </si>
  <si>
    <t>BF t=1,0 AISI 304 (харчова) - (600х1800х450) IP66 У1 без панелі, метал. замок</t>
  </si>
  <si>
    <t>Б00068208</t>
  </si>
  <si>
    <t>BF t=1,0 AISI 304 (харчова) - (600х1800х600) IP66 У1 без панелі, метал. замок</t>
  </si>
  <si>
    <t>Б00068209</t>
  </si>
  <si>
    <t>BF t=1,0 AISI 304 (харчова) - (600х2000х300) IP66 У1 без панелі, метал. замок</t>
  </si>
  <si>
    <t>Б00068210</t>
  </si>
  <si>
    <t>BF t=1,0 AISI 304 (харчова) - (600х2000х400) IP66 У1 без панелі, метал. замок</t>
  </si>
  <si>
    <t>Б00068211</t>
  </si>
  <si>
    <t>BF t=1,0 AISI 304 (харчова) - (600х2000х450) IP66 У1 без панелі, метал. замок</t>
  </si>
  <si>
    <t>Б00068212</t>
  </si>
  <si>
    <t>BF t=1,0 AISI 304 (харчова) - (600х2000х600) IP66 У1 без панелі, метал. замок</t>
  </si>
  <si>
    <t>Б00068213</t>
  </si>
  <si>
    <t>BF t=1,0 AISI 304 (харчова) - (700х1600х300) IP66 У1 без панелі, метал. замок</t>
  </si>
  <si>
    <t>Б00068214</t>
  </si>
  <si>
    <t>BF t=1,0 AISI 304 (харчова) - (700х1600х400) IP66 У1 без панелі, метал. замок</t>
  </si>
  <si>
    <t>Б00068215</t>
  </si>
  <si>
    <t>BF t=1,0 AISI 304 (харчова) - (700х1600х450) IP66 У1 без панелі, метал. замок</t>
  </si>
  <si>
    <t>Б00068216</t>
  </si>
  <si>
    <t>BF t=1,0 AISI 304 (харчова) - (800х1200х300) IP66 У1 без панелі, метал. замок</t>
  </si>
  <si>
    <t>Б00068217</t>
  </si>
  <si>
    <t>BF t=1,0 AISI 304 (харчова) - (800х1200х400) IP66 У1 без панелі, метал. замок</t>
  </si>
  <si>
    <t>Б00068218</t>
  </si>
  <si>
    <t>BF t=1,0 AISI 304 (харчова) - (800х1200х450) IP66 У1 без панелі, метал. замок</t>
  </si>
  <si>
    <t>Б00068219</t>
  </si>
  <si>
    <t>BF t=1,0 AISI 304 (харчова) - (800х1400х300) IP66 У1 без панелі, метал. замок</t>
  </si>
  <si>
    <t>Б00068220</t>
  </si>
  <si>
    <t>BF t=1,0 AISI 304 (харчова) - (800х1400х400) IP66 У1 без панелі, метал. замок</t>
  </si>
  <si>
    <t>Б00068221</t>
  </si>
  <si>
    <t>BF t=1,0 AISI 304 (харчова) - (800х1400х450) IP66 У1 без панелі, метал. замок</t>
  </si>
  <si>
    <t>Б00068222</t>
  </si>
  <si>
    <t>BF t=1,0 AISI 304 (харчова) - (800х1600х400) IP66 У1 без панелі, метал. замок</t>
  </si>
  <si>
    <t>Б00068223</t>
  </si>
  <si>
    <t>BF t=1,0 AISI 304 (харчова) - (800х1600х450) IP66 У1 без панелі, метал. замок</t>
  </si>
  <si>
    <t>Б00068224</t>
  </si>
  <si>
    <t>BF t=1,0 AISI 304 (харчова) - (800х1600х600) IP66 У1 без панелі, метал. замок</t>
  </si>
  <si>
    <t>Б00068225</t>
  </si>
  <si>
    <t>BF t=1,0 AISI 304 (харчова) - (800х1800х400) IP66 У1 без панелі, метал. замок</t>
  </si>
  <si>
    <t>Б00068226</t>
  </si>
  <si>
    <t>BF t=1,0 AISI 304 (харчова) - (800х1800х450) IP66 У1 без панелі, метал. замок</t>
  </si>
  <si>
    <t>Б00068227</t>
  </si>
  <si>
    <t>BF t=1,0 AISI 304 (харчова) - (800х1800х600) IP66 У1 без панелі, метал. замок</t>
  </si>
  <si>
    <t>Б00068228</t>
  </si>
  <si>
    <t>BF t=1,0 AISI 304 (харчова) - (800х2000х300) IP66 У1 без панелі, метал. замок</t>
  </si>
  <si>
    <t>Б00068229</t>
  </si>
  <si>
    <t>BF t=1,0 AISI 304 (харчова) - (800х2000х400) IP66 У1 без панелі, метал. замок</t>
  </si>
  <si>
    <t>Б00068230</t>
  </si>
  <si>
    <t>BF t=1,0 AISI 304 (харчова) - (800х2000х450) IP66 У1 без панелі, метал. замок</t>
  </si>
  <si>
    <t>Б00068231</t>
  </si>
  <si>
    <t>BF t=1,0 AISI 304 (харчова) - (800х2000х600) IP66 У1 без панелі, метал. замок</t>
  </si>
  <si>
    <t>Б00068232</t>
  </si>
  <si>
    <t>BF t=1,0 AISI 304 (харчова) - (900х1600х300) IP66 У1 без панелі, метал. замок</t>
  </si>
  <si>
    <t>Б00068287</t>
  </si>
  <si>
    <t>5. AISI 304 (харчова) товщина 1,2 мм</t>
  </si>
  <si>
    <t>BF t=1,2 AISI 304 (харчова) - (1000х1600х400) IP66 У1 без панелі, метал. замок</t>
  </si>
  <si>
    <t>Б00068233</t>
  </si>
  <si>
    <t>BF t=1,2 AISI 304 (харчова) - (1000х1600х450) IP66 У1 без панелі, метал. замок</t>
  </si>
  <si>
    <t>Б00068234</t>
  </si>
  <si>
    <t>BF t=1,2 AISI 304 (харчова) - (1000х1800х300) IP66 У1 без панелі, метал. замок</t>
  </si>
  <si>
    <t>Б00068235</t>
  </si>
  <si>
    <t>BF t=1,2 AISI 304 (харчова) - (1000х1800х400) IP66 У1 без панелі, метал. замок</t>
  </si>
  <si>
    <t>Б00068236</t>
  </si>
  <si>
    <t>BF t=1,2 AISI 304 (харчова) - (1000х1800х450) IP66 У1 без панелі, метал. замок</t>
  </si>
  <si>
    <t>Б00068237</t>
  </si>
  <si>
    <t>BF t=1,2 AISI 304 (харчова) - (1000х1800х600) IP66 У1 без панелі, метал. замок</t>
  </si>
  <si>
    <t>Б00068238</t>
  </si>
  <si>
    <t>BF t=1,2 AISI 304 (харчова) - (1000х2000х300) IP66 У1 без панелі, метал. замок</t>
  </si>
  <si>
    <t>Б00068239</t>
  </si>
  <si>
    <t>BF t=1,2 AISI 304 (харчова) - (1000х2000х400) IP66 У1 без панелі, метал. замок</t>
  </si>
  <si>
    <t>Б00068240</t>
  </si>
  <si>
    <t>BF t=1,2 AISI 304 (харчова) - (1000х2000х450) IP66 У1 без панелі, метал. замок</t>
  </si>
  <si>
    <t>Б00068241</t>
  </si>
  <si>
    <t>BF t=1,2 AISI 304 (харчова) - (1000х2000х600) IP66 У1 без панелі, метал. замок</t>
  </si>
  <si>
    <t>Б00068242</t>
  </si>
  <si>
    <t>BF t=1,2 AISI 304 (харчова) - (1200х1600х400) IP66 У1 без панелі, метал. замок</t>
  </si>
  <si>
    <t>Б00068243</t>
  </si>
  <si>
    <t>BF t=1,2 AISI 304 (харчова) - (1200х1600х450) IP66 У1 без панелі, метал. замок</t>
  </si>
  <si>
    <t>Б00068244</t>
  </si>
  <si>
    <t>BF t=1,2 AISI 304 (харчова) - (1200х1800х400) IP66 У1 без панелі, метал. замок</t>
  </si>
  <si>
    <t>Б00068245</t>
  </si>
  <si>
    <t>BF t=1,2 AISI 304 (харчова) - (1200х1800х450) IP66 У1 без панелі, метал. замок</t>
  </si>
  <si>
    <t>Б00068246</t>
  </si>
  <si>
    <t>BF t=1,2 AISI 304 (харчова) - (1200х1800х600) IP66 У1 без панелі, метал. замок</t>
  </si>
  <si>
    <t>Б00068247</t>
  </si>
  <si>
    <t>BF t=1,2 AISI 304 (харчова) - (1200х2000х300) IP66 У1 без панелі, метал. замок</t>
  </si>
  <si>
    <t>Б00068248</t>
  </si>
  <si>
    <t>BF t=1,2 AISI 304 (харчова) - (1200х2000х400) IP66 У1 без панелі, метал. замок</t>
  </si>
  <si>
    <t>Б00068249</t>
  </si>
  <si>
    <t>BF t=1,2 AISI 304 (харчова) - (1200х2000х450) IP66 У1 без панелі, метал. замок</t>
  </si>
  <si>
    <t>Б00068250</t>
  </si>
  <si>
    <t>BF t=1,2 AISI 304 (харчова) - (1200х2000х600) IP66 У1 без панелі, метал. замок</t>
  </si>
  <si>
    <t>Б00068251</t>
  </si>
  <si>
    <t>BF t=1,2 AISI 304 (харчова) - (1200х2000х800) IP66 У1 без панелі, метал. замок</t>
  </si>
  <si>
    <t>Б00068252</t>
  </si>
  <si>
    <t>BF t=1,2 AISI 304 (харчова) - (600х1200х300) IP66 У1 без панелі, метал. замок</t>
  </si>
  <si>
    <t>Б00068253</t>
  </si>
  <si>
    <t>BF t=1,2 AISI 304 (харчова) - (600х1200х400) IP66 У1 без панелі, метал. замок</t>
  </si>
  <si>
    <t>Б00068254</t>
  </si>
  <si>
    <t>BF t=1,2 AISI 304 (харчова) - (600х1200х450) IP66 У1 без панелі, метал. замок</t>
  </si>
  <si>
    <t>Б00068255</t>
  </si>
  <si>
    <t>BF t=1,2 AISI 304 (харчова) - (600х1400х300) IP66 У1 без панелі, метал. замок</t>
  </si>
  <si>
    <t>Б00068256</t>
  </si>
  <si>
    <t>BF t=1,2 AISI 304 (харчова) - (600х1400х400) IP66 У1 без панелі, метал. замок</t>
  </si>
  <si>
    <t>Б00068257</t>
  </si>
  <si>
    <t>BF t=1,2 AISI 304 (харчова) - (600х1400х450) IP66 У1 без панелі, метал. замок</t>
  </si>
  <si>
    <t>Б00068258</t>
  </si>
  <si>
    <t>BF t=1,2 AISI 304 (харчова) - (600х1600х400) IP66 У1 без панелі, метал. замок</t>
  </si>
  <si>
    <t>Б00068259</t>
  </si>
  <si>
    <t>BF t=1,2 AISI 304 (харчова) - (600х1600х450) IP66 У1 без панелі, метал. замок</t>
  </si>
  <si>
    <t>Б00068260</t>
  </si>
  <si>
    <t>BF t=1,2 AISI 304 (харчова) - (600х1800х400) IP66 У1 без панелі, метал. замок</t>
  </si>
  <si>
    <t>Б00068261</t>
  </si>
  <si>
    <t>BF t=1,2 AISI 304 (харчова) - (600х1800х450) IP66 У1 без панелі, метал. замок</t>
  </si>
  <si>
    <t>Б00068262</t>
  </si>
  <si>
    <t>BF t=1,2 AISI 304 (харчова) - (600х1800х600) IP66 У1 без панелі, метал. замок</t>
  </si>
  <si>
    <t>Б00068263</t>
  </si>
  <si>
    <t>BF t=1,2 AISI 304 (харчова) - (600х2000х300) IP66 У1 без панелі, метал. замок</t>
  </si>
  <si>
    <t>Б00068264</t>
  </si>
  <si>
    <t>BF t=1,2 AISI 304 (харчова) - (600х2000х400) IP66 У1 без панелі, метал. замок</t>
  </si>
  <si>
    <t>Б00068265</t>
  </si>
  <si>
    <t>BF t=1,2 AISI 304 (харчова) - (600х2000х450) IP66 У1 без панелі, метал. замок</t>
  </si>
  <si>
    <t>Б00068266</t>
  </si>
  <si>
    <t>BF t=1,2 AISI 304 (харчова) - (600х2000х600) IP66 У1 без панелі, метал. замок</t>
  </si>
  <si>
    <t>Б00068267</t>
  </si>
  <si>
    <t>BF t=1,2 AISI 304 (харчова) - (700х1600х300) IP66 У1 без панелі, метал. замок</t>
  </si>
  <si>
    <t>Б00068268</t>
  </si>
  <si>
    <t>BF t=1,2 AISI 304 (харчова) - (700х1600х400) IP66 У1 без панелі, метал. замок</t>
  </si>
  <si>
    <t>Б00068269</t>
  </si>
  <si>
    <t>BF t=1,2 AISI 304 (харчова) - (700х1600х450) IP66 У1 без панелі, метал. замок</t>
  </si>
  <si>
    <t>Б00068270</t>
  </si>
  <si>
    <t>BF t=1,2 AISI 304 (харчова) - (800х1200х300) IP66 У1 без панелі, метал. замок</t>
  </si>
  <si>
    <t>Б00068271</t>
  </si>
  <si>
    <t>BF t=1,2 AISI 304 (харчова) - (800х1200х400) IP66 У1 без панелі, метал. замок</t>
  </si>
  <si>
    <t>Б00068272</t>
  </si>
  <si>
    <t>BF t=1,2 AISI 304 (харчова) - (800х1200х450) IP66 У1 без панелі, метал. замок</t>
  </si>
  <si>
    <t>Б00068273</t>
  </si>
  <si>
    <t>BF t=1,2 AISI 304 (харчова) - (800х1400х300) IP66 У1 без панелі, метал. замок</t>
  </si>
  <si>
    <t>Б00068274</t>
  </si>
  <si>
    <t>BF t=1,2 AISI 304 (харчова) - (800х1400х400) IP66 У1 без панелі, метал. замок</t>
  </si>
  <si>
    <t>Б00068275</t>
  </si>
  <si>
    <t>BF t=1,2 AISI 304 (харчова) - (800х1400х450) IP66 У1 без панелі, метал. замок</t>
  </si>
  <si>
    <t>Б00068276</t>
  </si>
  <si>
    <t>BF t=1,2 AISI 304 (харчова) - (800х1600х400) IP66 У1 без панелі, метал. замок</t>
  </si>
  <si>
    <t>Б00068277</t>
  </si>
  <si>
    <t>BF t=1,2 AISI 304 (харчова) - (800х1600х450) IP66 У1 без панелі, метал. замок</t>
  </si>
  <si>
    <t>Б00068278</t>
  </si>
  <si>
    <t>BF t=1,2 AISI 304 (харчова) - (800х1600х600) IP66 У1 без панелі, метал. замок</t>
  </si>
  <si>
    <t>Б00068279</t>
  </si>
  <si>
    <t>BF t=1,2 AISI 304 (харчова) - (800х1800х400) IP66 У1 без панелі, метал. замок</t>
  </si>
  <si>
    <t>Б00068280</t>
  </si>
  <si>
    <t>BF t=1,2 AISI 304 (харчова) - (800х1800х450) IP66 У1 без панелі, метал. замок</t>
  </si>
  <si>
    <t>Б00068281</t>
  </si>
  <si>
    <t>BF t=1,2 AISI 304 (харчова) - (800х1800х600) IP66 У1 без панелі, метал. замок</t>
  </si>
  <si>
    <t>Б00068282</t>
  </si>
  <si>
    <t>BF t=1,2 AISI 304 (харчова) - (800х2000х300) IP66 У1 без панелі, метал. замок</t>
  </si>
  <si>
    <t>Б00068283</t>
  </si>
  <si>
    <t>BF t=1,2 AISI 304 (харчова) - (800х2000х400) IP66 У1 без панелі, метал. замок</t>
  </si>
  <si>
    <t>Б00068284</t>
  </si>
  <si>
    <t>BF t=1,2 AISI 304 (харчова) - (800х2000х450) IP66 У1 без панелі, метал. замок</t>
  </si>
  <si>
    <t>Б00068285</t>
  </si>
  <si>
    <t>BF t=1,2 AISI 304 (харчова) - (800х2000х600) IP66 У1 без панелі, метал. замок</t>
  </si>
  <si>
    <t>Б00068286</t>
  </si>
  <si>
    <t>BF t=1,2 AISI 304 (харчова) - (900х1600х300) IP66 У1 без панелі, метал. замок</t>
  </si>
  <si>
    <t>Б00068288</t>
  </si>
  <si>
    <t>6. AISI 304 (харчова) товщина 1,5 мм</t>
  </si>
  <si>
    <t>BF t=1,5 AISI 304 (харчова) - (1000х1600х400) IP66 У1 без панелі, метал. замок</t>
  </si>
  <si>
    <t>Б00068289</t>
  </si>
  <si>
    <t>BF t=1,5 AISI 304 (харчова) - (1000х1600х450) IP66 У1 без панелі, метал. замок</t>
  </si>
  <si>
    <t>Б00068290</t>
  </si>
  <si>
    <t>BF t=1,5 AISI 304 (харчова) - (1000х1800х300) IP66 У1 без панелі, метал. замок</t>
  </si>
  <si>
    <t>Б00068291</t>
  </si>
  <si>
    <t>BF t=1,5 AISI 304 (харчова) - (1000х1800х400) IP66 У1 без панелі, метал. замок</t>
  </si>
  <si>
    <t>Б00068292</t>
  </si>
  <si>
    <t>BF t=1,5 AISI 304 (харчова) - (1000х1800х450) IP66 У1 без панелі, метал. замок</t>
  </si>
  <si>
    <t>Б00068293</t>
  </si>
  <si>
    <t>BF t=1,5 AISI 304 (харчова) - (1000х1800х600) IP66 У1 без панелі, метал. замок</t>
  </si>
  <si>
    <t>Б00068294</t>
  </si>
  <si>
    <t>BF t=1,5 AISI 304 (харчова) - (1000х2000х300) IP66 У1 без панелі, метал. замок</t>
  </si>
  <si>
    <t>Б00068295</t>
  </si>
  <si>
    <t>BF t=1,5 AISI 304 (харчова) - (1000х2000х400) IP66 У1 без панелі, метал. замок</t>
  </si>
  <si>
    <t>Б00068296</t>
  </si>
  <si>
    <t>BF t=1,5 AISI 304 (харчова) - (1000х2000х450) IP66 У1 без панелі, метал. замок</t>
  </si>
  <si>
    <t>Б00068297</t>
  </si>
  <si>
    <t>BF t=1,5 AISI 304 (харчова) - (1000х2000х600) IP66 У1 без панелі, метал. замок</t>
  </si>
  <si>
    <t>Б00068298</t>
  </si>
  <si>
    <t>BF t=1,5 AISI 304 (харчова) - (1200х1600х400) IP66 У1 без панелі, метал. замок</t>
  </si>
  <si>
    <t>Б00068299</t>
  </si>
  <si>
    <t>BF t=1,5 AISI 304 (харчова) - (1200х1600х450) IP66 У1 без панелі, метал. замок</t>
  </si>
  <si>
    <t>Б00068300</t>
  </si>
  <si>
    <t>BF t=1,5 AISI 304 (харчова) - (1200х1800х400) IP66 У1 без панелі, метал. замок</t>
  </si>
  <si>
    <t>Б00068301</t>
  </si>
  <si>
    <t>BF t=1,5 AISI 304 (харчова) - (1200х1800х450) IP66 У1 без панелі, метал. замок</t>
  </si>
  <si>
    <t>Б00068302</t>
  </si>
  <si>
    <t>BF t=1,5 AISI 304 (харчова) - (1200х1800х600) IP66 У1 без панелі, метал. замок</t>
  </si>
  <si>
    <t>Б00068303</t>
  </si>
  <si>
    <t>BF t=1,5 AISI 304 (харчова) - (1200х2000х300) IP66 У1 без панелі, метал. замок</t>
  </si>
  <si>
    <t>Б00068304</t>
  </si>
  <si>
    <t>BF t=1,5 AISI 304 (харчова) - (1200х2000х400) IP66 У1 без панелі, метал. замок</t>
  </si>
  <si>
    <t>Б00068305</t>
  </si>
  <si>
    <t>BF t=1,5 AISI 304 (харчова) - (1200х2000х450) IP66 У1 без панелі, метал. замок</t>
  </si>
  <si>
    <t>Б00068306</t>
  </si>
  <si>
    <t>BF t=1,5 AISI 304 (харчова) - (1200х2000х600) IP66 У1 без панелі, метал. замок</t>
  </si>
  <si>
    <t>Б00068307</t>
  </si>
  <si>
    <t>BF t=1,5 AISI 304 (харчова) - (1200х2000х800) IP66 У1 без панелі, метал. замок</t>
  </si>
  <si>
    <t>Б00068308</t>
  </si>
  <si>
    <t>BF t=1,5 AISI 304 (харчова) - (600х1200х300) IP66 У1 без панелі, метал. замок</t>
  </si>
  <si>
    <t>Б00068309</t>
  </si>
  <si>
    <t>BF t=1,5 AISI 304 (харчова) - (600х1200х400) IP66 У1 без панелі, метал. замок</t>
  </si>
  <si>
    <t>Б00068310</t>
  </si>
  <si>
    <t>BF t=1,5 AISI 304 (харчова) - (600х1200х450) IP66 У1 без панелі, метал. замок</t>
  </si>
  <si>
    <t>Б00068311</t>
  </si>
  <si>
    <t>BF t=1,5 AISI 304 (харчова) - (600х1400х300) IP66 У1 без панелі, метал. замок</t>
  </si>
  <si>
    <t>Б00068312</t>
  </si>
  <si>
    <t>BF t=1,5 AISI 304 (харчова) - (600х1400х400) IP66 У1 без панелі, метал. замок</t>
  </si>
  <si>
    <t>Б00068313</t>
  </si>
  <si>
    <t>BF t=1,5 AISI 304 (харчова) - (600х1400х450) IP66 У1 без панелі, метал. замок</t>
  </si>
  <si>
    <t>Б00068314</t>
  </si>
  <si>
    <t>BF t=1,5 AISI 304 (харчова) - (600х1600х400) IP66 У1 без панелі, метал. замок</t>
  </si>
  <si>
    <t>Б00068315</t>
  </si>
  <si>
    <t>BF t=1,5 AISI 304 (харчова) - (600х1600х450) IP66 У1 без панелі, метал. замок</t>
  </si>
  <si>
    <t>Б00068316</t>
  </si>
  <si>
    <t>BF t=1,5 AISI 304 (харчова) - (600х1800х400) IP66 У1 без панелі, метал. замок</t>
  </si>
  <si>
    <t>Б00068317</t>
  </si>
  <si>
    <t>BF t=1,5 AISI 304 (харчова) - (600х1800х450) IP66 У1 без панелі, метал. замок</t>
  </si>
  <si>
    <t>Б00068318</t>
  </si>
  <si>
    <t>BF t=1,5 AISI 304 (харчова) - (600х1800х600) IP66 У1 без панелі, метал. замок</t>
  </si>
  <si>
    <t>Б00068319</t>
  </si>
  <si>
    <t>BF t=1,5 AISI 304 (харчова) - (600х2000х300) IP66 У1 без панелі, метал. замок</t>
  </si>
  <si>
    <t>Б00068320</t>
  </si>
  <si>
    <t>BF t=1,5 AISI 304 (харчова) - (600х2000х400) IP66 У1 без панелі, метал. замок</t>
  </si>
  <si>
    <t>Б00068321</t>
  </si>
  <si>
    <t>BF t=1,5 AISI 304 (харчова) - (600х2000х450) IP66 У1 без панелі, метал. замок</t>
  </si>
  <si>
    <t>Б00068322</t>
  </si>
  <si>
    <t>BF t=1,5 AISI 304 (харчова) - (600х2000х600) IP66 У1 без панелі, метал. замок</t>
  </si>
  <si>
    <t>Б00068323</t>
  </si>
  <si>
    <t>BF t=1,5 AISI 304 (харчова) - (700х1600х300) IP66 У1 без панелі, метал. замок</t>
  </si>
  <si>
    <t>Б00068324</t>
  </si>
  <si>
    <t>BF t=1,5 AISI 304 (харчова) - (700х1600х400) IP66 У1 без панелі, метал. замок</t>
  </si>
  <si>
    <t>Б00068325</t>
  </si>
  <si>
    <t>BF t=1,5 AISI 304 (харчова) - (700х1600х450) IP66 У1 без панелі, метал. замок</t>
  </si>
  <si>
    <t>Б00068326</t>
  </si>
  <si>
    <t>BF t=1,5 AISI 304 (харчова) - (800х1200х300) IP66 У1 без панелі, метал. замок</t>
  </si>
  <si>
    <t>Б00068327</t>
  </si>
  <si>
    <t>BF t=1,5 AISI 304 (харчова) - (800х1200х400) IP66 У1 без панелі, метал. замок</t>
  </si>
  <si>
    <t>Б00068328</t>
  </si>
  <si>
    <t>BF t=1,5 AISI 304 (харчова) - (800х1200х450) IP66 У1 без панелі, метал. замок</t>
  </si>
  <si>
    <t>Б00068329</t>
  </si>
  <si>
    <t>BF t=1,5 AISI 304 (харчова) - (800х1400х300) IP66 У1 без панелі, метал. замок</t>
  </si>
  <si>
    <t>Б00068330</t>
  </si>
  <si>
    <t>BF t=1,5 AISI 304 (харчова) - (800х1400х400) IP66 У1 без панелі, метал. замок</t>
  </si>
  <si>
    <t>Б00068331</t>
  </si>
  <si>
    <t>BF t=1,5 AISI 304 (харчова) - (800х1400х450) IP66 У1 без панелі, метал. замок</t>
  </si>
  <si>
    <t>Б00068332</t>
  </si>
  <si>
    <t>BF t=1,5 AISI 304 (харчова) - (800х1600х400) IP66 У1 без панелі, метал. замок</t>
  </si>
  <si>
    <t>Б00068333</t>
  </si>
  <si>
    <t>BF t=1,5 AISI 304 (харчова) - (800х1600х450) IP66 У1 без панелі, метал. замок</t>
  </si>
  <si>
    <t>Б00068334</t>
  </si>
  <si>
    <t>BF t=1,5 AISI 304 (харчова) - (800х1600х600) IP66 У1 без панелі, метал. замок</t>
  </si>
  <si>
    <t>Б00068335</t>
  </si>
  <si>
    <t>BF t=1,5 AISI 304 (харчова) - (800х1800х400) IP66 У1 без панелі, метал. замок</t>
  </si>
  <si>
    <t>Б00068336</t>
  </si>
  <si>
    <t>BF t=1,5 AISI 304 (харчова) - (800х1800х450) IP66 У1 без панелі, метал. замок</t>
  </si>
  <si>
    <t>Б00068337</t>
  </si>
  <si>
    <t>BF t=1,5 AISI 304 (харчова) - (800х1800х600) IP66 У1 без панелі, метал. замок</t>
  </si>
  <si>
    <t>Б00068338</t>
  </si>
  <si>
    <t>BF t=1,5 AISI 304 (харчова) - (800х2000х300) IP66 У1 без панелі, метал. замок</t>
  </si>
  <si>
    <t>Б00068339</t>
  </si>
  <si>
    <t>BF t=1,5 AISI 304 (харчова) - (800х2000х400) IP66 У1 без панелі, метал. замок</t>
  </si>
  <si>
    <t>Б00068340</t>
  </si>
  <si>
    <t>BF t=1,5 AISI 304 (харчова) - (800х2000х450) IP66 У1 без панелі, метал. замок</t>
  </si>
  <si>
    <t>Б00068341</t>
  </si>
  <si>
    <t>BF t=1,5 AISI 304 (харчова) - (800х2000х600) IP66 У1 без панелі, метал. замок</t>
  </si>
  <si>
    <t>Б00068342</t>
  </si>
  <si>
    <t>BF t=1,5 AISI 304 (харчова) - (900х1600х300) IP66 У1 без панелі, метал. замок</t>
  </si>
  <si>
    <t>Б00068343</t>
  </si>
  <si>
    <t>7. Цоколь AISI 430 (технічна)</t>
  </si>
  <si>
    <t>1. Цоколь AISI 430 (технічна) h=100 мм</t>
  </si>
  <si>
    <t>Цоколь AISI 430 BF 1000х300 (h=100 мм)</t>
  </si>
  <si>
    <t>Б00069731</t>
  </si>
  <si>
    <t>Цоколь AISI 430 BF 1000х400 (h=100 мм)</t>
  </si>
  <si>
    <t>Б00069732</t>
  </si>
  <si>
    <t>Цоколь AISI 430 BF 1000х450 (h=100 мм)</t>
  </si>
  <si>
    <t>Б00069733</t>
  </si>
  <si>
    <t>Цоколь AISI 430 BF 1000х600 (h=100 мм)</t>
  </si>
  <si>
    <t>Б00069734</t>
  </si>
  <si>
    <t>Цоколь AISI 430 BF 1200х300 (h=100 мм)</t>
  </si>
  <si>
    <t>Б00069735</t>
  </si>
  <si>
    <t>Цоколь AISI 430 BF 1200х400 (h=100 мм)</t>
  </si>
  <si>
    <t>Б00069736</t>
  </si>
  <si>
    <t>Цоколь AISI 430 BF 1200х450 (h=100 мм)</t>
  </si>
  <si>
    <t>Б00069737</t>
  </si>
  <si>
    <t>Цоколь AISI 430 BF 1200х600 (h=100 мм)</t>
  </si>
  <si>
    <t>Б00069738</t>
  </si>
  <si>
    <t>Цоколь AISI 430 BF 1200х800 (h=100 мм)</t>
  </si>
  <si>
    <t>Б00069739</t>
  </si>
  <si>
    <t>Цоколь AISI 430 BF 600х300 (h=100 мм)</t>
  </si>
  <si>
    <t>Б00069740</t>
  </si>
  <si>
    <t>Цоколь AISI 430 BF 600х400 (h=100 мм)</t>
  </si>
  <si>
    <t>Б00069741</t>
  </si>
  <si>
    <t>Цоколь AISI 430 BF 600х450 (h=100 мм)</t>
  </si>
  <si>
    <t>Б00069742</t>
  </si>
  <si>
    <t>Цоколь AISI 430 BF 600х600 (h=100 мм)</t>
  </si>
  <si>
    <t>Б00069743</t>
  </si>
  <si>
    <t>Цоколь AISI 430 BF 700х300 (h=100 мм)</t>
  </si>
  <si>
    <t>Б00069744</t>
  </si>
  <si>
    <t>Цоколь AISI 430 BF 700х400 (h=100 мм)</t>
  </si>
  <si>
    <t>Б00069745</t>
  </si>
  <si>
    <t>Цоколь AISI 430 BF 700х450 (h=100 мм)</t>
  </si>
  <si>
    <t>Б00069746</t>
  </si>
  <si>
    <t>Цоколь AISI 430 BF 800х300 (h=100 мм)</t>
  </si>
  <si>
    <t>Б00069747</t>
  </si>
  <si>
    <t>Цоколь AISI 430 BF 800х400 (h=100 мм)</t>
  </si>
  <si>
    <t>Б00069748</t>
  </si>
  <si>
    <t>Цоколь AISI 430 BF 800х450 (h=100 мм)</t>
  </si>
  <si>
    <t>Б00069749</t>
  </si>
  <si>
    <t>Цоколь AISI 430 BF 800х600 (h=100 мм)</t>
  </si>
  <si>
    <t>Б00069750</t>
  </si>
  <si>
    <t>Цоколь AISI 430 BF 900х300 (h=100 мм)</t>
  </si>
  <si>
    <t>Б00069878</t>
  </si>
  <si>
    <t>2. Цоколь AISI 430 (технічна) h=200 мм</t>
  </si>
  <si>
    <t>Цоколь AISI 430 BF 1000х300 (h=200 мм)</t>
  </si>
  <si>
    <t>Б00069793</t>
  </si>
  <si>
    <t>Цоколь AISI 430 BF 1000х400 (h=200 мм)</t>
  </si>
  <si>
    <t>Б00069794</t>
  </si>
  <si>
    <t>Цоколь AISI 430 BF 1000х450 (h=200 мм)</t>
  </si>
  <si>
    <t>Б00069795</t>
  </si>
  <si>
    <t>Цоколь AISI 430 BF 1000х600 (h=200 мм)</t>
  </si>
  <si>
    <t>Б00069796</t>
  </si>
  <si>
    <t>Цоколь AISI 430 BF 1200х300 (h=200 мм)</t>
  </si>
  <si>
    <t>Б00069797</t>
  </si>
  <si>
    <t>Цоколь AISI 430 BF 1200х400 (h=200 мм)</t>
  </si>
  <si>
    <t>Б00069798</t>
  </si>
  <si>
    <t>Цоколь AISI 430 BF 1200х450 (h=200 мм)</t>
  </si>
  <si>
    <t>Б00069799</t>
  </si>
  <si>
    <t>Цоколь AISI 430 BF 1200х600 (h=200 мм)</t>
  </si>
  <si>
    <t>Б00069800</t>
  </si>
  <si>
    <t>Цоколь AISI 430 BF 1200х800 (h=200 мм)</t>
  </si>
  <si>
    <t>Б00069801</t>
  </si>
  <si>
    <t>Цоколь AISI 430 BF 600х300 (h=200 мм)</t>
  </si>
  <si>
    <t>Б00069782</t>
  </si>
  <si>
    <t>Цоколь AISI 430 BF 600х400 (h=200 мм)</t>
  </si>
  <si>
    <t>Б00069783</t>
  </si>
  <si>
    <t>Цоколь AISI 430 BF 600х450 (h=200 мм)</t>
  </si>
  <si>
    <t>Б00069784</t>
  </si>
  <si>
    <t>Цоколь AISI 430 BF 600х600 (h=200 мм)</t>
  </si>
  <si>
    <t>Б00069785</t>
  </si>
  <si>
    <t>Цоколь AISI 430 BF 700х300 (h=200 мм)</t>
  </si>
  <si>
    <t>Б00069790</t>
  </si>
  <si>
    <t>Цоколь AISI 430 BF 700х400 (h=200 мм)</t>
  </si>
  <si>
    <t>Б00069791</t>
  </si>
  <si>
    <t>Цоколь AISI 430 BF 700х450 (h=200 мм)</t>
  </si>
  <si>
    <t>Б00069792</t>
  </si>
  <si>
    <t>Цоколь AISI 430 BF 800х300 (h=200 мм)</t>
  </si>
  <si>
    <t>Б00069786</t>
  </si>
  <si>
    <t>Цоколь AISI 430 BF 800х400 (h=200 мм)</t>
  </si>
  <si>
    <t>Б00069787</t>
  </si>
  <si>
    <t>Цоколь AISI 430 BF 800х450 (h=200 мм)</t>
  </si>
  <si>
    <t>Б00069788</t>
  </si>
  <si>
    <t>Цоколь AISI 430 BF 800х600 (h=200 мм)</t>
  </si>
  <si>
    <t>Б00069789</t>
  </si>
  <si>
    <t>Цоколь AISI 430 BF 900х300 (h=200 мм)</t>
  </si>
  <si>
    <t>Б00069879</t>
  </si>
  <si>
    <t>8. Цоколь AISI 304 (харчова)</t>
  </si>
  <si>
    <t>1. Цоколь AISI 304 (харчова) h=100 мм</t>
  </si>
  <si>
    <t>Цоколь AISI 304 BF 1000х300 (h=100 мм)</t>
  </si>
  <si>
    <t>Б00069712</t>
  </si>
  <si>
    <t>Цоколь AISI 304 BF 1000х400 (h=100 мм)</t>
  </si>
  <si>
    <t>Б00069713</t>
  </si>
  <si>
    <t>Цоколь AISI 304 BF 1000х450 (h=100 мм)</t>
  </si>
  <si>
    <t>Б00069714</t>
  </si>
  <si>
    <t>Цоколь AISI 304 BF 1000х600 (h=100 мм)</t>
  </si>
  <si>
    <t>Б00069715</t>
  </si>
  <si>
    <t>Цоколь AISI 304 BF 1200х300 (h=100 мм)</t>
  </si>
  <si>
    <t>Б00069716</t>
  </si>
  <si>
    <t>Цоколь AISI 304 BF 1200х400 (h=100 мм)</t>
  </si>
  <si>
    <t>Б00069717</t>
  </si>
  <si>
    <t>Цоколь AISI 304 BF 1200х450 (h=100 мм)</t>
  </si>
  <si>
    <t>Б00069718</t>
  </si>
  <si>
    <t>Цоколь AISI 304 BF 1200х600 (h=100 мм)</t>
  </si>
  <si>
    <t>Б00069719</t>
  </si>
  <si>
    <t>Цоколь AISI 304 BF 1200х800 (h=100 мм)</t>
  </si>
  <si>
    <t>Б00069720</t>
  </si>
  <si>
    <t>Цоколь AISI 304 BF 600х300 (h=100 мм)</t>
  </si>
  <si>
    <t>Б00069711</t>
  </si>
  <si>
    <t>Цоколь AISI 304 BF 600х400 (h=100 мм)</t>
  </si>
  <si>
    <t>Б00069722</t>
  </si>
  <si>
    <t>Цоколь AISI 304 BF 600х450 (h=100 мм)</t>
  </si>
  <si>
    <t>Б00069723</t>
  </si>
  <si>
    <t>Цоколь AISI 304 BF 600х600 (h=100 мм)</t>
  </si>
  <si>
    <t>Б00069724</t>
  </si>
  <si>
    <t>Цоколь AISI 304 BF 700х300 (h=100 мм)</t>
  </si>
  <si>
    <t>Б00069721</t>
  </si>
  <si>
    <t>Цоколь AISI 304 BF 700х400 (h=100 мм)</t>
  </si>
  <si>
    <t>Б00069725</t>
  </si>
  <si>
    <t>Цоколь AISI 304 BF 700х450 (h=100 мм)</t>
  </si>
  <si>
    <t>Б00069726</t>
  </si>
  <si>
    <t>Цоколь AISI 304 BF 800х300 (h=100 мм)</t>
  </si>
  <si>
    <t>Б00069727</t>
  </si>
  <si>
    <t>Цоколь AISI 304 BF 800х400 (h=100 мм)</t>
  </si>
  <si>
    <t>Б00069728</t>
  </si>
  <si>
    <t>Цоколь AISI 304 BF 800х450 (h=100 мм)</t>
  </si>
  <si>
    <t>Б00069729</t>
  </si>
  <si>
    <t>Цоколь AISI 304 BF 800х600 (h=100 мм)</t>
  </si>
  <si>
    <t>Б00069730</t>
  </si>
  <si>
    <t>Цоколь AISI 304 BF 900х300 (h=100 мм)</t>
  </si>
  <si>
    <t>Б00069880</t>
  </si>
  <si>
    <t>2. Цоколь AISI 304 (харчова) h=200 мм</t>
  </si>
  <si>
    <t>Цоколь AISI 304 BF 1000х300 (h=200 мм)</t>
  </si>
  <si>
    <t>Б00069773</t>
  </si>
  <si>
    <t>Цоколь AISI 304 BF 1000х400 (h=200 мм)</t>
  </si>
  <si>
    <t>Б00069774</t>
  </si>
  <si>
    <t>Цоколь AISI 304 BF 1000х450 (h=200 мм)</t>
  </si>
  <si>
    <t>Б00069775</t>
  </si>
  <si>
    <t>Цоколь AISI 304 BF 1000х600 (h=200 мм)</t>
  </si>
  <si>
    <t>Б00069776</t>
  </si>
  <si>
    <t>Цоколь AISI 304 BF 1200х300 (h=200 мм)</t>
  </si>
  <si>
    <t>Б00069777</t>
  </si>
  <si>
    <t>Цоколь AISI 304 BF 1200х400 (h=200 мм)</t>
  </si>
  <si>
    <t>Б00069778</t>
  </si>
  <si>
    <t>Цоколь AISI 304 BF 1200х450 (h=200 мм)</t>
  </si>
  <si>
    <t>Б00069779</t>
  </si>
  <si>
    <t>Цоколь AISI 304 BF 1200х600 (h=200 мм)</t>
  </si>
  <si>
    <t>Б00069780</t>
  </si>
  <si>
    <t>Цоколь AISI 304 BF 1200х800 (h=200 мм)</t>
  </si>
  <si>
    <t>Б00069781</t>
  </si>
  <si>
    <t>Цоколь AISI 304 BF 600х300 (h=200 мм)</t>
  </si>
  <si>
    <t>Б00069758</t>
  </si>
  <si>
    <t>Цоколь AISI 304 BF 600х400 (h=200 мм)</t>
  </si>
  <si>
    <t>Б00069763</t>
  </si>
  <si>
    <t>Цоколь AISI 304 BF 600х450 (h=200 мм)</t>
  </si>
  <si>
    <t>Б00069764</t>
  </si>
  <si>
    <t>Цоколь AISI 304 BF 600х600 (h=200 мм)</t>
  </si>
  <si>
    <t>Б00069765</t>
  </si>
  <si>
    <t>Цоколь AISI 304 BF 700х300 (h=200 мм)</t>
  </si>
  <si>
    <t>Б00069770</t>
  </si>
  <si>
    <t>Цоколь AISI 304 BF 700х400 (h=200 мм)</t>
  </si>
  <si>
    <t>Б00069771</t>
  </si>
  <si>
    <t>Цоколь AISI 304 BF 700х450 (h=200 мм)</t>
  </si>
  <si>
    <t>Б00069772</t>
  </si>
  <si>
    <t>Цоколь AISI 304 BF 800х300 (h=200 мм)</t>
  </si>
  <si>
    <t>Б00069766</t>
  </si>
  <si>
    <t>Цоколь AISI 304 BF 800х400 (h=200 мм)</t>
  </si>
  <si>
    <t>Б00069767</t>
  </si>
  <si>
    <t>Цоколь AISI 304 BF 800х450 (h=200 мм)</t>
  </si>
  <si>
    <t>Б00069768</t>
  </si>
  <si>
    <t>Цоколь AISI 304 BF 800х600 (h=200 мм)</t>
  </si>
  <si>
    <t>Б00069769</t>
  </si>
  <si>
    <t>Цоколь AISI 304 BF 900х300 (h=200 мм)</t>
  </si>
  <si>
    <t>Б00069882</t>
  </si>
  <si>
    <t>9. Дно AISI 430 (технічна)</t>
  </si>
  <si>
    <t>1. AISI 430 (технічна) товщина 1,0 мм</t>
  </si>
  <si>
    <t>Дно BF t=1,0 AISI 430 (технічна) 1000х300</t>
  </si>
  <si>
    <t>Б00069961</t>
  </si>
  <si>
    <t>Дно BF t=1,0 AISI 430 (технічна) 1000х400</t>
  </si>
  <si>
    <t>Б00069962</t>
  </si>
  <si>
    <t>Дно BF t=1,0 AISI 430 (технічна) 1000х450</t>
  </si>
  <si>
    <t>Б00069963</t>
  </si>
  <si>
    <t>Дно BF t=1,0 AISI 430 (технічна) 1000х600</t>
  </si>
  <si>
    <t>Б00069964</t>
  </si>
  <si>
    <t>Дно BF t=1,0 AISI 430 (технічна) 1200х300</t>
  </si>
  <si>
    <t>Б00069965</t>
  </si>
  <si>
    <t>Дно BF t=1,0 AISI 430 (технічна) 1200х400</t>
  </si>
  <si>
    <t>Б00069966</t>
  </si>
  <si>
    <t>Дно BF t=1,0 AISI 430 (технічна) 1200х450</t>
  </si>
  <si>
    <t>Б00069967</t>
  </si>
  <si>
    <t>Дно BF t=1,0 AISI 430 (технічна) 1200х600</t>
  </si>
  <si>
    <t>Б00069968</t>
  </si>
  <si>
    <t>Дно BF t=1,0 AISI 430 (технічна) 1200х800</t>
  </si>
  <si>
    <t>Б00069969</t>
  </si>
  <si>
    <t>Дно BF t=1,0 AISI 430 (технічна) 600х300</t>
  </si>
  <si>
    <t>Б00069970</t>
  </si>
  <si>
    <t>Дно BF t=1,0 AISI 430 (технічна) 600х400</t>
  </si>
  <si>
    <t>Б00069971</t>
  </si>
  <si>
    <t>Дно BF t=1,0 AISI 430 (технічна) 600х450</t>
  </si>
  <si>
    <t>Б00069972</t>
  </si>
  <si>
    <t>Дно BF t=1,0 AISI 430 (технічна) 600х600</t>
  </si>
  <si>
    <t>Б00069973</t>
  </si>
  <si>
    <t>Дно BF t=1,0 AISI 430 (технічна) 700х300</t>
  </si>
  <si>
    <t>Б00070021</t>
  </si>
  <si>
    <t>Дно BF t=1,0 AISI 430 (технічна) 700х400</t>
  </si>
  <si>
    <t>Б00070022</t>
  </si>
  <si>
    <t>Дно BF t=1,0 AISI 430 (технічна) 700х450</t>
  </si>
  <si>
    <t>Б00070023</t>
  </si>
  <si>
    <t>Дно BF t=1,0 AISI 430 (технічна) 800х300</t>
  </si>
  <si>
    <t>Б00069974</t>
  </si>
  <si>
    <t>Дно BF t=1,0 AISI 430 (технічна) 800х400</t>
  </si>
  <si>
    <t>Б00069975</t>
  </si>
  <si>
    <t>Дно BF t=1,0 AISI 430 (технічна) 800х450</t>
  </si>
  <si>
    <t>Б00069976</t>
  </si>
  <si>
    <t>Дно BF t=1,0 AISI 430 (технічна) 800х600</t>
  </si>
  <si>
    <t>Б00069977</t>
  </si>
  <si>
    <t>Дно BF t=1,0 AISI 430 (технічна) 900х300</t>
  </si>
  <si>
    <t>Б00069978</t>
  </si>
  <si>
    <t>2. AISI 430 (технічна) товщина 1,2 мм</t>
  </si>
  <si>
    <t>Дно BF t=1,2 AISI 430 (технічна) 1000х300</t>
  </si>
  <si>
    <t>Б00069979</t>
  </si>
  <si>
    <t>Дно BF t=1,2 AISI 430 (технічна) 1000х400</t>
  </si>
  <si>
    <t>Б00069980</t>
  </si>
  <si>
    <t>Дно BF t=1,2 AISI 430 (технічна) 1000х450</t>
  </si>
  <si>
    <t>Б00069981</t>
  </si>
  <si>
    <t>Дно BF t=1,2 AISI 430 (технічна) 1000х600</t>
  </si>
  <si>
    <t>Б00069982</t>
  </si>
  <si>
    <t>Дно BF t=1,2 AISI 430 (технічна) 1200х300</t>
  </si>
  <si>
    <t>Б00069983</t>
  </si>
  <si>
    <t>Дно BF t=1,2 AISI 430 (технічна) 1200х400</t>
  </si>
  <si>
    <t>Б00069984</t>
  </si>
  <si>
    <t>Дно BF t=1,2 AISI 430 (технічна) 1200х450</t>
  </si>
  <si>
    <t>Б00069985</t>
  </si>
  <si>
    <t>Дно BF t=1,2 AISI 430 (технічна) 1200х600</t>
  </si>
  <si>
    <t>Б00069986</t>
  </si>
  <si>
    <t>Дно BF t=1,2 AISI 430 (технічна) 1200х800</t>
  </si>
  <si>
    <t>Б00069987</t>
  </si>
  <si>
    <t>Дно BF t=1,2 AISI 430 (технічна) 600х300</t>
  </si>
  <si>
    <t>Б00069988</t>
  </si>
  <si>
    <t>Дно BF t=1,2 AISI 430 (технічна) 600х400</t>
  </si>
  <si>
    <t>Б00069989</t>
  </si>
  <si>
    <t>Дно BF t=1,2 AISI 430 (технічна) 600х450</t>
  </si>
  <si>
    <t>Б00069990</t>
  </si>
  <si>
    <t>Дно BF t=1,2 AISI 430 (технічна) 600х600</t>
  </si>
  <si>
    <t>Б00069991</t>
  </si>
  <si>
    <t>Дно BF t=1,2 AISI 430 (технічна) 700х300</t>
  </si>
  <si>
    <t>Б00070024</t>
  </si>
  <si>
    <t>Дно BF t=1,2 AISI 430 (технічна) 700х400</t>
  </si>
  <si>
    <t>Б00070025</t>
  </si>
  <si>
    <t>Дно BF t=1,2 AISI 430 (технічна) 700х450</t>
  </si>
  <si>
    <t>Б00070026</t>
  </si>
  <si>
    <t>Дно BF t=1,2 AISI 430 (технічна) 800х300</t>
  </si>
  <si>
    <t>Б00069992</t>
  </si>
  <si>
    <t>Дно BF t=1,2 AISI 430 (технічна) 800х400</t>
  </si>
  <si>
    <t>Б00069993</t>
  </si>
  <si>
    <t>Дно BF t=1,2 AISI 430 (технічна) 800х450</t>
  </si>
  <si>
    <t>Б00069994</t>
  </si>
  <si>
    <t>Дно BF t=1,2 AISI 430 (технічна) 800х600</t>
  </si>
  <si>
    <t>Б00069995</t>
  </si>
  <si>
    <t>Дно BF t=1,2 AISI 430 (технічна) 900х300</t>
  </si>
  <si>
    <t>Б00069996</t>
  </si>
  <si>
    <t>3. AISI 430 (технічна) товщина 1,5 мм</t>
  </si>
  <si>
    <t>Дно BF t=1,5 AISI 430 (технічна) 1000х300</t>
  </si>
  <si>
    <t>Б00069997</t>
  </si>
  <si>
    <t>Дно BF t=1,5 AISI 430 (технічна) 1000х400</t>
  </si>
  <si>
    <t>Б00069998</t>
  </si>
  <si>
    <t>Дно BF t=1,5 AISI 430 (технічна) 1000х450</t>
  </si>
  <si>
    <t>Б00069999</t>
  </si>
  <si>
    <t>Дно BF t=1,5 AISI 430 (технічна) 1000х600</t>
  </si>
  <si>
    <t>Б00070000</t>
  </si>
  <si>
    <t>Дно BF t=1,5 AISI 430 (технічна) 1200х300</t>
  </si>
  <si>
    <t>Б00070001</t>
  </si>
  <si>
    <t>Дно BF t=1,5 AISI 430 (технічна) 1200х400</t>
  </si>
  <si>
    <t>Б00070002</t>
  </si>
  <si>
    <t>Дно BF t=1,5 AISI 430 (технічна) 1200х450</t>
  </si>
  <si>
    <t>Б00070003</t>
  </si>
  <si>
    <t>Дно BF t=1,5 AISI 430 (технічна) 1200х600</t>
  </si>
  <si>
    <t>Б00070004</t>
  </si>
  <si>
    <t>Дно BF t=1,5 AISI 430 (технічна) 1200х800</t>
  </si>
  <si>
    <t>Б00070005</t>
  </si>
  <si>
    <t>Дно BF t=1,5 AISI 430 (технічна) 600х300</t>
  </si>
  <si>
    <t>Б00070006</t>
  </si>
  <si>
    <t>Дно BF t=1,5 AISI 430 (технічна) 600х400</t>
  </si>
  <si>
    <t>Б00070007</t>
  </si>
  <si>
    <t>Дно BF t=1,5 AISI 430 (технічна) 600х450</t>
  </si>
  <si>
    <t>Б00070008</t>
  </si>
  <si>
    <t>Дно BF t=1,5 AISI 430 (технічна) 600х600</t>
  </si>
  <si>
    <t>Б00070009</t>
  </si>
  <si>
    <t>Дно BF t=1,5 AISI 430 (технічна) 700х300</t>
  </si>
  <si>
    <t>Б00070027</t>
  </si>
  <si>
    <t>Дно BF t=1,5 AISI 430 (технічна) 700х400</t>
  </si>
  <si>
    <t>Б00070028</t>
  </si>
  <si>
    <t>Дно BF t=1,5 AISI 430 (технічна) 700х450</t>
  </si>
  <si>
    <t>Б00070029</t>
  </si>
  <si>
    <t>Дно BF t=1,5 AISI 430 (технічна) 800х300</t>
  </si>
  <si>
    <t>Б00070010</t>
  </si>
  <si>
    <t>Дно BF t=1,5 AISI 430 (технічна) 800х400</t>
  </si>
  <si>
    <t>Б00070011</t>
  </si>
  <si>
    <t>Дно BF t=1,5 AISI 430 (технічна) 800х450</t>
  </si>
  <si>
    <t>Б00070012</t>
  </si>
  <si>
    <t>Дно BF t=1,5 AISI 430 (технічна) 800х600</t>
  </si>
  <si>
    <t>Б00070013</t>
  </si>
  <si>
    <t>Дно BF t=1,5 AISI 430 (технічна) 900х300</t>
  </si>
  <si>
    <t>Б00070014</t>
  </si>
  <si>
    <t>10. Дно AISI 304 (харчова)</t>
  </si>
  <si>
    <t>1. AISI 304 (харчова) товщина 1,0 мм</t>
  </si>
  <si>
    <t>Дно BF t=1,0 AISI 304 (харчова) 1000х300</t>
  </si>
  <si>
    <t>Б00069903</t>
  </si>
  <si>
    <t>Дно BF t=1,0 AISI 304 (харчова) 1000х400</t>
  </si>
  <si>
    <t>Б00069904</t>
  </si>
  <si>
    <t>Дно BF t=1,0 AISI 304 (харчова) 1000х450</t>
  </si>
  <si>
    <t>Б00069905</t>
  </si>
  <si>
    <t>Дно BF t=1,0 AISI 304 (харчова) 1000х600</t>
  </si>
  <si>
    <t>Б00069906</t>
  </si>
  <si>
    <t>Дно BF t=1,0 AISI 304 (харчова) 1200х300</t>
  </si>
  <si>
    <t>Б00069907</t>
  </si>
  <si>
    <t>Дно BF t=1,0 AISI 304 (харчова) 1200х400</t>
  </si>
  <si>
    <t>Б00069908</t>
  </si>
  <si>
    <t>Дно BF t=1,0 AISI 304 (харчова) 1200х450</t>
  </si>
  <si>
    <t>Б00069909</t>
  </si>
  <si>
    <t>Дно BF t=1,0 AISI 304 (харчова) 1200х600</t>
  </si>
  <si>
    <t>Б00069910</t>
  </si>
  <si>
    <t>Дно BF t=1,0 AISI 304 (харчова) 1200х800</t>
  </si>
  <si>
    <t>Б00069911</t>
  </si>
  <si>
    <t>Дно BF t=1,0 AISI 304 (харчова) 600х300</t>
  </si>
  <si>
    <t>Б00069912</t>
  </si>
  <si>
    <t>Дно BF t=1,0 AISI 304 (харчова) 600х400</t>
  </si>
  <si>
    <t>Б00069913</t>
  </si>
  <si>
    <t>Дно BF t=1,0 AISI 304 (харчова) 600х450</t>
  </si>
  <si>
    <t>Б00069914</t>
  </si>
  <si>
    <t>Дно BF t=1,0 AISI 304 (харчова) 600х600</t>
  </si>
  <si>
    <t>Б00069915</t>
  </si>
  <si>
    <t>Дно BF t=1,0 AISI 304 (харчова) 700х300</t>
  </si>
  <si>
    <t>Б00069916</t>
  </si>
  <si>
    <t>Дно BF t=1,0 AISI 304 (харчова) 700х400</t>
  </si>
  <si>
    <t>Б00069917</t>
  </si>
  <si>
    <t>Дно BF t=1,0 AISI 304 (харчова) 700х450</t>
  </si>
  <si>
    <t>Б00069918</t>
  </si>
  <si>
    <t>Дно BF t=1,0 AISI 304 (харчова) 800х300</t>
  </si>
  <si>
    <t>Б00069919</t>
  </si>
  <si>
    <t>Дно BF t=1,0 AISI 304 (харчова) 800х400</t>
  </si>
  <si>
    <t>Б00069920</t>
  </si>
  <si>
    <t>Дно BF t=1,0 AISI 304 (харчова) 800х450</t>
  </si>
  <si>
    <t>Б00069921</t>
  </si>
  <si>
    <t>Дно BF t=1,0 AISI 304 (харчова) 800х600</t>
  </si>
  <si>
    <t>Б00069922</t>
  </si>
  <si>
    <t>Дно BF t=1,0 AISI 304 (харчова) 900х300</t>
  </si>
  <si>
    <t>Б00069923</t>
  </si>
  <si>
    <t>2. AISI 304 (харчова) товщина 1,2 мм</t>
  </si>
  <si>
    <t>Дно BF t=1,2 AISI 304 (харчова) 1000х300</t>
  </si>
  <si>
    <t>Б00069924</t>
  </si>
  <si>
    <t>Дно BF t=1,2 AISI 304 (харчова) 1000х400</t>
  </si>
  <si>
    <t>Б00069925</t>
  </si>
  <si>
    <t>Дно BF t=1,2 AISI 304 (харчова) 1000х450</t>
  </si>
  <si>
    <t>Б00069926</t>
  </si>
  <si>
    <t>Дно BF t=1,2 AISI 304 (харчова) 1000х600</t>
  </si>
  <si>
    <t>Б00069927</t>
  </si>
  <si>
    <t>Дно BF t=1,2 AISI 304 (харчова) 1200х300</t>
  </si>
  <si>
    <t>Б00069928</t>
  </si>
  <si>
    <t>Дно BF t=1,2 AISI 304 (харчова) 1200х400</t>
  </si>
  <si>
    <t>Б00069929</t>
  </si>
  <si>
    <t>Дно BF t=1,2 AISI 304 (харчова) 1200х450</t>
  </si>
  <si>
    <t>Б00069930</t>
  </si>
  <si>
    <t>Дно BF t=1,2 AISI 304 (харчова) 1200х600</t>
  </si>
  <si>
    <t>Б00069931</t>
  </si>
  <si>
    <t>Дно BF t=1,2 AISI 304 (харчова) 1200х800</t>
  </si>
  <si>
    <t>Б00069932</t>
  </si>
  <si>
    <t>Дно BF t=1,2 AISI 304 (харчова) 600х300</t>
  </si>
  <si>
    <t>Б00069933</t>
  </si>
  <si>
    <t>Дно BF t=1,2 AISI 304 (харчова) 600х400</t>
  </si>
  <si>
    <t>Б00069934</t>
  </si>
  <si>
    <t>Дно BF t=1,2 AISI 304 (харчова) 600х450</t>
  </si>
  <si>
    <t>Б00069935</t>
  </si>
  <si>
    <t>Дно BF t=1,2 AISI 304 (харчова) 600х600</t>
  </si>
  <si>
    <t>Б00069936</t>
  </si>
  <si>
    <t>Дно BF t=1,2 AISI 304 (харчова) 700х300</t>
  </si>
  <si>
    <t>Б00070030</t>
  </si>
  <si>
    <t>Дно BF t=1,2 AISI 304 (харчова) 700х400</t>
  </si>
  <si>
    <t>Б00070031</t>
  </si>
  <si>
    <t>Дно BF t=1,2 AISI 304 (харчова) 700х450</t>
  </si>
  <si>
    <t>Б00070032</t>
  </si>
  <si>
    <t>Дно BF t=1,2 AISI 304 (харчова) 800х300</t>
  </si>
  <si>
    <t>Б00069937</t>
  </si>
  <si>
    <t>Дно BF t=1,2 AISI 304 (харчова) 800х400</t>
  </si>
  <si>
    <t>Б00069938</t>
  </si>
  <si>
    <t>Дно BF t=1,2 AISI 304 (харчова) 800х450</t>
  </si>
  <si>
    <t>Б00069939</t>
  </si>
  <si>
    <t>Дно BF t=1,2 AISI 304 (харчова) 800х600</t>
  </si>
  <si>
    <t>Б00069940</t>
  </si>
  <si>
    <t>Дно BF t=1,2 AISI 304 (харчова) 900х300</t>
  </si>
  <si>
    <t>Б00069941</t>
  </si>
  <si>
    <t>3. AISI 304 (харчова) товщина 1,5 мм</t>
  </si>
  <si>
    <t>Дно BF t=1,5 AISI 304 (харчова) 1000х300</t>
  </si>
  <si>
    <t>Б00069942</t>
  </si>
  <si>
    <t>Дно BF t=1,5 AISI 304 (харчова) 1000х400</t>
  </si>
  <si>
    <t>Б00069943</t>
  </si>
  <si>
    <t>Дно BF t=1,5 AISI 304 (харчова) 1000х450</t>
  </si>
  <si>
    <t>Б00069944</t>
  </si>
  <si>
    <t>Дно BF t=1,5 AISI 304 (харчова) 1000х600</t>
  </si>
  <si>
    <t>Б00069945</t>
  </si>
  <si>
    <t>Дно BF t=1,5 AISI 304 (харчова) 1200х300</t>
  </si>
  <si>
    <t>Б00069946</t>
  </si>
  <si>
    <t>Дно BF t=1,5 AISI 304 (харчова) 1200х400</t>
  </si>
  <si>
    <t>Б00069947</t>
  </si>
  <si>
    <t>Дно BF t=1,5 AISI 304 (харчова) 1200х450</t>
  </si>
  <si>
    <t>Б00069948</t>
  </si>
  <si>
    <t>Дно BF t=1,5 AISI 304 (харчова) 1200х600</t>
  </si>
  <si>
    <t>Б00069949</t>
  </si>
  <si>
    <t>Дно BF t=1,5 AISI 304 (харчова) 1200х800</t>
  </si>
  <si>
    <t>Б00069950</t>
  </si>
  <si>
    <t>Дно BF t=1,5 AISI 304 (харчова) 600х300</t>
  </si>
  <si>
    <t>Б00069951</t>
  </si>
  <si>
    <t>Дно BF t=1,5 AISI 304 (харчова) 600х400</t>
  </si>
  <si>
    <t>Б00069952</t>
  </si>
  <si>
    <t>Дно BF t=1,5 AISI 304 (харчова) 600х450</t>
  </si>
  <si>
    <t>Б00069953</t>
  </si>
  <si>
    <t>Дно BF t=1,5 AISI 304 (харчова) 600х600</t>
  </si>
  <si>
    <t>Б00069954</t>
  </si>
  <si>
    <t>Дно BF t=1,5 AISI 304 (харчова) 700х300</t>
  </si>
  <si>
    <t>Б00070033</t>
  </si>
  <si>
    <t>Дно BF t=1,5 AISI 304 (харчова) 700х400</t>
  </si>
  <si>
    <t>Б00070034</t>
  </si>
  <si>
    <t>Дно BF t=1,5 AISI 304 (харчова) 700х450</t>
  </si>
  <si>
    <t>Б00070035</t>
  </si>
  <si>
    <t>Дно BF t=1,5 AISI 304 (харчова) 800х300</t>
  </si>
  <si>
    <t>Б00069955</t>
  </si>
  <si>
    <t>Дно BF t=1,5 AISI 304 (харчова) 800х400</t>
  </si>
  <si>
    <t>Б00069956</t>
  </si>
  <si>
    <t>Дно BF t=1,5 AISI 304 (харчова) 800х450</t>
  </si>
  <si>
    <t>Б00069957</t>
  </si>
  <si>
    <t>Дно BF t=1,5 AISI 304 (харчова) 800х600</t>
  </si>
  <si>
    <t>Б00069958</t>
  </si>
  <si>
    <t>Дно BF t=1,5 AISI 304 (харчова) 900х300</t>
  </si>
  <si>
    <t>Б00069959</t>
  </si>
  <si>
    <t>16. Бокси монтажні підлогові BOX Floor (IP 65)</t>
  </si>
  <si>
    <t>1. Корпус 1,2 мм, без панелі</t>
  </si>
  <si>
    <t>BF t=1,2-(600х1200х300) IP65 У2 без панелі, метал. замок</t>
  </si>
  <si>
    <t>Б00070543</t>
  </si>
  <si>
    <t>BF t=1,2-(600х1200х400) IP65 У2 без панелі, метал. замок</t>
  </si>
  <si>
    <t>Б00070544</t>
  </si>
  <si>
    <t>BF t=1,2-(600х1200х450) IP65 У2 без панелі, метал. замок</t>
  </si>
  <si>
    <t>Б00070545</t>
  </si>
  <si>
    <t>BF t=1,2-(600х1400х300) IP65 У2 без панелі, метал. замок</t>
  </si>
  <si>
    <t>Б00070546</t>
  </si>
  <si>
    <t>BF t=1,2-(600х1400х400) IP65 У2 без панелі, метал. замок</t>
  </si>
  <si>
    <t>Б00070547</t>
  </si>
  <si>
    <t>BF t=1,2-(600х1400х450) IP65 У2 без панелі, метал. замок</t>
  </si>
  <si>
    <t>Б00070548</t>
  </si>
  <si>
    <t>BF t=1,2-(600х1600х400) IP65 У2 без панелі, метал. замок</t>
  </si>
  <si>
    <t>Б00070549</t>
  </si>
  <si>
    <t>BF t=1,2-(600х1600х450) IP65 У2 без панелі, метал. замок</t>
  </si>
  <si>
    <t>Б00070550</t>
  </si>
  <si>
    <t>BF t=1,2-(600х1800х400) IP65 У2 без панелі, метал. замок</t>
  </si>
  <si>
    <t>Б00070551</t>
  </si>
  <si>
    <t>BF t=1,2-(600х1800х450) IP65 У2 без панелі, метал. замок</t>
  </si>
  <si>
    <t>Б00070552</t>
  </si>
  <si>
    <t>BF t=1,2-(600х1800х600) IP65 У2 без панелі, метал. замок</t>
  </si>
  <si>
    <t>Б00070553</t>
  </si>
  <si>
    <t>BF t=1,2-(600х2000х300) IP65 У2 без панелі, метал. замок</t>
  </si>
  <si>
    <t>Б00070554</t>
  </si>
  <si>
    <t>BF t=1,2-(600х2000х400) IP65 У2 без панелі, метал. замок</t>
  </si>
  <si>
    <t>Б00070555</t>
  </si>
  <si>
    <t>BF t=1,2-(600х2000х450) IP65 У2 без панелі, метал. замок</t>
  </si>
  <si>
    <t>Б00070556</t>
  </si>
  <si>
    <t>BF t=1,2-(600х2000х600) IP65 У2 без панелі, метал. замок</t>
  </si>
  <si>
    <t>Б00070557</t>
  </si>
  <si>
    <t>BF t=1,2-(700х1600х300) IP65 У2 без панелі, метал. замок</t>
  </si>
  <si>
    <t>Б00070559</t>
  </si>
  <si>
    <t>BF t=1,2-(700х1600х400) IP65 У2 без панелі, метал. замок</t>
  </si>
  <si>
    <t>Б00070560</t>
  </si>
  <si>
    <t>BF t=1,2-(700х1600х450) IP65 У2 без панелі, метал. замок</t>
  </si>
  <si>
    <t>Б00070561</t>
  </si>
  <si>
    <t>BF t=1,2-(800х1200х300) IP65 У2 без панелі, метал. замок</t>
  </si>
  <si>
    <t>Б00070562</t>
  </si>
  <si>
    <t>BF t=1,2-(800х1200х400) IP65 У2 без панелі, метал. замок</t>
  </si>
  <si>
    <t>Б00070563</t>
  </si>
  <si>
    <t>BF t=1,2-(800х1200х450) IP65 У2 без панелі, метал. замок</t>
  </si>
  <si>
    <t>Б00070564</t>
  </si>
  <si>
    <t>BF t=1,2-(800х1400х300) IP65 У2 без панелі, метал. замок</t>
  </si>
  <si>
    <t>Б00070565</t>
  </si>
  <si>
    <t>BF t=1,2-(800х1400х400) IP65 У2 без панелі, метал. замок</t>
  </si>
  <si>
    <t>Б00070566</t>
  </si>
  <si>
    <t>BF t=1,2-(800х1400х450) IP65 У2 без панелі, метал. замок</t>
  </si>
  <si>
    <t>Б00070567</t>
  </si>
  <si>
    <t>BF t=1,2-(800х1600х400) IP65 У2 без панелі, метал. замок</t>
  </si>
  <si>
    <t>Б00070568</t>
  </si>
  <si>
    <t>BF t=1,2-(800х1600х450) IP65 У2 без панелі, метал. замок</t>
  </si>
  <si>
    <t>Б00070569</t>
  </si>
  <si>
    <t>BF t=1,2-(800х1600х600) IP65 У2 без панелі, метал. замок</t>
  </si>
  <si>
    <t>Б00070570</t>
  </si>
  <si>
    <t>BF t=1,2-(800х1800х400) IP65 У2 без панелі, метал. замок</t>
  </si>
  <si>
    <t>Б00070571</t>
  </si>
  <si>
    <t>BF t=1,2-(800х1800х450) IP65 У2 без панелі, метал. замок</t>
  </si>
  <si>
    <t>Б00070572</t>
  </si>
  <si>
    <t>BF t=1,2-(800х1800х600) IP65 У2 без панелі, метал. замок</t>
  </si>
  <si>
    <t>Б00070573</t>
  </si>
  <si>
    <t>BF t=1,2-(800х2000х300) IP65 У2 без панелі, метал. замок</t>
  </si>
  <si>
    <t>Б00070574</t>
  </si>
  <si>
    <t>BF t=1,2-(800х2000х400) IP65 У2 без панелі, метал. замок</t>
  </si>
  <si>
    <t>Б00070575</t>
  </si>
  <si>
    <t>BF t=1,2-(800х2000х450) IP65 У2 без панелі, метал. замок</t>
  </si>
  <si>
    <t>Б00070576</t>
  </si>
  <si>
    <t>BF t=1,2-(800х2000х600) IP65 У2 без панелі, метал. замок</t>
  </si>
  <si>
    <t>Б00070577</t>
  </si>
  <si>
    <t>BF t=1,2-(900х1600х300) IP65 У2 без панелі, метал. замок</t>
  </si>
  <si>
    <t>Б00070578</t>
  </si>
  <si>
    <t>BF t=1,2-(1000х1600х400) IP65 У2 без панелі, метал. замок</t>
  </si>
  <si>
    <t>Б00070579</t>
  </si>
  <si>
    <t>BF t=1,2-(1000х1600х450) IP65 У2 без панелі, метал. замок</t>
  </si>
  <si>
    <t>Б00070580</t>
  </si>
  <si>
    <t>BF t=1,2-(1000х1800х300) IP65 У2 без панелі, метал. замок</t>
  </si>
  <si>
    <t>Б00070581</t>
  </si>
  <si>
    <t>BF t=1,2-(1000х1800х400) IP65 У2 без панелі, метал. замок</t>
  </si>
  <si>
    <t>Б00070582</t>
  </si>
  <si>
    <t>BF t=1,2-(1000х1800х450) IP65 У2 без панелі, метал. замок</t>
  </si>
  <si>
    <t>Б00070583</t>
  </si>
  <si>
    <t>BF t=1,2-(1000х1800х600) IP65 У2 без панелі, метал. замок</t>
  </si>
  <si>
    <t>Б00070584</t>
  </si>
  <si>
    <t>BF t=1,2-(1000х2000х300) IP65 У2 без панелі, метал. замок</t>
  </si>
  <si>
    <t>Б00070831</t>
  </si>
  <si>
    <t>BF t=1,2-(1000х2000х400) IP65 У2 без панелі, метал. замок</t>
  </si>
  <si>
    <t>Б00070832</t>
  </si>
  <si>
    <t>BF t=1,2-(1000х2000х450) IP65 У2 без панелі, метал. замок</t>
  </si>
  <si>
    <t>Б00070833</t>
  </si>
  <si>
    <t>BF t=1,2-(1000х2000х600) IP65 У2 без панелі, метал. замок</t>
  </si>
  <si>
    <t>Б00070834</t>
  </si>
  <si>
    <t>BF t=1,2-(1200х1600х400) IP65 У2 без панелі, метал. замок</t>
  </si>
  <si>
    <t>Б00070835</t>
  </si>
  <si>
    <t>BF t=1,2-(1200х1600х450) IP65 У2 без панелі, метал. замок</t>
  </si>
  <si>
    <t>Б00070836</t>
  </si>
  <si>
    <t>BF t=1,2-(1200х1800х400) IP65 У2 без панелі, метал. замок</t>
  </si>
  <si>
    <t>Б00070837</t>
  </si>
  <si>
    <t>BF t=1,2-(1200х1800х450) IP65 У2 без панелі, метал. замок</t>
  </si>
  <si>
    <t>Б00070838</t>
  </si>
  <si>
    <t>BF t=1,2-(1200х1800х600) IP65 У2 без панелі, метал. замок</t>
  </si>
  <si>
    <t>Б00070839</t>
  </si>
  <si>
    <t>BF t=1,2-(1200х2000х300) IP65 У2 без панелі, метал. замок</t>
  </si>
  <si>
    <t>Б00070844</t>
  </si>
  <si>
    <t>BF t=1,2-(1200х2000х400) IP65 У2 без панелі, метал. замок</t>
  </si>
  <si>
    <t>Б00070840</t>
  </si>
  <si>
    <t>BF t=1,2-(1200х2000х450) IP65 У2 без панелі, метал. замок</t>
  </si>
  <si>
    <t>Б00070841</t>
  </si>
  <si>
    <t>BF t=1,2-(1200х2000х600) IP65 У2 без панелі, метал. замок</t>
  </si>
  <si>
    <t>Б00070842</t>
  </si>
  <si>
    <t>BF t=1,2-(1200х2000х800) IP65 У2 без панелі, метал. замок</t>
  </si>
  <si>
    <t>Б00070843</t>
  </si>
  <si>
    <t>2. Корпус 1,5 мм, без панелі</t>
  </si>
  <si>
    <t>BF t=1,5-(1000х1600х400) IP66 У2 без панелі, замок ШКР</t>
  </si>
  <si>
    <t>Б00072076</t>
  </si>
  <si>
    <t>BF t=1,5-(1000х1600х450) IP66 У2 без панелі, замок ШКР</t>
  </si>
  <si>
    <t>Б00072077</t>
  </si>
  <si>
    <t>BF t=1,5-(1000х1800х300) IP66 У2 без панелі, замок ШКР</t>
  </si>
  <si>
    <t>Б00072078</t>
  </si>
  <si>
    <t>BF t=1,5-(1000х1800х400) IP66 У2 без панелі, замок ШКР</t>
  </si>
  <si>
    <t>Б00072079</t>
  </si>
  <si>
    <t>BF t=1,5-(1000х1800х450) IP66 У2 без панелі, замок ШКР</t>
  </si>
  <si>
    <t>Б00072080</t>
  </si>
  <si>
    <t>BF t=1,5-(1000х1800х600) IP66 У2 без панелі, замок ШКР</t>
  </si>
  <si>
    <t>Б00072081</t>
  </si>
  <si>
    <t>BF t=1,5-(1000х2000х300) IP66 У2 без панелі, замок ШКР</t>
  </si>
  <si>
    <t>Б00072082</t>
  </si>
  <si>
    <t>BF t=1,5-(1000х2000х400) IP66 У2 без панелі, замок ШКР</t>
  </si>
  <si>
    <t>Б00072083</t>
  </si>
  <si>
    <t>BF t=1,5-(1000х2000х450) IP66 У2 без панелі, замок ШКР</t>
  </si>
  <si>
    <t>Б00072084</t>
  </si>
  <si>
    <t>BF t=1,5-(1000х2000х600) IP66 У2 без панелі, замок ШКР</t>
  </si>
  <si>
    <t>Б00072085</t>
  </si>
  <si>
    <t>BF t=1,5-(1200х1600х400) IP66 У2 без панелі, замок ШКР</t>
  </si>
  <si>
    <t>Б00072086</t>
  </si>
  <si>
    <t>BF t=1,5-(1200х1600х450) IP66 У2 без панелі, замок ШКР</t>
  </si>
  <si>
    <t>Б00072087</t>
  </si>
  <si>
    <t>BF t=1,5-(1200х1800х400) IP66 У2 без панелі, замок ШКР</t>
  </si>
  <si>
    <t>Б00072088</t>
  </si>
  <si>
    <t>BF t=1,5-(1200х1800х450) IP66 У2 без панелі, замок ШКР</t>
  </si>
  <si>
    <t>Б00072089</t>
  </si>
  <si>
    <t>BF t=1,5-(1200х1800х600) IP66 У2 без панелі, замок ШКР</t>
  </si>
  <si>
    <t>Б00072090</t>
  </si>
  <si>
    <t>BF t=1,5-(1200х2000х300) IP66 У2 без панелі, замок ШКР</t>
  </si>
  <si>
    <t>Б00072091</t>
  </si>
  <si>
    <t>BF t=1,5-(1200х2000х400) IP66 У2 без панелі, замок ШКР</t>
  </si>
  <si>
    <t>Б00072092</t>
  </si>
  <si>
    <t>BF t=1,5-(1200х2000х450) IP66 У2 без панелі, замок ШКР</t>
  </si>
  <si>
    <t>Б00072093</t>
  </si>
  <si>
    <t>BF t=1,5-(1200х2000х600) IP66 У2 без панелі, замок ШКР</t>
  </si>
  <si>
    <t>Б00072094</t>
  </si>
  <si>
    <t>BF t=1,5-(1200х2000х800) IP66 У2 без панелі, замок ШКР</t>
  </si>
  <si>
    <t>Б00072095</t>
  </si>
  <si>
    <t>BF t=1,5-(600х1200х300) IP66 У2 без панелі, замок ШКР</t>
  </si>
  <si>
    <t>Б00071976</t>
  </si>
  <si>
    <t>BF t=1,5-(600х1200х400) IP66 У2 без панелі, замок ШКР</t>
  </si>
  <si>
    <t>Б00072037</t>
  </si>
  <si>
    <t>BF t=1,5-(600х1200х450) IP66 У2 без панелі, замок ШКР</t>
  </si>
  <si>
    <t>Б00072038</t>
  </si>
  <si>
    <t>BF t=1,5-(600х1400х300) IP66 У2 без панелі, замок ШКР</t>
  </si>
  <si>
    <t>Б00072039</t>
  </si>
  <si>
    <t>BF t=1,5-(600х1400х400) IP66 У2 без панелі, замок ШКР</t>
  </si>
  <si>
    <t>Б00072040</t>
  </si>
  <si>
    <t>BF t=1,5-(600х1400х450) IP66 У2 без панелі, замок ШКР</t>
  </si>
  <si>
    <t>Б00072041</t>
  </si>
  <si>
    <t>BF t=1,5-(600х1600х400) IP66 У2 без панелі, замок ШКР</t>
  </si>
  <si>
    <t>Б00072042</t>
  </si>
  <si>
    <t>BF t=1,5-(600х1600х450) IP66 У2 без панелі, замок ШКР</t>
  </si>
  <si>
    <t>Б00072044</t>
  </si>
  <si>
    <t>BF t=1,5-(600х1800х400) IP66 У2 без панелі, замок ШКР</t>
  </si>
  <si>
    <t>Б00072045</t>
  </si>
  <si>
    <t>BF t=1,5-(600х1800х450) IP66 У2 без панелі, замок ШКР</t>
  </si>
  <si>
    <t>Б00072046</t>
  </si>
  <si>
    <t>BF t=1,5-(600х1800х600) IP66 У2 без панелі, замок ШКР</t>
  </si>
  <si>
    <t>Б00072047</t>
  </si>
  <si>
    <t>BF t=1,5-(600х2000х300) IP66 У2 без панелі, замок ШКР</t>
  </si>
  <si>
    <t>Б00072048</t>
  </si>
  <si>
    <t>BF t=1,5-(600х2000х400) IP66 У2 без панелі, замок ШКР</t>
  </si>
  <si>
    <t>Б00072049</t>
  </si>
  <si>
    <t>BF t=1,5-(600х2000х450) IP66 У2 без панелі, замок ШКР</t>
  </si>
  <si>
    <t>Б00072050</t>
  </si>
  <si>
    <t>BF t=1,5-(600х2000х600) IP66 У2 без панелі, замок ШКР</t>
  </si>
  <si>
    <t>Б00072051</t>
  </si>
  <si>
    <t>BF t=1,5-(700х1600х300) IP66 У2 без панелі, замок ШКР</t>
  </si>
  <si>
    <t>Б00072052</t>
  </si>
  <si>
    <t>BF t=1,5-(700х1600х400) IP66 У2 без панелі, замок ШКР</t>
  </si>
  <si>
    <t>Б00072053</t>
  </si>
  <si>
    <t>BF t=1,5-(700х1600х450) IP66 У2 без панелі, замок ШКР</t>
  </si>
  <si>
    <t>Б00072054</t>
  </si>
  <si>
    <t>BF t=1,5-(800х1200х300) IP66 У2 без панелі, замок ШКР</t>
  </si>
  <si>
    <t>Б00072055</t>
  </si>
  <si>
    <t>BF t=1,5-(800х1200х400) IP66 У2 без панелі, замок ШКР</t>
  </si>
  <si>
    <t>Б00072056</t>
  </si>
  <si>
    <t>BF t=1,5-(800х1200х450) IP66 У2 без панелі, замок ШКР</t>
  </si>
  <si>
    <t>Б00072057</t>
  </si>
  <si>
    <t>BF t=1,5-(800х1400х300) IP66 У2 без панелі, замок ШКР</t>
  </si>
  <si>
    <t>Б00072058</t>
  </si>
  <si>
    <t>BF t=1,5-(800х1400х400) IP66 У2 без панелі, замок ШКР</t>
  </si>
  <si>
    <t>Б00072061</t>
  </si>
  <si>
    <t>BF t=1,5-(800х1400х450) IP66 У2 без панелі, замок ШКР</t>
  </si>
  <si>
    <t>Б00072062</t>
  </si>
  <si>
    <t>BF t=1,5-(800х1600х400) IP66 У2 без панелі, замок ШКР</t>
  </si>
  <si>
    <t>Б00072063</t>
  </si>
  <si>
    <t>BF t=1,5-(800х1600х450) IP66 У2 без панелі, замок ШКР</t>
  </si>
  <si>
    <t>Б00072064</t>
  </si>
  <si>
    <t>BF t=1,5-(800х1600х600) IP66 У2 без панелі, замок ШКР</t>
  </si>
  <si>
    <t>Б00072065</t>
  </si>
  <si>
    <t>BF t=1,5-(800х1800х400) IP66 У2 без панелі, замок ШКР</t>
  </si>
  <si>
    <t>Б00072066</t>
  </si>
  <si>
    <t>BF t=1,5-(800х1800х450) IP66 У2 без панелі, замок ШКР</t>
  </si>
  <si>
    <t>Б00072067</t>
  </si>
  <si>
    <t>BF t=1,5-(800х1800х600) IP66 У2 без панелі, замок ШКР</t>
  </si>
  <si>
    <t>Б00072068</t>
  </si>
  <si>
    <t>BF t=1,5-(800х2000х300) IP66 У2 без панелі, замок ШКР</t>
  </si>
  <si>
    <t>Б00072070</t>
  </si>
  <si>
    <t>BF t=1,5-(800х2000х400) IP66 У2 без панелі, замок ШКР</t>
  </si>
  <si>
    <t>Б00072072</t>
  </si>
  <si>
    <t>BF t=1,5-(800х2000х450) IP66 У2 без панелі, замок ШКР</t>
  </si>
  <si>
    <t>Б00072073</t>
  </si>
  <si>
    <t>BF t=1,5-(800х2000х600) IP66 У2 без панелі, замок ШКР</t>
  </si>
  <si>
    <t>Б00072074</t>
  </si>
  <si>
    <t>BF t=1,5-(900х1600х300) IP66 У2 без панелі, замок ШКР</t>
  </si>
  <si>
    <t>Б00072075</t>
  </si>
  <si>
    <t>17. Бокси монтажні підлогові BOX Floor (IP 54)</t>
  </si>
  <si>
    <t>1. Корпус 1,0 мм, без панелі</t>
  </si>
  <si>
    <t>BF t=1,0-(600х1200х300) IP54 У2 без панелі, метал. замок</t>
  </si>
  <si>
    <t>Б00056263</t>
  </si>
  <si>
    <t>BF t=1,0-(600х1200х400) IP54 У2 без панелі, метал. замок</t>
  </si>
  <si>
    <t>Б00056266</t>
  </si>
  <si>
    <t>BF t=1,0-(600х1200х450) IP54 У2 без панелі, метал. замок</t>
  </si>
  <si>
    <t>Б00056276</t>
  </si>
  <si>
    <t>BF t=1,0-(600х1400х300) IP54 У2 без панелі, метал. замок</t>
  </si>
  <si>
    <t>Б00052475</t>
  </si>
  <si>
    <t>BF t=1,0-(600х1400х400) IP54 У2 без панелі, метал. замок</t>
  </si>
  <si>
    <t>Б00052476</t>
  </si>
  <si>
    <t>BF t=1,0-(600х1400х450) IP54 У2 без панелі, метал. замок</t>
  </si>
  <si>
    <t>Б00052477</t>
  </si>
  <si>
    <t>BF t=1,0-(600х1600х400) IP54 У2 без панелі, метал. замок</t>
  </si>
  <si>
    <t>Б00052478</t>
  </si>
  <si>
    <t>BF t=1,0-(600х1600х450) IP54 У2 без панелі, метал. замок</t>
  </si>
  <si>
    <t>Б00052479</t>
  </si>
  <si>
    <t>BF t=1,0-(600х1800х400) IP54 У2 без панелі, метал. замок</t>
  </si>
  <si>
    <t>Б00052480</t>
  </si>
  <si>
    <t>BF t=1,0-(600х1800х450) IP54 У2 без панелі, метал. замок</t>
  </si>
  <si>
    <t>Б00052481</t>
  </si>
  <si>
    <t>BF t=1,0-(600х1800х600) IP54 У2 без панелі, метал. замок</t>
  </si>
  <si>
    <t>Б00052482</t>
  </si>
  <si>
    <t>BF t=1,0-(600х2000х300) IP54 У2 без панелі, метал. замок</t>
  </si>
  <si>
    <t>Б00052483</t>
  </si>
  <si>
    <t>BF t=1,0-(600х2000х400) IP54 У2 без панелі, метал. замок</t>
  </si>
  <si>
    <t>Б00052484</t>
  </si>
  <si>
    <t>BF t=1,0-(600х2000х450) IP54 У2 без панелі, метал. замок</t>
  </si>
  <si>
    <t>Б00052485</t>
  </si>
  <si>
    <t>BF t=1,0-(600х2000х600) IP54 У2 без панелі, метал. замок</t>
  </si>
  <si>
    <t>Б00052486</t>
  </si>
  <si>
    <t>BF t=1,0-(700х1600х300) IP54 У2 без панелі, метал. замок</t>
  </si>
  <si>
    <t>Б00052487</t>
  </si>
  <si>
    <t>BF t=1,0-(700х1600х400) IP54 У2 без панелі, метал. замок</t>
  </si>
  <si>
    <t>Б00052488</t>
  </si>
  <si>
    <t>BF t=1,0-(700х1600х450) IP54 У2 без панелі, метал. замок</t>
  </si>
  <si>
    <t>Б00052489</t>
  </si>
  <si>
    <t>BF t=1,0-(800х1200х300) IP54 У2 без панелі, метал. замок</t>
  </si>
  <si>
    <t>Б00052490</t>
  </si>
  <si>
    <t>BF t=1,0-(800х1200х400) IP54 У2 без панелі, метал. замок</t>
  </si>
  <si>
    <t>Б00052491</t>
  </si>
  <si>
    <t>BF t=1,0-(800х1200х450) IP54 У2 без панелі, метал. замок</t>
  </si>
  <si>
    <t>Б00052492</t>
  </si>
  <si>
    <t>BF t=1,0-(800х1400х300) IP54 У2 без панелі, метал. замок</t>
  </si>
  <si>
    <t>Б00052493</t>
  </si>
  <si>
    <t>BF t=1,0-(800х1400х400) IP54 У2 без панелі, метал. замок</t>
  </si>
  <si>
    <t>Б00052494</t>
  </si>
  <si>
    <t>BF t=1,0-(800х1400х450) IP54 У2 без панелі, метал. замок</t>
  </si>
  <si>
    <t>Б00052495</t>
  </si>
  <si>
    <t>BF t=1,0-(800х1600х400) IP54 У2 без панелі, метал. замок</t>
  </si>
  <si>
    <t>Б00052496</t>
  </si>
  <si>
    <t>BF t=1,0-(800х1600х450) IP54 У2 без панелі, метал. замок</t>
  </si>
  <si>
    <t>Б00052497</t>
  </si>
  <si>
    <t>BF t=1,0-(800х1600х600) IP54 У2 без панелі, метал. замок</t>
  </si>
  <si>
    <t>Б00052498</t>
  </si>
  <si>
    <t>BF t=1,0-(800х1800х400) IP54 У2 без панелі, метал. замок</t>
  </si>
  <si>
    <t>Б00052499</t>
  </si>
  <si>
    <t>BF t=1,0-(800х1800х450) IP54 У2 без панелі, метал. замок</t>
  </si>
  <si>
    <t>Б00052500</t>
  </si>
  <si>
    <t>BF t=1,0-(800х1800х600) IP54 У2 без панелі, метал. замок</t>
  </si>
  <si>
    <t>Б00052501</t>
  </si>
  <si>
    <t>BF t=1,0-(800х2000х300) IP54 У2 без панелі, метал. замок</t>
  </si>
  <si>
    <t>Б00052502</t>
  </si>
  <si>
    <t>BF t=1,0-(800х2000х400) IP54 У2 без панелі, метал. замок</t>
  </si>
  <si>
    <t>Б00052503</t>
  </si>
  <si>
    <t>BF t=1,0-(800х2000х450) IP54 У2 без панелі, метал. замок</t>
  </si>
  <si>
    <t>Б00052504</t>
  </si>
  <si>
    <t>BF t=1,0-(800х2000х600) IP54 У2 без панелі, метал. замок</t>
  </si>
  <si>
    <t>Б00052505</t>
  </si>
  <si>
    <t>BF t=1,0-(900х1600х300) IP54 У2 без панелі, метал. замок</t>
  </si>
  <si>
    <t>Б00055029</t>
  </si>
  <si>
    <t>BF t=1,0-(1000х1600х400) IP54 У2 без панелі, метал. замок</t>
  </si>
  <si>
    <t>Б00052457</t>
  </si>
  <si>
    <t>BF t=1,0-(1000х1600х450) IP54 У2 без панелі, метал. замок</t>
  </si>
  <si>
    <t>Б00052458</t>
  </si>
  <si>
    <t>BF t=1,0-(1000х1800х300) IP54 У2 без панелі, метал. замок</t>
  </si>
  <si>
    <t>Б00053337</t>
  </si>
  <si>
    <t>BF t=1,0-(1000х1800х400) IP54 У2 без панелі, метал. замок</t>
  </si>
  <si>
    <t>Б00052459</t>
  </si>
  <si>
    <t>BF t=1,0-(1000х1800х450) IP54 У2 без панелі, метал. замок</t>
  </si>
  <si>
    <t>Б00052460</t>
  </si>
  <si>
    <t>BF t=1,0-(1000х1800х600) IP54 У2 без панелі, метал. замок</t>
  </si>
  <si>
    <t>Б00052461</t>
  </si>
  <si>
    <t>BF t=1,0-(1000х2000х300) IP54 У2 без панелі, метал. замок</t>
  </si>
  <si>
    <t>Б00052462</t>
  </si>
  <si>
    <t>BF t=1,0-(1000х2000х400) IP54 У2 без панелі, метал. замок</t>
  </si>
  <si>
    <t>Б00052463</t>
  </si>
  <si>
    <t>BF t=1,0-(1000х2000х450) IP54 У2 без панелі, метал. замок</t>
  </si>
  <si>
    <t>Б00052464</t>
  </si>
  <si>
    <t>BF t=1,0-(1000х2000х600) IP54 У2 без панелі, метал. замок</t>
  </si>
  <si>
    <t>Б00052465</t>
  </si>
  <si>
    <t>BF t=1,0-(1200х1600х400) IP54 У2 без панелі, метал. замок</t>
  </si>
  <si>
    <t>Б00052466</t>
  </si>
  <si>
    <t>BF t=1,0-(1200х1600х450) IP54 У2 без панелі, метал. замок</t>
  </si>
  <si>
    <t>Б00052467</t>
  </si>
  <si>
    <t>BF t=1,0-(1200х1800х400) IP54 У2 без панелі, метал. замок</t>
  </si>
  <si>
    <t>Б00052468</t>
  </si>
  <si>
    <t>BF t=1,0-(1200х1800х450) IP54 У2 без панелі, метал. замок</t>
  </si>
  <si>
    <t>Б00052469</t>
  </si>
  <si>
    <t>BF t=1,0-(1200х1800х600) IP54 У2 без панелі, метал. замок</t>
  </si>
  <si>
    <t>Б00052470</t>
  </si>
  <si>
    <t>BF t=1,0-(1200х2000х300) IP54 У2 без панелі, метал. замок</t>
  </si>
  <si>
    <t>Б00052471</t>
  </si>
  <si>
    <t>BF t=1,0-(1200х2000х400) IP54 У2 без панелі, метал. замок</t>
  </si>
  <si>
    <t>Б00052472</t>
  </si>
  <si>
    <t>BF t=1,0-(1200х2000х450) IP54 У2 без панелі, метал. замок</t>
  </si>
  <si>
    <t>Б00052473</t>
  </si>
  <si>
    <t>BF t=1,0-(1200х2000х600) IP54 У2 без панелі, метал. замок</t>
  </si>
  <si>
    <t>Б00052474</t>
  </si>
  <si>
    <t>BF t=1,0-(1200х2000х800) IP54 У2 без панелі, метал. замок</t>
  </si>
  <si>
    <t>Б00055091</t>
  </si>
  <si>
    <t>2. Корпус 1,2 мм, без панелі</t>
  </si>
  <si>
    <t>BF t=1,2-(600х1200х300) IP54 У2 без панелі, метал. замок</t>
  </si>
  <si>
    <t>Б00056264</t>
  </si>
  <si>
    <t>BF t=1,2-(600х1200х400) IP54 У2 без панелі, метал. замок</t>
  </si>
  <si>
    <t>Б00056265</t>
  </si>
  <si>
    <t>BF t=1,2-(600х1200х450) IP54 У2 без панелі, метал. замок</t>
  </si>
  <si>
    <t>Б00056278</t>
  </si>
  <si>
    <t>BF t=1,2-(600х1400х300) IP54 У2 без панелі, метал. замок</t>
  </si>
  <si>
    <t>Б00052524</t>
  </si>
  <si>
    <t>BF t=1,2-(600х1400х400) IP54 У2 без панелі, метал. замок</t>
  </si>
  <si>
    <t>Б00052525</t>
  </si>
  <si>
    <t>BF t=1,2-(600х1400х450) IP54 У2 без панелі, метал. замок</t>
  </si>
  <si>
    <t>Б00052526</t>
  </si>
  <si>
    <t>BF t=1,2-(600х1600х400) IP54 У2 без панелі, метал. замок</t>
  </si>
  <si>
    <t>Б00052527</t>
  </si>
  <si>
    <t>BF t=1,2-(600х1600х450) IP54 У2 без панелі, метал. замок</t>
  </si>
  <si>
    <t>Б00052528</t>
  </si>
  <si>
    <t>BF t=1,2-(600х1800х400) IP54 У2 без панелі, метал. замок</t>
  </si>
  <si>
    <t>Б00052529</t>
  </si>
  <si>
    <t>BF t=1,2-(600х1800х450) IP54 У2 без панелі, метал. замок</t>
  </si>
  <si>
    <t>Б00052530</t>
  </si>
  <si>
    <t>BF t=1,2-(600х1800х600) IP54 У2 без панелі, метал. замок</t>
  </si>
  <si>
    <t>Б00052531</t>
  </si>
  <si>
    <t>BF t=1,2-(600х2000х300) IP54 У2 без панелі, метал. замок</t>
  </si>
  <si>
    <t>Б00052532</t>
  </si>
  <si>
    <t>BF t=1,2-(600х2000х400) IP54 У2 без панелі, метал. замок</t>
  </si>
  <si>
    <t>Б00052533</t>
  </si>
  <si>
    <t>BF t=1,2-(600х2000х450) IP54 У2 без панелі, метал. замок</t>
  </si>
  <si>
    <t>Б00052534</t>
  </si>
  <si>
    <t>BF t=1,2-(600х2000х600) IP54 У2 без панелі, метал. замок</t>
  </si>
  <si>
    <t>Б00052535</t>
  </si>
  <si>
    <t>BF t=1,2-(700х1600х300) IP54 У2 без панелі, метал. замок</t>
  </si>
  <si>
    <t>Б00052536</t>
  </si>
  <si>
    <t>BF t=1,2-(700х1600х400) IP54 У2 без панелі, метал. замок</t>
  </si>
  <si>
    <t>Б00052537</t>
  </si>
  <si>
    <t>BF t=1,2-(700х1600х450) IP54 У2 без панелі, метал. замок</t>
  </si>
  <si>
    <t>Б00052538</t>
  </si>
  <si>
    <t>BF t=1,2-(800х1200х300) IP54 У2 без панелі, метал. замок</t>
  </si>
  <si>
    <t>Б00052539</t>
  </si>
  <si>
    <t>BF t=1,2-(800х1200х400) IP54 У2 без панелі, метал. замок</t>
  </si>
  <si>
    <t>Б00052540</t>
  </si>
  <si>
    <t>BF t=1,2-(800х1200х450) IP54 У2 без панелі, метал. замок</t>
  </si>
  <si>
    <t>Б00052541</t>
  </si>
  <si>
    <t>BF t=1,2-(800х1400х300) IP54 У2 без панелі, метал. замок</t>
  </si>
  <si>
    <t>Б00052542</t>
  </si>
  <si>
    <t>BF t=1,2-(800х1400х400) IP54 У2 без панелі, метал. замок</t>
  </si>
  <si>
    <t>Б00052543</t>
  </si>
  <si>
    <t>BF t=1,2-(800х1400х450) IP54 У2 без панелі, метал. замок</t>
  </si>
  <si>
    <t>Б00052544</t>
  </si>
  <si>
    <t>BF t=1,2-(800х1600х400) IP54 У2 без панелі, метал. замок</t>
  </si>
  <si>
    <t>Б00052545</t>
  </si>
  <si>
    <t>BF t=1,2-(800х1600х450) IP54 У2 без панелі, метал. замок</t>
  </si>
  <si>
    <t>Б00052546</t>
  </si>
  <si>
    <t>BF t=1,2-(800х1600х600) IP54 У2 без панелі, метал. замок</t>
  </si>
  <si>
    <t>Б00052547</t>
  </si>
  <si>
    <t>BF t=1,2-(800х1800х400) IP54 У2 без панелі, метал. замок</t>
  </si>
  <si>
    <t>Б00052548</t>
  </si>
  <si>
    <t>BF t=1,2-(800х1800х450) IP54 У2 без панелі, метал. замок</t>
  </si>
  <si>
    <t>Б00052549</t>
  </si>
  <si>
    <t>BF t=1,2-(800х1800х600) IP54 У2 без панелі, метал. замок</t>
  </si>
  <si>
    <t>Б00052550</t>
  </si>
  <si>
    <t>BF t=1,2-(800х2000х300) IP54 У2 без панелі, метал. замок</t>
  </si>
  <si>
    <t>Б00052551</t>
  </si>
  <si>
    <t>BF t=1,2-(800х2000х400) IP54 У2 без панелі, метал. замок</t>
  </si>
  <si>
    <t>Б00052552</t>
  </si>
  <si>
    <t>BF t=1,2-(800х2000х450) IP54 У2 без панелі, метал. замок</t>
  </si>
  <si>
    <t>Б00052553</t>
  </si>
  <si>
    <t>BF t=1,2-(800х2000х600) IP54 У2 без панелі, метал. замок</t>
  </si>
  <si>
    <t>Б00052554</t>
  </si>
  <si>
    <t>BF t=1,2-(900х1600х300) IP54 У2 без панелі, метал. замок</t>
  </si>
  <si>
    <t>Б00055027</t>
  </si>
  <si>
    <t>BF t=1,2-(1000х1600х400) IP54 У2 без панелі, метал. замок</t>
  </si>
  <si>
    <t>Б00052506</t>
  </si>
  <si>
    <t>BF t=1,2-(1000х1600х450) IP54 У2 без панелі, метал. замок</t>
  </si>
  <si>
    <t>Б00052507</t>
  </si>
  <si>
    <t>BF t=1,2-(1000х1800х300) IP54 У2 без панелі, метал. замок</t>
  </si>
  <si>
    <t>Б00053338</t>
  </si>
  <si>
    <t>BF t=1,2-(1000х1800х400) IP54 У2 без панелі, метал. замок</t>
  </si>
  <si>
    <t>Б00052508</t>
  </si>
  <si>
    <t>BF t=1,2-(1000х1800х450) IP54 У2 без панелі, метал. замок</t>
  </si>
  <si>
    <t>Б00052509</t>
  </si>
  <si>
    <t>BF t=1,2-(1000х1800х600) IP54 У2 без панелі, метал. замок</t>
  </si>
  <si>
    <t>Б00052510</t>
  </si>
  <si>
    <t>BF t=1,2-(1000х2000х300) IP54 У2 без панелі, метал. замок</t>
  </si>
  <si>
    <t>Б00052511</t>
  </si>
  <si>
    <t>BF t=1,2-(1000х2000х400) IP54 У2 без панелі, метал. замок</t>
  </si>
  <si>
    <t>Б00052512</t>
  </si>
  <si>
    <t>BF t=1,2-(1000х2000х450) IP54 У2 без панелі, метал. замок</t>
  </si>
  <si>
    <t>Б00052513</t>
  </si>
  <si>
    <t>BF t=1,2-(1000х2000х600) IP54 У2 без панелі, метал. замок</t>
  </si>
  <si>
    <t>Б00052514</t>
  </si>
  <si>
    <t>BF t=1,2-(1200х1600х400) IP54 У2 без панелі, метал. замок</t>
  </si>
  <si>
    <t>Б00052515</t>
  </si>
  <si>
    <t>BF t=1,2-(1200х1600х450) IP54 У2 без панелі, метал. замок</t>
  </si>
  <si>
    <t>Б00052516</t>
  </si>
  <si>
    <t>BF t=1,2-(1200х1800х400) IP54 У2 без панелі, метал. замок</t>
  </si>
  <si>
    <t>Б00052517</t>
  </si>
  <si>
    <t>BF t=1,2-(1200х1800х450) IP54 У2 без панелі, метал. замок</t>
  </si>
  <si>
    <t>Б00052518</t>
  </si>
  <si>
    <t>BF t=1,2-(1200х1800х600) IP54 У2 без панелі, метал. замок</t>
  </si>
  <si>
    <t>Б00052519</t>
  </si>
  <si>
    <t>BF t=1,2-(1200х2000х300) IP54 У2 без панелі, метал. замок</t>
  </si>
  <si>
    <t>Б00052520</t>
  </si>
  <si>
    <t>BF t=1,2-(1200х2000х400) IP54 У2 без панелі, метал. замок</t>
  </si>
  <si>
    <t>Б00052521</t>
  </si>
  <si>
    <t>BF t=1,2-(1200х2000х450) IP54 У2 без панелі, метал. замок</t>
  </si>
  <si>
    <t>Б00052522</t>
  </si>
  <si>
    <t>BF t=1,2-(1200х2000х600) IP54 У2 без панелі, метал. замок</t>
  </si>
  <si>
    <t>Б00052523</t>
  </si>
  <si>
    <t>BF t=1,2-(1200х2000х800) IP54 У2 без панелі, метал. замок</t>
  </si>
  <si>
    <t>Б00054347</t>
  </si>
  <si>
    <t>3. Корпус 1,5 мм, без панелі</t>
  </si>
  <si>
    <t>BF t=1,5-(1000х1600х400) IP54 У2 без панелі, замок ШКР</t>
  </si>
  <si>
    <t>Б00071902</t>
  </si>
  <si>
    <t>BF t=1,5-(1000х1600х450) IP54 У2 без панелі, замок ШКР</t>
  </si>
  <si>
    <t>Б00071903</t>
  </si>
  <si>
    <t>BF t=1,5-(1000х1800х300) IP54 У2 без панелі, замок ШКР</t>
  </si>
  <si>
    <t>Б00071904</t>
  </si>
  <si>
    <t>BF t=1,5-(1000х1800х400) IP54 У2 без панелі, замок ШКР</t>
  </si>
  <si>
    <t>Б00071905</t>
  </si>
  <si>
    <t>BF t=1,5-(1000х1800х450) IP54 У2 без панелі, замок ШКР</t>
  </si>
  <si>
    <t>Б00071906</t>
  </si>
  <si>
    <t>BF t=1,5-(1000х1800х600) IP54 У2 без панелі, замок ШКР</t>
  </si>
  <si>
    <t>Б00071907</t>
  </si>
  <si>
    <t>BF t=1,5-(1000х2000х300) IP54 У2 без панелі, замок ШКР</t>
  </si>
  <si>
    <t>Б00071908</t>
  </si>
  <si>
    <t>BF t=1,5-(1000х2000х400) IP54 У2 без панелі, замок ШКР</t>
  </si>
  <si>
    <t>Б00071909</t>
  </si>
  <si>
    <t>BF t=1,5-(1000х2000х450) IP54 У2 без панелі, замок ШКР</t>
  </si>
  <si>
    <t>Б00071910</t>
  </si>
  <si>
    <t>BF t=1,5-(1000х2000х600) IP54 У2 без панелі, замок ШКР</t>
  </si>
  <si>
    <t>Б00071911</t>
  </si>
  <si>
    <t>BF t=1,5-(1200х1600х400) IP54 У2 без панелі, замок ШКР</t>
  </si>
  <si>
    <t>Б00071912</t>
  </si>
  <si>
    <t>BF t=1,5-(1200х1600х450) IP54 У2 без панелі, замок ШКР</t>
  </si>
  <si>
    <t>Б00071913</t>
  </si>
  <si>
    <t>BF t=1,5-(1200х1800х400) IP54 У2 без панелі, замок ШКР</t>
  </si>
  <si>
    <t>Б00071914</t>
  </si>
  <si>
    <t>BF t=1,5-(1200х1800х450) IP54 У2 без панелі, замок ШКР</t>
  </si>
  <si>
    <t>Б00071915</t>
  </si>
  <si>
    <t>BF t=1,5-(1200х1800х600) IP54 У2 без панелі, замок ШКР</t>
  </si>
  <si>
    <t>Б00071916</t>
  </si>
  <si>
    <t>BF t=1,5-(1200х2000х300) IP54 У2 без панелі, замок ШКР</t>
  </si>
  <si>
    <t>Б00071917</t>
  </si>
  <si>
    <t>BF t=1,5-(1200х2000х400) IP54 У2 без панелі, замок ШКР</t>
  </si>
  <si>
    <t>Б00071918</t>
  </si>
  <si>
    <t>BF t=1,5-(1200х2000х450) IP54 У2 без панелі, замок ШКР</t>
  </si>
  <si>
    <t>Б00071919</t>
  </si>
  <si>
    <t>BF t=1,5-(1200х2000х600) IP54 У2 без панелі, замок ШКР</t>
  </si>
  <si>
    <t>Б00071920</t>
  </si>
  <si>
    <t>BF t=1,5-(1200х2000х800) IP54 У2 без панелі, замок ШКР</t>
  </si>
  <si>
    <t>Б00071921</t>
  </si>
  <si>
    <t>BF t=1,5-(600х1200х300) IP54 У2 без панелі, замок ШКР</t>
  </si>
  <si>
    <t>Б00071866</t>
  </si>
  <si>
    <t>BF t=1,5-(600х1200х400) IP54 У2 без панелі, замок ШКР</t>
  </si>
  <si>
    <t>Б00071867</t>
  </si>
  <si>
    <t>BF t=1,5-(600х1200х450) IP54 У2 без панелі, замок ШКР</t>
  </si>
  <si>
    <t>Б00071869</t>
  </si>
  <si>
    <t>BF t=1,5-(600х1400х300) IP54 У2 без панелі, замок ШКР</t>
  </si>
  <si>
    <t>Б00071870</t>
  </si>
  <si>
    <t>BF t=1,5-(600х1400х400) IP54 У2 без панелі, замок ШКР</t>
  </si>
  <si>
    <t>Б00071871</t>
  </si>
  <si>
    <t>BF t=1,5-(600х1400х450) IP54 У2 без панелі, замок ШКР</t>
  </si>
  <si>
    <t>Б00071872</t>
  </si>
  <si>
    <t>BF t=1,5-(600х1600х400) IP54 У2 без панелі, замок ШКР</t>
  </si>
  <si>
    <t>Б00071873</t>
  </si>
  <si>
    <t>BF t=1,5-(600х1600х450) IP54 У2 без панелі, замок ШКР</t>
  </si>
  <si>
    <t>Б00071874</t>
  </si>
  <si>
    <t>BF t=1,5-(600х1800х400) IP54 У2 без панелі, замок ШКР</t>
  </si>
  <si>
    <t>Б00071875</t>
  </si>
  <si>
    <t>BF t=1,5-(600х1800х450) IP54 У2 без панелі, замок ШКР</t>
  </si>
  <si>
    <t>Б00071876</t>
  </si>
  <si>
    <t>BF t=1,5-(600х1800х600) IP54 У2 без панелі, замок ШКР</t>
  </si>
  <si>
    <t>Б00071877</t>
  </si>
  <si>
    <t>BF t=1,5-(600х2000х300) IP54 У2 без панелі, замок ШКР</t>
  </si>
  <si>
    <t>Б00071878</t>
  </si>
  <si>
    <t>BF t=1,5-(600х2000х400) IP54 У2 без панелі, замок ШКР</t>
  </si>
  <si>
    <t>Б00071879</t>
  </si>
  <si>
    <t>BF t=1,5-(600х2000х450) IP54 У2 без панелі, замок ШКР</t>
  </si>
  <si>
    <t>Б00071880</t>
  </si>
  <si>
    <t>BF t=1,5-(600х2000х600) IP54 У2 без панелі, замок ШКР</t>
  </si>
  <si>
    <t>Б00071881</t>
  </si>
  <si>
    <t>BF t=1,5-(700х1600х300) IP54 У2 без панелі, замок ШКР</t>
  </si>
  <si>
    <t>Б00071882</t>
  </si>
  <si>
    <t>BF t=1,5-(700х1600х400) IP54 У2 без панелі, замок ШКР</t>
  </si>
  <si>
    <t>Б00071883</t>
  </si>
  <si>
    <t>BF t=1,5-(700х1600х450) IP54 У2 без панелі, замок ШКР</t>
  </si>
  <si>
    <t>Б00071884</t>
  </si>
  <si>
    <t>BF t=1,5-(800х1200х300) IP54 У2 без панелі, замок ШКР</t>
  </si>
  <si>
    <t>Б00071885</t>
  </si>
  <si>
    <t>BF t=1,5-(800х1200х400) IP54 У2 без панелі, замок ШКР</t>
  </si>
  <si>
    <t>Б00071886</t>
  </si>
  <si>
    <t>BF t=1,5-(800х1200х450) IP54 У2 без панелі, замок ШКР</t>
  </si>
  <si>
    <t>Б00071887</t>
  </si>
  <si>
    <t>BF t=1,5-(800х1400х300) IP54 У2 без панелі, замок ШКР</t>
  </si>
  <si>
    <t>Б00071888</t>
  </si>
  <si>
    <t>BF t=1,5-(800х1400х400) IP54 У2 без панелі, замок ШКР</t>
  </si>
  <si>
    <t>Б00071889</t>
  </si>
  <si>
    <t>BF t=1,5-(800х1400х450) IP54 У2 без панелі, замок ШКР</t>
  </si>
  <si>
    <t>Б00071890</t>
  </si>
  <si>
    <t>BF t=1,5-(800х1600х400) IP54 У2 без панелі, замок ШКР</t>
  </si>
  <si>
    <t>Б00071891</t>
  </si>
  <si>
    <t>BF t=1,5-(800х1600х450) IP54 У2 без панелі, замок ШКР</t>
  </si>
  <si>
    <t>Б00071892</t>
  </si>
  <si>
    <t>BF t=1,5-(800х1600х600) IP54 У2 без панелі, замок ШКР</t>
  </si>
  <si>
    <t>Б00071893</t>
  </si>
  <si>
    <t>BF t=1,5-(800х1800х400) IP54 У2 без панелі, замок ШКР</t>
  </si>
  <si>
    <t>Б00071894</t>
  </si>
  <si>
    <t>BF t=1,5-(800х1800х450) IP54 У2 без панелі, замок ШКР</t>
  </si>
  <si>
    <t>Б00071895</t>
  </si>
  <si>
    <t>BF t=1,5-(800х1800х600) IP54 У2 без панелі, замок ШКР</t>
  </si>
  <si>
    <t>Б00071896</t>
  </si>
  <si>
    <t>BF t=1,5-(800х2000х300) IP54 У2 без панелі, замок ШКР</t>
  </si>
  <si>
    <t>Б00071897</t>
  </si>
  <si>
    <t>BF t=1,5-(800х2000х400) IP54 У2 без панелі, замок ШКР</t>
  </si>
  <si>
    <t>Б00071898</t>
  </si>
  <si>
    <t>BF t=1,5-(800х2000х450) IP54 У2 без панелі, замок ШКР</t>
  </si>
  <si>
    <t>Б00071899</t>
  </si>
  <si>
    <t>BF t=1,5-(800х2000х600) IP54 У2 без панелі, замок ШКР</t>
  </si>
  <si>
    <t>Б00071900</t>
  </si>
  <si>
    <t>BF t=1,5-(900х1600х300) IP54 У2 без панелі, замок ШКР</t>
  </si>
  <si>
    <t>Б00071901</t>
  </si>
  <si>
    <t>Комплектація BOX Floor</t>
  </si>
  <si>
    <t>Дно</t>
  </si>
  <si>
    <t>Дно BF 10.3</t>
  </si>
  <si>
    <t>Б00030703</t>
  </si>
  <si>
    <t>1,2</t>
  </si>
  <si>
    <t>Дно BF 10.4</t>
  </si>
  <si>
    <t>Б00049575</t>
  </si>
  <si>
    <t>Дно BF 10.4,5</t>
  </si>
  <si>
    <t>Б00030704</t>
  </si>
  <si>
    <t>Дно BF 10.6</t>
  </si>
  <si>
    <t>Б00030705</t>
  </si>
  <si>
    <t>Дно BF 12.3</t>
  </si>
  <si>
    <t>Б00030706</t>
  </si>
  <si>
    <t>Дно BF 12.4</t>
  </si>
  <si>
    <t>Б00049574</t>
  </si>
  <si>
    <t>Дно BF 12.4,5</t>
  </si>
  <si>
    <t>Б00030707</t>
  </si>
  <si>
    <t>Дно BF 12.6</t>
  </si>
  <si>
    <t>Б00030708</t>
  </si>
  <si>
    <t>Дно BF 12.8</t>
  </si>
  <si>
    <t>Б00055100</t>
  </si>
  <si>
    <t>Дно BF 6.3</t>
  </si>
  <si>
    <t>Б00030696</t>
  </si>
  <si>
    <t>Дно BF 6.4</t>
  </si>
  <si>
    <t>Б00049578</t>
  </si>
  <si>
    <t>Дно BF 6.4,5</t>
  </si>
  <si>
    <t>Б00030697</t>
  </si>
  <si>
    <t>Дно BF 6.6</t>
  </si>
  <si>
    <t>Б00049982</t>
  </si>
  <si>
    <t>Дно BF 7.3</t>
  </si>
  <si>
    <t>Б00030698</t>
  </si>
  <si>
    <t>Дно BF 7.4</t>
  </si>
  <si>
    <t>Б00049577</t>
  </si>
  <si>
    <t>Дно BF 7.4,5</t>
  </si>
  <si>
    <t>Б00030699</t>
  </si>
  <si>
    <t>Дно BF 8.3</t>
  </si>
  <si>
    <t>Б00030700</t>
  </si>
  <si>
    <t>Дно BF 8.4</t>
  </si>
  <si>
    <t>Б00049576</t>
  </si>
  <si>
    <t>Дно BF 8.4,5</t>
  </si>
  <si>
    <t>Б00030701</t>
  </si>
  <si>
    <t>Дно BF 8.6</t>
  </si>
  <si>
    <t>Б00030702</t>
  </si>
  <si>
    <t>Дно BF 9.3</t>
  </si>
  <si>
    <t>Б00055033</t>
  </si>
  <si>
    <t>Екран BF 10.16</t>
  </si>
  <si>
    <t>Б00012565</t>
  </si>
  <si>
    <t>1 477</t>
  </si>
  <si>
    <t>Екран BF 10.18</t>
  </si>
  <si>
    <t>Б00012569</t>
  </si>
  <si>
    <t>1 677</t>
  </si>
  <si>
    <t>Екран BF 10.20</t>
  </si>
  <si>
    <t>Б00012573</t>
  </si>
  <si>
    <t>1 877</t>
  </si>
  <si>
    <t>Екран BF 12.16</t>
  </si>
  <si>
    <t>Б00012566</t>
  </si>
  <si>
    <t>Екран BF 12.18</t>
  </si>
  <si>
    <t>Б00012570</t>
  </si>
  <si>
    <t>Екран BF 12.20</t>
  </si>
  <si>
    <t>Б00012574</t>
  </si>
  <si>
    <t>Екран BF 6.12</t>
  </si>
  <si>
    <t>Б00012559</t>
  </si>
  <si>
    <t>1 077</t>
  </si>
  <si>
    <t>Екран BF 6.14</t>
  </si>
  <si>
    <t>Б00012561</t>
  </si>
  <si>
    <t>1 277</t>
  </si>
  <si>
    <t>Екран BF 6.16</t>
  </si>
  <si>
    <t>Б00012563</t>
  </si>
  <si>
    <t>Екран BF 6.18</t>
  </si>
  <si>
    <t>Б00012567</t>
  </si>
  <si>
    <t>Екран BF 6.20</t>
  </si>
  <si>
    <t>Б00012571</t>
  </si>
  <si>
    <t>Екран BF 7.16</t>
  </si>
  <si>
    <t>Б00054823</t>
  </si>
  <si>
    <t>Екран BF 8.12</t>
  </si>
  <si>
    <t>Б00012560</t>
  </si>
  <si>
    <t>Екран BF 8.14</t>
  </si>
  <si>
    <t>Б00012562</t>
  </si>
  <si>
    <t>Екран BF 8.16</t>
  </si>
  <si>
    <t>Б00012564</t>
  </si>
  <si>
    <t>Екран BF 8.18</t>
  </si>
  <si>
    <t>Б00012568</t>
  </si>
  <si>
    <t>Екран BF 8.20</t>
  </si>
  <si>
    <t>Б00012572</t>
  </si>
  <si>
    <t>Екран BF 9.16</t>
  </si>
  <si>
    <t>Б00055035</t>
  </si>
  <si>
    <t>Монтажні панелі під запобіжники 1,5 оц</t>
  </si>
  <si>
    <t>Панель монтажна t=1,5-1000х140 для BF під запобіжники</t>
  </si>
  <si>
    <t>Б00052247</t>
  </si>
  <si>
    <t>950</t>
  </si>
  <si>
    <t>Панель монтажна t=1,5-1200х140 для BF під запобіжники</t>
  </si>
  <si>
    <t>Б00052248</t>
  </si>
  <si>
    <t>1 150</t>
  </si>
  <si>
    <t>Панель монтажна t=1,5-600х140 для BF під запобіжники</t>
  </si>
  <si>
    <t>Б00052249</t>
  </si>
  <si>
    <t>Панель монтажна t=1,5-700х140 для BF під запобіжники</t>
  </si>
  <si>
    <t>Б00052250</t>
  </si>
  <si>
    <t>Панель монтажна t=1,5-800х140 для BF під запобіжники</t>
  </si>
  <si>
    <t>Б00052251</t>
  </si>
  <si>
    <t>Панель монтажна t=1,5-900х140 для BF під запобіжники</t>
  </si>
  <si>
    <t>Б00055038</t>
  </si>
  <si>
    <t>850</t>
  </si>
  <si>
    <t>Монтажні панелі під запобіжники 2,0 оц</t>
  </si>
  <si>
    <t>Панель монтажна t=2,0-1000х140 для BF під запобіжники</t>
  </si>
  <si>
    <t>Б00052241</t>
  </si>
  <si>
    <t>Панель монтажна t=2,0-1200х140 для BF під запобіжники</t>
  </si>
  <si>
    <t>Б00052242</t>
  </si>
  <si>
    <t>Панель монтажна t=2,0-600х140 для BF під запобіжники</t>
  </si>
  <si>
    <t>Б00052243</t>
  </si>
  <si>
    <t>Панель монтажна t=2,0-700х140 для BF під запобіжники</t>
  </si>
  <si>
    <t>Б00052244</t>
  </si>
  <si>
    <t>Панель монтажна t=2,0-800х140 для BF під запобіжники</t>
  </si>
  <si>
    <t>Б00052245</t>
  </si>
  <si>
    <t>Панель монтажна t=2,0-900х140 для BF під запобіжники</t>
  </si>
  <si>
    <t>Б00055040</t>
  </si>
  <si>
    <t>Набірні монтажні панелі 1,5 оц</t>
  </si>
  <si>
    <t>Панель монтажна t=1,5-1000х130 для BF</t>
  </si>
  <si>
    <t>Б00052279</t>
  </si>
  <si>
    <t>Панель монтажна t=1,5-1000х170 для BF</t>
  </si>
  <si>
    <t>Б00052284</t>
  </si>
  <si>
    <t>170</t>
  </si>
  <si>
    <t>Панель монтажна t=1,5-1000х260 для BF</t>
  </si>
  <si>
    <t>Б00052289</t>
  </si>
  <si>
    <t>Панель монтажна t=1,5-1000х420 для BF</t>
  </si>
  <si>
    <t>Б00052294</t>
  </si>
  <si>
    <t>Панель монтажна t=1,5-1000х50 для BF</t>
  </si>
  <si>
    <t>Б00052299</t>
  </si>
  <si>
    <t>Панель монтажна t=1,5-1200х130 для BF</t>
  </si>
  <si>
    <t>Б00052280</t>
  </si>
  <si>
    <t>Панель монтажна t=1,5-1200х170 для BF</t>
  </si>
  <si>
    <t>Б00052285</t>
  </si>
  <si>
    <t>Панель монтажна t=1,5-1200х260 для BF</t>
  </si>
  <si>
    <t>Б00052290</t>
  </si>
  <si>
    <t>Панель монтажна t=1,5-1200х420 для BF</t>
  </si>
  <si>
    <t>Б00052295</t>
  </si>
  <si>
    <t>Панель монтажна t=1,5-1200х50 для BF</t>
  </si>
  <si>
    <t>Б00052300</t>
  </si>
  <si>
    <t>Панель монтажна t=1,5-600х130 для BF</t>
  </si>
  <si>
    <t>Б00052281</t>
  </si>
  <si>
    <t>Панель монтажна t=1,5-600х170 для BF</t>
  </si>
  <si>
    <t>Б00052286</t>
  </si>
  <si>
    <t>Панель монтажна t=1,5-600х260 для BF</t>
  </si>
  <si>
    <t>Б00052291</t>
  </si>
  <si>
    <t>Панель монтажна t=1,5-600х420 для BF</t>
  </si>
  <si>
    <t>Б00052296</t>
  </si>
  <si>
    <t>Панель монтажна t=1,5-600х50 для BF</t>
  </si>
  <si>
    <t>Б00052301</t>
  </si>
  <si>
    <t>Панель монтажна t=1,5-700х130 для BF</t>
  </si>
  <si>
    <t>Б00052282</t>
  </si>
  <si>
    <t>Панель монтажна t=1,5-700х170 для BF</t>
  </si>
  <si>
    <t>Б00052287</t>
  </si>
  <si>
    <t>Панель монтажна t=1,5-700х260 для BF</t>
  </si>
  <si>
    <t>Б00052292</t>
  </si>
  <si>
    <t>Панель монтажна t=1,5-700х420 для BF</t>
  </si>
  <si>
    <t>Б00052297</t>
  </si>
  <si>
    <t>Панель монтажна t=1,5-700х50 для BF</t>
  </si>
  <si>
    <t>Б00052302</t>
  </si>
  <si>
    <t>Панель монтажна t=1,5-800х130 для BF</t>
  </si>
  <si>
    <t>Б00052283</t>
  </si>
  <si>
    <t>Панель монтажна t=1,5-800х170 для BF</t>
  </si>
  <si>
    <t>Б00052288</t>
  </si>
  <si>
    <t>Панель монтажна t=1,5-800х260 для BF</t>
  </si>
  <si>
    <t>Б00052293</t>
  </si>
  <si>
    <t>Панель монтажна t=1,5-800х420 для BF</t>
  </si>
  <si>
    <t>Б00052298</t>
  </si>
  <si>
    <t>Панель монтажна t=1,5-800х50 для BF</t>
  </si>
  <si>
    <t>Б00052303</t>
  </si>
  <si>
    <t>Панель монтажна t=1,5-900х130 для BF</t>
  </si>
  <si>
    <t>Б00055044</t>
  </si>
  <si>
    <t>Панель монтажна t=1,5-900х170 для BF</t>
  </si>
  <si>
    <t>Б00055047</t>
  </si>
  <si>
    <t>Панель монтажна t=1,5-900х260 для BF</t>
  </si>
  <si>
    <t>Б00055052</t>
  </si>
  <si>
    <t>Панель монтажна t=1,5-900х420 для BF</t>
  </si>
  <si>
    <t>Б00055060</t>
  </si>
  <si>
    <t>Панель монтажна t=1,5-900х50 для BF</t>
  </si>
  <si>
    <t>Б00055041</t>
  </si>
  <si>
    <t>Набірні монтажні панелі 2,0 оц</t>
  </si>
  <si>
    <t>Панель монтажна t=2,0-1000х130 для BF</t>
  </si>
  <si>
    <t>Б00052253</t>
  </si>
  <si>
    <t>Панель монтажна t=2,0-1000х170 для BF</t>
  </si>
  <si>
    <t>Б00052258</t>
  </si>
  <si>
    <t>Панель монтажна t=2,0-1000х260 для BF</t>
  </si>
  <si>
    <t>Б00052263</t>
  </si>
  <si>
    <t>Панель монтажна t=2,0-1000х420 для BF</t>
  </si>
  <si>
    <t>Б00052268</t>
  </si>
  <si>
    <t>Панель монтажна t=2,0-1000х50 для BF</t>
  </si>
  <si>
    <t>Б00052273</t>
  </si>
  <si>
    <t>Панель монтажна t=2,0-1200х130 для BF</t>
  </si>
  <si>
    <t>Б00052254</t>
  </si>
  <si>
    <t>Панель монтажна t=2,0-1200х170 для BF</t>
  </si>
  <si>
    <t>Б00052259</t>
  </si>
  <si>
    <t>Панель монтажна t=2,0-1200х260 для BF</t>
  </si>
  <si>
    <t>Б00052264</t>
  </si>
  <si>
    <t>Панель монтажна t=2,0-1200х420 для BF</t>
  </si>
  <si>
    <t>Б00052269</t>
  </si>
  <si>
    <t>Панель монтажна t=2,0-1200х50 для BF</t>
  </si>
  <si>
    <t>Б00052274</t>
  </si>
  <si>
    <t>Панель монтажна t=2,0-600х130 для BF</t>
  </si>
  <si>
    <t>Б00052255</t>
  </si>
  <si>
    <t>Панель монтажна t=2,0-600х170 для BF</t>
  </si>
  <si>
    <t>Б00052260</t>
  </si>
  <si>
    <t>Панель монтажна t=2,0-600х260 для BF</t>
  </si>
  <si>
    <t>Б00052265</t>
  </si>
  <si>
    <t>Панель монтажна t=2,0-600х420 для BF</t>
  </si>
  <si>
    <t>Б00052270</t>
  </si>
  <si>
    <t>Панель монтажна t=2,0-600х50 для BF</t>
  </si>
  <si>
    <t>Б00052275</t>
  </si>
  <si>
    <t>Панель монтажна t=2,0-700х130 для BF</t>
  </si>
  <si>
    <t>Б00052256</t>
  </si>
  <si>
    <t>Панель монтажна t=2,0-700х170 для BF</t>
  </si>
  <si>
    <t>Б00052261</t>
  </si>
  <si>
    <t>Панель монтажна t=2,0-700х260 для BF</t>
  </si>
  <si>
    <t>Б00052266</t>
  </si>
  <si>
    <t>Панель монтажна t=2,0-700х420 для BF</t>
  </si>
  <si>
    <t>Б00052271</t>
  </si>
  <si>
    <t>Панель монтажна t=2,0-700х50 для BF</t>
  </si>
  <si>
    <t>Б00052276</t>
  </si>
  <si>
    <t>Панель монтажна t=2,0-800х130 для BF</t>
  </si>
  <si>
    <t>Б00052257</t>
  </si>
  <si>
    <t>Панель монтажна t=2,0-800х170 для BF</t>
  </si>
  <si>
    <t>Б00052262</t>
  </si>
  <si>
    <t>Панель монтажна t=2,0-800х260 для BF</t>
  </si>
  <si>
    <t>Б00052267</t>
  </si>
  <si>
    <t>Панель монтажна t=2,0-800х420 для BF</t>
  </si>
  <si>
    <t>Б00052272</t>
  </si>
  <si>
    <t>Панель монтажна t=2,0-800х50 для BF</t>
  </si>
  <si>
    <t>Б00052277</t>
  </si>
  <si>
    <t>Панель монтажна t=2,0-900х130 для BF</t>
  </si>
  <si>
    <t>Б00055046</t>
  </si>
  <si>
    <t>Панель монтажна t=2,0-900х170 для BF</t>
  </si>
  <si>
    <t>Б00055049</t>
  </si>
  <si>
    <t>Панель монтажна t=2,0-900х260 для BF</t>
  </si>
  <si>
    <t>Б00055056</t>
  </si>
  <si>
    <t>Панель монтажна t=2,0-900х420 для BF</t>
  </si>
  <si>
    <t>Б00055061</t>
  </si>
  <si>
    <t>Панель монтажна t=2,0-900х50 для BF</t>
  </si>
  <si>
    <t>Б00055043</t>
  </si>
  <si>
    <t>Стійки монтажні 2,0 оц</t>
  </si>
  <si>
    <t>Стійка BF -12</t>
  </si>
  <si>
    <t>Б00012576</t>
  </si>
  <si>
    <t>1 090</t>
  </si>
  <si>
    <t>63</t>
  </si>
  <si>
    <t>Стійка BF -14</t>
  </si>
  <si>
    <t>Б00012577</t>
  </si>
  <si>
    <t>48</t>
  </si>
  <si>
    <t>1 290</t>
  </si>
  <si>
    <t>Стійка BF -16</t>
  </si>
  <si>
    <t>Б00012578</t>
  </si>
  <si>
    <t>1 490</t>
  </si>
  <si>
    <t>Стійка BF -18</t>
  </si>
  <si>
    <t>Б00012579</t>
  </si>
  <si>
    <t>1 690</t>
  </si>
  <si>
    <t>Стійка BF -20</t>
  </si>
  <si>
    <t>Б00012580</t>
  </si>
  <si>
    <t>1 890</t>
  </si>
  <si>
    <t>Суцільні монтажні панелі 1,5 оц</t>
  </si>
  <si>
    <t>Панель монтажна t=1,5-1000х1600 для BF</t>
  </si>
  <si>
    <t>Б00052324</t>
  </si>
  <si>
    <t>1 470</t>
  </si>
  <si>
    <t>Панель монтажна t=1,5-1000х1800 для BF</t>
  </si>
  <si>
    <t>Б00052325</t>
  </si>
  <si>
    <t>1 670</t>
  </si>
  <si>
    <t>Панель монтажна t=1,5-1000х2000 для BF</t>
  </si>
  <si>
    <t>Б00052326</t>
  </si>
  <si>
    <t>1 870</t>
  </si>
  <si>
    <t>Панель монтажна t=1,5-1200х1600 для BF</t>
  </si>
  <si>
    <t>Б00052327</t>
  </si>
  <si>
    <t>Панель монтажна t=1,5-1200х1800 для BF</t>
  </si>
  <si>
    <t>Б00052328</t>
  </si>
  <si>
    <t>Панель монтажна t=1,5-1200х2000 для BF</t>
  </si>
  <si>
    <t>Б00052329</t>
  </si>
  <si>
    <t>Панель монтажна t=1,5-600х1200 для BF</t>
  </si>
  <si>
    <t>Б00052330</t>
  </si>
  <si>
    <t>1 070</t>
  </si>
  <si>
    <t>Панель монтажна t=1,5-600х1400 для BF</t>
  </si>
  <si>
    <t>Б00052331</t>
  </si>
  <si>
    <t>1 270</t>
  </si>
  <si>
    <t>Панель монтажна t=1,5-600х1600 для BF</t>
  </si>
  <si>
    <t>Б00052332</t>
  </si>
  <si>
    <t>Панель монтажна t=1,5-600х1800 для BF</t>
  </si>
  <si>
    <t>Б00052333</t>
  </si>
  <si>
    <t>Панель монтажна t=1,5-600х2000 для BF</t>
  </si>
  <si>
    <t>Б00052334</t>
  </si>
  <si>
    <t>Панель монтажна t=1,5-700х1600 для BF</t>
  </si>
  <si>
    <t>Б00052335</t>
  </si>
  <si>
    <t>Панель монтажна t=1,5-800х1200 для BF</t>
  </si>
  <si>
    <t>Б00052336</t>
  </si>
  <si>
    <t>Панель монтажна t=1,5-800х1400 для BF</t>
  </si>
  <si>
    <t>Б00052337</t>
  </si>
  <si>
    <t>Панель монтажна t=1,5-800х1600 для BF</t>
  </si>
  <si>
    <t>Б00052338</t>
  </si>
  <si>
    <t>Панель монтажна t=1,5-800х1800 для BF</t>
  </si>
  <si>
    <t>Б00052339</t>
  </si>
  <si>
    <t>Панель монтажна t=1,5-800х2000 для BF</t>
  </si>
  <si>
    <t>Б00052340</t>
  </si>
  <si>
    <t>Панель монтажна t=1,5-900х1600 для BF</t>
  </si>
  <si>
    <t>Б00055068</t>
  </si>
  <si>
    <t>Суцільні монтажні панелі 2,0 оц</t>
  </si>
  <si>
    <t>Панель монтажна t=2,0-1000х1600 для BF</t>
  </si>
  <si>
    <t>Б00052305</t>
  </si>
  <si>
    <t>Панель монтажна t=2,0-1000х1800 для BF</t>
  </si>
  <si>
    <t>Б00052307</t>
  </si>
  <si>
    <t>Панель монтажна t=2,0-1000х2000 для BF</t>
  </si>
  <si>
    <t>Б00052308</t>
  </si>
  <si>
    <t>Панель монтажна t=2,0-1200х1600 для BF</t>
  </si>
  <si>
    <t>Б00052309</t>
  </si>
  <si>
    <t>Панель монтажна t=2,0-1200х1800 для BF</t>
  </si>
  <si>
    <t>Б00052310</t>
  </si>
  <si>
    <t>Панель монтажна t=2,0-1200х2000 для BF</t>
  </si>
  <si>
    <t>Б00052311</t>
  </si>
  <si>
    <t>Панель монтажна t=2,0-600х1200 для BF</t>
  </si>
  <si>
    <t>Б00052312</t>
  </si>
  <si>
    <t>Панель монтажна t=2,0-600х1400 для BF</t>
  </si>
  <si>
    <t>Б00052313</t>
  </si>
  <si>
    <t>Панель монтажна t=2,0-600х1600 для BF</t>
  </si>
  <si>
    <t>Б00052314</t>
  </si>
  <si>
    <t>Панель монтажна t=2,0-600х1800 для BF</t>
  </si>
  <si>
    <t>Б00052315</t>
  </si>
  <si>
    <t>Панель монтажна t=2,0-600х2000 для BF</t>
  </si>
  <si>
    <t>Б00052316</t>
  </si>
  <si>
    <t>Панель монтажна t=2,0-700х1600 для BF</t>
  </si>
  <si>
    <t>Б00052317</t>
  </si>
  <si>
    <t>Панель монтажна t=2,0-800х1200 для BF</t>
  </si>
  <si>
    <t>Б00052318</t>
  </si>
  <si>
    <t>Панель монтажна t=2,0-800х1400 для BF</t>
  </si>
  <si>
    <t>Б00052319</t>
  </si>
  <si>
    <t>Панель монтажна t=2,0-800х1600 для BF</t>
  </si>
  <si>
    <t>Б00052320</t>
  </si>
  <si>
    <t>Панель монтажна t=2,0-800х1800 для BF</t>
  </si>
  <si>
    <t>Б00052321</t>
  </si>
  <si>
    <t>Панель монтажна t=2,0-800х2000 для BF</t>
  </si>
  <si>
    <t>Б00052322</t>
  </si>
  <si>
    <t>Панель монтажна t=2,0-900х1600 для BF</t>
  </si>
  <si>
    <t>Б00053910</t>
  </si>
  <si>
    <t>Цоколь в зборі (висота 100 мм)</t>
  </si>
  <si>
    <t>Цоколь BF 1000х300 (h=100 мм)</t>
  </si>
  <si>
    <t>Б00053595</t>
  </si>
  <si>
    <t>Цоколь BF 1000х400 (h=100 мм)</t>
  </si>
  <si>
    <t>Б00053596</t>
  </si>
  <si>
    <t>Цоколь BF 1000х450 (h=100 мм)</t>
  </si>
  <si>
    <t>Б00053597</t>
  </si>
  <si>
    <t>Цоколь BF 1000х600 (h=100 мм)</t>
  </si>
  <si>
    <t>Б00053598</t>
  </si>
  <si>
    <t>Цоколь BF 1200х300 (h=100 мм)</t>
  </si>
  <si>
    <t>Б00053775</t>
  </si>
  <si>
    <t>Цоколь BF 1200х400 (h=100 мм)</t>
  </si>
  <si>
    <t>Б00053776</t>
  </si>
  <si>
    <t>Цоколь BF 1200х450 (h=100 мм)</t>
  </si>
  <si>
    <t>Б00053777</t>
  </si>
  <si>
    <t>Цоколь BF 1200х600 (h=100 мм)</t>
  </si>
  <si>
    <t>Б00053778</t>
  </si>
  <si>
    <t>Цоколь BF 1200х800 (h=100 мм)</t>
  </si>
  <si>
    <t>Б00055101</t>
  </si>
  <si>
    <t>Цоколь BF 600х250 (h=100 мм)</t>
  </si>
  <si>
    <t>Б00065533</t>
  </si>
  <si>
    <t>Цоколь BF 600х300 (h=100 мм)</t>
  </si>
  <si>
    <t>Б00053779</t>
  </si>
  <si>
    <t>Цоколь BF 600х400 (h=100 мм)</t>
  </si>
  <si>
    <t>Б00053599</t>
  </si>
  <si>
    <t>Цоколь BF 600х450 (h=100 мм)</t>
  </si>
  <si>
    <t>Б00053780</t>
  </si>
  <si>
    <t>Цоколь BF 600х600 (h=100 мм)</t>
  </si>
  <si>
    <t>Б00053781</t>
  </si>
  <si>
    <t>Цоколь BF 700х300 (h=100 мм)</t>
  </si>
  <si>
    <t>Б00053785</t>
  </si>
  <si>
    <t>Цоколь BF 700х400 (h=100 мм)</t>
  </si>
  <si>
    <t>Б00053786</t>
  </si>
  <si>
    <t>Цоколь BF 700х450 (h=100 мм)</t>
  </si>
  <si>
    <t>Б00053787</t>
  </si>
  <si>
    <t>Цоколь BF 750х350 (h=100 мм)</t>
  </si>
  <si>
    <t>Б00064949</t>
  </si>
  <si>
    <t>Цоколь BF 800х300 (h=100 мм)</t>
  </si>
  <si>
    <t>Б00053782</t>
  </si>
  <si>
    <t>Цоколь BF 800х400 (h=100 мм)</t>
  </si>
  <si>
    <t>Б00053783</t>
  </si>
  <si>
    <t>Цоколь BF 800х450 (h=100 мм)</t>
  </si>
  <si>
    <t>Б00053581</t>
  </si>
  <si>
    <t>Цоколь BF 800х600 (h=100 мм)</t>
  </si>
  <si>
    <t>Б00053784</t>
  </si>
  <si>
    <t>Цоколь BF 900х300 (h=100 мм)</t>
  </si>
  <si>
    <t>Б00055070</t>
  </si>
  <si>
    <t>Цоколь в зборі (висота 200 мм)</t>
  </si>
  <si>
    <t>Цоколь BF 1000х300 (h=200 мм)</t>
  </si>
  <si>
    <t>Б00053789</t>
  </si>
  <si>
    <t>Цоколь BF 1000х400 (h=200 мм)</t>
  </si>
  <si>
    <t>Б00053790</t>
  </si>
  <si>
    <t>Цоколь BF 1000х450 (h=200 мм)</t>
  </si>
  <si>
    <t>Б00053791</t>
  </si>
  <si>
    <t>Цоколь BF 1000х600 (h=200 мм)</t>
  </si>
  <si>
    <t>Б00053793</t>
  </si>
  <si>
    <t>Цоколь BF 1200х300 (h=200 мм)</t>
  </si>
  <si>
    <t>Б00053794</t>
  </si>
  <si>
    <t>Цоколь BF 1200х400 (h=200 мм)</t>
  </si>
  <si>
    <t>Б00053795</t>
  </si>
  <si>
    <t>Цоколь BF 1200х450 (h=200 мм)</t>
  </si>
  <si>
    <t>Б00053796</t>
  </si>
  <si>
    <t>Цоколь BF 1200х600 (h=200 мм)</t>
  </si>
  <si>
    <t>Б00053797</t>
  </si>
  <si>
    <t>Цоколь BF 1200х800 (h=200 мм)</t>
  </si>
  <si>
    <t>Б00055102</t>
  </si>
  <si>
    <t>Цоколь BF 600х250 (h=200 мм)</t>
  </si>
  <si>
    <t>Б00065534</t>
  </si>
  <si>
    <t>Цоколь BF 600х300 (h=200 мм)</t>
  </si>
  <si>
    <t>Б00053798</t>
  </si>
  <si>
    <t>Цоколь BF 600х400 (h=200 мм)</t>
  </si>
  <si>
    <t>Б00053799</t>
  </si>
  <si>
    <t>Цоколь BF 600х450 (h=200 мм)</t>
  </si>
  <si>
    <t>Б00053800</t>
  </si>
  <si>
    <t>Цоколь BF 600х600 (h=200 мм)</t>
  </si>
  <si>
    <t>Б00053801</t>
  </si>
  <si>
    <t>Цоколь BF 700х300 (h=200 мм)</t>
  </si>
  <si>
    <t>Б00053802</t>
  </si>
  <si>
    <t>Цоколь BF 700х400 (h=200 мм)</t>
  </si>
  <si>
    <t>Б00053803</t>
  </si>
  <si>
    <t>Цоколь BF 700х450 (h=200 мм)</t>
  </si>
  <si>
    <t>Б00053804</t>
  </si>
  <si>
    <t>Цоколь BF 750х350 (h=200 мм)</t>
  </si>
  <si>
    <t>Б00064950</t>
  </si>
  <si>
    <t>Цоколь BF 800х300 (h=200 мм)</t>
  </si>
  <si>
    <t>Б00053805</t>
  </si>
  <si>
    <t>Цоколь BF 800х400 (h=200 мм)</t>
  </si>
  <si>
    <t>Б00053806</t>
  </si>
  <si>
    <t>Цоколь BF 800х450 (h=200 мм)</t>
  </si>
  <si>
    <t>Б00053807</t>
  </si>
  <si>
    <t>Цоколь BF 800х600 (h=200 мм)</t>
  </si>
  <si>
    <t>Б00053808</t>
  </si>
  <si>
    <t>Цоколь BF 900х300 (h=200 мм)</t>
  </si>
  <si>
    <t>Б00055071</t>
  </si>
  <si>
    <t>18. Бокси монтажні підлогові BOX Floor (IP 31)</t>
  </si>
  <si>
    <t>BF t=1,0-(600х1200х300) IP31 УХЛ3 без панелі, метал. замок</t>
  </si>
  <si>
    <t>Б00056267</t>
  </si>
  <si>
    <t>BF t=1,0-(600х1200х400) IP31 УХЛ3 без панелі, метал. замок</t>
  </si>
  <si>
    <t>Б00056270</t>
  </si>
  <si>
    <t>BF t=1,0-(600х1200х450) IP31 УХЛ3 без панелі, метал. замок</t>
  </si>
  <si>
    <t>Б00056274</t>
  </si>
  <si>
    <t>BF t=1,0-(600х1400х300) IP31 УХЛ3 без панелі, метал. замок</t>
  </si>
  <si>
    <t>Б00052112</t>
  </si>
  <si>
    <t>BF t=1,0-(600х1400х400) IP31 УХЛ3 без панелі, метал. замок</t>
  </si>
  <si>
    <t>Б00052113</t>
  </si>
  <si>
    <t>BF t=1,0-(600х1400х450) IP31 УХЛ3 без панелі, метал. замок</t>
  </si>
  <si>
    <t>Б00052114</t>
  </si>
  <si>
    <t>BF t=1,0-(600х1600х400) IP31 УХЛ3 без панелі, метал. замок</t>
  </si>
  <si>
    <t>Б00052115</t>
  </si>
  <si>
    <t>BF t=1,0-(600х1600х450) IP31 УХЛ3 без панелі, метал. замок</t>
  </si>
  <si>
    <t>Б00052116</t>
  </si>
  <si>
    <t>BF t=1,0-(600х1800х400) IP31 УХЛ3 без панелі, метал. замок</t>
  </si>
  <si>
    <t>Б00052117</t>
  </si>
  <si>
    <t>BF t=1,0-(600х1800х450) IP31 УХЛ3 без панелі, метал. замок</t>
  </si>
  <si>
    <t>Б00052118</t>
  </si>
  <si>
    <t>BF t=1,0-(600х1800х600) IP31 УХЛ3 без панелі, метал. замок</t>
  </si>
  <si>
    <t>Б00052119</t>
  </si>
  <si>
    <t>BF t=1,0-(600х2000х300) IP31 УХЛ3 без панелі, метал. замок</t>
  </si>
  <si>
    <t>Б00052120</t>
  </si>
  <si>
    <t>BF t=1,0-(600х2000х400) IP31 УХЛ3 без панелі, метал. замок</t>
  </si>
  <si>
    <t>Б00052121</t>
  </si>
  <si>
    <t>BF t=1,0-(600х2000х450) IP31 УХЛ3 без панелі, метал. замок</t>
  </si>
  <si>
    <t>Б00052122</t>
  </si>
  <si>
    <t>BF t=1,0-(600х2000х600) IP31 УХЛ3 без панелі, метал. замок</t>
  </si>
  <si>
    <t>Б00052123</t>
  </si>
  <si>
    <t>BF t=1,0-(700х1600х300) IP31 УХЛ3 без панелі, метал. замок</t>
  </si>
  <si>
    <t>Б00052124</t>
  </si>
  <si>
    <t>BF t=1,0-(700х1600х400) IP31 УХЛ3 без панелі, метал. замок</t>
  </si>
  <si>
    <t>Б00052125</t>
  </si>
  <si>
    <t>BF t=1,0-(700х1600х450) IP31 УХЛ3 без панелі, метал. замок</t>
  </si>
  <si>
    <t>Б00052126</t>
  </si>
  <si>
    <t>BF t=1,0-(800х1200х300) IP31 УХЛ3 без панелі, метал. замок</t>
  </si>
  <si>
    <t>Б00052128</t>
  </si>
  <si>
    <t>BF t=1,0-(800х1200х400) IP31 УХЛ3 без панелі, метал. замок</t>
  </si>
  <si>
    <t>Б00052129</t>
  </si>
  <si>
    <t>BF t=1,0-(800х1200х450) IP31 УХЛ3 без панелі, метал. замок</t>
  </si>
  <si>
    <t>Б00052130</t>
  </si>
  <si>
    <t>BF t=1,0-(800х1400х300) IP31 УХЛ3 без панелі, метал. замок</t>
  </si>
  <si>
    <t>Б00052131</t>
  </si>
  <si>
    <t>BF t=1,0-(800х1400х400) IP31 УХЛ3 без панелі, метал. замок</t>
  </si>
  <si>
    <t>Б00052132</t>
  </si>
  <si>
    <t>BF t=1,0-(800х1400х450) IP31 УХЛ3 без панелі, метал. замок</t>
  </si>
  <si>
    <t>Б00052133</t>
  </si>
  <si>
    <t>BF t=1,0-(800х1600х400) IP31 УХЛ3 без панелі, метал. замок</t>
  </si>
  <si>
    <t>Б00052134</t>
  </si>
  <si>
    <t>BF t=1,0-(800х1600х450) IP31 УХЛ3 без панелі, метал. замок</t>
  </si>
  <si>
    <t>Б00052135</t>
  </si>
  <si>
    <t>BF t=1,0-(800х1600х600) IP31 УХЛ3 без панелі, метал. замок</t>
  </si>
  <si>
    <t>Б00052136</t>
  </si>
  <si>
    <t>BF t=1,0-(800х1800х400) IP31 УХЛ3 без панелі, метал. замок</t>
  </si>
  <si>
    <t>Б00052137</t>
  </si>
  <si>
    <t>BF t=1,0-(800х1800х450) IP31 УХЛ3 без панелі, метал. замок</t>
  </si>
  <si>
    <t>Б00052138</t>
  </si>
  <si>
    <t>BF t=1,0-(800х1800х600) IP31 УХЛ3 без панелі, метал. замок</t>
  </si>
  <si>
    <t>Б00052139</t>
  </si>
  <si>
    <t>BF t=1,0-(800х2000х300) IP31 УХЛ3 без панелі, метал. замок</t>
  </si>
  <si>
    <t>Б00052140</t>
  </si>
  <si>
    <t>BF t=1,0-(800х2000х400) IP31 УХЛ3 без панелі, метал. замок</t>
  </si>
  <si>
    <t>Б00052141</t>
  </si>
  <si>
    <t>BF t=1,0-(800х2000х450) IP31 УХЛ3 без панелі, метал. замок</t>
  </si>
  <si>
    <t>Б00052142</t>
  </si>
  <si>
    <t>BF t=1,0-(800х2000х600) IP31 УХЛ3 без панелі, метал. замок</t>
  </si>
  <si>
    <t>Б00052143</t>
  </si>
  <si>
    <t>BF t=1,0-(900х1600х300) IP31 УХЛ3 без панелі, метал. замок</t>
  </si>
  <si>
    <t>Б00055025</t>
  </si>
  <si>
    <t>BF t=1,0-(1000х1600х400) IP31 УХЛ3 без панелі, метал. замок</t>
  </si>
  <si>
    <t>Б00052094</t>
  </si>
  <si>
    <t>BF t=1,0-(1000х1600х450) IP31 УХЛ3 без панелі, метал. замок</t>
  </si>
  <si>
    <t>Б00052095</t>
  </si>
  <si>
    <t>BF t=1,0-(1000х1800х300) IP31 УХЛ3 без панелі, метал. замок</t>
  </si>
  <si>
    <t>Б00053343</t>
  </si>
  <si>
    <t>BF t=1,0-(1000х1800х400) IP31 УХЛ3 без панелі, метал. замок</t>
  </si>
  <si>
    <t>Б00052096</t>
  </si>
  <si>
    <t>BF t=1,0-(1000х1800х450) IP31 УХЛ3 без панелі, метал. замок</t>
  </si>
  <si>
    <t>Б00052097</t>
  </si>
  <si>
    <t>BF t=1,0-(1000х1800х600) IP31 УХЛ3 без панелі, метал. замок</t>
  </si>
  <si>
    <t>Б00052098</t>
  </si>
  <si>
    <t>BF t=1,0-(1000х2000х300) IP31 УХЛ3 без панелі, метал. замок</t>
  </si>
  <si>
    <t>Б00052099</t>
  </si>
  <si>
    <t>BF t=1,0-(1000х2000х400) IP31 УХЛ3 без панелі, метал. замок</t>
  </si>
  <si>
    <t>Б00052100</t>
  </si>
  <si>
    <t>BF t=1,0-(1000х2000х450) IP31 УХЛ3 без панелі, метал. замок</t>
  </si>
  <si>
    <t>Б00052101</t>
  </si>
  <si>
    <t>BF t=1,0-(1000х2000х600) IP31 УХЛ3 без панелі, метал. замок</t>
  </si>
  <si>
    <t>Б00052102</t>
  </si>
  <si>
    <t>BF t=1,0-(1200х1600х400) IP31 УХЛ3 без панелі, метал. замок</t>
  </si>
  <si>
    <t>Б00052103</t>
  </si>
  <si>
    <t>BF t=1,0-(1200х1600х450) IP31 УХЛ3 без панелі, метал. замок</t>
  </si>
  <si>
    <t>Б00052104</t>
  </si>
  <si>
    <t>BF t=1,0-(1200х1800х400) IP31 УХЛ3 без панелі, метал. замок</t>
  </si>
  <si>
    <t>Б00052105</t>
  </si>
  <si>
    <t>BF t=1,0-(1200х1800х450) IP31 УХЛ3 без панелі, метал. замок</t>
  </si>
  <si>
    <t>Б00052106</t>
  </si>
  <si>
    <t>BF t=1,0-(1200х1800х600) IP31 УХЛ3 без панелі, метал. замок</t>
  </si>
  <si>
    <t>Б00052107</t>
  </si>
  <si>
    <t>BF t=1,0-(1200х2000х300) IP31 УХЛ3 без панелі, метал. замок</t>
  </si>
  <si>
    <t>Б00052108</t>
  </si>
  <si>
    <t>BF t=1,0-(1200х2000х400) IP31 УХЛ3 без панелі, метал. замок</t>
  </si>
  <si>
    <t>Б00052109</t>
  </si>
  <si>
    <t>BF t=1,0-(1200х2000х450) IP31 УХЛ3 без панелі, метал. замок</t>
  </si>
  <si>
    <t>Б00052110</t>
  </si>
  <si>
    <t>BF t=1,0-(1200х2000х600) IP31 УХЛ3 без панелі, метал. замок</t>
  </si>
  <si>
    <t>Б00052111</t>
  </si>
  <si>
    <t>BF t=1,0-(1200х2000х800) IP31 УХЛ3 без панелі, метал. замок</t>
  </si>
  <si>
    <t>Б00055093</t>
  </si>
  <si>
    <t>BF t=1,2-(600х1200х450) IP31 УХЛ3 без панелі, метал. замок</t>
  </si>
  <si>
    <t>Б00056275</t>
  </si>
  <si>
    <t>BF t=1,2-(600х1400х300) IP31 УХЛ3 без панелі, метал. замок</t>
  </si>
  <si>
    <t>Б00052162</t>
  </si>
  <si>
    <t>BF t=1,2-(600х1400х400) IP31 УХЛ3 без панелі, метал. замок</t>
  </si>
  <si>
    <t>Б00052164</t>
  </si>
  <si>
    <t>BF t=1,2-(600х1400х450) IP31 УХЛ3 без панелі, метал. замок</t>
  </si>
  <si>
    <t>Б00052165</t>
  </si>
  <si>
    <t>BF t=1,2-(600х1600х400) IP31 УХЛ3 без панелі, метал. замок</t>
  </si>
  <si>
    <t>Б00052166</t>
  </si>
  <si>
    <t>BF t=1,2-(600х1600х450) IP31 УХЛ3 без панелі, метал. замок</t>
  </si>
  <si>
    <t>Б00052167</t>
  </si>
  <si>
    <t>BF t=1,2-(600х1800х400) IP31 УХЛ3 без панелі, метал. замок</t>
  </si>
  <si>
    <t>Б00052168</t>
  </si>
  <si>
    <t>BF t=1,2-(600х1800х450) IP31 УХЛ3 без панелі, метал. замок</t>
  </si>
  <si>
    <t>Б00052169</t>
  </si>
  <si>
    <t>BF t=1,2-(600х1800х600) IP31 УХЛ3 без панелі, метал. замок</t>
  </si>
  <si>
    <t>Б00052170</t>
  </si>
  <si>
    <t>BF t=1,2-(600х2000х300) IP31 УХЛ3 без панелі, метал. замок</t>
  </si>
  <si>
    <t>Б00052171</t>
  </si>
  <si>
    <t>BF t=1,2-(600х2000х400) IP31 УХЛ3 без панелі, метал. замок</t>
  </si>
  <si>
    <t>Б00052172</t>
  </si>
  <si>
    <t>BF t=1,2-(600х2000х450) IP31 УХЛ3 без панелі, метал. замок</t>
  </si>
  <si>
    <t>Б00052173</t>
  </si>
  <si>
    <t>BF t=1,2-(600х2000х600) IP31 УХЛ3 без панелі, метал. замок</t>
  </si>
  <si>
    <t>Б00052174</t>
  </si>
  <si>
    <t>BF t=1,2-(700х1600х300) IP31 УХЛ3 без панелі, метал. замок</t>
  </si>
  <si>
    <t>Б00052175</t>
  </si>
  <si>
    <t>BF t=1,2-(700х1600х400) IP31 УХЛ3 без панелі, метал. замок</t>
  </si>
  <si>
    <t>Б00052176</t>
  </si>
  <si>
    <t>BF t=1,2-(700х1600х450) IP31 УХЛ3 без панелі, метал. замок</t>
  </si>
  <si>
    <t>Б00052177</t>
  </si>
  <si>
    <t>BF t=1,2-(800х1200х300) IP31 УХЛ3 без панелі, метал. замок</t>
  </si>
  <si>
    <t>Б00052178</t>
  </si>
  <si>
    <t>BF t=1,2-(800х1200х400) IP31 УХЛ3 без панелі, метал. замок</t>
  </si>
  <si>
    <t>Б00052179</t>
  </si>
  <si>
    <t>BF t=1,2-(800х1200х450) IP31 УХЛ3 без панелі, метал. замок</t>
  </si>
  <si>
    <t>Б00052180</t>
  </si>
  <si>
    <t>BF t=1,2-(800х1400х300) IP31 УХЛ3 без панелі, метал. замок</t>
  </si>
  <si>
    <t>Б00052181</t>
  </si>
  <si>
    <t>BF t=1,2-(800х1400х400) IP31 УХЛ3 без панелі, метал. замок</t>
  </si>
  <si>
    <t>Б00052182</t>
  </si>
  <si>
    <t>BF t=1,2-(800х1400х450) IP31 УХЛ3 без панелі, метал. замок</t>
  </si>
  <si>
    <t>Б00052183</t>
  </si>
  <si>
    <t>BF t=1,2-(800х1600х400) IP31 УХЛ3 без панелі, метал. замок</t>
  </si>
  <si>
    <t>Б00052184</t>
  </si>
  <si>
    <t>BF t=1,2-(800х1600х450) IP31 УХЛ3 без панелі, метал. замок</t>
  </si>
  <si>
    <t>Б00052185</t>
  </si>
  <si>
    <t>BF t=1,2-(800х1600х600) IP31 УХЛ3 без панелі, метал. замок</t>
  </si>
  <si>
    <t>Б00052186</t>
  </si>
  <si>
    <t>BF t=1,2-(800х1800х400) IP31 УХЛ3 без панелі, метал. замок</t>
  </si>
  <si>
    <t>Б00052187</t>
  </si>
  <si>
    <t>BF t=1,2-(800х1800х450) IP31 УХЛ3 без панелі, метал. замок</t>
  </si>
  <si>
    <t>Б00052188</t>
  </si>
  <si>
    <t>BF t=1,2-(800х1800х600) IP31 УХЛ3 без панелі, метал. замок</t>
  </si>
  <si>
    <t>Б00052189</t>
  </si>
  <si>
    <t>BF t=1,2-(800х2000х300) IP31 УХЛ3 без панелі, метал. замок</t>
  </si>
  <si>
    <t>Б00052190</t>
  </si>
  <si>
    <t>BF t=1,2-(800х2000х400) IP31 УХЛ3 без панелі, метал. замок</t>
  </si>
  <si>
    <t>Б00052191</t>
  </si>
  <si>
    <t>BF t=1,2-(800х2000х450) IP31 УХЛ3 без панелі, метал. замок</t>
  </si>
  <si>
    <t>Б00052192</t>
  </si>
  <si>
    <t>BF t=1,2-(800х2000х600) IP31 УХЛ3 без панелі, метал. замок</t>
  </si>
  <si>
    <t>Б00052193</t>
  </si>
  <si>
    <t>BF t=1,2-(900х1600х300) IP31 УХЛ3 без панелі, метал. замок</t>
  </si>
  <si>
    <t>Б00053909</t>
  </si>
  <si>
    <t>BF t=1,2-(1000х1600х400) IP31 УХЛ3 без панелі, метал. замок</t>
  </si>
  <si>
    <t>Б00052144</t>
  </si>
  <si>
    <t>BF t=1,2-(1000х1600х450) IP31 УХЛ3 без панелі, метал. замок</t>
  </si>
  <si>
    <t>Б00052145</t>
  </si>
  <si>
    <t>BF t=1,2-(1000х1800х300) IP31 УХЛ3 без панелі, метал. замок</t>
  </si>
  <si>
    <t>Б00053344</t>
  </si>
  <si>
    <t>BF t=1,2-(1000х1800х400) IP31 УХЛ3 без панелі, метал. замок</t>
  </si>
  <si>
    <t>Б00052146</t>
  </si>
  <si>
    <t>BF t=1,2-(1000х1800х450) IP31 УХЛ3 без панелі, метал. замок</t>
  </si>
  <si>
    <t>Б00052147</t>
  </si>
  <si>
    <t>BF t=1,2-(1000х1800х600) IP31 УХЛ3 без панелі, метал. замок</t>
  </si>
  <si>
    <t>Б00052148</t>
  </si>
  <si>
    <t>BF t=1,2-(1000х2000х300) IP31 УХЛ3 без панелі, метал. замок</t>
  </si>
  <si>
    <t>Б00052149</t>
  </si>
  <si>
    <t>BF t=1,2-(1000х2000х400) IP31 УХЛ3 без панелі, метал. замок</t>
  </si>
  <si>
    <t>Б00052150</t>
  </si>
  <si>
    <t>BF t=1,2-(1000х2000х450) IP31 УХЛ3 без панелі, метал. замок</t>
  </si>
  <si>
    <t>Б00052151</t>
  </si>
  <si>
    <t>BF t=1,2-(1000х2000х600) IP31 УХЛ3 без панелі, метал. замок</t>
  </si>
  <si>
    <t>Б00052152</t>
  </si>
  <si>
    <t>BF t=1,2-(1200х1600х400) IP31 УХЛ3 без панелі, метал. замок</t>
  </si>
  <si>
    <t>Б00052153</t>
  </si>
  <si>
    <t>BF t=1,2-(1200х1600х450) IP31 УХЛ3 без панелі, метал. замок</t>
  </si>
  <si>
    <t>Б00052154</t>
  </si>
  <si>
    <t>BF t=1,2-(1200х1800х400) IP31 УХЛ3 без панелі, метал. замок</t>
  </si>
  <si>
    <t>Б00052155</t>
  </si>
  <si>
    <t>BF t=1,2-(1200х1800х450) IP31 УХЛ3 без панелі, метал. замок</t>
  </si>
  <si>
    <t>Б00052156</t>
  </si>
  <si>
    <t>BF t=1,2-(1200х1800х600) IP31 УХЛ3 без панелі, метал. замок</t>
  </si>
  <si>
    <t>Б00052157</t>
  </si>
  <si>
    <t>BF t=1,2-(1200х2000х300) IP31 УХЛ3 без панелі, метал. замок</t>
  </si>
  <si>
    <t>Б00052158</t>
  </si>
  <si>
    <t>BF t=1,2-(1200х2000х400) IP31 УХЛ3 без панелі, метал. замок</t>
  </si>
  <si>
    <t>Б00052159</t>
  </si>
  <si>
    <t>BF t=1,2-(1200х2000х450) IP31 УХЛ3 без панелі, метал. замок</t>
  </si>
  <si>
    <t>Б00052160</t>
  </si>
  <si>
    <t>BF t=1,2-(1200х2000х600) IP31 УХЛ3 без панелі, метал. замок</t>
  </si>
  <si>
    <t>Б00052161</t>
  </si>
  <si>
    <t>BF t=1,2-(1200х2000х800) IP31 УХЛ3 без панелі, метал. замок</t>
  </si>
  <si>
    <t>Б00055087</t>
  </si>
  <si>
    <t>BF t=1,2-(600х1200х300) IP31 УХЛ3 без панелі, метал. замок</t>
  </si>
  <si>
    <t>Б00056268</t>
  </si>
  <si>
    <t>BF t=1,2-(600х1200х400) IP31 УХЛ3 без панелі, метал. замок</t>
  </si>
  <si>
    <t>Б00056269</t>
  </si>
  <si>
    <t>BF t=1,5-(1000х1600х400) IP31 УХЛ3 без панелі, замок ШКР</t>
  </si>
  <si>
    <t>Б00072016</t>
  </si>
  <si>
    <t>BF t=1,5-(1000х1600х450) IP31 УХЛ3 без панелі, замок ШКР</t>
  </si>
  <si>
    <t>Б00072017</t>
  </si>
  <si>
    <t>BF t=1,5-(1000х1800х300) IP31 УХЛ3 без панелі, замок ШКР</t>
  </si>
  <si>
    <t>Б00072018</t>
  </si>
  <si>
    <t>BF t=1,5-(1000х1800х400) IP31 УХЛ3 без панелі, замок ШКР</t>
  </si>
  <si>
    <t>Б00072019</t>
  </si>
  <si>
    <t>BF t=1,5-(1000х1800х450) IP31 УХЛ3 без панелі, замок ШКР</t>
  </si>
  <si>
    <t>Б00072020</t>
  </si>
  <si>
    <t>BF t=1,5-(1000х1800х600) IP31 УХЛ3 без панелі, замок ШКР</t>
  </si>
  <si>
    <t>Б00072022</t>
  </si>
  <si>
    <t>BF t=1,5-(1000х2000х300) IP31 УХЛ3 без панелі, замок ШКР</t>
  </si>
  <si>
    <t>Б00072023</t>
  </si>
  <si>
    <t>BF t=1,5-(1000х2000х400) IP31 УХЛ3 без панелі, замок ШКР</t>
  </si>
  <si>
    <t>Б00072024</t>
  </si>
  <si>
    <t>BF t=1,5-(1000х2000х450) IP31 УХЛ3 без панелі, замок ШКР</t>
  </si>
  <si>
    <t>Б00072025</t>
  </si>
  <si>
    <t>BF t=1,5-(1000х2000х600) IP31 УХЛ3 без панелі, замок ШКР</t>
  </si>
  <si>
    <t>Б00072026</t>
  </si>
  <si>
    <t>BF t=1,5-(1200х1600х400) IP31 УХЛ3 без панелі, замок ШКР</t>
  </si>
  <si>
    <t>Б00072027</t>
  </si>
  <si>
    <t>BF t=1,5-(1200х1600х450) IP31 УХЛ3 без панелі, замок ШКР</t>
  </si>
  <si>
    <t>Б00072028</t>
  </si>
  <si>
    <t>BF t=1,5-(1200х1800х400) IP31 УХЛ3 без панелі, замок ШКР</t>
  </si>
  <si>
    <t>Б00072029</t>
  </si>
  <si>
    <t>BF t=1,5-(1200х1800х450) IP31 УХЛ3 без панелі, замок ШКР</t>
  </si>
  <si>
    <t>Б00072030</t>
  </si>
  <si>
    <t>BF t=1,5-(1200х1800х600) IP31 УХЛ3 без панелі, замок ШКР</t>
  </si>
  <si>
    <t>Б00072031</t>
  </si>
  <si>
    <t>BF t=1,5-(1200х2000х300) IP31 УХЛ3 без панелі, замок ШКР</t>
  </si>
  <si>
    <t>Б00072032</t>
  </si>
  <si>
    <t>BF t=1,5-(1200х2000х400) IP31 УХЛ3 без панелі, замок ШКР</t>
  </si>
  <si>
    <t>Б00072033</t>
  </si>
  <si>
    <t>BF t=1,5-(1200х2000х450) IP31 УХЛ3 без панелі, замок ШКР</t>
  </si>
  <si>
    <t>Б00072034</t>
  </si>
  <si>
    <t>BF t=1,5-(1200х2000х600) IP31 УХЛ3 без панелі, замок ШКР</t>
  </si>
  <si>
    <t>Б00072035</t>
  </si>
  <si>
    <t>BF t=1,5-(1200х2000х800) IP31 УХЛ3 без панелі, замок ШКР</t>
  </si>
  <si>
    <t>Б00072036</t>
  </si>
  <si>
    <t>BF t=1,5-(600х1200х300) IP31 УХЛ3 без панелі, замок ШКР</t>
  </si>
  <si>
    <t>Б00071977</t>
  </si>
  <si>
    <t>BF t=1,5-(600х1200х400) IP31 УХЛ3 без панелі, замок ШКР</t>
  </si>
  <si>
    <t>Б00071978</t>
  </si>
  <si>
    <t>BF t=1,5-(600х1200х450) IP31 УХЛ3 без панелі, замок ШКР</t>
  </si>
  <si>
    <t>Б00071979</t>
  </si>
  <si>
    <t>BF t=1,5-(600х1400х300) IP31 УХЛ3 без панелі, замок ШКР</t>
  </si>
  <si>
    <t>Б00071980</t>
  </si>
  <si>
    <t>BF t=1,5-(600х1400х400) IP31 УХЛ3 без панелі, замок ШКР</t>
  </si>
  <si>
    <t>Б00071981</t>
  </si>
  <si>
    <t>BF t=1,5-(600х1400х450) IP31 УХЛ3 без панелі, замок ШКР</t>
  </si>
  <si>
    <t>Б00071982</t>
  </si>
  <si>
    <t>BF t=1,5-(600х1600х400) IP31 УХЛ3 без панелі, замок ШКР</t>
  </si>
  <si>
    <t>Б00071983</t>
  </si>
  <si>
    <t>BF t=1,5-(600х1600х450) IP31 УХЛ3 без панелі, замок ШКР</t>
  </si>
  <si>
    <t>Б00071984</t>
  </si>
  <si>
    <t>BF t=1,5-(600х1800х400) IP31 УХЛ3 без панелі, замок ШКР</t>
  </si>
  <si>
    <t>Б00071985</t>
  </si>
  <si>
    <t>BF t=1,5-(600х1800х450) IP31 УХЛ3 без панелі, замок ШКР</t>
  </si>
  <si>
    <t>Б00071987</t>
  </si>
  <si>
    <t>BF t=1,5-(600х1800х600) IP31 УХЛ3 без панелі, замок ШКР</t>
  </si>
  <si>
    <t>Б00071988</t>
  </si>
  <si>
    <t>BF t=1,5-(600х2000х300) IP31 УХЛ3 без панелі, замок ШКР</t>
  </si>
  <si>
    <t>Б00071989</t>
  </si>
  <si>
    <t>BF t=1,5-(600х2000х400) IP31 УХЛ3 без панелі, замок ШКР</t>
  </si>
  <si>
    <t>Б00071990</t>
  </si>
  <si>
    <t>BF t=1,5-(600х2000х450) IP31 УХЛ3 без панелі, замок ШКР</t>
  </si>
  <si>
    <t>Б00071992</t>
  </si>
  <si>
    <t>BF t=1,5-(600х2000х600) IP31 УХЛ3 без панелі, замок ШКР</t>
  </si>
  <si>
    <t>Б00071993</t>
  </si>
  <si>
    <t>BF t=1,5-(700х1600х300) IP31 УХЛ3 без панелі, замок ШКР</t>
  </si>
  <si>
    <t>Б00071994</t>
  </si>
  <si>
    <t>BF t=1,5-(700х1600х400) IP31 УХЛ3 без панелі, замок ШКР</t>
  </si>
  <si>
    <t>Б00071995</t>
  </si>
  <si>
    <t>BF t=1,5-(700х1600х450) IP31 УХЛ3 без панелі, замок ШКР</t>
  </si>
  <si>
    <t>Б00071996</t>
  </si>
  <si>
    <t>BF t=1,5-(800х1200х300) IP31 УХЛ3 без панелі, замок ШКР</t>
  </si>
  <si>
    <t>Б00071997</t>
  </si>
  <si>
    <t>BF t=1,5-(800х1200х400) IP31 УХЛ3 без панелі, замок ШКР</t>
  </si>
  <si>
    <t>Б00071998</t>
  </si>
  <si>
    <t>BF t=1,5-(800х1200х450) IP31 УХЛ3 без панелі, замок ШКР</t>
  </si>
  <si>
    <t>Б00071999</t>
  </si>
  <si>
    <t>BF t=1,5-(800х1400х300) IP31 УХЛ3 без панелі, замок ШКР</t>
  </si>
  <si>
    <t>Б00072000</t>
  </si>
  <si>
    <t>BF t=1,5-(800х1400х400) IP31 УХЛ3 без панелі, замок ШКР</t>
  </si>
  <si>
    <t>Б00072001</t>
  </si>
  <si>
    <t>BF t=1,5-(800х1400х450) IP31 УХЛ3 без панелі, замок ШКР</t>
  </si>
  <si>
    <t>Б00072003</t>
  </si>
  <si>
    <t>BF t=1,5-(800х1600х400) IP31 УХЛ3 без панелі, замок ШКР</t>
  </si>
  <si>
    <t>Б00072005</t>
  </si>
  <si>
    <t>BF t=1,5-(800х1600х450) IP31 УХЛ3 без панелі, замок ШКР</t>
  </si>
  <si>
    <t>Б00072006</t>
  </si>
  <si>
    <t>BF t=1,5-(800х1600х600) IP31 УХЛ3 без панелі, замок ШКР</t>
  </si>
  <si>
    <t>Б00072007</t>
  </si>
  <si>
    <t>BF t=1,5-(800х1800х400) IP31 УХЛ3 без панелі, замок ШКР</t>
  </si>
  <si>
    <t>Б00072008</t>
  </si>
  <si>
    <t>BF t=1,5-(800х1800х450) IP31 УХЛ3 без панелі, замок ШКР</t>
  </si>
  <si>
    <t>Б00072009</t>
  </si>
  <si>
    <t>BF t=1,5-(800х1800х600) IP31 УХЛ3 без панелі, замок ШКР</t>
  </si>
  <si>
    <t>Б00072010</t>
  </si>
  <si>
    <t>BF t=1,5-(800х2000х300) IP31 УХЛ3 без панелі, замок ШКР</t>
  </si>
  <si>
    <t>Б00072011</t>
  </si>
  <si>
    <t>BF t=1,5-(800х2000х400) IP31 УХЛ3 без панелі, замок ШКР</t>
  </si>
  <si>
    <t>Б00072012</t>
  </si>
  <si>
    <t>BF t=1,5-(800х2000х450) IP31 УХЛ3 без панелі, замок ШКР</t>
  </si>
  <si>
    <t>Б00072013</t>
  </si>
  <si>
    <t>BF t=1,5-(800х2000х600) IP31 УХЛ3 без панелі, замок ШКР</t>
  </si>
  <si>
    <t>Б00072014</t>
  </si>
  <si>
    <t>BF t=1,5-(900х1600х300) IP31 УХЛ3 без панелі, замок ШКР</t>
  </si>
  <si>
    <t>Б00072015</t>
  </si>
  <si>
    <t>19. Шафи каркасні розбірні ШКР, ЕР</t>
  </si>
  <si>
    <t>1. Корпус ШКР (каркас 2,0 мм, двері 1,5 мм)</t>
  </si>
  <si>
    <t>1. Корпус IP31</t>
  </si>
  <si>
    <t>ШКР -4.18.4</t>
  </si>
  <si>
    <t>Б00054602</t>
  </si>
  <si>
    <t>ШКР -4.18.4,5</t>
  </si>
  <si>
    <t>Б00055812</t>
  </si>
  <si>
    <t>ШКР -4.18.6</t>
  </si>
  <si>
    <t>Б00054580</t>
  </si>
  <si>
    <t>ШКР -4.20.6</t>
  </si>
  <si>
    <t>Б00030054</t>
  </si>
  <si>
    <t>ШКР -4.20.8</t>
  </si>
  <si>
    <t>Б00054384</t>
  </si>
  <si>
    <t>ШКР -4.22.6</t>
  </si>
  <si>
    <t>Б00073675</t>
  </si>
  <si>
    <t>2 200</t>
  </si>
  <si>
    <t>ШКР -4.22.8</t>
  </si>
  <si>
    <t>Б00073722</t>
  </si>
  <si>
    <t>ШКР -6.18.4</t>
  </si>
  <si>
    <t>Б00005985</t>
  </si>
  <si>
    <t>ШКР -6.18.4,5</t>
  </si>
  <si>
    <t>Б00055813</t>
  </si>
  <si>
    <t>ШКР -6.18.6</t>
  </si>
  <si>
    <t>Б00005986</t>
  </si>
  <si>
    <t>ШКР -6.20.4</t>
  </si>
  <si>
    <t>Б00005994</t>
  </si>
  <si>
    <t>ШКР -6.20.4,5</t>
  </si>
  <si>
    <t>Б00055827</t>
  </si>
  <si>
    <t>ШКР -6.20.6</t>
  </si>
  <si>
    <t>Б00005995</t>
  </si>
  <si>
    <t>ШКР -6.20.8</t>
  </si>
  <si>
    <t>Б00005996</t>
  </si>
  <si>
    <t>ШКР -6.22.4</t>
  </si>
  <si>
    <t>Б00073676</t>
  </si>
  <si>
    <t>ШКР -6.22.4,5</t>
  </si>
  <si>
    <t>Б00073677</t>
  </si>
  <si>
    <t>ШКР -6.22.8</t>
  </si>
  <si>
    <t>Б00073679</t>
  </si>
  <si>
    <t>ШКР -7.20.6</t>
  </si>
  <si>
    <t>Б00030056</t>
  </si>
  <si>
    <t>ШКР -8.18.4</t>
  </si>
  <si>
    <t>Б00005988</t>
  </si>
  <si>
    <t>ШКР -8.18.4,5</t>
  </si>
  <si>
    <t>Б00055829</t>
  </si>
  <si>
    <t>ШКР -8.18.6</t>
  </si>
  <si>
    <t>Б00005989</t>
  </si>
  <si>
    <t>ШКР -8.20.10</t>
  </si>
  <si>
    <t>Б00007447</t>
  </si>
  <si>
    <t>ШКР -8.20.4</t>
  </si>
  <si>
    <t>Б00005997</t>
  </si>
  <si>
    <t>ШКР -8.20.4,5</t>
  </si>
  <si>
    <t>Б00055846</t>
  </si>
  <si>
    <t>ШКР -8.20.6</t>
  </si>
  <si>
    <t>Б00005998</t>
  </si>
  <si>
    <t>ШКР -8.20.8</t>
  </si>
  <si>
    <t>Б00007565</t>
  </si>
  <si>
    <t>ШКР -8.22.10</t>
  </si>
  <si>
    <t>Б00073680</t>
  </si>
  <si>
    <t>ШКР -8.22.4</t>
  </si>
  <si>
    <t>Б00073681</t>
  </si>
  <si>
    <t>ШКР -8.22.4,5</t>
  </si>
  <si>
    <t>Б00073682</t>
  </si>
  <si>
    <t>ШКР -10.18.4</t>
  </si>
  <si>
    <t>Б00005991</t>
  </si>
  <si>
    <t>ШКР -10.18.4,5</t>
  </si>
  <si>
    <t>Б00055774</t>
  </si>
  <si>
    <t>ШКР -10.18.6</t>
  </si>
  <si>
    <t>Б00005992</t>
  </si>
  <si>
    <t>ШКР -10.20.10</t>
  </si>
  <si>
    <t>Б00007446</t>
  </si>
  <si>
    <t>ШКР -10.20.4</t>
  </si>
  <si>
    <t>Б00007197</t>
  </si>
  <si>
    <t>ШКР -10.20.4,5</t>
  </si>
  <si>
    <t>Б00055790</t>
  </si>
  <si>
    <t>ШКР -10.20.6</t>
  </si>
  <si>
    <t>Б00006002</t>
  </si>
  <si>
    <t>ШКР -10.20.8</t>
  </si>
  <si>
    <t>Б00007567</t>
  </si>
  <si>
    <t>ШКР -10.22.10</t>
  </si>
  <si>
    <t>Б00073684</t>
  </si>
  <si>
    <t>ШКР -10.22.4</t>
  </si>
  <si>
    <t>Б00073685</t>
  </si>
  <si>
    <t>ШКР -10.22.4,5</t>
  </si>
  <si>
    <t>Б00073686</t>
  </si>
  <si>
    <t>ШКР -10.22.6</t>
  </si>
  <si>
    <t>Б00073687</t>
  </si>
  <si>
    <t>ШКР -10.22.8</t>
  </si>
  <si>
    <t>Б00073688</t>
  </si>
  <si>
    <t>ШКР -12.18.6</t>
  </si>
  <si>
    <t>Б00050489</t>
  </si>
  <si>
    <t>ШКР -12.20.10</t>
  </si>
  <si>
    <t>Б00007850</t>
  </si>
  <si>
    <t>ШКР -12.20.4</t>
  </si>
  <si>
    <t>Б00030058</t>
  </si>
  <si>
    <t>ШКР -12.20.4,5</t>
  </si>
  <si>
    <t>Б00055792</t>
  </si>
  <si>
    <t>ШКР -12.20.6</t>
  </si>
  <si>
    <t>Б00006005</t>
  </si>
  <si>
    <t>ШКР -12.20.8</t>
  </si>
  <si>
    <t>Б00007568</t>
  </si>
  <si>
    <t>ШКР -12.22.10</t>
  </si>
  <si>
    <t>Б00073689</t>
  </si>
  <si>
    <t>ШКР -12.22.4</t>
  </si>
  <si>
    <t>Б00073690</t>
  </si>
  <si>
    <t>ШКР -12.22.4,5</t>
  </si>
  <si>
    <t>Б00073691</t>
  </si>
  <si>
    <t>ШКР -12.22.6</t>
  </si>
  <si>
    <t>Б00073692</t>
  </si>
  <si>
    <t>ШКР -12.22.8</t>
  </si>
  <si>
    <t>Б00073694</t>
  </si>
  <si>
    <t>ШКР -6.22.6</t>
  </si>
  <si>
    <t>Б00073678</t>
  </si>
  <si>
    <t>ШКР -8.22.6</t>
  </si>
  <si>
    <t>Б00073683</t>
  </si>
  <si>
    <t>2. Корпус IP54</t>
  </si>
  <si>
    <t>ШКР -4.18.4 (для IP 54)</t>
  </si>
  <si>
    <t>Б00054603</t>
  </si>
  <si>
    <t>ШКР -4.18.4,5 (для IP 54)</t>
  </si>
  <si>
    <t>Б00055801</t>
  </si>
  <si>
    <t>ШКР -4.18.6 (для IP 54)</t>
  </si>
  <si>
    <t>Б00054579</t>
  </si>
  <si>
    <t>ШКР -4.20.6 (для IP 54)</t>
  </si>
  <si>
    <t>Б00030055</t>
  </si>
  <si>
    <t>ШКР -4.20.8 (для IP 54)</t>
  </si>
  <si>
    <t>Б00054385</t>
  </si>
  <si>
    <t>ШКР -4.22.6 (для IP 54)</t>
  </si>
  <si>
    <t>Б00073697</t>
  </si>
  <si>
    <t>ШКР -4.22.8 (для IP 54)</t>
  </si>
  <si>
    <t>Б00073698</t>
  </si>
  <si>
    <t>ШКР -6.18.4 (для IP 54)</t>
  </si>
  <si>
    <t>Б00006741</t>
  </si>
  <si>
    <t>ШКР -6.18.4,5 (для IP 54)</t>
  </si>
  <si>
    <t>Б00055816</t>
  </si>
  <si>
    <t>ШКР -6.18.6 (для IP 54)</t>
  </si>
  <si>
    <t>Б00007519</t>
  </si>
  <si>
    <t>ШКР -6.20.4 (для IP 54)</t>
  </si>
  <si>
    <t>Б00006944</t>
  </si>
  <si>
    <t>ШКР -6.20.4,5 (для IP 54)</t>
  </si>
  <si>
    <t>Б00055826</t>
  </si>
  <si>
    <t>ШКР -6.20.6 (для IP 54)</t>
  </si>
  <si>
    <t>Б00006945</t>
  </si>
  <si>
    <t>ШКР -6.20.8 (для IP 54)</t>
  </si>
  <si>
    <t>Б00011247</t>
  </si>
  <si>
    <t>ШКР -6.22.4 (для IP 54)</t>
  </si>
  <si>
    <t>Б00073699</t>
  </si>
  <si>
    <t>ШКР -6.22.4,5 (для IP 54)</t>
  </si>
  <si>
    <t>Б00073700</t>
  </si>
  <si>
    <t>ШКР -6.22.6 (для IP 54)</t>
  </si>
  <si>
    <t>Б00073702</t>
  </si>
  <si>
    <t>ШКР -6.22.8 (для IP 54)</t>
  </si>
  <si>
    <t>Б00073703</t>
  </si>
  <si>
    <t>ШКР -7.20.6 (для IP 54)</t>
  </si>
  <si>
    <t>Б00030057</t>
  </si>
  <si>
    <t>ШКР -8.18.4 (для IP 54)</t>
  </si>
  <si>
    <t>Б00006602</t>
  </si>
  <si>
    <t>ШКР -8.18.4,5 (для IP 54)</t>
  </si>
  <si>
    <t>Б00055831</t>
  </si>
  <si>
    <t>ШКР -8.18.6 (для IP 54)</t>
  </si>
  <si>
    <t>Б00007520</t>
  </si>
  <si>
    <t>ШКР -8.20.10 (для IP 54)</t>
  </si>
  <si>
    <t>Б00013119</t>
  </si>
  <si>
    <t>ШКР -8.20.4 (для IP 54)</t>
  </si>
  <si>
    <t>Б00007831</t>
  </si>
  <si>
    <t>ШКР -8.20.4,5 (для IP 54)</t>
  </si>
  <si>
    <t>Б00055849</t>
  </si>
  <si>
    <t>ШКР -8.20.6 (для IP 54)</t>
  </si>
  <si>
    <t>Б00007024</t>
  </si>
  <si>
    <t>ШКР -8.20.8 (для IP54)</t>
  </si>
  <si>
    <t>Б00010459</t>
  </si>
  <si>
    <t>ШКР -8.22.10 (для IP 54)</t>
  </si>
  <si>
    <t>Б00073704</t>
  </si>
  <si>
    <t>ШКР -8.22.4 (для IP 54)</t>
  </si>
  <si>
    <t>Б00073706</t>
  </si>
  <si>
    <t>ШКР -8.22.4,5 (для IP 54)</t>
  </si>
  <si>
    <t>Б00073707</t>
  </si>
  <si>
    <t>ШКР -8.22.6 (для IP 54)</t>
  </si>
  <si>
    <t>Б00073708</t>
  </si>
  <si>
    <t>ШКР -10.18.4 (для IP54)</t>
  </si>
  <si>
    <t>Б00013117</t>
  </si>
  <si>
    <t>ШКР -10.18.4,5 (для IP54)</t>
  </si>
  <si>
    <t>Б00055783</t>
  </si>
  <si>
    <t>ШКР -10.18.6 (для IP54)</t>
  </si>
  <si>
    <t>Б00013118</t>
  </si>
  <si>
    <t>ШКР -10.20.10 (для IP54)</t>
  </si>
  <si>
    <t>Б00011852</t>
  </si>
  <si>
    <t>ШКР -10.20.4 (для IP54)</t>
  </si>
  <si>
    <t>Б00000515</t>
  </si>
  <si>
    <t>ШКР -10.20.4,5 (для IP54)</t>
  </si>
  <si>
    <t>Б00055785</t>
  </si>
  <si>
    <t>ШКР -10.20.6 (для IP54)</t>
  </si>
  <si>
    <t>Б00007292</t>
  </si>
  <si>
    <t>ШКР -10.20.8 (для IP54)</t>
  </si>
  <si>
    <t>Б00008064</t>
  </si>
  <si>
    <t>ШКР -10.22.10 (для IP54)</t>
  </si>
  <si>
    <t>Б00073709</t>
  </si>
  <si>
    <t>ШКР -10.22.4 (для IP54)</t>
  </si>
  <si>
    <t>Б00073710</t>
  </si>
  <si>
    <t>ШКР -10.22.4,5 (для IP54)</t>
  </si>
  <si>
    <t>Б00073711</t>
  </si>
  <si>
    <t>ШКР -10.22.6 (для IP54)</t>
  </si>
  <si>
    <t>Б00073712</t>
  </si>
  <si>
    <t>ШКР -10.22.8 (для IP54)</t>
  </si>
  <si>
    <t>Б00073713</t>
  </si>
  <si>
    <t>ШКР -12.18.6 (для IP54)</t>
  </si>
  <si>
    <t>Б00050503</t>
  </si>
  <si>
    <t>ШКР -12.20.10 (для IP 54)</t>
  </si>
  <si>
    <t>Б00010035</t>
  </si>
  <si>
    <t>ШКР -12.20.4 (для IP 54)</t>
  </si>
  <si>
    <t>Б00030059</t>
  </si>
  <si>
    <t>ШКР -12.20.4,5 (для IP 54)</t>
  </si>
  <si>
    <t>Б00055793</t>
  </si>
  <si>
    <t>ШКР -12.20.6 (для IP 54)</t>
  </si>
  <si>
    <t>Б00006987</t>
  </si>
  <si>
    <t>ШКР -12.20.8 (для IP 54)</t>
  </si>
  <si>
    <t>Б00007832</t>
  </si>
  <si>
    <t>ШКР -12.22.10 (для IP 54)</t>
  </si>
  <si>
    <t>Б00073715</t>
  </si>
  <si>
    <t>ШКР -12.22.4 (для IP 54)</t>
  </si>
  <si>
    <t>Б00073716</t>
  </si>
  <si>
    <t>ШКР -12.22.4,5 (для IP 54)</t>
  </si>
  <si>
    <t>Б00073717</t>
  </si>
  <si>
    <t>ШКР -12.22.6 (для IP 54)</t>
  </si>
  <si>
    <t>Б00073718</t>
  </si>
  <si>
    <t>ШКР -12.22.8 (для IP 54)</t>
  </si>
  <si>
    <t>Б00073719</t>
  </si>
  <si>
    <t>2. Корпус ЕР (каркас 1,5 мм, двері 1,2 мм)</t>
  </si>
  <si>
    <t>EP-4.18.6</t>
  </si>
  <si>
    <t>Б00055937</t>
  </si>
  <si>
    <t>EP-4.20.6</t>
  </si>
  <si>
    <t>Б00055938</t>
  </si>
  <si>
    <t>EP-6.16.4</t>
  </si>
  <si>
    <t>Б00013744</t>
  </si>
  <si>
    <t>EP-6.16.6</t>
  </si>
  <si>
    <t>Б00013738</t>
  </si>
  <si>
    <t>EP-6.18.4</t>
  </si>
  <si>
    <t>Б00013741</t>
  </si>
  <si>
    <t>EP-6.18.4,5</t>
  </si>
  <si>
    <t>Б00055776</t>
  </si>
  <si>
    <t>EP-6.18.6</t>
  </si>
  <si>
    <t>Б00013742</t>
  </si>
  <si>
    <t>EP-6.20.4</t>
  </si>
  <si>
    <t>Б00013745</t>
  </si>
  <si>
    <t>EP-6.20.6</t>
  </si>
  <si>
    <t>Б00013746</t>
  </si>
  <si>
    <t>EP-6.20.8</t>
  </si>
  <si>
    <t>Б00055944</t>
  </si>
  <si>
    <t>EP-8.16.4</t>
  </si>
  <si>
    <t>Б00013739</t>
  </si>
  <si>
    <t>EP-8.16.6</t>
  </si>
  <si>
    <t>Б00013740</t>
  </si>
  <si>
    <t>EP-8.18.4</t>
  </si>
  <si>
    <t>Б00013743</t>
  </si>
  <si>
    <t>EP-8.18.4,5</t>
  </si>
  <si>
    <t>Б00055779</t>
  </si>
  <si>
    <t>EP-8.18.6</t>
  </si>
  <si>
    <t>Б00013737</t>
  </si>
  <si>
    <t>EP-8.20.4</t>
  </si>
  <si>
    <t>Б00013747</t>
  </si>
  <si>
    <t>EP-8.20.4,5</t>
  </si>
  <si>
    <t>Б00055780</t>
  </si>
  <si>
    <t>EP-8.20.6</t>
  </si>
  <si>
    <t>Б00013748</t>
  </si>
  <si>
    <t>EP-10.18.4</t>
  </si>
  <si>
    <t>Б00055952</t>
  </si>
  <si>
    <t>EP-10.18.4,5</t>
  </si>
  <si>
    <t>Б00055953</t>
  </si>
  <si>
    <t>EP-10.18.6</t>
  </si>
  <si>
    <t>Б00055954</t>
  </si>
  <si>
    <t>EP-10.20.10</t>
  </si>
  <si>
    <t>Б00055955</t>
  </si>
  <si>
    <t>EP-10.20.4</t>
  </si>
  <si>
    <t>Б00013749</t>
  </si>
  <si>
    <t>EP-10.20.4,5</t>
  </si>
  <si>
    <t>Б00055771</t>
  </si>
  <si>
    <t>EP-10.20.6</t>
  </si>
  <si>
    <t>Б00013750</t>
  </si>
  <si>
    <t>EP-10.20.8</t>
  </si>
  <si>
    <t>Б00055957</t>
  </si>
  <si>
    <t>EP-12.18.6</t>
  </si>
  <si>
    <t>Б00055958</t>
  </si>
  <si>
    <t>EP-12.20.10</t>
  </si>
  <si>
    <t>Б00055959</t>
  </si>
  <si>
    <t>EP-12.20.4</t>
  </si>
  <si>
    <t>Б00013751</t>
  </si>
  <si>
    <t>EP-12.20.4,5</t>
  </si>
  <si>
    <t>Б00055773</t>
  </si>
  <si>
    <t>EP-12.20.6</t>
  </si>
  <si>
    <t>Б00013752</t>
  </si>
  <si>
    <t>EP-12.20.8</t>
  </si>
  <si>
    <t>Б00055962</t>
  </si>
  <si>
    <t>EP-4.18.4</t>
  </si>
  <si>
    <t>Б00055934</t>
  </si>
  <si>
    <t>EP-4.18.4,5</t>
  </si>
  <si>
    <t>Б00055936</t>
  </si>
  <si>
    <t>EP-4.20.8</t>
  </si>
  <si>
    <t>Б00055943</t>
  </si>
  <si>
    <t>EP-6.16.4,5</t>
  </si>
  <si>
    <t>Б00055775</t>
  </si>
  <si>
    <t>EP-6.20.4,5</t>
  </si>
  <si>
    <t>Б00055777</t>
  </si>
  <si>
    <t>EP-7.20.6</t>
  </si>
  <si>
    <t>Б00055947</t>
  </si>
  <si>
    <t>EP-8.16.4,5</t>
  </si>
  <si>
    <t>Б00055778</t>
  </si>
  <si>
    <t>EP-8.20.10</t>
  </si>
  <si>
    <t>Б00055948</t>
  </si>
  <si>
    <t>EP-8.20.8</t>
  </si>
  <si>
    <t>Б00055950</t>
  </si>
  <si>
    <t>EP-6.16.4 (для IP54)</t>
  </si>
  <si>
    <t>Б00056045</t>
  </si>
  <si>
    <t>EP-6.16.6 (для IP54)</t>
  </si>
  <si>
    <t>Б00056049</t>
  </si>
  <si>
    <t>EP-6.18.4 (для IP54)</t>
  </si>
  <si>
    <t>Б00056051</t>
  </si>
  <si>
    <t>EP-6.18.4,5 (для IP54)</t>
  </si>
  <si>
    <t>Б00056055</t>
  </si>
  <si>
    <t>EP-6.18.6 (для IP54)</t>
  </si>
  <si>
    <t>Б00056061</t>
  </si>
  <si>
    <t>EP-6.20.4 (для IP54)</t>
  </si>
  <si>
    <t>Б00056062</t>
  </si>
  <si>
    <t>EP-6.20.6 (для IP54)</t>
  </si>
  <si>
    <t>Б00056064</t>
  </si>
  <si>
    <t>EP-6.20.8 (для IP54)</t>
  </si>
  <si>
    <t>Б00056065</t>
  </si>
  <si>
    <t>EP-8.16.4 (для IP54)</t>
  </si>
  <si>
    <t>Б00056099</t>
  </si>
  <si>
    <t>EP-8.16.6 (для IP54)</t>
  </si>
  <si>
    <t>Б00056102</t>
  </si>
  <si>
    <t>EP-8.18.4 (для IP54)</t>
  </si>
  <si>
    <t>Б00056103</t>
  </si>
  <si>
    <t>EP-8.18.4,5 (для IP54)</t>
  </si>
  <si>
    <t>Б00056105</t>
  </si>
  <si>
    <t>EP-8.18.6 (для IP54)</t>
  </si>
  <si>
    <t>Б00056109</t>
  </si>
  <si>
    <t>EP-8.20.4 (для IP54)</t>
  </si>
  <si>
    <t>Б00056111</t>
  </si>
  <si>
    <t>EP-8.20.4,5 (для IP54)</t>
  </si>
  <si>
    <t>Б00056112</t>
  </si>
  <si>
    <t>EP-8.20.6 (для IP54)</t>
  </si>
  <si>
    <t>Б00056114</t>
  </si>
  <si>
    <t>EP-8.20.8 (для IP54)</t>
  </si>
  <si>
    <t>Б00056115</t>
  </si>
  <si>
    <t>EP-10.18.4 (для IP54)</t>
  </si>
  <si>
    <t>Б00056007</t>
  </si>
  <si>
    <t>EP-10.18.4,5 (для IP54)</t>
  </si>
  <si>
    <t>Б00056010</t>
  </si>
  <si>
    <t>EP-10.18.6 (для IP54)</t>
  </si>
  <si>
    <t>Б00056011</t>
  </si>
  <si>
    <t>EP-10.20.10 (для IP54)</t>
  </si>
  <si>
    <t>Б00056013</t>
  </si>
  <si>
    <t>EP-10.20.4 (для IP54)</t>
  </si>
  <si>
    <t>Б00056014</t>
  </si>
  <si>
    <t>EP-10.20.4,5 (для IP54)</t>
  </si>
  <si>
    <t>Б00056018</t>
  </si>
  <si>
    <t>EP-10.20.6 (для IP54)</t>
  </si>
  <si>
    <t>Б00056019</t>
  </si>
  <si>
    <t>EP-10.20.8 (для IP54)</t>
  </si>
  <si>
    <t>Б00056021</t>
  </si>
  <si>
    <t>EP-12.18.6 (для IP54)</t>
  </si>
  <si>
    <t>Б00056022</t>
  </si>
  <si>
    <t>EP-12.20.10 (для IP54)</t>
  </si>
  <si>
    <t>Б00056023</t>
  </si>
  <si>
    <t>EP-12.20.4 (для IP54)</t>
  </si>
  <si>
    <t>Б00056024</t>
  </si>
  <si>
    <t>EP-12.20.4,5 (для IP54)</t>
  </si>
  <si>
    <t>Б00056027</t>
  </si>
  <si>
    <t>EP-12.20.6 (для IP54)</t>
  </si>
  <si>
    <t>Б00056028</t>
  </si>
  <si>
    <t>EP-12.20.8 (для IP54)</t>
  </si>
  <si>
    <t>Б00056032</t>
  </si>
  <si>
    <t>EP-4.18.4 (для IP54)</t>
  </si>
  <si>
    <t>Б00056034</t>
  </si>
  <si>
    <t>EP-4.18.4,5 (для IP54)</t>
  </si>
  <si>
    <t>Б00056035</t>
  </si>
  <si>
    <t>EP-4.18.6 (для IP54)</t>
  </si>
  <si>
    <t>Б00056041</t>
  </si>
  <si>
    <t>EP-4.20.6 (для IP54)</t>
  </si>
  <si>
    <t>Б00056043</t>
  </si>
  <si>
    <t>EP-4.20.8 (для IP54)</t>
  </si>
  <si>
    <t>Б00056044</t>
  </si>
  <si>
    <t>EP-6.16.4,5 (для IP54)</t>
  </si>
  <si>
    <t>Б00056048</t>
  </si>
  <si>
    <t>EP-6.20.4,5 (для IP54)</t>
  </si>
  <si>
    <t>Б00056063</t>
  </si>
  <si>
    <t>EP-7.20.6 (для IP54)</t>
  </si>
  <si>
    <t>Б00056097</t>
  </si>
  <si>
    <t>EP-8.16.4,5 (для IP54)</t>
  </si>
  <si>
    <t>Б00056101</t>
  </si>
  <si>
    <t>EP-8.20.10 (для IP54)</t>
  </si>
  <si>
    <t>Б00056110</t>
  </si>
  <si>
    <t>Адаптери каркаса</t>
  </si>
  <si>
    <t>АК 180/90/10</t>
  </si>
  <si>
    <t>Б00006040</t>
  </si>
  <si>
    <t>75</t>
  </si>
  <si>
    <t>1 790</t>
  </si>
  <si>
    <t>90</t>
  </si>
  <si>
    <t>АК 180/90/12</t>
  </si>
  <si>
    <t>Б00055136</t>
  </si>
  <si>
    <t>АК 180/90/4</t>
  </si>
  <si>
    <t>Б00055138</t>
  </si>
  <si>
    <t>АК 180/90/6</t>
  </si>
  <si>
    <t>Б00006038</t>
  </si>
  <si>
    <t>АК 180/90/8</t>
  </si>
  <si>
    <t>Б00006039</t>
  </si>
  <si>
    <t>АК 200/90/10</t>
  </si>
  <si>
    <t>Б00006044</t>
  </si>
  <si>
    <t>1 990</t>
  </si>
  <si>
    <t>АК 200/90/12</t>
  </si>
  <si>
    <t>Б00006045</t>
  </si>
  <si>
    <t>АК 200/90/4</t>
  </si>
  <si>
    <t>Б00030114</t>
  </si>
  <si>
    <t>АК 200/90/6</t>
  </si>
  <si>
    <t>Б00012159</t>
  </si>
  <si>
    <t>АК 200/90/7</t>
  </si>
  <si>
    <t>Б00030115</t>
  </si>
  <si>
    <t>АК 200/90/8</t>
  </si>
  <si>
    <t>Б00006043</t>
  </si>
  <si>
    <t>Балки горизонтальні (по глибині)</t>
  </si>
  <si>
    <t>бг -6</t>
  </si>
  <si>
    <t>Б00006375</t>
  </si>
  <si>
    <t>476</t>
  </si>
  <si>
    <t>73</t>
  </si>
  <si>
    <t>25</t>
  </si>
  <si>
    <t>бг -6/150</t>
  </si>
  <si>
    <t>Б00055794</t>
  </si>
  <si>
    <t>бг -6/25</t>
  </si>
  <si>
    <t>Б00055795</t>
  </si>
  <si>
    <t>бг -6/250</t>
  </si>
  <si>
    <t>Б00055796</t>
  </si>
  <si>
    <t>бг -8</t>
  </si>
  <si>
    <t>Б00007023</t>
  </si>
  <si>
    <t>676</t>
  </si>
  <si>
    <t>бг -8/150</t>
  </si>
  <si>
    <t>Б00055798</t>
  </si>
  <si>
    <t>бг -8/25</t>
  </si>
  <si>
    <t>Б00055797</t>
  </si>
  <si>
    <t>бг -8/250</t>
  </si>
  <si>
    <t>Б00055799</t>
  </si>
  <si>
    <t>бг-10</t>
  </si>
  <si>
    <t>Б00007437</t>
  </si>
  <si>
    <t>876</t>
  </si>
  <si>
    <t>бг-10/150</t>
  </si>
  <si>
    <t>Б00055802</t>
  </si>
  <si>
    <t>бг-10/25</t>
  </si>
  <si>
    <t>Б00055800</t>
  </si>
  <si>
    <t>бг-10/250</t>
  </si>
  <si>
    <t>Б00055803</t>
  </si>
  <si>
    <t>бг-4</t>
  </si>
  <si>
    <t>Б00006942</t>
  </si>
  <si>
    <t>276</t>
  </si>
  <si>
    <t>бг-4,5</t>
  </si>
  <si>
    <t>Б00055810</t>
  </si>
  <si>
    <t>326</t>
  </si>
  <si>
    <t>бг-4,5/150</t>
  </si>
  <si>
    <t>Б00055807</t>
  </si>
  <si>
    <t>бг-4,5/25</t>
  </si>
  <si>
    <t>Б00055808</t>
  </si>
  <si>
    <t>бг-4,5/250</t>
  </si>
  <si>
    <t>Б00055809</t>
  </si>
  <si>
    <t>бг-4/150</t>
  </si>
  <si>
    <t>Б00055805</t>
  </si>
  <si>
    <t>бг-4/25</t>
  </si>
  <si>
    <t>Б00055804</t>
  </si>
  <si>
    <t>бг-4/250</t>
  </si>
  <si>
    <t>Б00055806</t>
  </si>
  <si>
    <t>Балки горизонтальні (по ширині)</t>
  </si>
  <si>
    <t>бш -10/25</t>
  </si>
  <si>
    <t>Б00055822</t>
  </si>
  <si>
    <t>871</t>
  </si>
  <si>
    <t>15</t>
  </si>
  <si>
    <t>бш -10/75</t>
  </si>
  <si>
    <t>Б00055823</t>
  </si>
  <si>
    <t>бш -12/25</t>
  </si>
  <si>
    <t>Б00055824</t>
  </si>
  <si>
    <t>1 071</t>
  </si>
  <si>
    <t>бш -12/75</t>
  </si>
  <si>
    <t>Б00055825</t>
  </si>
  <si>
    <t>бш -4/25</t>
  </si>
  <si>
    <t>Б00055818</t>
  </si>
  <si>
    <t>271</t>
  </si>
  <si>
    <t>бш -4/75</t>
  </si>
  <si>
    <t>Б00055819</t>
  </si>
  <si>
    <t>бш -6/25</t>
  </si>
  <si>
    <t>Б00055815</t>
  </si>
  <si>
    <t>471</t>
  </si>
  <si>
    <t>бш -6/75</t>
  </si>
  <si>
    <t>Б00055817</t>
  </si>
  <si>
    <t>бш -7/25</t>
  </si>
  <si>
    <t>Б00070122</t>
  </si>
  <si>
    <t>571</t>
  </si>
  <si>
    <t>бш -7/75</t>
  </si>
  <si>
    <t>Б00070123</t>
  </si>
  <si>
    <t>бш -8/25</t>
  </si>
  <si>
    <t>Б00055820</t>
  </si>
  <si>
    <t>671</t>
  </si>
  <si>
    <t>бш -8/75</t>
  </si>
  <si>
    <t>Б00055821</t>
  </si>
  <si>
    <t>Бокові стінки</t>
  </si>
  <si>
    <t>БС 16,4</t>
  </si>
  <si>
    <t>Б00055855</t>
  </si>
  <si>
    <t>306</t>
  </si>
  <si>
    <t>1 506</t>
  </si>
  <si>
    <t>БС 16,4 (для IP54)</t>
  </si>
  <si>
    <t>Б00055856</t>
  </si>
  <si>
    <t>БС 16,4.5</t>
  </si>
  <si>
    <t>Б00055853</t>
  </si>
  <si>
    <t>356</t>
  </si>
  <si>
    <t>БС 16,4.5 (для IP54)</t>
  </si>
  <si>
    <t>Б00055854</t>
  </si>
  <si>
    <t>БС 16,6</t>
  </si>
  <si>
    <t>Б00057002</t>
  </si>
  <si>
    <t>506</t>
  </si>
  <si>
    <t>БС 16,6 (для IP54)</t>
  </si>
  <si>
    <t>Б00056128</t>
  </si>
  <si>
    <t>БС 18,4</t>
  </si>
  <si>
    <t>Б00006064</t>
  </si>
  <si>
    <t>1 706</t>
  </si>
  <si>
    <t>БС 18,4 (для IP54)</t>
  </si>
  <si>
    <t>Б00011966</t>
  </si>
  <si>
    <t>БС 18,4.5</t>
  </si>
  <si>
    <t>Б00055851</t>
  </si>
  <si>
    <t>БС 18,4.5 (для IP54)</t>
  </si>
  <si>
    <t>Б00055852</t>
  </si>
  <si>
    <t>БС 18,6</t>
  </si>
  <si>
    <t>Б00006065</t>
  </si>
  <si>
    <t>БС 18,6 (для IP54)</t>
  </si>
  <si>
    <t>Б00011967</t>
  </si>
  <si>
    <t>БС 20,10</t>
  </si>
  <si>
    <t>Б00007436</t>
  </si>
  <si>
    <t>906</t>
  </si>
  <si>
    <t>1 906</t>
  </si>
  <si>
    <t>БС 20,10 (для IP54)</t>
  </si>
  <si>
    <t>Б00011969</t>
  </si>
  <si>
    <t>БС 20,4</t>
  </si>
  <si>
    <t>Б00006067</t>
  </si>
  <si>
    <t>БС 20,4 (для IP54)</t>
  </si>
  <si>
    <t>Б00011971</t>
  </si>
  <si>
    <t>БС 20,4.5</t>
  </si>
  <si>
    <t>Б00055857</t>
  </si>
  <si>
    <t>БС 20,4.5 (для IP54)</t>
  </si>
  <si>
    <t>Б00055858</t>
  </si>
  <si>
    <t>БС 20,6</t>
  </si>
  <si>
    <t>Б00006068</t>
  </si>
  <si>
    <t>БС 20,6 (для IP54)</t>
  </si>
  <si>
    <t>Б00011972</t>
  </si>
  <si>
    <t>БС 20,8</t>
  </si>
  <si>
    <t>Б00006069</t>
  </si>
  <si>
    <t>706</t>
  </si>
  <si>
    <t>БС 20,8 (для IP54)</t>
  </si>
  <si>
    <t>Б00011973</t>
  </si>
  <si>
    <t>БС 22,10</t>
  </si>
  <si>
    <t>Б00073902</t>
  </si>
  <si>
    <t>2 106</t>
  </si>
  <si>
    <t>БС 22,10 (для IP54)</t>
  </si>
  <si>
    <t>Б00073903</t>
  </si>
  <si>
    <t>БС 22,4</t>
  </si>
  <si>
    <t>Б00073891</t>
  </si>
  <si>
    <t>БС 22,4 (для IP54)</t>
  </si>
  <si>
    <t>Б00073892</t>
  </si>
  <si>
    <t>БС 22,4.5</t>
  </si>
  <si>
    <t>Б00073896</t>
  </si>
  <si>
    <t>БС 22,4.5 (для IP54)</t>
  </si>
  <si>
    <t>Б00073897</t>
  </si>
  <si>
    <t>БС 22,6</t>
  </si>
  <si>
    <t>Б00073898</t>
  </si>
  <si>
    <t>БС 22,6 (для IP54)</t>
  </si>
  <si>
    <t>Б00073899</t>
  </si>
  <si>
    <t>БС 22,8</t>
  </si>
  <si>
    <t>Б00073900</t>
  </si>
  <si>
    <t>БС 22,8 (для IP54)</t>
  </si>
  <si>
    <t>Б00073901</t>
  </si>
  <si>
    <t>Дно</t>
  </si>
  <si>
    <t>Розсувне</t>
  </si>
  <si>
    <t>Дно розсувне ШКР 1000х1000 (ІР54)</t>
  </si>
  <si>
    <t>Б00060060</t>
  </si>
  <si>
    <t>880</t>
  </si>
  <si>
    <t>20</t>
  </si>
  <si>
    <t>672</t>
  </si>
  <si>
    <t>Дно розсувне ШКР 1000х400 (ІР54)</t>
  </si>
  <si>
    <t>Б00054301</t>
  </si>
  <si>
    <t>174</t>
  </si>
  <si>
    <t>Дно розсувне ШКР 1000х450 (ІР54)</t>
  </si>
  <si>
    <t>Б00060058</t>
  </si>
  <si>
    <t>224</t>
  </si>
  <si>
    <t>Дно розсувне ШКР 1000х600 (ІР54)</t>
  </si>
  <si>
    <t>Б00054302</t>
  </si>
  <si>
    <t>272</t>
  </si>
  <si>
    <t>Дно розсувне ШКР 1000х800 (ІР54)</t>
  </si>
  <si>
    <t>Б00054303</t>
  </si>
  <si>
    <t>472</t>
  </si>
  <si>
    <t>Дно розсувне ШКР 1200х1000 (ІР54)</t>
  </si>
  <si>
    <t>Б00060057</t>
  </si>
  <si>
    <t>1 080</t>
  </si>
  <si>
    <t>Дно розсувне ШКР 1200х400 (ІР54)</t>
  </si>
  <si>
    <t>Б00054311</t>
  </si>
  <si>
    <t>Дно розсувне ШКР 1200х450 (ІР54)</t>
  </si>
  <si>
    <t>Б00058409</t>
  </si>
  <si>
    <t>Дно розсувне ШКР 1200х600 (ІР54)</t>
  </si>
  <si>
    <t>Б00054312</t>
  </si>
  <si>
    <t>Дно розсувне ШКР 1200х800 (ІР54)</t>
  </si>
  <si>
    <t>Б00054313</t>
  </si>
  <si>
    <t>Дно розсувне ШКР 400х400 (ІР54)</t>
  </si>
  <si>
    <t>Б00060054</t>
  </si>
  <si>
    <t>280</t>
  </si>
  <si>
    <t>Дно розсувне ШКР 400х450 (ІР54)</t>
  </si>
  <si>
    <t>Б00060052</t>
  </si>
  <si>
    <t>292</t>
  </si>
  <si>
    <t>Дно розсувне ШКР 400х600 (ІР54)</t>
  </si>
  <si>
    <t>Б00060050</t>
  </si>
  <si>
    <t>Дно розсувне ШКР 400х800 (ІР54)</t>
  </si>
  <si>
    <t>Б00060048</t>
  </si>
  <si>
    <t>Дно розсувне ШКР 600х400 (ІР54)</t>
  </si>
  <si>
    <t>Б00054296</t>
  </si>
  <si>
    <t>Дно розсувне ШКР 600х450 (ІР54)</t>
  </si>
  <si>
    <t>Б00060040</t>
  </si>
  <si>
    <t>Дно розсувне ШКР 600х600 (ІР54)</t>
  </si>
  <si>
    <t>Б00054297</t>
  </si>
  <si>
    <t>Дно розсувне ШКР 600х800 (ІР54)</t>
  </si>
  <si>
    <t>Б00054299</t>
  </si>
  <si>
    <t>Дно розсувне ШКР 700х600 (ІР54)</t>
  </si>
  <si>
    <t>Б00060039</t>
  </si>
  <si>
    <t>Дно розсувне ШКР 800х1000 (ІР54)</t>
  </si>
  <si>
    <t>Б00060030</t>
  </si>
  <si>
    <t>852</t>
  </si>
  <si>
    <t>Дно розсувне ШКР 800х400 (ІР54)</t>
  </si>
  <si>
    <t>Б00054298</t>
  </si>
  <si>
    <t>Дно розсувне ШКР 800х450 (ІР54)</t>
  </si>
  <si>
    <t>Б00060032</t>
  </si>
  <si>
    <t>Дно розсувне ШКР 800х600 (ІР54)</t>
  </si>
  <si>
    <t>Б00054288</t>
  </si>
  <si>
    <t>Дно розсувне ШКР 800х800 (ІР54)</t>
  </si>
  <si>
    <t>Б00054300</t>
  </si>
  <si>
    <t>Суцільне</t>
  </si>
  <si>
    <t>Дно суцільне ШКР 1000х1000 (ІР54)</t>
  </si>
  <si>
    <t>Б00060061</t>
  </si>
  <si>
    <t>Дно суцільне ШКР 1000х400 (ІР54)</t>
  </si>
  <si>
    <t>Б00055227</t>
  </si>
  <si>
    <t>Дно суцільне ШКР 1000х450 (ІР54)</t>
  </si>
  <si>
    <t>Б00060059</t>
  </si>
  <si>
    <t>Дно суцільне ШКР 1000х600 (ІР54)</t>
  </si>
  <si>
    <t>Б00055229</t>
  </si>
  <si>
    <t>Дно суцільне ШКР 1000х800 (ІР54)</t>
  </si>
  <si>
    <t>Б00055230</t>
  </si>
  <si>
    <t>Дно суцільне ШКР 1200х1000 (ІР54)</t>
  </si>
  <si>
    <t>Б00055557</t>
  </si>
  <si>
    <t>1 106</t>
  </si>
  <si>
    <t>Дно суцільне ШКР 1200х400 (ІР54)</t>
  </si>
  <si>
    <t>Б00055231</t>
  </si>
  <si>
    <t>Дно суцільне ШКР 1200х450 (ІР54)</t>
  </si>
  <si>
    <t>Б00060056</t>
  </si>
  <si>
    <t>Дно суцільне ШКР 1200х600 (ІР54)</t>
  </si>
  <si>
    <t>Б00055233</t>
  </si>
  <si>
    <t>Дно суцільне ШКР 1200х800 (ІР54)</t>
  </si>
  <si>
    <t>Б00055234</t>
  </si>
  <si>
    <t>Дно суцільне ШКР 400х400 (ІР54)</t>
  </si>
  <si>
    <t>Б00060055</t>
  </si>
  <si>
    <t>Дно суцільне ШКР 400х450 (ІР54)</t>
  </si>
  <si>
    <t>Б00060053</t>
  </si>
  <si>
    <t>Дно суцільне ШКР 400х600 (ІР54)</t>
  </si>
  <si>
    <t>Б00060051</t>
  </si>
  <si>
    <t>Дно суцільне ШКР 400х800 (ІР54)</t>
  </si>
  <si>
    <t>Б00060049</t>
  </si>
  <si>
    <t>Дно суцільне ШКР 600х400 (ІР54)</t>
  </si>
  <si>
    <t>Б00054340</t>
  </si>
  <si>
    <t>Дно суцільне ШКР 600х450 (ІР54)</t>
  </si>
  <si>
    <t>Б00060041</t>
  </si>
  <si>
    <t>Дно суцільне ШКР 600х600 (ІР54)</t>
  </si>
  <si>
    <t>Б00054341</t>
  </si>
  <si>
    <t>Дно суцільне ШКР 600х800 (ІР54)</t>
  </si>
  <si>
    <t>Б00054342</t>
  </si>
  <si>
    <t>Дно суцільне ШКР 700х600 (ІР54)</t>
  </si>
  <si>
    <t>Б00059511</t>
  </si>
  <si>
    <t>Дно суцільне ШКР 800х1000 (ІР54)</t>
  </si>
  <si>
    <t>Б00060031</t>
  </si>
  <si>
    <t>Дно суцільне ШКР 800х400 (ІР54)</t>
  </si>
  <si>
    <t>Б00054287</t>
  </si>
  <si>
    <t>Дно суцільне ШКР 800х450 (ІР54)</t>
  </si>
  <si>
    <t>Б00060035</t>
  </si>
  <si>
    <t>Дно суцільне ШКР 800х600 (ІР54)</t>
  </si>
  <si>
    <t>Б00054343</t>
  </si>
  <si>
    <t>Дно суцільне ШКР 800х800 (ІР54)</t>
  </si>
  <si>
    <t>Б00054344</t>
  </si>
  <si>
    <t>Дощові кришки</t>
  </si>
  <si>
    <t>Дощова кришка ШКР 10.10 У2 (t=1,2 мм)</t>
  </si>
  <si>
    <t>Б00073081</t>
  </si>
  <si>
    <t>55</t>
  </si>
  <si>
    <t>Дощова кришка ШКР 10.4 У2 (t=1,2 мм)</t>
  </si>
  <si>
    <t>Б00073077</t>
  </si>
  <si>
    <t>Дощова кришка ШКР 10.4,5 У2 (t=1,2 мм)</t>
  </si>
  <si>
    <t>Б00073078</t>
  </si>
  <si>
    <t>Дощова кришка ШКР 10.6 У2 (t=1,2 мм)</t>
  </si>
  <si>
    <t>Б00073079</t>
  </si>
  <si>
    <t>Дощова кришка ШКР 10.8 У2 (t=1,2 мм)</t>
  </si>
  <si>
    <t>Б00073080</t>
  </si>
  <si>
    <t>Дощова кришка ШКР 12.10 У2 (t=1,2 мм)</t>
  </si>
  <si>
    <t>Б00073085</t>
  </si>
  <si>
    <t>Дощова кришка ШКР 12.4 У2 (t=1,2 мм)</t>
  </si>
  <si>
    <t>Б00073082</t>
  </si>
  <si>
    <t>Дощова кришка ШКР 12.4,5 У2 (t=1,2 мм)</t>
  </si>
  <si>
    <t>Б00073083</t>
  </si>
  <si>
    <t>Дощова кришка ШКР 12.6 У2 (t=1,2 мм)</t>
  </si>
  <si>
    <t>Б00073062</t>
  </si>
  <si>
    <t>Дощова кришка ШКР 12.8 У2 (t=1,2 мм)</t>
  </si>
  <si>
    <t>Б00073084</t>
  </si>
  <si>
    <t>Дощова кришка ШКР 4.4 У2 (t=1,2 мм)</t>
  </si>
  <si>
    <t>Б00073063</t>
  </si>
  <si>
    <t>Дощова кришка ШКР 4.4,5 У2 (t=1,2 мм)</t>
  </si>
  <si>
    <t>Б00073064</t>
  </si>
  <si>
    <t>Дощова кришка ШКР 4.6 У2 (t=1,2 мм)</t>
  </si>
  <si>
    <t>Б00073065</t>
  </si>
  <si>
    <t>Дощова кришка ШКР 4.8 У2 (t=1,2 мм)</t>
  </si>
  <si>
    <t>Б00073066</t>
  </si>
  <si>
    <t>Дощова кришка ШКР 6.4 У2 (t=1,2 мм)</t>
  </si>
  <si>
    <t>Б00073067</t>
  </si>
  <si>
    <t>Дощова кришка ШКР 6.4,5 У2 (t=1,2 мм)</t>
  </si>
  <si>
    <t>Б00073069</t>
  </si>
  <si>
    <t>Дощова кришка ШКР 6.6 У2 (t=1,2 мм)</t>
  </si>
  <si>
    <t>Б00073068</t>
  </si>
  <si>
    <t>Дощова кришка ШКР 6.8 У2 (t=1,2 мм)</t>
  </si>
  <si>
    <t>Б00073070</t>
  </si>
  <si>
    <t>Дощова кришка ШКР 7.6 У2 (t=1,2 мм)</t>
  </si>
  <si>
    <t>Б00073071</t>
  </si>
  <si>
    <t>Дощова кришка ШКР 8.10 У2 (t=1,2 мм)</t>
  </si>
  <si>
    <t>Б00073076</t>
  </si>
  <si>
    <t>Дощова кришка ШКР 8.4 У2 (t=1,2 мм)</t>
  </si>
  <si>
    <t>Б00073072</t>
  </si>
  <si>
    <t>Дощова кришка ШКР 8.4,5 У2 (t=1,2 мм)</t>
  </si>
  <si>
    <t>Б00073073</t>
  </si>
  <si>
    <t>Дощова кришка ШКР 8.6 У2 (t=1,2 мм)</t>
  </si>
  <si>
    <t>Б00073074</t>
  </si>
  <si>
    <t>Дощова кришка ШКР 8.8 У2 (t=1,2 мм)</t>
  </si>
  <si>
    <t>Б00073075</t>
  </si>
  <si>
    <t>Кутники монтажні</t>
  </si>
  <si>
    <t>УМБ (комплект 4 шт.)</t>
  </si>
  <si>
    <t>Б00030898</t>
  </si>
  <si>
    <t>144</t>
  </si>
  <si>
    <t>69</t>
  </si>
  <si>
    <t>УММ</t>
  </si>
  <si>
    <t>Б00006767</t>
  </si>
  <si>
    <t>70</t>
  </si>
  <si>
    <t>80</t>
  </si>
  <si>
    <t>Панелі монтажні адаптера</t>
  </si>
  <si>
    <t>ПМА100-10</t>
  </si>
  <si>
    <t>Б00000811</t>
  </si>
  <si>
    <t>810</t>
  </si>
  <si>
    <t>99</t>
  </si>
  <si>
    <t>16</t>
  </si>
  <si>
    <t>ПМА100-12</t>
  </si>
  <si>
    <t>Б00000812</t>
  </si>
  <si>
    <t>1 010</t>
  </si>
  <si>
    <t>ПМА100-4</t>
  </si>
  <si>
    <t>Б00030091</t>
  </si>
  <si>
    <t>ПМА100-6</t>
  </si>
  <si>
    <t>Б00000809</t>
  </si>
  <si>
    <t>ПМА100-7</t>
  </si>
  <si>
    <t>Б00030092</t>
  </si>
  <si>
    <t>510</t>
  </si>
  <si>
    <t>ПМА100-8</t>
  </si>
  <si>
    <t>Б00000810</t>
  </si>
  <si>
    <t>610</t>
  </si>
  <si>
    <t>ПМА200-10</t>
  </si>
  <si>
    <t>Б00000815</t>
  </si>
  <si>
    <t>199</t>
  </si>
  <si>
    <t>ПМА200-12</t>
  </si>
  <si>
    <t>Б00000816</t>
  </si>
  <si>
    <t>ПМА200-4</t>
  </si>
  <si>
    <t>Б00030093</t>
  </si>
  <si>
    <t>ПМА200-6</t>
  </si>
  <si>
    <t>Б00000813</t>
  </si>
  <si>
    <t>ПМА200-7</t>
  </si>
  <si>
    <t>Б00030094</t>
  </si>
  <si>
    <t>ПМА200-8</t>
  </si>
  <si>
    <t>Б00000814</t>
  </si>
  <si>
    <t>ПМА300-10</t>
  </si>
  <si>
    <t>Б00000819</t>
  </si>
  <si>
    <t>299</t>
  </si>
  <si>
    <t>ПМА300-12</t>
  </si>
  <si>
    <t>Б00000820</t>
  </si>
  <si>
    <t>ПМА300-4</t>
  </si>
  <si>
    <t>Б00030095</t>
  </si>
  <si>
    <t>ПМА300-6</t>
  </si>
  <si>
    <t>Б00000817</t>
  </si>
  <si>
    <t>ПМА300-7</t>
  </si>
  <si>
    <t>Б00030096</t>
  </si>
  <si>
    <t>ПМА300-8</t>
  </si>
  <si>
    <t>Б00000818</t>
  </si>
  <si>
    <t>ПМА400-10</t>
  </si>
  <si>
    <t>Б00000823</t>
  </si>
  <si>
    <t>399</t>
  </si>
  <si>
    <t>ПМА400-12</t>
  </si>
  <si>
    <t>Б00000824</t>
  </si>
  <si>
    <t>ПМА400-4</t>
  </si>
  <si>
    <t>Б00030097</t>
  </si>
  <si>
    <t>ПМА400-6</t>
  </si>
  <si>
    <t>Б00000821</t>
  </si>
  <si>
    <t>ПМА400-7</t>
  </si>
  <si>
    <t>Б00030098</t>
  </si>
  <si>
    <t>ПМА400-8</t>
  </si>
  <si>
    <t>Б00000822</t>
  </si>
  <si>
    <t>ПМА500-10</t>
  </si>
  <si>
    <t>Б00000827</t>
  </si>
  <si>
    <t>499</t>
  </si>
  <si>
    <t>ПМА500-12</t>
  </si>
  <si>
    <t>Б00000828</t>
  </si>
  <si>
    <t>ПМА500-4</t>
  </si>
  <si>
    <t>Б00030099</t>
  </si>
  <si>
    <t>ПМА500-6</t>
  </si>
  <si>
    <t>Б00000825</t>
  </si>
  <si>
    <t>ПМА500-7</t>
  </si>
  <si>
    <t>Б00030100</t>
  </si>
  <si>
    <t>ПМА500-8</t>
  </si>
  <si>
    <t>Б00000826</t>
  </si>
  <si>
    <t>Панелі монтажні набірні</t>
  </si>
  <si>
    <t>ПМ 100-10</t>
  </si>
  <si>
    <t>Б00006011</t>
  </si>
  <si>
    <t>ПМ 100-12</t>
  </si>
  <si>
    <t>Б00006012</t>
  </si>
  <si>
    <t>ПМ 100-4</t>
  </si>
  <si>
    <t>Б00030075</t>
  </si>
  <si>
    <t>ПМ 100-6</t>
  </si>
  <si>
    <t>Б00006009</t>
  </si>
  <si>
    <t>ПМ 100-7</t>
  </si>
  <si>
    <t>Б00030077</t>
  </si>
  <si>
    <t>ПМ 100-8</t>
  </si>
  <si>
    <t>Б00006010</t>
  </si>
  <si>
    <t>ПМ 150-10</t>
  </si>
  <si>
    <t>Б00055836</t>
  </si>
  <si>
    <t>ПМ 150-12</t>
  </si>
  <si>
    <t>Б00055837</t>
  </si>
  <si>
    <t>ПМ 150-4</t>
  </si>
  <si>
    <t>Б00055838</t>
  </si>
  <si>
    <t>ПМ 150-6</t>
  </si>
  <si>
    <t>Б00055839</t>
  </si>
  <si>
    <t>ПМ 150-7</t>
  </si>
  <si>
    <t>Б00055840</t>
  </si>
  <si>
    <t>ПМ 150-8</t>
  </si>
  <si>
    <t>Б00055841</t>
  </si>
  <si>
    <t>ПМ 200-10</t>
  </si>
  <si>
    <t>Б00006016</t>
  </si>
  <si>
    <t>ПМ 200-12</t>
  </si>
  <si>
    <t>Б00006017</t>
  </si>
  <si>
    <t>ПМ 200-4</t>
  </si>
  <si>
    <t>Б00030076</t>
  </si>
  <si>
    <t>ПМ 200-6</t>
  </si>
  <si>
    <t>Б00006014</t>
  </si>
  <si>
    <t>ПМ 200-7</t>
  </si>
  <si>
    <t>Б00030078</t>
  </si>
  <si>
    <t>ПМ 200-8</t>
  </si>
  <si>
    <t>Б00006015</t>
  </si>
  <si>
    <t>ПМ 250-10</t>
  </si>
  <si>
    <t>Б00055842</t>
  </si>
  <si>
    <t>ПМ 250-12</t>
  </si>
  <si>
    <t>Б00055843</t>
  </si>
  <si>
    <t>ПМ 250-4</t>
  </si>
  <si>
    <t>Б00055844</t>
  </si>
  <si>
    <t>ПМ 250-6</t>
  </si>
  <si>
    <t>Б00055845</t>
  </si>
  <si>
    <t>ПМ 250-7</t>
  </si>
  <si>
    <t>Б00055847</t>
  </si>
  <si>
    <t>ПМ 250-8</t>
  </si>
  <si>
    <t>Б00055848</t>
  </si>
  <si>
    <t>ПМ 300-10</t>
  </si>
  <si>
    <t>Б00006021</t>
  </si>
  <si>
    <t>ПМ 300-12</t>
  </si>
  <si>
    <t>Б00006022</t>
  </si>
  <si>
    <t>ПМ 300-4</t>
  </si>
  <si>
    <t>Б00030079</t>
  </si>
  <si>
    <t>ПМ 300-6</t>
  </si>
  <si>
    <t>Б00006019</t>
  </si>
  <si>
    <t>ПМ 300-7</t>
  </si>
  <si>
    <t>Б00030080</t>
  </si>
  <si>
    <t>ПМ 300-8</t>
  </si>
  <si>
    <t>Б00006020</t>
  </si>
  <si>
    <t>ПМ 400-10</t>
  </si>
  <si>
    <t>Б00006026</t>
  </si>
  <si>
    <t>ПМ 400-12</t>
  </si>
  <si>
    <t>Б00006027</t>
  </si>
  <si>
    <t>ПМ 400-4</t>
  </si>
  <si>
    <t>Б00030081</t>
  </si>
  <si>
    <t>ПМ 400-6</t>
  </si>
  <si>
    <t>Б00006024</t>
  </si>
  <si>
    <t>ПМ 400-7</t>
  </si>
  <si>
    <t>Б00030082</t>
  </si>
  <si>
    <t>ПМ 400-8</t>
  </si>
  <si>
    <t>Б00006025</t>
  </si>
  <si>
    <t>ПМ 500-10</t>
  </si>
  <si>
    <t>Б00006031</t>
  </si>
  <si>
    <t>ПМ 500-4</t>
  </si>
  <si>
    <t>Б00030083</t>
  </si>
  <si>
    <t>ПМ 500-6</t>
  </si>
  <si>
    <t>Б00006029</t>
  </si>
  <si>
    <t>ПМ 500-7</t>
  </si>
  <si>
    <t>Б00030084</t>
  </si>
  <si>
    <t>ПМ 500-8</t>
  </si>
  <si>
    <t>Б00006030</t>
  </si>
  <si>
    <t>ПМ 500-12</t>
  </si>
  <si>
    <t>Б00006032</t>
  </si>
  <si>
    <t>Панелі монтажні під запобіжники</t>
  </si>
  <si>
    <t>ПП 140-10</t>
  </si>
  <si>
    <t>Б00032938</t>
  </si>
  <si>
    <t>148</t>
  </si>
  <si>
    <t>ПП 140-12</t>
  </si>
  <si>
    <t>Б00032940</t>
  </si>
  <si>
    <t>ПП 140-4</t>
  </si>
  <si>
    <t>Б00032933</t>
  </si>
  <si>
    <t>ПП 140-6</t>
  </si>
  <si>
    <t>Б00032934</t>
  </si>
  <si>
    <t>ПП 140-7</t>
  </si>
  <si>
    <t>Б00032936</t>
  </si>
  <si>
    <t>ПП 140-8</t>
  </si>
  <si>
    <t>Б00032937</t>
  </si>
  <si>
    <t>Панелі монтажні повні</t>
  </si>
  <si>
    <t>Пм 1600-6 (без УМБ) для ширини 600</t>
  </si>
  <si>
    <t>Б00058459</t>
  </si>
  <si>
    <t>1 446</t>
  </si>
  <si>
    <t>Пм 1800-4 (без УМБ) для ширини 400</t>
  </si>
  <si>
    <t>Б00055139</t>
  </si>
  <si>
    <t>1 646</t>
  </si>
  <si>
    <t>Пм 1800-6 (без УМБ) для ширини 600</t>
  </si>
  <si>
    <t>Б00030888</t>
  </si>
  <si>
    <t>Пм 1800-8 (без УМБ) для ширини 800</t>
  </si>
  <si>
    <t>Б00030889</t>
  </si>
  <si>
    <t>Пм 2000-10 (без УМБ) для ширини 1000</t>
  </si>
  <si>
    <t>Б00030890</t>
  </si>
  <si>
    <t>908</t>
  </si>
  <si>
    <t>1 846</t>
  </si>
  <si>
    <t>Пм 2000-12 (без УМБ) для ширини 1200</t>
  </si>
  <si>
    <t>Б00030891</t>
  </si>
  <si>
    <t>1 108</t>
  </si>
  <si>
    <t>Пм 2000-4 (без УМБ) для ширини 400</t>
  </si>
  <si>
    <t>Б00030892</t>
  </si>
  <si>
    <t>Пм 2000-6 (без УМБ) для ширини 600</t>
  </si>
  <si>
    <t>Б00030893</t>
  </si>
  <si>
    <t>Пм 2000-7 (без УМБ) для ширини 700</t>
  </si>
  <si>
    <t>Б00030894</t>
  </si>
  <si>
    <t>Пм 2000-8 (без УМБ) для ширини 800</t>
  </si>
  <si>
    <t>Б00030895</t>
  </si>
  <si>
    <t>Пм 2200-10 (без УМБ) для ширини 1000</t>
  </si>
  <si>
    <t>Б00073914</t>
  </si>
  <si>
    <t>2 046</t>
  </si>
  <si>
    <t>Пм 2200-12 (без УМБ) для ширини 1200</t>
  </si>
  <si>
    <t>Б00073895</t>
  </si>
  <si>
    <t>Пм 2200-4 (без УМБ) для ширини 400</t>
  </si>
  <si>
    <t>Б00073912</t>
  </si>
  <si>
    <t>Пм 2200-6 (без УМБ) для ширини 600</t>
  </si>
  <si>
    <t>Б00073894</t>
  </si>
  <si>
    <t>Пм 2200-8 (без УМБ) для ширини 800</t>
  </si>
  <si>
    <t>Б00073913</t>
  </si>
  <si>
    <t>Пм 1600-8 (без УМБ) для ширини 800</t>
  </si>
  <si>
    <t>Б00058460</t>
  </si>
  <si>
    <t>Пм 1800-10 (без УМБ) для ширини 1000</t>
  </si>
  <si>
    <t>Б00030887</t>
  </si>
  <si>
    <t>Пм 1800-12 (без УМБ) для ширини 1200</t>
  </si>
  <si>
    <t>Б00055137</t>
  </si>
  <si>
    <t>Панелі монтажні посилені</t>
  </si>
  <si>
    <t>ПМУ-1000</t>
  </si>
  <si>
    <t>Б00006500</t>
  </si>
  <si>
    <t>988</t>
  </si>
  <si>
    <t>265</t>
  </si>
  <si>
    <t>45</t>
  </si>
  <si>
    <t>ПМУ-1200</t>
  </si>
  <si>
    <t>Б00007833</t>
  </si>
  <si>
    <t>1 188</t>
  </si>
  <si>
    <t>ПМУ-400</t>
  </si>
  <si>
    <t>Б00030088</t>
  </si>
  <si>
    <t>388</t>
  </si>
  <si>
    <t>ПМУ-600</t>
  </si>
  <si>
    <t>Б00006501</t>
  </si>
  <si>
    <t>588</t>
  </si>
  <si>
    <t>ПМУ-700</t>
  </si>
  <si>
    <t>Б00030089</t>
  </si>
  <si>
    <t>688</t>
  </si>
  <si>
    <t>ПМУ-800</t>
  </si>
  <si>
    <t>Б00007061</t>
  </si>
  <si>
    <t>788</t>
  </si>
  <si>
    <t>Пластини монтажні адаптера</t>
  </si>
  <si>
    <t>ПМА100</t>
  </si>
  <si>
    <t>Б00000832</t>
  </si>
  <si>
    <t>94,5</t>
  </si>
  <si>
    <t>1,5</t>
  </si>
  <si>
    <t>ПМА200</t>
  </si>
  <si>
    <t>Б00000833</t>
  </si>
  <si>
    <t>190,5</t>
  </si>
  <si>
    <t>ПМА300</t>
  </si>
  <si>
    <t>Б00000834</t>
  </si>
  <si>
    <t>Стійки монтажні</t>
  </si>
  <si>
    <t>см 1600-1 (без УМБ)</t>
  </si>
  <si>
    <t>Б00062478</t>
  </si>
  <si>
    <t>42</t>
  </si>
  <si>
    <t>1 640</t>
  </si>
  <si>
    <t>60</t>
  </si>
  <si>
    <t>см 1600-1 для шафи ЕР (товщина 1,5 мм., без УМБ)</t>
  </si>
  <si>
    <t>Б00055871</t>
  </si>
  <si>
    <t>1 440</t>
  </si>
  <si>
    <t>см 1800-1 (без УМБ)</t>
  </si>
  <si>
    <t>Б00030896</t>
  </si>
  <si>
    <t>см 1800-1 для шафи ЕР (товщина 1,5 мм., без УМБ)</t>
  </si>
  <si>
    <t>Б00055869</t>
  </si>
  <si>
    <t>см 2000</t>
  </si>
  <si>
    <t>Б00007629</t>
  </si>
  <si>
    <t>1 840</t>
  </si>
  <si>
    <t>30</t>
  </si>
  <si>
    <t>см 2000-1 (без УМБ)</t>
  </si>
  <si>
    <t>Б00030897</t>
  </si>
  <si>
    <t>см 2000-1 для шафи ЕР (товщина 1,5 мм., без УМБ)</t>
  </si>
  <si>
    <t>Б00055870</t>
  </si>
  <si>
    <t>см 2200-1 (без УМБ)</t>
  </si>
  <si>
    <t>Б00073904</t>
  </si>
  <si>
    <t>2 040</t>
  </si>
  <si>
    <t>Стійки монтажні адаптера</t>
  </si>
  <si>
    <t>сма1800 (комплект)</t>
  </si>
  <si>
    <t>Б00000830</t>
  </si>
  <si>
    <t>1 705</t>
  </si>
  <si>
    <t>112</t>
  </si>
  <si>
    <t>сма2000 (комплект)</t>
  </si>
  <si>
    <t>Б00000831</t>
  </si>
  <si>
    <t>1 905</t>
  </si>
  <si>
    <t>Таврові стійки</t>
  </si>
  <si>
    <t>Таврова стійка ТС 100-64</t>
  </si>
  <si>
    <t>Б00013823</t>
  </si>
  <si>
    <t>Таврова стійка ТС 150-135</t>
  </si>
  <si>
    <t>Б00013822</t>
  </si>
  <si>
    <t>Таврова стійка ТС 75-64</t>
  </si>
  <si>
    <t>Б00013824</t>
  </si>
  <si>
    <t>Фальшпанелі</t>
  </si>
  <si>
    <t>ФП100-10</t>
  </si>
  <si>
    <t>Б00013129</t>
  </si>
  <si>
    <t>862</t>
  </si>
  <si>
    <t>ФП100-12</t>
  </si>
  <si>
    <t>Б00013131</t>
  </si>
  <si>
    <t>1 062</t>
  </si>
  <si>
    <t>ФП100-4</t>
  </si>
  <si>
    <t>Б00030102</t>
  </si>
  <si>
    <t>262</t>
  </si>
  <si>
    <t>ФП100-6</t>
  </si>
  <si>
    <t>Б00011673</t>
  </si>
  <si>
    <t>462</t>
  </si>
  <si>
    <t>ФП100-7</t>
  </si>
  <si>
    <t>Б00030103</t>
  </si>
  <si>
    <t>ФП100-8</t>
  </si>
  <si>
    <t>Б00011674</t>
  </si>
  <si>
    <t>662</t>
  </si>
  <si>
    <t>ФП200-10</t>
  </si>
  <si>
    <t>Б00013133</t>
  </si>
  <si>
    <t>ФП200-12</t>
  </si>
  <si>
    <t>Б00013135</t>
  </si>
  <si>
    <t>ФП200-4</t>
  </si>
  <si>
    <t>Б00030104</t>
  </si>
  <si>
    <t>ФП200-6</t>
  </si>
  <si>
    <t>Б00010219</t>
  </si>
  <si>
    <t>ФП200-7</t>
  </si>
  <si>
    <t>Б00030105</t>
  </si>
  <si>
    <t>ФП200-8</t>
  </si>
  <si>
    <t>Б00011675</t>
  </si>
  <si>
    <t>ФП300-10</t>
  </si>
  <si>
    <t>Б00013138</t>
  </si>
  <si>
    <t>ФП300-12</t>
  </si>
  <si>
    <t>Б00013139</t>
  </si>
  <si>
    <t>ФП300-4</t>
  </si>
  <si>
    <t>Б00030106</t>
  </si>
  <si>
    <t>ФП300-6</t>
  </si>
  <si>
    <t>Б00010221</t>
  </si>
  <si>
    <t>ФП300-7</t>
  </si>
  <si>
    <t>Б00030107</t>
  </si>
  <si>
    <t>ФП300-8</t>
  </si>
  <si>
    <t>Б00011676</t>
  </si>
  <si>
    <t>ФП400-10</t>
  </si>
  <si>
    <t>Б00013142</t>
  </si>
  <si>
    <t>ФП400-12</t>
  </si>
  <si>
    <t>Б00013143</t>
  </si>
  <si>
    <t>ФП400-4</t>
  </si>
  <si>
    <t>Б00030108</t>
  </si>
  <si>
    <t>ФП400-6</t>
  </si>
  <si>
    <t>Б00013141</t>
  </si>
  <si>
    <t>ФП400-7</t>
  </si>
  <si>
    <t>Б00030109</t>
  </si>
  <si>
    <t>ФП400-8</t>
  </si>
  <si>
    <t>Б00012304</t>
  </si>
  <si>
    <t>ФП500-10</t>
  </si>
  <si>
    <t>Б00000842</t>
  </si>
  <si>
    <t>ФП500-12</t>
  </si>
  <si>
    <t>Б00013144</t>
  </si>
  <si>
    <t>ФП500-4</t>
  </si>
  <si>
    <t>Б00030110</t>
  </si>
  <si>
    <t>ФП500-6</t>
  </si>
  <si>
    <t>Б00010220</t>
  </si>
  <si>
    <t>ФП500-7</t>
  </si>
  <si>
    <t>Б00030111</t>
  </si>
  <si>
    <t>ФП500-8</t>
  </si>
  <si>
    <t>Б00011750</t>
  </si>
  <si>
    <t>Цоколя</t>
  </si>
  <si>
    <t>Цоколь в зборі ЕР 1,5 мм. (висота 100 мм)</t>
  </si>
  <si>
    <t>Цоколь EP 1000х1000 (1,5 мм, висота 100 мм)</t>
  </si>
  <si>
    <t>Б00055966</t>
  </si>
  <si>
    <t>Цоколь EP 1000х400 (1,5 мм, висота 100 мм)</t>
  </si>
  <si>
    <t>Б00055786</t>
  </si>
  <si>
    <t>Цоколь EP 1000х450 (1,5 мм, висота 100 мм)</t>
  </si>
  <si>
    <t>Б00053531</t>
  </si>
  <si>
    <t>Цоколь EP 1000х600 (1,5 мм, висота 100 мм)</t>
  </si>
  <si>
    <t>Б00053532</t>
  </si>
  <si>
    <t>Цоколь EP 1000х800 (1,5 мм, висота 100 мм)</t>
  </si>
  <si>
    <t>Б00055977</t>
  </si>
  <si>
    <t>Цоколь EP 1200х1000 (1,5 мм, висота 100 мм)</t>
  </si>
  <si>
    <t>Б00055979</t>
  </si>
  <si>
    <t>Цоколь EP 1200х400 (1,5 мм, висота 100 мм)</t>
  </si>
  <si>
    <t>Б00055787</t>
  </si>
  <si>
    <t>Цоколь EP 1200х450 (1,5 мм, висота 100 мм)</t>
  </si>
  <si>
    <t>Б00053533</t>
  </si>
  <si>
    <t>Цоколь EP 1200х600 (1,5 мм, висота 100 мм)</t>
  </si>
  <si>
    <t>Б00053534</t>
  </si>
  <si>
    <t>Цоколь EP 1200х800 (1,5 мм, висота 100 мм)</t>
  </si>
  <si>
    <t>Б00055978</t>
  </si>
  <si>
    <t>Цоколь EP 400х400 (1,5 мм, висота 100 мм)</t>
  </si>
  <si>
    <t>Б00055965</t>
  </si>
  <si>
    <t>Цоколь EP 400х450 (1,5 мм, висота 100 мм)</t>
  </si>
  <si>
    <t>Б00055969</t>
  </si>
  <si>
    <t>Цоколь EP 400х600 (1,5 мм, висота 100 мм)</t>
  </si>
  <si>
    <t>Б00055970</t>
  </si>
  <si>
    <t>Цоколь EP 400х800 (1,5 мм, висота 100 мм)</t>
  </si>
  <si>
    <t>Б00055971</t>
  </si>
  <si>
    <t>Цоколь EP 600х400 (1,5 мм, висота 100 мм)</t>
  </si>
  <si>
    <t>Б00055788</t>
  </si>
  <si>
    <t>Цоколь EP 600х450 (1,5 мм, висота 100 мм)</t>
  </si>
  <si>
    <t>Б00053523</t>
  </si>
  <si>
    <t>Цоколь EP 600х600 (1,5 мм, висота 100 мм)</t>
  </si>
  <si>
    <t>Б00053524</t>
  </si>
  <si>
    <t>Цоколь EP 600х800 (1,5 мм, висота 100 мм)</t>
  </si>
  <si>
    <t>Б00055972</t>
  </si>
  <si>
    <t>Цоколь EP 700х600 (1,5 мм, висота 100 мм)</t>
  </si>
  <si>
    <t>Б00055973</t>
  </si>
  <si>
    <t>Цоколь EP 800х1000 (1,5 мм, висота 100 мм)</t>
  </si>
  <si>
    <t>Б00055976</t>
  </si>
  <si>
    <t>Цоколь EP 800х400 (1,5 мм, висота 100 мм)</t>
  </si>
  <si>
    <t>Б00055789</t>
  </si>
  <si>
    <t>Цоколь EP 800х450 (1,5 мм, висота 100 мм)</t>
  </si>
  <si>
    <t>Б00053526</t>
  </si>
  <si>
    <t>Цоколь EP 800х600 (1,5 мм, висота 100 мм)</t>
  </si>
  <si>
    <t>Б00053530</t>
  </si>
  <si>
    <t>Цоколь EP 800х800 (1,5 мм, висота 100 мм)</t>
  </si>
  <si>
    <t>Б00055974</t>
  </si>
  <si>
    <t>Цоколь в зборі ЕР 1,5 мм. (висота 200 мм)</t>
  </si>
  <si>
    <t>Цоколь EP 1000х1000 (1,5 мм, висота 200 мм)</t>
  </si>
  <si>
    <t>Б00055997</t>
  </si>
  <si>
    <t>Цоколь EP 1000х400 (1,5 мм, висота 200 мм)</t>
  </si>
  <si>
    <t>Б00055917</t>
  </si>
  <si>
    <t>Цоколь EP 1000х450 (1,5 мм, висота 200 мм)</t>
  </si>
  <si>
    <t>Б00055918</t>
  </si>
  <si>
    <t>Цоколь EP 1000х600 (1,5 мм, висота 200 мм)</t>
  </si>
  <si>
    <t>Б00055919</t>
  </si>
  <si>
    <t>Цоколь EP 1000х800 (1,5 мм, висота 200 мм)</t>
  </si>
  <si>
    <t>Б00055996</t>
  </si>
  <si>
    <t>Цоколь EP 1200х1000 (1,5 мм, висота 200 мм)</t>
  </si>
  <si>
    <t>Б00056000</t>
  </si>
  <si>
    <t>Цоколь EP 1200х400 (1,5 мм, висота 200 мм)</t>
  </si>
  <si>
    <t>Б00055920</t>
  </si>
  <si>
    <t>Цоколь EP 1200х450 (1,5 мм, висота 200 мм)</t>
  </si>
  <si>
    <t>Б00055922</t>
  </si>
  <si>
    <t>Цоколь EP 1200х600 (1,5 мм, висота 200 мм)</t>
  </si>
  <si>
    <t>Б00055923</t>
  </si>
  <si>
    <t>Цоколь EP 1200х800 (1,5 мм, висота 200 мм)</t>
  </si>
  <si>
    <t>Б00055998</t>
  </si>
  <si>
    <t>Цоколь EP 400х400 (1,5 мм, висота 200 мм)</t>
  </si>
  <si>
    <t>Б00055982</t>
  </si>
  <si>
    <t>Цоколь EP 400х450 (1,5 мм, висота 200 мм)</t>
  </si>
  <si>
    <t>Б00055983</t>
  </si>
  <si>
    <t>Цоколь EP 400х600 (1,5 мм, висота 200 мм)</t>
  </si>
  <si>
    <t>Б00055985</t>
  </si>
  <si>
    <t>Цоколь EP 400х800 (1,5 мм, висота 200 мм)</t>
  </si>
  <si>
    <t>Б00055986</t>
  </si>
  <si>
    <t>Цоколь EP 600х400 (1,5 мм, висота 200 мм)</t>
  </si>
  <si>
    <t>Б00055924</t>
  </si>
  <si>
    <t>Цоколь EP 600х450 (1,5 мм, висота 200 мм)</t>
  </si>
  <si>
    <t>Б00055925</t>
  </si>
  <si>
    <t>Цоколь EP 600х600 (1,5 мм, висота 200 мм)</t>
  </si>
  <si>
    <t>Б00055926</t>
  </si>
  <si>
    <t>Цоколь EP 600х800 (1,5 мм, висота 200 мм)</t>
  </si>
  <si>
    <t>Б00055988</t>
  </si>
  <si>
    <t>Цоколь EP 700х600 (1,5 мм, висота 200 мм)</t>
  </si>
  <si>
    <t>Б00055992</t>
  </si>
  <si>
    <t>Цоколь EP 800х1000 (1,5 мм, висота 200 мм)</t>
  </si>
  <si>
    <t>Б00055994</t>
  </si>
  <si>
    <t>Цоколь EP 800х400 (1,5 мм, висота 200 мм)</t>
  </si>
  <si>
    <t>Б00055927</t>
  </si>
  <si>
    <t>Цоколь EP 800х450 (1,5 мм, висота 200 мм)</t>
  </si>
  <si>
    <t>Б00055928</t>
  </si>
  <si>
    <t>Цоколь EP 800х600 (1,5 мм, висота 200 мм)</t>
  </si>
  <si>
    <t>Б00055929</t>
  </si>
  <si>
    <t>Цоколь EP 800х800 (1,5 мм, висота 200 мм)</t>
  </si>
  <si>
    <t>Б00055993</t>
  </si>
  <si>
    <t>Цоколь в зборі ШКР 2,0 мм. (висота 100 мм)</t>
  </si>
  <si>
    <t>Цоколь ШКР 1000х1000 (2,0 мм, висота 100 мм)</t>
  </si>
  <si>
    <t>Б00055860</t>
  </si>
  <si>
    <t>Цоколь ШКР 1000х400 (2,0 мм, висота 100 мм)</t>
  </si>
  <si>
    <t>Б00055835</t>
  </si>
  <si>
    <t>Цоколь ШКР 1000х450 (2,0 мм, висота 100 мм)</t>
  </si>
  <si>
    <t>Б00055850</t>
  </si>
  <si>
    <t>Цоколь ШКР 1000х600 (2,0 мм, висота 100 мм)</t>
  </si>
  <si>
    <t>Б00055859</t>
  </si>
  <si>
    <t>Цоколь ШКР 1000х800 (2,0 мм, висота 100 мм)</t>
  </si>
  <si>
    <t>Б00055861</t>
  </si>
  <si>
    <t>Цоколь ШКР 1200х1000 (2,0 мм, висота 100 мм)</t>
  </si>
  <si>
    <t>Б00055863</t>
  </si>
  <si>
    <t>Цоколь ШКР 1200х400 (2,0 мм, висота 100 мм)</t>
  </si>
  <si>
    <t>Б00055865</t>
  </si>
  <si>
    <t>Цоколь ШКР 1200х450 (2,0 мм, висота 100 мм)</t>
  </si>
  <si>
    <t>Б00055866</t>
  </si>
  <si>
    <t>Цоколь ШКР 1200х600 (2,0 мм, висота 100 мм)</t>
  </si>
  <si>
    <t>Б00055862</t>
  </si>
  <si>
    <t>Цоколь ШКР 1200х800 (2,0 мм, висота 100 мм)</t>
  </si>
  <si>
    <t>Б00055867</t>
  </si>
  <si>
    <t>Цоколь ШКР 400х400 (2,0 мм, висота 100 мм)</t>
  </si>
  <si>
    <t>Б00055868</t>
  </si>
  <si>
    <t>Цоколь ШКР 400х450 (2,0 мм, висота 100 мм)</t>
  </si>
  <si>
    <t>Б00055872</t>
  </si>
  <si>
    <t>Цоколь ШКР 400х600 (2,0 мм, висота 100 мм)</t>
  </si>
  <si>
    <t>Б00055873</t>
  </si>
  <si>
    <t>Цоколь ШКР 400х800 (2,0 мм, висота 100 мм)</t>
  </si>
  <si>
    <t>Б00055874</t>
  </si>
  <si>
    <t>Цоколь ШКР 600х400 (2,0 мм, висота 100 мм)</t>
  </si>
  <si>
    <t>Б00055875</t>
  </si>
  <si>
    <t>Цоколь ШКР 600х450 (2,0 мм, висота 100 мм)</t>
  </si>
  <si>
    <t>Б00055876</t>
  </si>
  <si>
    <t>Цоколь ШКР 600х600 (2,0 мм, висота 100 мм)</t>
  </si>
  <si>
    <t>Б00055877</t>
  </si>
  <si>
    <t>Цоколь ШКР 600х800 (2,0 мм, висота 100 мм)</t>
  </si>
  <si>
    <t>Б00055878</t>
  </si>
  <si>
    <t>Цоколь ШКР 700х600 (2,0 мм, висота 100 мм)</t>
  </si>
  <si>
    <t>Б00055879</t>
  </si>
  <si>
    <t>Цоколь ШКР 800х1000 (2,0 мм, висота 100 мм)</t>
  </si>
  <si>
    <t>Б00055883</t>
  </si>
  <si>
    <t>Цоколь ШКР 800х400 (2,0 мм, висота 100 мм)</t>
  </si>
  <si>
    <t>Б00055880</t>
  </si>
  <si>
    <t>Цоколь ШКР 800х450 (2,0 мм, висота 100 мм)</t>
  </si>
  <si>
    <t>Б00055881</t>
  </si>
  <si>
    <t>Цоколь ШКР 800х600 (2,0 мм, висота 100 мм)</t>
  </si>
  <si>
    <t>Б00055882</t>
  </si>
  <si>
    <t>Цоколь ШКР 800х800 (2,0 мм, висота 100 мм)</t>
  </si>
  <si>
    <t>Б00055884</t>
  </si>
  <si>
    <t>Цоколь в зборі ШКР 2,0 мм. (висота 200 мм)</t>
  </si>
  <si>
    <t>Цоколь ШКР 1000х1000 (2,0 мм, висота 200 мм)</t>
  </si>
  <si>
    <t>Б00055885</t>
  </si>
  <si>
    <t>Цоколь ШКР 1000х400 (2,0 мм, висота 200 мм)</t>
  </si>
  <si>
    <t>Б00055886</t>
  </si>
  <si>
    <t>Цоколь ШКР 1000х450 (2,0 мм, висота 200 мм)</t>
  </si>
  <si>
    <t>Б00055887</t>
  </si>
  <si>
    <t>Цоколь ШКР 1000х600 (2,0 мм, висота 200 мм)</t>
  </si>
  <si>
    <t>Б00055888</t>
  </si>
  <si>
    <t>Цоколь ШКР 1000х800 (2,0 мм, висота 200 мм)</t>
  </si>
  <si>
    <t>Б00055889</t>
  </si>
  <si>
    <t>Цоколь ШКР 1200х1000 (2,0 мм, висота 200 мм)</t>
  </si>
  <si>
    <t>Б00055891</t>
  </si>
  <si>
    <t>Цоколь ШКР 1200х400 (2,0 мм, висота 200 мм)</t>
  </si>
  <si>
    <t>Б00055892</t>
  </si>
  <si>
    <t>Цоколь ШКР 1200х450 (2,0 мм, висота 200 мм)</t>
  </si>
  <si>
    <t>Б00055893</t>
  </si>
  <si>
    <t>Цоколь ШКР 1200х600 (2,0 мм, висота 200 мм)</t>
  </si>
  <si>
    <t>Б00055894</t>
  </si>
  <si>
    <t>Цоколь ШКР 1200х800 (2,0 мм, висота 200 мм)</t>
  </si>
  <si>
    <t>Б00055895</t>
  </si>
  <si>
    <t>Цоколь ШКР 400х400 (2,0 мм, висота 200 мм)</t>
  </si>
  <si>
    <t>Б00055896</t>
  </si>
  <si>
    <t>Цоколь ШКР 400х450 (2,0 мм, висота 200 мм)</t>
  </si>
  <si>
    <t>Б00055898</t>
  </si>
  <si>
    <t>Цоколь ШКР 400х600 (2,0 мм, висота 200 мм)</t>
  </si>
  <si>
    <t>Б00055899</t>
  </si>
  <si>
    <t>Цоколь ШКР 400х800 (2,0 мм, висота 200 мм)</t>
  </si>
  <si>
    <t>Б00055903</t>
  </si>
  <si>
    <t>Цоколь ШКР 600х400 (2,0 мм, висота 200 мм)</t>
  </si>
  <si>
    <t>Б00055904</t>
  </si>
  <si>
    <t>Цоколь ШКР 600х450 (2,0 мм, висота 200 мм)</t>
  </si>
  <si>
    <t>Б00055905</t>
  </si>
  <si>
    <t>Цоколь ШКР 600х600 (2,0 мм, висота 200 мм)</t>
  </si>
  <si>
    <t>Б00055906</t>
  </si>
  <si>
    <t>Цоколь ШКР 600х800 (2,0 мм, висота 200 мм)</t>
  </si>
  <si>
    <t>Б00055907</t>
  </si>
  <si>
    <t>Цоколь ШКР 700х600 (2,0 мм, висота 200 мм)</t>
  </si>
  <si>
    <t>Б00055908</t>
  </si>
  <si>
    <t>Цоколь ШКР 800х1000 (2,0 мм, висота 200 мм)</t>
  </si>
  <si>
    <t>Б00055913</t>
  </si>
  <si>
    <t>Цоколь ШКР 800х400 (2,0 мм, висота 200 мм)</t>
  </si>
  <si>
    <t>Б00055910</t>
  </si>
  <si>
    <t>Цоколь ШКР 800х450 (2,0 мм, висота 200 мм)</t>
  </si>
  <si>
    <t>Б00055911</t>
  </si>
  <si>
    <t>Цоколь ШКР 800х600 (2,0 мм, висота 200 мм)</t>
  </si>
  <si>
    <t>Б00055912</t>
  </si>
  <si>
    <t>Цоколь ШКР 800х800 (2,0 мм, висота 200 мм)</t>
  </si>
  <si>
    <t>Б00055914</t>
  </si>
  <si>
    <t>20. Бокси монтажні підлогові BOX Quantum</t>
  </si>
  <si>
    <t>1. Корпуса BQЕ (комплект: каркас, двері, задня захисна панель, панель монтажна, дно)</t>
  </si>
  <si>
    <t>1. IP 31 УХЛ3</t>
  </si>
  <si>
    <t>BQЕ -10.20.4, IP 31, УХЛ3 (комплект з панеллю)</t>
  </si>
  <si>
    <t>Б00069339</t>
  </si>
  <si>
    <t>BQЕ -10.20.6, IP 31, УХЛ3 (комплект з панеллю)</t>
  </si>
  <si>
    <t>Б00069340</t>
  </si>
  <si>
    <t>BQЕ -10.20.8, IP 31, УХЛ3 (комплект з панеллю)</t>
  </si>
  <si>
    <t>Б00069341</t>
  </si>
  <si>
    <t>BQЕ -10.22.4, IP 31, УХЛ3 (комплект з панеллю)</t>
  </si>
  <si>
    <t>Б00069342</t>
  </si>
  <si>
    <t>BQЕ -10.22.6, IP 31, УХЛ3 (комплект з панеллю)</t>
  </si>
  <si>
    <t>Б00069343</t>
  </si>
  <si>
    <t>BQЕ -10.22.8, IP 31, УХЛ3 (комплект з панеллю)</t>
  </si>
  <si>
    <t>Б00069344</t>
  </si>
  <si>
    <t>BQЕ -12.20.4, IP 31, УХЛ3 (комплект з панеллю)</t>
  </si>
  <si>
    <t>Б00069345</t>
  </si>
  <si>
    <t>BQЕ -12.20.6, IP 31, УХЛ3 (комплект з панеллю)</t>
  </si>
  <si>
    <t>Б00069346</t>
  </si>
  <si>
    <t>BQЕ -12.20.8, IP 31, УХЛ3 (комплект з панеллю)</t>
  </si>
  <si>
    <t>Б00069347</t>
  </si>
  <si>
    <t>BQЕ -12.22.4, IP 31, УХЛ3 (комплект з панеллю)</t>
  </si>
  <si>
    <t>Б00069348</t>
  </si>
  <si>
    <t>BQЕ -12.22.6, IP 31, УХЛ3 (комплект з панеллю)</t>
  </si>
  <si>
    <t>Б00069349</t>
  </si>
  <si>
    <t>BQЕ -12.22.8, IP 31, УХЛ3 (комплект з панеллю)</t>
  </si>
  <si>
    <t>Б00069350</t>
  </si>
  <si>
    <t>BQЕ -4.18.4, IP 31, УХЛ3 (комплект з панеллю)</t>
  </si>
  <si>
    <t>Б00069351</t>
  </si>
  <si>
    <t>BQЕ -4.18.6, IP 31, УХЛ3 (комплект з панеллю)</t>
  </si>
  <si>
    <t>Б00069352</t>
  </si>
  <si>
    <t>BQЕ -4.20.4, IP 31, УХЛ3 (комплект з панеллю)</t>
  </si>
  <si>
    <t>Б00069353</t>
  </si>
  <si>
    <t>BQЕ -4.20.6, IP 31, УХЛ3 (комплект з панеллю)</t>
  </si>
  <si>
    <t>Б00069354</t>
  </si>
  <si>
    <t>BQЕ -4.20.8, IP 31, УХЛ3 (комплект з панеллю)</t>
  </si>
  <si>
    <t>Б00069355</t>
  </si>
  <si>
    <t>BQЕ -4.22.4, IP 31, УХЛ3 (комплект з панеллю)</t>
  </si>
  <si>
    <t>Б00069356</t>
  </si>
  <si>
    <t>BQЕ -4.22.6, IP 31, УХЛ3 (комплект з панеллю)</t>
  </si>
  <si>
    <t>Б00069357</t>
  </si>
  <si>
    <t>BQЕ -6.14.4, IP 31, УХЛ3 (комплект з панеллю)</t>
  </si>
  <si>
    <t>Б00069358</t>
  </si>
  <si>
    <t>BQЕ -6.14.6, IP 31, УХЛ3 (комплект з панеллю)</t>
  </si>
  <si>
    <t>Б00069359</t>
  </si>
  <si>
    <t>BQЕ -6.16.4, IP 31, УХЛ3 (комплект з панеллю)</t>
  </si>
  <si>
    <t>Б00069360</t>
  </si>
  <si>
    <t>BQЕ -6.16.6, IP 31, УХЛ3 (комплект з панеллю)</t>
  </si>
  <si>
    <t>Б00069361</t>
  </si>
  <si>
    <t>BQЕ -6.18.4, IP 31, УХЛ3 (комплект з панеллю)</t>
  </si>
  <si>
    <t>Б00069362</t>
  </si>
  <si>
    <t>BQЕ -6.18.6, IP 31, УХЛ3 (комплект з панеллю)</t>
  </si>
  <si>
    <t>Б00069363</t>
  </si>
  <si>
    <t>BQЕ -6.20.4, IP 31, УХЛ3 (комплект з панеллю)</t>
  </si>
  <si>
    <t>Б00069364</t>
  </si>
  <si>
    <t>BQЕ -6.20.6, IP 31, УХЛ3 (комплект з панеллю)</t>
  </si>
  <si>
    <t>Б00069365</t>
  </si>
  <si>
    <t>BQЕ -6.20.8, IP 31, УХЛ3 (комплект з панеллю)</t>
  </si>
  <si>
    <t>Б00069366</t>
  </si>
  <si>
    <t>BQЕ -6.22.4, IP 31, УХЛ3 (комплект з панеллю)</t>
  </si>
  <si>
    <t>Б00069367</t>
  </si>
  <si>
    <t>BQЕ -6.22.6, IP 31, УХЛ3 (комплект з панеллю)</t>
  </si>
  <si>
    <t>Б00069368</t>
  </si>
  <si>
    <t>BQЕ -6.22.8, IP 31, УХЛ3 (комплект з панеллю)</t>
  </si>
  <si>
    <t>Б00069369</t>
  </si>
  <si>
    <t>BQЕ -8.14.4, IP 31, УХЛ3 (комплект з панеллю)</t>
  </si>
  <si>
    <t>Б00069370</t>
  </si>
  <si>
    <t>BQЕ -8.14.6, IP 31, УХЛ3 (комплект з панеллю)</t>
  </si>
  <si>
    <t>Б00069371</t>
  </si>
  <si>
    <t>BQЕ -8.16.4, IP 31, УХЛ3 (комплект з панеллю)</t>
  </si>
  <si>
    <t>Б00069372</t>
  </si>
  <si>
    <t>BQЕ -8.16.6, IP 31, УХЛ3 (комплект з панеллю)</t>
  </si>
  <si>
    <t>Б00069373</t>
  </si>
  <si>
    <t>BQЕ -8.18.4, IP 31, УХЛ3 (комплект з панеллю)</t>
  </si>
  <si>
    <t>Б00069374</t>
  </si>
  <si>
    <t>BQЕ -8.18.6, IP 31, УХЛ3 (комплект з панеллю)</t>
  </si>
  <si>
    <t>Б00069375</t>
  </si>
  <si>
    <t>BQЕ -8.18.8, IP 31, УХЛ3 (комплект з панеллю)</t>
  </si>
  <si>
    <t>Б00069376</t>
  </si>
  <si>
    <t>BQЕ -8.20.4, IP 31, УХЛ3 (комплект з панеллю)</t>
  </si>
  <si>
    <t>Б00069377</t>
  </si>
  <si>
    <t>BQЕ -8.20.6, IP 31, УХЛ3 (комплект з панеллю)</t>
  </si>
  <si>
    <t>Б00069378</t>
  </si>
  <si>
    <t>BQЕ -8.20.8, IP 31, УХЛ3 (комплект з панеллю)</t>
  </si>
  <si>
    <t>Б00069379</t>
  </si>
  <si>
    <t>BQЕ -8.22.4, IP 31, УХЛ3 (комплект з панеллю)</t>
  </si>
  <si>
    <t>Б00069380</t>
  </si>
  <si>
    <t>BQЕ -8.22.6, IP 31, УХЛ3 (комплект з панеллю)</t>
  </si>
  <si>
    <t>Б00069381</t>
  </si>
  <si>
    <t>BQЕ -8.22.8, IP 31, УХЛ3 (комплект з панеллю)</t>
  </si>
  <si>
    <t>Б00069382</t>
  </si>
  <si>
    <t>2. IP 55 У1</t>
  </si>
  <si>
    <t>BQЕ -10.20.4, IP 55, У1 (комплект з панеллю)</t>
  </si>
  <si>
    <t>Б00068886</t>
  </si>
  <si>
    <t>BQЕ -10.20.6, IP 55, У1 (комплект з панеллю)</t>
  </si>
  <si>
    <t>Б00068885</t>
  </si>
  <si>
    <t>BQЕ -10.20.8, IP 55, У1 (комплект з панеллю)</t>
  </si>
  <si>
    <t>Б00068887</t>
  </si>
  <si>
    <t>BQЕ -10.22.4, IP 55, У1 (комплект з панеллю)</t>
  </si>
  <si>
    <t>Б00068888</t>
  </si>
  <si>
    <t>BQЕ -10.22.6, IP 55, У1 (комплект з панеллю)</t>
  </si>
  <si>
    <t>Б00068889</t>
  </si>
  <si>
    <t>BQЕ -10.22.8, IP 55, У1 (комплект з панеллю)</t>
  </si>
  <si>
    <t>Б00068890</t>
  </si>
  <si>
    <t>BQЕ -12.20.4, IP 55, У1 (комплект з панеллю)</t>
  </si>
  <si>
    <t>Б00068891</t>
  </si>
  <si>
    <t>BQЕ -12.20.6, IP 55, У1 (комплект з панеллю)</t>
  </si>
  <si>
    <t>Б00068892</t>
  </si>
  <si>
    <t>BQЕ -12.20.8, IP 55, У1 (комплект з панеллю)</t>
  </si>
  <si>
    <t>Б00068893</t>
  </si>
  <si>
    <t>BQЕ -12.22.4, IP 55, У1 (комплект з панеллю)</t>
  </si>
  <si>
    <t>Б00068894</t>
  </si>
  <si>
    <t>BQЕ -12.22.6, IP 55, У1 (комплект з панеллю)</t>
  </si>
  <si>
    <t>Б00068895</t>
  </si>
  <si>
    <t>BQЕ -12.22.8, IP 55, У1 (комплект з панеллю)</t>
  </si>
  <si>
    <t>Б00068896</t>
  </si>
  <si>
    <t>BQЕ -4.18.4, IP 55, У1 (комплект з панеллю)</t>
  </si>
  <si>
    <t>Б00068897</t>
  </si>
  <si>
    <t>BQЕ -4.18.6, IP 55, У1 (комплект з панеллю)</t>
  </si>
  <si>
    <t>Б00068898</t>
  </si>
  <si>
    <t>BQЕ -4.20.4, IP 55, У1 (комплект з панеллю)</t>
  </si>
  <si>
    <t>Б00068899</t>
  </si>
  <si>
    <t>BQЕ -4.20.6, IP 55, У1 (комплект з панеллю)</t>
  </si>
  <si>
    <t>Б00068900</t>
  </si>
  <si>
    <t>BQЕ -4.20.8, IP 55, У1 (комплект з панеллю)</t>
  </si>
  <si>
    <t>Б00068901</t>
  </si>
  <si>
    <t>BQЕ -4.22.4, IP 55, У1 (комплект з панеллю)</t>
  </si>
  <si>
    <t>Б00068902</t>
  </si>
  <si>
    <t>BQЕ -4.22.6, IP 55, У1 (комплект з панеллю)</t>
  </si>
  <si>
    <t>Б00068903</t>
  </si>
  <si>
    <t>BQЕ -6.14.4, IP 55, У1 (комплект з панеллю)</t>
  </si>
  <si>
    <t>Б00068904</t>
  </si>
  <si>
    <t>BQЕ -6.14.6, IP 55, У1 (комплект з панеллю)</t>
  </si>
  <si>
    <t>Б00068905</t>
  </si>
  <si>
    <t>BQЕ -6.16.4, IP 55, У1 (комплект з панеллю)</t>
  </si>
  <si>
    <t>Б00068906</t>
  </si>
  <si>
    <t>BQЕ -6.16.6, IP 55, У1 (комплект з панеллю)</t>
  </si>
  <si>
    <t>Б00068907</t>
  </si>
  <si>
    <t>BQЕ -6.18.4, IP 55, У1 (комплект з панеллю)</t>
  </si>
  <si>
    <t>Б00068908</t>
  </si>
  <si>
    <t>BQЕ -6.18.6, IP 55, У1 (комплект з панеллю)</t>
  </si>
  <si>
    <t>Б00068909</t>
  </si>
  <si>
    <t>BQЕ -6.20.4, IP 55, У1 (комплект з панеллю)</t>
  </si>
  <si>
    <t>Б00068910</t>
  </si>
  <si>
    <t>BQЕ -6.20.6, IP 55, У1 (комплект з панеллю)</t>
  </si>
  <si>
    <t>Б00068831</t>
  </si>
  <si>
    <t>BQЕ -6.20.8, IP 55, У1 (комплект з панеллю)</t>
  </si>
  <si>
    <t>Б00068911</t>
  </si>
  <si>
    <t>BQЕ -6.22.4, IP 55, У1 (комплект з панеллю)</t>
  </si>
  <si>
    <t>Б00068912</t>
  </si>
  <si>
    <t>BQЕ -6.22.6, IP 55, У1 (комплект з панеллю)</t>
  </si>
  <si>
    <t>Б00068913</t>
  </si>
  <si>
    <t>BQЕ -6.22.8, IP 55, У1 (комплект з панеллю)</t>
  </si>
  <si>
    <t>Б00068914</t>
  </si>
  <si>
    <t>BQЕ -8.14.4, IP 55, У1 (комплект з панеллю)</t>
  </si>
  <si>
    <t>Б00068915</t>
  </si>
  <si>
    <t>BQЕ -8.14.6, IP 55, У1 (комплект з панеллю)</t>
  </si>
  <si>
    <t>Б00068916</t>
  </si>
  <si>
    <t>BQЕ -8.16.4, IP 55, У1 (комплект з панеллю)</t>
  </si>
  <si>
    <t>Б00068917</t>
  </si>
  <si>
    <t>BQЕ -8.16.6, IP 55, У1 (комплект з панеллю)</t>
  </si>
  <si>
    <t>Б00068918</t>
  </si>
  <si>
    <t>BQЕ -8.18.4, IP 55, У1 (комплект з панеллю)</t>
  </si>
  <si>
    <t>Б00068919</t>
  </si>
  <si>
    <t>BQЕ -8.18.6, IP 55, У1 (комплект з панеллю)</t>
  </si>
  <si>
    <t>Б00068920</t>
  </si>
  <si>
    <t>BQЕ -8.18.8, IP 55, У1 (комплект з панеллю)</t>
  </si>
  <si>
    <t>Б00068921</t>
  </si>
  <si>
    <t>BQЕ -8.20.4, IP 55, У1 (комплект з панеллю)</t>
  </si>
  <si>
    <t>Б00068922</t>
  </si>
  <si>
    <t>BQЕ -8.20.6, IP 55, У1 (комплект з панеллю)</t>
  </si>
  <si>
    <t>Б00068830</t>
  </si>
  <si>
    <t>BQЕ -8.20.8, IP 55, У1 (комплект з панеллю)</t>
  </si>
  <si>
    <t>Б00068923</t>
  </si>
  <si>
    <t>BQЕ -8.22.4, IP 55, У1 (комплект з панеллю)</t>
  </si>
  <si>
    <t>Б00068924</t>
  </si>
  <si>
    <t>BQЕ -8.22.6, IP 55, У1 (комплект з панеллю)</t>
  </si>
  <si>
    <t>Б00068925</t>
  </si>
  <si>
    <t>BQЕ -8.22.8, IP 55, У1 (комплект з панеллю)</t>
  </si>
  <si>
    <t>Б00068926</t>
  </si>
  <si>
    <t>3. IP 55 У2</t>
  </si>
  <si>
    <t>BQЕ -10.20.4, IP 55, У2 (комплект з панеллю)</t>
  </si>
  <si>
    <t>Б00069295</t>
  </si>
  <si>
    <t>BQЕ -10.20.6, IP 55, У2 (комплект з панеллю)</t>
  </si>
  <si>
    <t>Б00069296</t>
  </si>
  <si>
    <t>BQЕ -10.20.8, IP 55, У2 (комплект з панеллю)</t>
  </si>
  <si>
    <t>Б00069297</t>
  </si>
  <si>
    <t>BQЕ -10.22.4, IP 55, У2 (комплект з панеллю)</t>
  </si>
  <si>
    <t>Б00069298</t>
  </si>
  <si>
    <t>BQЕ -10.22.6, IP 55, У2 (комплект з панеллю)</t>
  </si>
  <si>
    <t>Б00069299</t>
  </si>
  <si>
    <t>BQЕ -10.22.8, IP 55, У2 (комплект з панеллю)</t>
  </si>
  <si>
    <t>Б00069300</t>
  </si>
  <si>
    <t>BQЕ -12.20.4, IP 55, У2 (комплект з панеллю)</t>
  </si>
  <si>
    <t>Б00069301</t>
  </si>
  <si>
    <t>BQЕ -12.20.6, IP 55, У2 (комплект з панеллю)</t>
  </si>
  <si>
    <t>Б00069302</t>
  </si>
  <si>
    <t>BQЕ -12.20.8, IP 55, У2 (комплект з панеллю)</t>
  </si>
  <si>
    <t>Б00069303</t>
  </si>
  <si>
    <t>BQЕ -12.22.4, IP 55, У2 (комплект з панеллю)</t>
  </si>
  <si>
    <t>Б00069304</t>
  </si>
  <si>
    <t>BQЕ -12.22.6, IP 55, У2 (комплект з панеллю)</t>
  </si>
  <si>
    <t>Б00069305</t>
  </si>
  <si>
    <t>BQЕ -12.22.8, IP 55, У2 (комплект з панеллю)</t>
  </si>
  <si>
    <t>Б00069306</t>
  </si>
  <si>
    <t>BQЕ -4.18.4, IP 55, У2 (комплект з панеллю)</t>
  </si>
  <si>
    <t>Б00069307</t>
  </si>
  <si>
    <t>BQЕ -4.18.6, IP 55, У2 (комплект з панеллю)</t>
  </si>
  <si>
    <t>Б00069308</t>
  </si>
  <si>
    <t>BQЕ -4.20.4, IP 55, У2 (комплект з панеллю)</t>
  </si>
  <si>
    <t>Б00069309</t>
  </si>
  <si>
    <t>BQЕ -4.20.6, IP 55, У2 (комплект з панеллю)</t>
  </si>
  <si>
    <t>Б00069310</t>
  </si>
  <si>
    <t>BQЕ -4.20.8, IP 55, У2 (комплект з панеллю)</t>
  </si>
  <si>
    <t>Б00069312</t>
  </si>
  <si>
    <t>BQЕ -4.22.4, IP 55, У2 (комплект з панеллю)</t>
  </si>
  <si>
    <t>Б00069313</t>
  </si>
  <si>
    <t>BQЕ -4.22.6, IP 55, У2 (комплект з панеллю)</t>
  </si>
  <si>
    <t>Б00069314</t>
  </si>
  <si>
    <t>BQЕ -6.14.4, IP 55, У2 (комплект з панеллю)</t>
  </si>
  <si>
    <t>Б00069315</t>
  </si>
  <si>
    <t>BQЕ -6.14.6, IP 55, У2 (комплект з панеллю)</t>
  </si>
  <si>
    <t>Б00069316</t>
  </si>
  <si>
    <t>BQЕ -6.16.4, IP 55, У2 (комплект з панеллю)</t>
  </si>
  <si>
    <t>Б00069317</t>
  </si>
  <si>
    <t>BQЕ -6.16.6, IP 55, У2 (комплект з панеллю)</t>
  </si>
  <si>
    <t>Б00069318</t>
  </si>
  <si>
    <t>BQЕ -6.18.4, IP 55, У2 (комплект з панеллю)</t>
  </si>
  <si>
    <t>Б00069319</t>
  </si>
  <si>
    <t>BQЕ -6.18.6, IP 55, У2 (комплект з панеллю)</t>
  </si>
  <si>
    <t>Б00069320</t>
  </si>
  <si>
    <t>BQЕ -6.20.4, IP 55, У2 (комплект з панеллю)</t>
  </si>
  <si>
    <t>Б00069321</t>
  </si>
  <si>
    <t>BQЕ -6.20.6, IP 55, У2 (комплект з панеллю)</t>
  </si>
  <si>
    <t>Б00069294</t>
  </si>
  <si>
    <t>BQЕ -6.20.8, IP 55, У2 (комплект з панеллю)</t>
  </si>
  <si>
    <t>Б00069322</t>
  </si>
  <si>
    <t>BQЕ -6.22.4, IP 55, У2 (комплект з панеллю)</t>
  </si>
  <si>
    <t>Б00069323</t>
  </si>
  <si>
    <t>BQЕ -6.22.6, IP 55, У2 (комплект з панеллю)</t>
  </si>
  <si>
    <t>Б00069324</t>
  </si>
  <si>
    <t>BQЕ -6.22.8, IP 55, У2 (комплект з панеллю)</t>
  </si>
  <si>
    <t>Б00069325</t>
  </si>
  <si>
    <t>BQЕ -8.14.4, IP 55, У2 (комплект з панеллю)</t>
  </si>
  <si>
    <t>Б00069326</t>
  </si>
  <si>
    <t>BQЕ -8.14.6, IP 55, У2 (комплект з панеллю)</t>
  </si>
  <si>
    <t>Б00069327</t>
  </si>
  <si>
    <t>BQЕ -8.16.4, IP 55, У2 (комплект з панеллю)</t>
  </si>
  <si>
    <t>Б00069328</t>
  </si>
  <si>
    <t>BQЕ -8.16.6, IP 55, У2 (комплект з панеллю)</t>
  </si>
  <si>
    <t>Б00069329</t>
  </si>
  <si>
    <t>BQЕ -8.18.4, IP 55, У2 (комплект з панеллю)</t>
  </si>
  <si>
    <t>Б00069330</t>
  </si>
  <si>
    <t>BQЕ -8.18.6, IP 55, У2 (комплект з панеллю)</t>
  </si>
  <si>
    <t>Б00069331</t>
  </si>
  <si>
    <t>BQЕ -8.18.8, IP 55, У2 (комплект з панеллю)</t>
  </si>
  <si>
    <t>Б00069332</t>
  </si>
  <si>
    <t>BQЕ -8.20.4, IP 55, У2 (комплект з панеллю)</t>
  </si>
  <si>
    <t>Б00069333</t>
  </si>
  <si>
    <t>BQЕ -8.20.6, IP 55, У2 (комплект з панеллю)</t>
  </si>
  <si>
    <t>Б00069334</t>
  </si>
  <si>
    <t>BQЕ -8.20.8, IP 55, У2 (комплект з панеллю)</t>
  </si>
  <si>
    <t>Б00069335</t>
  </si>
  <si>
    <t>BQЕ -8.22.4, IP 55, У2 (комплект з панеллю)</t>
  </si>
  <si>
    <t>Б00069336</t>
  </si>
  <si>
    <t>BQЕ -8.22.6, IP 55, У2 (комплект з панеллю)</t>
  </si>
  <si>
    <t>Б00069337</t>
  </si>
  <si>
    <t>BQЕ -8.22.8, IP 55, У2 (комплект з панеллю)</t>
  </si>
  <si>
    <t>Б00069338</t>
  </si>
  <si>
    <t>2. Корпуса BQ ІР 31</t>
  </si>
  <si>
    <t>BQ -10.18.8, IP 31, УХЛ3</t>
  </si>
  <si>
    <t>Б00074147</t>
  </si>
  <si>
    <t>BQ -10.20.4, IP 31, УХЛ3</t>
  </si>
  <si>
    <t>Б00068657</t>
  </si>
  <si>
    <t>BQ -10.20.6, IP 31, УХЛ3</t>
  </si>
  <si>
    <t>Б00068658</t>
  </si>
  <si>
    <t>BQ -10.20.8, IP 31, УХЛ3</t>
  </si>
  <si>
    <t>Б00068659</t>
  </si>
  <si>
    <t>BQ -10.22.4, IP 31, УХЛ3</t>
  </si>
  <si>
    <t>Б00068660</t>
  </si>
  <si>
    <t>BQ -10.22.6, IP 31, УХЛ3</t>
  </si>
  <si>
    <t>Б00068661</t>
  </si>
  <si>
    <t>BQ -10.22.8, IP 31, УХЛ3</t>
  </si>
  <si>
    <t>Б00068662</t>
  </si>
  <si>
    <t>BQ -12.20.4, IP 31, УХЛ3</t>
  </si>
  <si>
    <t>Б00068663</t>
  </si>
  <si>
    <t>BQ -12.20.6, IP 31, УХЛ3</t>
  </si>
  <si>
    <t>Б00068664</t>
  </si>
  <si>
    <t>BQ -12.20.8, IP 31, УХЛ3</t>
  </si>
  <si>
    <t>Б00068665</t>
  </si>
  <si>
    <t>BQ -12.22.4, IP 31, УХЛ3</t>
  </si>
  <si>
    <t>Б00068666</t>
  </si>
  <si>
    <t>BQ -12.22.6, IP 31, УХЛ3</t>
  </si>
  <si>
    <t>Б00068667</t>
  </si>
  <si>
    <t>BQ -12.22.8, IP 31, УХЛ3</t>
  </si>
  <si>
    <t>Б00068668</t>
  </si>
  <si>
    <t>BQ -4.18.4, IP 31, УХЛ3</t>
  </si>
  <si>
    <t>Б00068669</t>
  </si>
  <si>
    <t>BQ -4.18.6, IP 31, УХЛ3</t>
  </si>
  <si>
    <t>Б00068670</t>
  </si>
  <si>
    <t>BQ -4.20.4, IP 31, УХЛ3</t>
  </si>
  <si>
    <t>Б00068671</t>
  </si>
  <si>
    <t>BQ -4.20.6, IP 31, УХЛ3</t>
  </si>
  <si>
    <t>Б00068672</t>
  </si>
  <si>
    <t>BQ -4.20.8, IP 31, УХЛ3</t>
  </si>
  <si>
    <t>Б00068673</t>
  </si>
  <si>
    <t>BQ -4.22.4, IP 31, УХЛ3</t>
  </si>
  <si>
    <t>Б00068674</t>
  </si>
  <si>
    <t>BQ -4.22.6, IP 31, УХЛ3</t>
  </si>
  <si>
    <t>Б00068675</t>
  </si>
  <si>
    <t>BQ -6.14.4, IP 31, УХЛ3</t>
  </si>
  <si>
    <t>Б00068676</t>
  </si>
  <si>
    <t>BQ -6.14.6, IP 31, УХЛ3</t>
  </si>
  <si>
    <t>Б00068677</t>
  </si>
  <si>
    <t>BQ -6.16.4, IP 31, УХЛ3</t>
  </si>
  <si>
    <t>Б00068678</t>
  </si>
  <si>
    <t>BQ -6.16.6, IP 31, УХЛ3</t>
  </si>
  <si>
    <t>Б00068679</t>
  </si>
  <si>
    <t>BQ -6.18.4, IP 31, УХЛ3</t>
  </si>
  <si>
    <t>Б00068680</t>
  </si>
  <si>
    <t>BQ -6.18.6, IP 31, УХЛ3</t>
  </si>
  <si>
    <t>Б00068681</t>
  </si>
  <si>
    <t>BQ -6.20.4, IP 31, УХЛ3</t>
  </si>
  <si>
    <t>Б00068682</t>
  </si>
  <si>
    <t>BQ -6.20.6, IP 31, УХЛ3</t>
  </si>
  <si>
    <t>Б00068683</t>
  </si>
  <si>
    <t>BQ -6.20.8, IP 31, УХЛ3</t>
  </si>
  <si>
    <t>Б00068684</t>
  </si>
  <si>
    <t>BQ -6.22.4, IP 31, УХЛ3</t>
  </si>
  <si>
    <t>Б00068685</t>
  </si>
  <si>
    <t>BQ -6.22.6, IP 31, УХЛ3</t>
  </si>
  <si>
    <t>Б00068686</t>
  </si>
  <si>
    <t>BQ -6.22.8, IP 31, УХЛ3</t>
  </si>
  <si>
    <t>Б00068687</t>
  </si>
  <si>
    <t>BQ -8.14.4, IP 31, УХЛ3</t>
  </si>
  <si>
    <t>Б00068688</t>
  </si>
  <si>
    <t>BQ -8.14.6, IP 31, УХЛ3</t>
  </si>
  <si>
    <t>Б00068689</t>
  </si>
  <si>
    <t>BQ -8.16.4, IP 31, УХЛ3</t>
  </si>
  <si>
    <t>Б00068690</t>
  </si>
  <si>
    <t>BQ -8.16.6, IP 31, УХЛ3</t>
  </si>
  <si>
    <t>Б00068691</t>
  </si>
  <si>
    <t>BQ -8.18.4, IP 31, УХЛ3</t>
  </si>
  <si>
    <t>Б00068692</t>
  </si>
  <si>
    <t>BQ -8.18.6, IP 31, УХЛ3</t>
  </si>
  <si>
    <t>Б00068693</t>
  </si>
  <si>
    <t>BQ -8.18.8, IP 31, УХЛ3</t>
  </si>
  <si>
    <t>Б00068694</t>
  </si>
  <si>
    <t>BQ -8.20.4, IP 31, УХЛ3</t>
  </si>
  <si>
    <t>Б00068695</t>
  </si>
  <si>
    <t>BQ -8.20.6, IP 31, УХЛ3</t>
  </si>
  <si>
    <t>Б00068696</t>
  </si>
  <si>
    <t>BQ -8.20.8, IP 31, УХЛ3</t>
  </si>
  <si>
    <t>Б00068697</t>
  </si>
  <si>
    <t>BQ -8.22.4, IP 31, УХЛ3</t>
  </si>
  <si>
    <t>Б00068698</t>
  </si>
  <si>
    <t>BQ -8.22.6, IP 31, УХЛ3</t>
  </si>
  <si>
    <t>Б00068699</t>
  </si>
  <si>
    <t>BQ -8.22.8, IP 31, УХЛ3</t>
  </si>
  <si>
    <t>Б00068700</t>
  </si>
  <si>
    <t>3. Корпуса BQ ІР 55</t>
  </si>
  <si>
    <t>1. ІР 55 У1</t>
  </si>
  <si>
    <t>BQ -10.20.4, IP 55, У1</t>
  </si>
  <si>
    <t>Б00068628</t>
  </si>
  <si>
    <t>BQ -10.20.6, IP 55, У1</t>
  </si>
  <si>
    <t>Б00068605</t>
  </si>
  <si>
    <t>BQ -10.20.8, IP 55, У1</t>
  </si>
  <si>
    <t>Б00068629</t>
  </si>
  <si>
    <t>BQ -10.22.4, IP 55, У1</t>
  </si>
  <si>
    <t>Б00068640</t>
  </si>
  <si>
    <t>BQ -10.22.6, IP 55, У1</t>
  </si>
  <si>
    <t>Б00068641</t>
  </si>
  <si>
    <t>BQ -10.22.8, IP 55, У1</t>
  </si>
  <si>
    <t>Б00068642</t>
  </si>
  <si>
    <t>BQ -12.20.4, IP 55, У1</t>
  </si>
  <si>
    <t>Б00068630</t>
  </si>
  <si>
    <t>BQ -12.20.6, IP 55, У1</t>
  </si>
  <si>
    <t>Б00068606</t>
  </si>
  <si>
    <t>BQ -12.20.8, IP 55, У1</t>
  </si>
  <si>
    <t>Б00068631</t>
  </si>
  <si>
    <t>BQ -12.22.4, IP 55, У1</t>
  </si>
  <si>
    <t>Б00068643</t>
  </si>
  <si>
    <t>BQ -12.22.6, IP 55, У1</t>
  </si>
  <si>
    <t>Б00068644</t>
  </si>
  <si>
    <t>BQ -12.22.8, IP 55, У1</t>
  </si>
  <si>
    <t>Б00068645</t>
  </si>
  <si>
    <t>BQ -4.18.4, IP 55, У1</t>
  </si>
  <si>
    <t>Б00068615</t>
  </si>
  <si>
    <t>BQ -4.18.6, IP 55, У1</t>
  </si>
  <si>
    <t>Б00068616</t>
  </si>
  <si>
    <t>BQ -4.20.4, IP 55, У1</t>
  </si>
  <si>
    <t>Б00068622</t>
  </si>
  <si>
    <t>BQ -4.20.6, IP 55, У1</t>
  </si>
  <si>
    <t>Б00068604</t>
  </si>
  <si>
    <t>BQ -4.20.8, IP 55, У1</t>
  </si>
  <si>
    <t>Б00068623</t>
  </si>
  <si>
    <t>BQ -4.22.4, IP 55, У1</t>
  </si>
  <si>
    <t>Б00068632</t>
  </si>
  <si>
    <t>BQ -4.22.6, IP 55, У1</t>
  </si>
  <si>
    <t>Б00068633</t>
  </si>
  <si>
    <t>BQ -6.14.4, IP 55, У1</t>
  </si>
  <si>
    <t>Б00068608</t>
  </si>
  <si>
    <t>BQ -6.14.6, IP 55, У1</t>
  </si>
  <si>
    <t>Б00068607</t>
  </si>
  <si>
    <t>BQ -6.16.4, IP 55, У1</t>
  </si>
  <si>
    <t>Б00068611</t>
  </si>
  <si>
    <t>BQ -6.16.6, IP 55, У1</t>
  </si>
  <si>
    <t>Б00068612</t>
  </si>
  <si>
    <t>BQ -6.18.4, IP 55, У1</t>
  </si>
  <si>
    <t>Б00068617</t>
  </si>
  <si>
    <t>BQ -6.18.6, IP 55, У1</t>
  </si>
  <si>
    <t>Б00068618</t>
  </si>
  <si>
    <t>BQ -6.20.4, IP 55, У1</t>
  </si>
  <si>
    <t>Б00068624</t>
  </si>
  <si>
    <t>BQ -6.20.6, IP 55, У1</t>
  </si>
  <si>
    <t>Б00068565</t>
  </si>
  <si>
    <t>BQ -6.20.8, IP 55, У1</t>
  </si>
  <si>
    <t>Б00068625</t>
  </si>
  <si>
    <t>BQ -6.22.4, IP 55, У1</t>
  </si>
  <si>
    <t>Б00068634</t>
  </si>
  <si>
    <t>BQ -6.22.6, IP 55, У1</t>
  </si>
  <si>
    <t>Б00068635</t>
  </si>
  <si>
    <t>BQ -6.22.8, IP 55, У1</t>
  </si>
  <si>
    <t>Б00068636</t>
  </si>
  <si>
    <t>BQ -8.14.4, IP 55, У1</t>
  </si>
  <si>
    <t>Б00068609</t>
  </si>
  <si>
    <t>BQ -8.14.6, IP 55, У1</t>
  </si>
  <si>
    <t>Б00068610</t>
  </si>
  <si>
    <t>BQ -8.16.4, IP 55, У1</t>
  </si>
  <si>
    <t>Б00068613</t>
  </si>
  <si>
    <t>BQ -8.16.6, IP 55, У1</t>
  </si>
  <si>
    <t>Б00068614</t>
  </si>
  <si>
    <t>BQ -8.18.4, IP 55, У1</t>
  </si>
  <si>
    <t>Б00068619</t>
  </si>
  <si>
    <t>BQ -8.18.6, IP 55, У1</t>
  </si>
  <si>
    <t>Б00068620</t>
  </si>
  <si>
    <t>BQ -8.18.8, IP 55, У1</t>
  </si>
  <si>
    <t>Б00068621</t>
  </si>
  <si>
    <t>BQ -8.20.4, IP 55, У1</t>
  </si>
  <si>
    <t>Б00068626</t>
  </si>
  <si>
    <t>BQ -8.20.6, IP 55, У1</t>
  </si>
  <si>
    <t>Б00067995</t>
  </si>
  <si>
    <t>BQ -8.20.8, IP 55, У1</t>
  </si>
  <si>
    <t>Б00068627</t>
  </si>
  <si>
    <t>BQ -8.22.4, IP 55, У1</t>
  </si>
  <si>
    <t>Б00068637</t>
  </si>
  <si>
    <t>BQ -8.22.6, IP 55, У1</t>
  </si>
  <si>
    <t>Б00068638</t>
  </si>
  <si>
    <t>BQ -8.22.8, IP 55, У1</t>
  </si>
  <si>
    <t>Б00068639</t>
  </si>
  <si>
    <t>2. ІР 55 У2</t>
  </si>
  <si>
    <t>BQ -10.20.4, IP 55, У2</t>
  </si>
  <si>
    <t>Б00069083</t>
  </si>
  <si>
    <t>BQ -10.20.6, IP 55, У2</t>
  </si>
  <si>
    <t>Б00069084</t>
  </si>
  <si>
    <t>BQ -10.20.8, IP 55, У2</t>
  </si>
  <si>
    <t>Б00069085</t>
  </si>
  <si>
    <t>BQ -10.22.4, IP 55, У2</t>
  </si>
  <si>
    <t>Б00069086</t>
  </si>
  <si>
    <t>BQ -10.22.6, IP 55, У2</t>
  </si>
  <si>
    <t>Б00069087</t>
  </si>
  <si>
    <t>BQ -10.22.8, IP 55, У2</t>
  </si>
  <si>
    <t>Б00069088</t>
  </si>
  <si>
    <t>BQ -12.20.4, IP 55, У2</t>
  </si>
  <si>
    <t>Б00069089</t>
  </si>
  <si>
    <t>BQ -12.20.6, IP 55, У2</t>
  </si>
  <si>
    <t>Б00069090</t>
  </si>
  <si>
    <t>BQ -12.20.8, IP 55, У2</t>
  </si>
  <si>
    <t>Б00069091</t>
  </si>
  <si>
    <t>BQ -12.22.4, IP 55, У2</t>
  </si>
  <si>
    <t>Б00069092</t>
  </si>
  <si>
    <t>BQ -12.22.6, IP 55, У2</t>
  </si>
  <si>
    <t>Б00069093</t>
  </si>
  <si>
    <t>BQ -12.22.8, IP 55, У2</t>
  </si>
  <si>
    <t>Б00069094</t>
  </si>
  <si>
    <t>BQ -4.18.4, IP 55, У2</t>
  </si>
  <si>
    <t>Б00069095</t>
  </si>
  <si>
    <t>BQ -4.18.6, IP 55, У2</t>
  </si>
  <si>
    <t>Б00069096</t>
  </si>
  <si>
    <t>BQ -4.20.4, IP 55, У2</t>
  </si>
  <si>
    <t>Б00069097</t>
  </si>
  <si>
    <t>BQ -4.20.6, IP 55, У2</t>
  </si>
  <si>
    <t>Б00069098</t>
  </si>
  <si>
    <t>BQ -4.20.8, IP 55, У2</t>
  </si>
  <si>
    <t>Б00069099</t>
  </si>
  <si>
    <t>BQ -4.22.4, IP 55, У2</t>
  </si>
  <si>
    <t>Б00069100</t>
  </si>
  <si>
    <t>BQ -4.22.6, IP 55, У2</t>
  </si>
  <si>
    <t>Б00069101</t>
  </si>
  <si>
    <t>BQ -6.14.4, IP 55, У2</t>
  </si>
  <si>
    <t>Б00069102</t>
  </si>
  <si>
    <t>BQ -6.14.6, IP 55, У2</t>
  </si>
  <si>
    <t>Б00069103</t>
  </si>
  <si>
    <t>BQ -6.16.4, IP 55, У2</t>
  </si>
  <si>
    <t>Б00069104</t>
  </si>
  <si>
    <t>BQ -6.16.6, IP 55, У2</t>
  </si>
  <si>
    <t>Б00069105</t>
  </si>
  <si>
    <t>BQ -6.18.4, IP 55, У2</t>
  </si>
  <si>
    <t>Б00069106</t>
  </si>
  <si>
    <t>BQ -6.18.6, IP 55, У2</t>
  </si>
  <si>
    <t>Б00069107</t>
  </si>
  <si>
    <t>BQ -6.20.4, IP 55, У2</t>
  </si>
  <si>
    <t>Б00069108</t>
  </si>
  <si>
    <t>BQ -6.20.6, IP 55, У2</t>
  </si>
  <si>
    <t>Б00069109</t>
  </si>
  <si>
    <t>BQ -6.20.8, IP 55, У2</t>
  </si>
  <si>
    <t>Б00069110</t>
  </si>
  <si>
    <t>BQ -6.22.4, IP 55, У2</t>
  </si>
  <si>
    <t>Б00069111</t>
  </si>
  <si>
    <t>BQ -6.22.6, IP 55, У2</t>
  </si>
  <si>
    <t>Б00069112</t>
  </si>
  <si>
    <t>BQ -6.22.8, IP 55, У2</t>
  </si>
  <si>
    <t>Б00069113</t>
  </si>
  <si>
    <t>BQ -8.14.4, IP 55, У2</t>
  </si>
  <si>
    <t>Б00069114</t>
  </si>
  <si>
    <t>BQ -8.14.6, IP 55, У2</t>
  </si>
  <si>
    <t>Б00069115</t>
  </si>
  <si>
    <t>BQ -8.16.4, IP 55, У2</t>
  </si>
  <si>
    <t>Б00069116</t>
  </si>
  <si>
    <t>BQ -8.16.6, IP 55, У2</t>
  </si>
  <si>
    <t>Б00069117</t>
  </si>
  <si>
    <t>BQ -8.18.4, IP 55, У2</t>
  </si>
  <si>
    <t>Б00069118</t>
  </si>
  <si>
    <t>BQ -8.18.6, IP 55, У2</t>
  </si>
  <si>
    <t>Б00069119</t>
  </si>
  <si>
    <t>BQ -8.18.8, IP 55, У2</t>
  </si>
  <si>
    <t>Б00069120</t>
  </si>
  <si>
    <t>BQ -8.20.4, IP 55, У2</t>
  </si>
  <si>
    <t>Б00069121</t>
  </si>
  <si>
    <t>BQ -8.20.6, IP 55, У2</t>
  </si>
  <si>
    <t>Б00069122</t>
  </si>
  <si>
    <t>BQ -8.20.8, IP 55, У2</t>
  </si>
  <si>
    <t>Б00069123</t>
  </si>
  <si>
    <t>BQ -8.22.4, IP 55, У2</t>
  </si>
  <si>
    <t>Б00069124</t>
  </si>
  <si>
    <t>BQ -8.22.6, IP 55, У2</t>
  </si>
  <si>
    <t>Б00069125</t>
  </si>
  <si>
    <t>BQ -8.22.8, IP 55, У2</t>
  </si>
  <si>
    <t>Б00069126</t>
  </si>
  <si>
    <t>4. Двері BQ.SD</t>
  </si>
  <si>
    <t>1. ІР 31</t>
  </si>
  <si>
    <t>Двері двостулкові BQ.SD 10.18, IP 31, УХЛ3</t>
  </si>
  <si>
    <t>Б00074149</t>
  </si>
  <si>
    <t>Двері двостулкові BQ.SD 10.20, IP 31, УХЛ3</t>
  </si>
  <si>
    <t>Б00068732</t>
  </si>
  <si>
    <t>Двері двостулкові BQ.SD 10.22, IP 31, УХЛ3</t>
  </si>
  <si>
    <t>Б00068733</t>
  </si>
  <si>
    <t>Двері двостулкові BQ.SD 12.20, IP 31, УХЛ3</t>
  </si>
  <si>
    <t>Б00068734</t>
  </si>
  <si>
    <t>Двері двостулкові BQ.SD 12.22, IP 31, УХЛ3</t>
  </si>
  <si>
    <t>Б00068735</t>
  </si>
  <si>
    <t>Двері одностулкові BQ.SD 4.18, IP 31, УХЛ3</t>
  </si>
  <si>
    <t>Б00068736</t>
  </si>
  <si>
    <t>Двері одностулкові BQ.SD 4.20, IP 31, УХЛ3</t>
  </si>
  <si>
    <t>Б00068737</t>
  </si>
  <si>
    <t>Двері одностулкові BQ.SD 4.22, IP 31, УХЛ3</t>
  </si>
  <si>
    <t>Б00068738</t>
  </si>
  <si>
    <t>Двері одностулкові BQ.SD 6.14, IP 31, УХЛ3</t>
  </si>
  <si>
    <t>Б00068739</t>
  </si>
  <si>
    <t>Двері одностулкові BQ.SD 6.16, IP 31, УХЛ3</t>
  </si>
  <si>
    <t>Б00068740</t>
  </si>
  <si>
    <t>Двері одностулкові BQ.SD 6.18, IP 31, УХЛ3</t>
  </si>
  <si>
    <t>Б00068741</t>
  </si>
  <si>
    <t>Двері одностулкові BQ.SD 6.20, IP 31, УХЛ3</t>
  </si>
  <si>
    <t>Б00068742</t>
  </si>
  <si>
    <t>Двері одностулкові BQ.SD 6.22, IP 31, УХЛ3</t>
  </si>
  <si>
    <t>Б00068743</t>
  </si>
  <si>
    <t>Двері одностулкові BQ.SD 8.14, IP 31, УХЛ3</t>
  </si>
  <si>
    <t>Б00068744</t>
  </si>
  <si>
    <t>Двері одностулкові BQ.SD 8.16, IP 31, УХЛ3</t>
  </si>
  <si>
    <t>Б00068745</t>
  </si>
  <si>
    <t>Двері одностулкові BQ.SD 8.18, IP 31, УХЛ3</t>
  </si>
  <si>
    <t>Б00068746</t>
  </si>
  <si>
    <t>Двері одностулкові BQ.SD 8.20, IP 31, УХЛ3</t>
  </si>
  <si>
    <t>Б00068747</t>
  </si>
  <si>
    <t>Двері одностулкові BQ.SD 8.22, IP 31, УХЛ3</t>
  </si>
  <si>
    <t>Б00068748</t>
  </si>
  <si>
    <t>2. ІР 55 У1</t>
  </si>
  <si>
    <t>Двері двостулкові BQ.SD 10.20, IP 55, У1</t>
  </si>
  <si>
    <t>Б00068717</t>
  </si>
  <si>
    <t>Двері двостулкові BQ.SD 10.22, IP 55, У1</t>
  </si>
  <si>
    <t>Б00068718</t>
  </si>
  <si>
    <t>Двері двостулкові BQ.SD 12.20, IP 55, У1</t>
  </si>
  <si>
    <t>Б00068719</t>
  </si>
  <si>
    <t>Двері двостулкові BQ.SD 12.22, IP 55, У1</t>
  </si>
  <si>
    <t>Б00068720</t>
  </si>
  <si>
    <t>Двері одностулкові BQ.SD 4.18, IP 55, У1</t>
  </si>
  <si>
    <t>Б00068721</t>
  </si>
  <si>
    <t>Двері одностулкові BQ.SD 4.20, IP 55, У1</t>
  </si>
  <si>
    <t>Б00068722</t>
  </si>
  <si>
    <t>Двері одностулкові BQ.SD 4.22, IP 55, У1</t>
  </si>
  <si>
    <t>Б00068723</t>
  </si>
  <si>
    <t>Двері одностулкові BQ.SD 6.14, IP 55, У1</t>
  </si>
  <si>
    <t>Б00068724</t>
  </si>
  <si>
    <t>Двері одностулкові BQ.SD 6.16, IP 55, У1</t>
  </si>
  <si>
    <t>Б00068725</t>
  </si>
  <si>
    <t>Двері одностулкові BQ.SD 6.18, IP 55, У1</t>
  </si>
  <si>
    <t>Б00068726</t>
  </si>
  <si>
    <t>Двері одностулкові BQ.SD 6.20, IP 55, У1</t>
  </si>
  <si>
    <t>Б00068566</t>
  </si>
  <si>
    <t>Двері одностулкові BQ.SD 6.22, IP 55, У1</t>
  </si>
  <si>
    <t>Б00068727</t>
  </si>
  <si>
    <t>Двері одностулкові BQ.SD 8.14, IP 55, У1</t>
  </si>
  <si>
    <t>Б00068728</t>
  </si>
  <si>
    <t>Двері одностулкові BQ.SD 8.16, IP 55, У1</t>
  </si>
  <si>
    <t>Б00068729</t>
  </si>
  <si>
    <t>Двері одностулкові BQ.SD 8.18, IP 55, У1</t>
  </si>
  <si>
    <t>Б00068730</t>
  </si>
  <si>
    <t>Двері одностулкові BQ.SD 8.20, IP 55, У1</t>
  </si>
  <si>
    <t>Б00068535</t>
  </si>
  <si>
    <t>Двері одностулкові BQ.SD 8.22, IP 55, У1</t>
  </si>
  <si>
    <t>Б00068731</t>
  </si>
  <si>
    <t>3. ІР 55 У2</t>
  </si>
  <si>
    <t>Двері двостулкові BQ.SD 10.20, IP 55, У2</t>
  </si>
  <si>
    <t>Б00069127</t>
  </si>
  <si>
    <t>Двері двостулкові BQ.SD 10.22, IP 55, У2</t>
  </si>
  <si>
    <t>Б00069128</t>
  </si>
  <si>
    <t>Двері двостулкові BQ.SD 12.20, IP 55, У2</t>
  </si>
  <si>
    <t>Б00069129</t>
  </si>
  <si>
    <t>Двері двостулкові BQ.SD 12.22, IP 55, У2</t>
  </si>
  <si>
    <t>Б00069130</t>
  </si>
  <si>
    <t>Двері одностулкові BQ.SD 4.18, IP 55, У2</t>
  </si>
  <si>
    <t>Б00069131</t>
  </si>
  <si>
    <t>Двері одностулкові BQ.SD 4.20, IP 55, У2</t>
  </si>
  <si>
    <t>Б00069132</t>
  </si>
  <si>
    <t>Двері одностулкові BQ.SD 4.22, IP 55, У2</t>
  </si>
  <si>
    <t>Б00069133</t>
  </si>
  <si>
    <t>Двері одностулкові BQ.SD 6.14, IP 55, У2</t>
  </si>
  <si>
    <t>Б00069134</t>
  </si>
  <si>
    <t>Двері одностулкові BQ.SD 6.16, IP 55, У2</t>
  </si>
  <si>
    <t>Б00069135</t>
  </si>
  <si>
    <t>Двері одностулкові BQ.SD 6.18, IP 55, У2</t>
  </si>
  <si>
    <t>Б00069136</t>
  </si>
  <si>
    <t>Двері одностулкові BQ.SD 6.20, IP 55, У2</t>
  </si>
  <si>
    <t>Б00069137</t>
  </si>
  <si>
    <t>Двері одностулкові BQ.SD 6.22, IP 55, У2</t>
  </si>
  <si>
    <t>Б00069138</t>
  </si>
  <si>
    <t>Двері одностулкові BQ.SD 8.14, IP 55, У2</t>
  </si>
  <si>
    <t>Б00069139</t>
  </si>
  <si>
    <t>Двері одностулкові BQ.SD 8.16, IP 55, У2</t>
  </si>
  <si>
    <t>Б00069140</t>
  </si>
  <si>
    <t>Двері одностулкові BQ.SD 8.18, IP 55, У2</t>
  </si>
  <si>
    <t>Б00069141</t>
  </si>
  <si>
    <t>Двері одностулкові BQ.SD 8.20, IP 55, У2</t>
  </si>
  <si>
    <t>Б00069142</t>
  </si>
  <si>
    <t>Двері одностулкові BQ.SD 8.22, IP 55, У2</t>
  </si>
  <si>
    <t>Б00069143</t>
  </si>
  <si>
    <t>5. Задня захисна панель BQ.BP</t>
  </si>
  <si>
    <t>1. Товщина металу 1,5 мм</t>
  </si>
  <si>
    <t>Задня захисна панель 1,5 мм BQ.BP 10.20, IP 31, УХЛ3</t>
  </si>
  <si>
    <t>Б00068787</t>
  </si>
  <si>
    <t>26</t>
  </si>
  <si>
    <t>Задня захисна панель 1,5 мм BQ.BP 10.22, IP 31, УХЛ3</t>
  </si>
  <si>
    <t>Б00068788</t>
  </si>
  <si>
    <t>Задня захисна панель 1,5 мм BQ.BP 12.20, IP 31, УХЛ3</t>
  </si>
  <si>
    <t>Б00068789</t>
  </si>
  <si>
    <t>Задня захисна панель 1,5 мм BQ.BP 12.22, IP 31, УХЛ3</t>
  </si>
  <si>
    <t>Б00068790</t>
  </si>
  <si>
    <t>Задня захисна панель 1,5 мм BQ.BP 4.18, IP 31, УХЛ3</t>
  </si>
  <si>
    <t>Б00068791</t>
  </si>
  <si>
    <t>Задня захисна панель 1,5 мм BQ.BP 4.20, IP 31, УХЛ3</t>
  </si>
  <si>
    <t>Б00068792</t>
  </si>
  <si>
    <t>Задня захисна панель 1,5 мм BQ.BP 4.22, IP 31, УХЛ3</t>
  </si>
  <si>
    <t>Б00068793</t>
  </si>
  <si>
    <t>Задня захисна панель 1,5 мм BQ.BP 6.14, IP 31, УХЛ3</t>
  </si>
  <si>
    <t>Б00068794</t>
  </si>
  <si>
    <t>Задня захисна панель 1,5 мм BQ.BP 6.16, IP 31, УХЛ3</t>
  </si>
  <si>
    <t>Б00068795</t>
  </si>
  <si>
    <t>Задня захисна панель 1,5 мм BQ.BP 6.18, IP 31, УХЛ3</t>
  </si>
  <si>
    <t>Б00068796</t>
  </si>
  <si>
    <t>Задня захисна панель 1,5 мм BQ.BP 6.20, IP 31, УХЛ3</t>
  </si>
  <si>
    <t>Б00068797</t>
  </si>
  <si>
    <t>Задня захисна панель 1,5 мм BQ.BP 6.22, IP 31, УХЛ3</t>
  </si>
  <si>
    <t>Б00068798</t>
  </si>
  <si>
    <t>Задня захисна панель 1,5 мм BQ.BP 8.14, IP 31, УХЛ3</t>
  </si>
  <si>
    <t>Б00068799</t>
  </si>
  <si>
    <t>Задня захисна панель 1,5 мм BQ.BP 8.16, IP 31, УХЛ3</t>
  </si>
  <si>
    <t>Б00068800</t>
  </si>
  <si>
    <t>Задня захисна панель 1,5 мм BQ.BP 8.18, IP 31, УХЛ3</t>
  </si>
  <si>
    <t>Б00068801</t>
  </si>
  <si>
    <t>Задня захисна панель 1,5 мм BQ.BP 8.20, IP 31, УХЛ3</t>
  </si>
  <si>
    <t>Б00068802</t>
  </si>
  <si>
    <t>Задня захисна панель 1,5 мм BQ.BP 8.22, IP 31, УХЛ3</t>
  </si>
  <si>
    <t>Б00068803</t>
  </si>
  <si>
    <t>2. Товщина металу 2,0 мм</t>
  </si>
  <si>
    <t>Задня захисна панель 2,0 мм BQ.BP 10.20, IP 31, УХЛ3</t>
  </si>
  <si>
    <t>Б00068804</t>
  </si>
  <si>
    <t>Задня захисна панель 2,0 мм BQ.BP 10.22, IP 31, УХЛ3</t>
  </si>
  <si>
    <t>Б00068806</t>
  </si>
  <si>
    <t>Задня захисна панель 2,0 мм BQ.BP 12.20, IP 31, УХЛ3</t>
  </si>
  <si>
    <t>Б00068805</t>
  </si>
  <si>
    <t>Задня захисна панель 2,0 мм BQ.BP 12.22, IP 31, УХЛ3</t>
  </si>
  <si>
    <t>Б00068807</t>
  </si>
  <si>
    <t>Задня захисна панель 2,0 мм BQ.BP 4.18, IP 31, УХЛ3</t>
  </si>
  <si>
    <t>Б00068808</t>
  </si>
  <si>
    <t>Задня захисна панель 2,0 мм BQ.BP 4.20, IP 31, УХЛ3</t>
  </si>
  <si>
    <t>Б00068809</t>
  </si>
  <si>
    <t>Задня захисна панель 2,0 мм BQ.BP 4.22, IP 31, УХЛ3</t>
  </si>
  <si>
    <t>Б00068810</t>
  </si>
  <si>
    <t>Задня захисна панель 2,0 мм BQ.BP 6.14, IP 31, УХЛ3</t>
  </si>
  <si>
    <t>Б00068811</t>
  </si>
  <si>
    <t>Задня захисна панель 2,0 мм BQ.BP 6.16, IP 31, УХЛ3</t>
  </si>
  <si>
    <t>Б00068812</t>
  </si>
  <si>
    <t>Задня захисна панель 2,0 мм BQ.BP 6.18, IP 31, УХЛ3</t>
  </si>
  <si>
    <t>Б00068813</t>
  </si>
  <si>
    <t>Задня захисна панель 2,0 мм BQ.BP 6.20, IP 31, УХЛ3</t>
  </si>
  <si>
    <t>Б00068814</t>
  </si>
  <si>
    <t>Задня захисна панель 2,0 мм BQ.BP 6.22, IP 31, УХЛ3</t>
  </si>
  <si>
    <t>Б00068815</t>
  </si>
  <si>
    <t>Задня захисна панель 2,0 мм BQ.BP 8.14, IP 31, УХЛ3</t>
  </si>
  <si>
    <t>Б00068816</t>
  </si>
  <si>
    <t>Задня захисна панель 2,0 мм BQ.BP 8.16, IP 31, УХЛ3</t>
  </si>
  <si>
    <t>Б00068817</t>
  </si>
  <si>
    <t>Задня захисна панель 2,0 мм BQ.BP 8.18, IP 31, УХЛ3</t>
  </si>
  <si>
    <t>Б00068818</t>
  </si>
  <si>
    <t>Задня захисна панель 2,0 мм BQ.BP 8.20, IP 31, УХЛ3</t>
  </si>
  <si>
    <t>Б00068819</t>
  </si>
  <si>
    <t>Задня захисна панель 2,0 мм BQ.BP 8.22, IP 31, УХЛ3</t>
  </si>
  <si>
    <t>Б00068820</t>
  </si>
  <si>
    <t>Задня захисна панель 1,5 мм BQ.BP 10.20, IP 55, У1</t>
  </si>
  <si>
    <t>Б00068753</t>
  </si>
  <si>
    <t>Задня захисна панель 1,5 мм BQ.BP 10.22, IP 55, У1</t>
  </si>
  <si>
    <t>Б00068754</t>
  </si>
  <si>
    <t>Задня захисна панель 1,5 мм BQ.BP 12.20, IP 55, У1</t>
  </si>
  <si>
    <t>Б00068755</t>
  </si>
  <si>
    <t>Задня захисна панель 1,5 мм BQ.BP 12.22, IP 55, У1</t>
  </si>
  <si>
    <t>Б00068756</t>
  </si>
  <si>
    <t>Задня захисна панель 1,5 мм BQ.BP 4.18, IP 55, У1</t>
  </si>
  <si>
    <t>Б00068757</t>
  </si>
  <si>
    <t>Задня захисна панель 1,5 мм BQ.BP 4.20, IP 55, У1</t>
  </si>
  <si>
    <t>Б00068758</t>
  </si>
  <si>
    <t>Задня захисна панель 1,5 мм BQ.BP 4.22, IP 55, У1</t>
  </si>
  <si>
    <t>Б00068759</t>
  </si>
  <si>
    <t>Задня захисна панель 1,5 мм BQ.BP 6.14, IP 55, У1</t>
  </si>
  <si>
    <t>Б00068760</t>
  </si>
  <si>
    <t>Задня захисна панель 1,5 мм BQ.BP 6.16, IP 55, У1</t>
  </si>
  <si>
    <t>Б00068765</t>
  </si>
  <si>
    <t>Задня захисна панель 1,5 мм BQ.BP 6.18, IP 55, У1</t>
  </si>
  <si>
    <t>Б00068761</t>
  </si>
  <si>
    <t>Задня захисна панель 1,5 мм BQ.BP 6.20, IP 55, У1</t>
  </si>
  <si>
    <t>Б00068763</t>
  </si>
  <si>
    <t>Задня захисна панель 1,5 мм BQ.BP 6.22, IP 55, У1</t>
  </si>
  <si>
    <t>Б00068567</t>
  </si>
  <si>
    <t>Задня захисна панель 1,5 мм BQ.BP 8.14, IP 55, У1</t>
  </si>
  <si>
    <t>Б00068762</t>
  </si>
  <si>
    <t>Задня захисна панель 1,5 мм BQ.BP 8.16, IP 55, У1</t>
  </si>
  <si>
    <t>Б00068764</t>
  </si>
  <si>
    <t>Задня захисна панель 1,5 мм BQ.BP 8.18, IP 55, У1</t>
  </si>
  <si>
    <t>Б00068766</t>
  </si>
  <si>
    <t>Задня захисна панель 1,5 мм BQ.BP 8.20, IP 55, У1</t>
  </si>
  <si>
    <t>Б00068534</t>
  </si>
  <si>
    <t>Задня захисна панель 1,5 мм BQ.BP 8.22, IP 55, У1</t>
  </si>
  <si>
    <t>Б00068767</t>
  </si>
  <si>
    <t>Задня захисна панель 2,0 мм BQ.BP 10.20, IP 55, У1</t>
  </si>
  <si>
    <t>Б00068768</t>
  </si>
  <si>
    <t>Задня захисна панель 2,0 мм BQ.BP 10.22, IP 55, У1</t>
  </si>
  <si>
    <t>Б00068769</t>
  </si>
  <si>
    <t>Задня захисна панель 2,0 мм BQ.BP 12.20, IP 55, У1</t>
  </si>
  <si>
    <t>Б00068770</t>
  </si>
  <si>
    <t>Задня захисна панель 2,0 мм BQ.BP 12.22, IP 55, У1</t>
  </si>
  <si>
    <t>Б00068771</t>
  </si>
  <si>
    <t>Задня захисна панель 2,0 мм BQ.BP 4.18, IP 55, У1</t>
  </si>
  <si>
    <t>Б00068772</t>
  </si>
  <si>
    <t>Задня захисна панель 2,0 мм BQ.BP 4.20, IP 55, У1</t>
  </si>
  <si>
    <t>Б00068773</t>
  </si>
  <si>
    <t>Задня захисна панель 2,0 мм BQ.BP 4.22, IP 55, У1</t>
  </si>
  <si>
    <t>Б00068774</t>
  </si>
  <si>
    <t>Задня захисна панель 2,0 мм BQ.BP 6.14, IP 55, У1</t>
  </si>
  <si>
    <t>Б00068775</t>
  </si>
  <si>
    <t>Задня захисна панель 2,0 мм BQ.BP 6.16, IP 55, У1</t>
  </si>
  <si>
    <t>Б00068776</t>
  </si>
  <si>
    <t>Задня захисна панель 2,0 мм BQ.BP 6.18, IP 55, У1</t>
  </si>
  <si>
    <t>Б00068777</t>
  </si>
  <si>
    <t>Задня захисна панель 2,0 мм BQ.BP 6.20, IP 55, У1</t>
  </si>
  <si>
    <t>Б00068778</t>
  </si>
  <si>
    <t>Задня захисна панель 2,0 мм BQ.BP 6.22, IP 55, У1</t>
  </si>
  <si>
    <t>Б00068779</t>
  </si>
  <si>
    <t>Задня захисна панель 2,0 мм BQ.BP 8.14, IP 55, У1</t>
  </si>
  <si>
    <t>Б00068780</t>
  </si>
  <si>
    <t>Задня захисна панель 2,0 мм BQ.BP 8.16, IP 55, У1</t>
  </si>
  <si>
    <t>Б00068781</t>
  </si>
  <si>
    <t>Задня захисна панель 2,0 мм BQ.BP 8.18, IP 55, У1</t>
  </si>
  <si>
    <t>Б00068782</t>
  </si>
  <si>
    <t>Задня захисна панель 2,0 мм BQ.BP 8.20, IP 55, У1</t>
  </si>
  <si>
    <t>Б00068783</t>
  </si>
  <si>
    <t>Задня захисна панель 2,0 мм BQ.BP 8.22, IP 55, У1</t>
  </si>
  <si>
    <t>Б00068784</t>
  </si>
  <si>
    <t>Задня захисна панель 1,5 мм BQ.BP 10.20, IP 55, У2</t>
  </si>
  <si>
    <t>Б00069144</t>
  </si>
  <si>
    <t>Задня захисна панель 1,5 мм BQ.BP 10.22, IP 55, У2</t>
  </si>
  <si>
    <t>Б00069145</t>
  </si>
  <si>
    <t>Задня захисна панель 1,5 мм BQ.BP 12.20, IP 55, У2</t>
  </si>
  <si>
    <t>Б00069146</t>
  </si>
  <si>
    <t>Задня захисна панель 1,5 мм BQ.BP 12.22, IP 55, У2</t>
  </si>
  <si>
    <t>Б00069147</t>
  </si>
  <si>
    <t>Задня захисна панель 1,5 мм BQ.BP 4.18, IP 55, У2</t>
  </si>
  <si>
    <t>Б00069148</t>
  </si>
  <si>
    <t>Задня захисна панель 1,5 мм BQ.BP 4.20, IP 55, У2</t>
  </si>
  <si>
    <t>Б00069149</t>
  </si>
  <si>
    <t>Задня захисна панель 1,5 мм BQ.BP 4.22, IP 55, У2</t>
  </si>
  <si>
    <t>Б00069150</t>
  </si>
  <si>
    <t>Задня захисна панель 1,5 мм BQ.BP 6.14, IP 55, У2</t>
  </si>
  <si>
    <t>Б00069151</t>
  </si>
  <si>
    <t>Задня захисна панель 1,5 мм BQ.BP 6.16, IP 55, У2</t>
  </si>
  <si>
    <t>Б00069152</t>
  </si>
  <si>
    <t>Задня захисна панель 1,5 мм BQ.BP 6.18, IP 55, У2</t>
  </si>
  <si>
    <t>Б00069153</t>
  </si>
  <si>
    <t>Задня захисна панель 1,5 мм BQ.BP 6.20, IP 55, У2</t>
  </si>
  <si>
    <t>Б00069154</t>
  </si>
  <si>
    <t>Задня захисна панель 1,5 мм BQ.BP 6.22, IP 55, У2</t>
  </si>
  <si>
    <t>Б00069155</t>
  </si>
  <si>
    <t>Задня захисна панель 1,5 мм BQ.BP 8.14, IP 55, У2</t>
  </si>
  <si>
    <t>Б00069156</t>
  </si>
  <si>
    <t>Задня захисна панель 1,5 мм BQ.BP 8.16, IP 55, У2</t>
  </si>
  <si>
    <t>Б00069157</t>
  </si>
  <si>
    <t>Задня захисна панель 1,5 мм BQ.BP 8.18, IP 55, У2</t>
  </si>
  <si>
    <t>Б00069158</t>
  </si>
  <si>
    <t>Задня захисна панель 1,5 мм BQ.BP 8.20, IP 55, У2</t>
  </si>
  <si>
    <t>Б00069159</t>
  </si>
  <si>
    <t>Задня захисна панель 1,5 мм BQ.BP 8.22, IP 55, У2</t>
  </si>
  <si>
    <t>Б00069160</t>
  </si>
  <si>
    <t>Задня захисна панель 2,0 мм BQ.BP 10.20, IP 55, У2</t>
  </si>
  <si>
    <t>Б00069161</t>
  </si>
  <si>
    <t>Задня захисна панель 2,0 мм BQ.BP 10.22, IP 55, У2</t>
  </si>
  <si>
    <t>Б00069162</t>
  </si>
  <si>
    <t>Задня захисна панель 2,0 мм BQ.BP 12.20, IP 55, У2</t>
  </si>
  <si>
    <t>Б00069163</t>
  </si>
  <si>
    <t>Задня захисна панель 2,0 мм BQ.BP 12.22, IP 55, У2</t>
  </si>
  <si>
    <t>Б00069164</t>
  </si>
  <si>
    <t>Задня захисна панель 2,0 мм BQ.BP 4.18, IP 55, У2</t>
  </si>
  <si>
    <t>Б00069165</t>
  </si>
  <si>
    <t>Задня захисна панель 2,0 мм BQ.BP 4.20, IP 55, У2</t>
  </si>
  <si>
    <t>Б00069166</t>
  </si>
  <si>
    <t>Задня захисна панель 2,0 мм BQ.BP 4.22, IP 55, У2</t>
  </si>
  <si>
    <t>Б00069167</t>
  </si>
  <si>
    <t>Задня захисна панель 2,0 мм BQ.BP 6.14, IP 55, У2</t>
  </si>
  <si>
    <t>Б00069168</t>
  </si>
  <si>
    <t>Задня захисна панель 2,0 мм BQ.BP 6.16, IP 55, У2</t>
  </si>
  <si>
    <t>Б00069169</t>
  </si>
  <si>
    <t>Задня захисна панель 2,0 мм BQ.BP 6.18, IP 55, У2</t>
  </si>
  <si>
    <t>Б00069170</t>
  </si>
  <si>
    <t>Задня захисна панель 2,0 мм BQ.BP 6.20, IP 55, У2</t>
  </si>
  <si>
    <t>Б00069171</t>
  </si>
  <si>
    <t>Задня захисна панель 2,0 мм BQ.BP 6.22, IP 55, У2</t>
  </si>
  <si>
    <t>Б00069172</t>
  </si>
  <si>
    <t>Задня захисна панель 2,0 мм BQ.BP 8.14, IP 55, У2</t>
  </si>
  <si>
    <t>Б00069173</t>
  </si>
  <si>
    <t>Задня захисна панель 2,0 мм BQ.BP 8.16, IP 55, У2</t>
  </si>
  <si>
    <t>Б00069174</t>
  </si>
  <si>
    <t>Задня захисна панель 2,0 мм BQ.BP 8.18, IP 55, У2</t>
  </si>
  <si>
    <t>Б00069175</t>
  </si>
  <si>
    <t>Задня захисна панель 2,0 мм BQ.BP 8.20, IP 55, У2</t>
  </si>
  <si>
    <t>Б00069176</t>
  </si>
  <si>
    <t>Задня захисна панель 2,0 мм BQ.BP 8.22, IP 55, У2</t>
  </si>
  <si>
    <t>Б00069177</t>
  </si>
  <si>
    <t>6. Бокова захисна панель BQ.SP</t>
  </si>
  <si>
    <t>Бокова захисна панель1,5 мм BQ.SP 14.4, IP 31, УХЛ3</t>
  </si>
  <si>
    <t>Б00068859</t>
  </si>
  <si>
    <t>Бокова захисна панель1,5 мм BQ.SP 14.6, IP 31, УХЛ3</t>
  </si>
  <si>
    <t>Б00068860</t>
  </si>
  <si>
    <t>Бокова захисна панель1,5 мм BQ.SP 16.4, IP 31, УХЛ3</t>
  </si>
  <si>
    <t>Б00068861</t>
  </si>
  <si>
    <t>Бокова захисна панель1,5 мм BQ.SP 16.6, IP 31, УХЛ3</t>
  </si>
  <si>
    <t>Б00068862</t>
  </si>
  <si>
    <t>Бокова захисна панель1,5 мм BQ.SP 18.4, IP 31, УХЛ3</t>
  </si>
  <si>
    <t>Б00068863</t>
  </si>
  <si>
    <t>Бокова захисна панель1,5 мм BQ.SP 18.6, IP 31, УХЛ3</t>
  </si>
  <si>
    <t>Б00068864</t>
  </si>
  <si>
    <t>Бокова захисна панель1,5 мм BQ.SP 18.8, IP 31, УХЛ3</t>
  </si>
  <si>
    <t>Б00068865</t>
  </si>
  <si>
    <t>Бокова захисна панель1,5 мм BQ.SP 20.4, IP 31, УХЛ3</t>
  </si>
  <si>
    <t>Б00068866</t>
  </si>
  <si>
    <t>Бокова захисна панель1,5 мм BQ.SP 20.6, IP 31, УХЛ3</t>
  </si>
  <si>
    <t>Б00068867</t>
  </si>
  <si>
    <t>Бокова захисна панель1,5 мм BQ.SP 20.8, IP 31, УХЛ3</t>
  </si>
  <si>
    <t>Б00068868</t>
  </si>
  <si>
    <t>Бокова захисна панель1,5 мм BQ.SP 22.4, IP 31, УХЛ3</t>
  </si>
  <si>
    <t>Б00068869</t>
  </si>
  <si>
    <t>Бокова захисна панель1,5 мм BQ.SP 22.6, IP 31, УХЛ3</t>
  </si>
  <si>
    <t>Б00068870</t>
  </si>
  <si>
    <t>Бокова захисна панель1,5 мм BQ.SP 22.8, IP 31, УХЛ3</t>
  </si>
  <si>
    <t>Б00068871</t>
  </si>
  <si>
    <t>Бокова захисна панель2,0 мм BQ.SP 14.4, IP 31, УХЛ3</t>
  </si>
  <si>
    <t>Б00068872</t>
  </si>
  <si>
    <t>Бокова захисна панель2,0 мм BQ.SP 14.6, IP 31, УХЛ3</t>
  </si>
  <si>
    <t>Б00068873</t>
  </si>
  <si>
    <t>Бокова захисна панель2,0 мм BQ.SP 16.4, IP 31, УХЛ3</t>
  </si>
  <si>
    <t>Б00068874</t>
  </si>
  <si>
    <t>Бокова захисна панель2,0 мм BQ.SP 16.6, IP 31, УХЛ3</t>
  </si>
  <si>
    <t>Б00068875</t>
  </si>
  <si>
    <t>Бокова захисна панель2,0 мм BQ.SP 18.4, IP 31, УХЛ3</t>
  </si>
  <si>
    <t>Б00068876</t>
  </si>
  <si>
    <t>Бокова захисна панель2,0 мм BQ.SP 18.6, IP 31, УХЛ3</t>
  </si>
  <si>
    <t>Б00068877</t>
  </si>
  <si>
    <t>Бокова захисна панель2,0 мм BQ.SP 18.8, IP 31, УХЛ3</t>
  </si>
  <si>
    <t>Б00068878</t>
  </si>
  <si>
    <t>Бокова захисна панель2,0 мм BQ.SP 20.4, IP 31, УХЛ3</t>
  </si>
  <si>
    <t>Б00068879</t>
  </si>
  <si>
    <t>Бокова захисна панель2,0 мм BQ.SP 20.6, IP 31, УХЛ3</t>
  </si>
  <si>
    <t>Б00068880</t>
  </si>
  <si>
    <t>Бокова захисна панель2,0 мм BQ.SP 20.8, IP 31, УХЛ3</t>
  </si>
  <si>
    <t>Б00068881</t>
  </si>
  <si>
    <t>Бокова захисна панель2,0 мм BQ.SP 22.4, IP 31, УХЛ3</t>
  </si>
  <si>
    <t>Б00068882</t>
  </si>
  <si>
    <t>Бокова захисна панель2,0 мм BQ.SP 22.6, IP 31, УХЛ3</t>
  </si>
  <si>
    <t>Б00068883</t>
  </si>
  <si>
    <t>Бокова захисна панель2,0 мм BQ.SP 22.8, IP 31, УХЛ3</t>
  </si>
  <si>
    <t>Б00068884</t>
  </si>
  <si>
    <t>2. ІР 55 (У1)</t>
  </si>
  <si>
    <t>Бокова захисна панель1,5 мм BQ.SP 14.4, IP 55, У1</t>
  </si>
  <si>
    <t>Б00068842</t>
  </si>
  <si>
    <t>Бокова захисна панель1,5 мм BQ.SP 14.6, IP 55, У1</t>
  </si>
  <si>
    <t>Б00068843</t>
  </si>
  <si>
    <t>Бокова захисна панель1,5 мм BQ.SP 16.4, IP 55, У1</t>
  </si>
  <si>
    <t>Б00068840</t>
  </si>
  <si>
    <t>Бокова захисна панель1,5 мм BQ.SP 16.6, IP 55, У1</t>
  </si>
  <si>
    <t>Б00068841</t>
  </si>
  <si>
    <t>Бокова захисна панель1,5 мм BQ.SP 18.4, IP 55, У1</t>
  </si>
  <si>
    <t>Б00068837</t>
  </si>
  <si>
    <t>Бокова захисна панель1,5 мм BQ.SP 18.6, IP 55, У1</t>
  </si>
  <si>
    <t>Б00068838</t>
  </si>
  <si>
    <t>Бокова захисна панель1,5 мм BQ.SP 18.8, IP 55, У1</t>
  </si>
  <si>
    <t>Б00068839</t>
  </si>
  <si>
    <t>Бокова захисна панель1,5 мм BQ.SP 20.4, IP 55, У1</t>
  </si>
  <si>
    <t>Б00068832</t>
  </si>
  <si>
    <t>Бокова захисна панель1,5 мм BQ.SP 20.6, IP 55, У1</t>
  </si>
  <si>
    <t>Б00068533</t>
  </si>
  <si>
    <t>Бокова захисна панель1,5 мм BQ.SP 20.8, IP 55, У1</t>
  </si>
  <si>
    <t>Б00068833</t>
  </si>
  <si>
    <t>Бокова захисна панель1,5 мм BQ.SP 22.4, IP 55, У1</t>
  </si>
  <si>
    <t>Б00068834</t>
  </si>
  <si>
    <t>Бокова захисна панель1,5 мм BQ.SP 22.6, IP 55, У1</t>
  </si>
  <si>
    <t>Б00068835</t>
  </si>
  <si>
    <t>Бокова захисна панель1,5 мм BQ.SP 22.8, IP 55, У1</t>
  </si>
  <si>
    <t>Б00068836</t>
  </si>
  <si>
    <t>Бокова захисна панель 2,0 мм BQ.SP 14.4, IP 55, У1</t>
  </si>
  <si>
    <t>Б00068844</t>
  </si>
  <si>
    <t>Бокова захисна панель 2,0 мм BQ.SP 14.6, IP 55, У1</t>
  </si>
  <si>
    <t>Б00068845</t>
  </si>
  <si>
    <t>Бокова захисна панель 2,0 мм BQ.SP 16.4, IP 55, У1</t>
  </si>
  <si>
    <t>Б00068846</t>
  </si>
  <si>
    <t>Бокова захисна панель 2,0 мм BQ.SP 16.6, IP 55, У1</t>
  </si>
  <si>
    <t>Б00068847</t>
  </si>
  <si>
    <t>Бокова захисна панель 2,0 мм BQ.SP 18.4, IP 55, У1</t>
  </si>
  <si>
    <t>Б00068848</t>
  </si>
  <si>
    <t>Бокова захисна панель 2,0 мм BQ.SP 18.6, IP 55, У1</t>
  </si>
  <si>
    <t>Б00068849</t>
  </si>
  <si>
    <t>Бокова захисна панель 2,0 мм BQ.SP 18.8, IP 55, У1</t>
  </si>
  <si>
    <t>Б00068850</t>
  </si>
  <si>
    <t>Бокова захисна панель 2,0 мм BQ.SP 20.4, IP 55, У1</t>
  </si>
  <si>
    <t>Б00068851</t>
  </si>
  <si>
    <t>Бокова захисна панель 2,0 мм BQ.SP 20.6, IP 55, У1</t>
  </si>
  <si>
    <t>Б00068852</t>
  </si>
  <si>
    <t>Бокова захисна панель 2,0 мм BQ.SP 20.8, IP 55, У1</t>
  </si>
  <si>
    <t>Б00068853</t>
  </si>
  <si>
    <t>Бокова захисна панель 2,0 мм BQ.SP 22.4, IP 55, У1</t>
  </si>
  <si>
    <t>Б00068854</t>
  </si>
  <si>
    <t>Бокова захисна панель 2,0 мм BQ.SP 22.6, IP 55, У1</t>
  </si>
  <si>
    <t>Б00068855</t>
  </si>
  <si>
    <t>Бокова захисна панель 2,0 мм BQ.SP 22.8, IP 55, У1</t>
  </si>
  <si>
    <t>Б00068856</t>
  </si>
  <si>
    <t>3. ІР 55 (У2)</t>
  </si>
  <si>
    <t>Бокова захисна панель1,5 мм BQ.SP 14.4, IP 55, У2</t>
  </si>
  <si>
    <t>Б00069231</t>
  </si>
  <si>
    <t>Бокова захисна панель1,5 мм BQ.SP 14.6, IP 55, У2</t>
  </si>
  <si>
    <t>Б00069232</t>
  </si>
  <si>
    <t>Бокова захисна панель1,5 мм BQ.SP 16.4, IP 55, У2</t>
  </si>
  <si>
    <t>Б00069233</t>
  </si>
  <si>
    <t>Бокова захисна панель1,5 мм BQ.SP 16.6, IP 55, У2</t>
  </si>
  <si>
    <t>Б00069234</t>
  </si>
  <si>
    <t>Бокова захисна панель1,5 мм BQ.SP 18.4, IP 55, У2</t>
  </si>
  <si>
    <t>Б00069235</t>
  </si>
  <si>
    <t>Бокова захисна панель1,5 мм BQ.SP 18.6, IP 55, У2</t>
  </si>
  <si>
    <t>Б00069236</t>
  </si>
  <si>
    <t>Бокова захисна панель1,5 мм BQ.SP 18.8, IP 55, У2</t>
  </si>
  <si>
    <t>Б00069237</t>
  </si>
  <si>
    <t>Бокова захисна панель1,5 мм BQ.SP 20.4, IP 55, У2</t>
  </si>
  <si>
    <t>Б00069238</t>
  </si>
  <si>
    <t>Бокова захисна панель1,5 мм BQ.SP 20.6, IP 55, У2</t>
  </si>
  <si>
    <t>Б00069239</t>
  </si>
  <si>
    <t>Бокова захисна панель1,5 мм BQ.SP 20.8, IP 55, У2</t>
  </si>
  <si>
    <t>Б00069240</t>
  </si>
  <si>
    <t>Бокова захисна панель1,5 мм BQ.SP 22.4, IP 55, У2</t>
  </si>
  <si>
    <t>Б00069241</t>
  </si>
  <si>
    <t>Бокова захисна панель1,5 мм BQ.SP 22.6, IP 55, У2</t>
  </si>
  <si>
    <t>Б00069242</t>
  </si>
  <si>
    <t>Бокова захисна панель1,5 мм BQ.SP 22.8, IP 55, У2</t>
  </si>
  <si>
    <t>Б00069243</t>
  </si>
  <si>
    <t>Бокова захисна панель2,0 мм BQ.SP 14.4, IP 55, У2</t>
  </si>
  <si>
    <t>Б00069244</t>
  </si>
  <si>
    <t>Бокова захисна панель2,0 мм BQ.SP 14.6, IP 55, У2</t>
  </si>
  <si>
    <t>Б00069245</t>
  </si>
  <si>
    <t>Бокова захисна панель2,0 мм BQ.SP 16.4, IP 55, У2</t>
  </si>
  <si>
    <t>Б00069246</t>
  </si>
  <si>
    <t>Бокова захисна панель2,0 мм BQ.SP 16.6, IP 55, У2</t>
  </si>
  <si>
    <t>Б00069247</t>
  </si>
  <si>
    <t>Бокова захисна панель2,0 мм BQ.SP 18.4, IP 55, У2</t>
  </si>
  <si>
    <t>Б00069248</t>
  </si>
  <si>
    <t>Бокова захисна панель2,0 мм BQ.SP 18.6, IP 55, У2</t>
  </si>
  <si>
    <t>Б00069249</t>
  </si>
  <si>
    <t>Бокова захисна панель2,0 мм BQ.SP 18.8, IP 55, У2</t>
  </si>
  <si>
    <t>Б00069250</t>
  </si>
  <si>
    <t>Бокова захисна панель2,0 мм BQ.SP 20.4, IP 55, У2</t>
  </si>
  <si>
    <t>Б00069251</t>
  </si>
  <si>
    <t>Бокова захисна панель2,0 мм BQ.SP 20.6, IP 55, У2</t>
  </si>
  <si>
    <t>Б00069252</t>
  </si>
  <si>
    <t>Бокова захисна панель2,0 мм BQ.SP 20.8, IP 55, У2</t>
  </si>
  <si>
    <t>Б00069253</t>
  </si>
  <si>
    <t>Бокова захисна панель2,0 мм BQ.SP 22.4, IP 55, У2</t>
  </si>
  <si>
    <t>Б00069254</t>
  </si>
  <si>
    <t>Бокова захисна панель2,0 мм BQ.SP 22.6, IP 55, У2</t>
  </si>
  <si>
    <t>Б00069255</t>
  </si>
  <si>
    <t>Бокова захисна панель2,0 мм BQ.SP 22.8, IP 55, У2</t>
  </si>
  <si>
    <t>Б00069256</t>
  </si>
  <si>
    <t>7. Цоколь BQ.BS</t>
  </si>
  <si>
    <t>1. Цоколь (висота 100 мм)</t>
  </si>
  <si>
    <t>1. Кліматичне виконання УХЛ3, У2</t>
  </si>
  <si>
    <t>Цоколь збірний BQ.PВ 10.4  h=100 мм</t>
  </si>
  <si>
    <t>Б00068988</t>
  </si>
  <si>
    <t>Цоколь збірний BQ.PВ 10.6  h=100 мм</t>
  </si>
  <si>
    <t>Б00068991</t>
  </si>
  <si>
    <t>Цоколь збірний BQ.PВ 10.8  h=100 мм</t>
  </si>
  <si>
    <t>Б00068992</t>
  </si>
  <si>
    <t>Цоколь збірний BQ.PВ 12.4  h=100 мм</t>
  </si>
  <si>
    <t>Б00068994</t>
  </si>
  <si>
    <t>Цоколь збірний BQ.PВ 12.6 h=100 мм</t>
  </si>
  <si>
    <t>Б00068996</t>
  </si>
  <si>
    <t>Цоколь збірний BQ.PВ 12.8  h=100 мм</t>
  </si>
  <si>
    <t>Б00068997</t>
  </si>
  <si>
    <t>Цоколь збірний BQ.PВ 4.4 h=100 мм</t>
  </si>
  <si>
    <t>Б00068998</t>
  </si>
  <si>
    <t>Цоколь збірний BQ.PВ 4.6  h=100 мм</t>
  </si>
  <si>
    <t>Б00068999</t>
  </si>
  <si>
    <t>Цоколь збірний BQ.PВ 4.8 h=100 мм</t>
  </si>
  <si>
    <t>Б00069000</t>
  </si>
  <si>
    <t>Цоколь збірний BQ.PВ 6.4  h=100 мм</t>
  </si>
  <si>
    <t>Б00069002</t>
  </si>
  <si>
    <t>Цоколь збірний BQ.PВ 6.6 h=100 мм</t>
  </si>
  <si>
    <t>Б00069003</t>
  </si>
  <si>
    <t>Цоколь збірний BQ.PВ 6.8  h=100 мм</t>
  </si>
  <si>
    <t>Б00069004</t>
  </si>
  <si>
    <t>Цоколь збірний BQ.PВ 8.4  h=100 мм</t>
  </si>
  <si>
    <t>Б00069005</t>
  </si>
  <si>
    <t>Цоколь збірний BQ.PВ 8.6  h=100 мм</t>
  </si>
  <si>
    <t>Б00069006</t>
  </si>
  <si>
    <t>Цоколь збірний BQ.PВ 8.8  h=100 мм</t>
  </si>
  <si>
    <t>Б00069007</t>
  </si>
  <si>
    <t>2. Кліматичне виконання У1</t>
  </si>
  <si>
    <t>Цоколь збірний BQ.PВ 10.4 У1  h=100 мм</t>
  </si>
  <si>
    <t>Б00069008</t>
  </si>
  <si>
    <t>Цоколь збірний BQ.PВ 10.6 У1  h=100 мм</t>
  </si>
  <si>
    <t>Б00069009</t>
  </si>
  <si>
    <t>Цоколь збірний BQ.PВ 10.8 У1  h=100 мм</t>
  </si>
  <si>
    <t>Б00069010</t>
  </si>
  <si>
    <t>Цоколь збірний BQ.PВ 12.4 У1  h=100 мм</t>
  </si>
  <si>
    <t>Б00069011</t>
  </si>
  <si>
    <t>Цоколь збірний BQ.PВ 12.6 У1  h=100 мм</t>
  </si>
  <si>
    <t>Б00069012</t>
  </si>
  <si>
    <t>Цоколь збірний BQ.PВ 12.8 У1  h=100 мм</t>
  </si>
  <si>
    <t>Б00069013</t>
  </si>
  <si>
    <t>Цоколь збірний BQ.PВ 4.4 У1  h=100 мм</t>
  </si>
  <si>
    <t>Б00069014</t>
  </si>
  <si>
    <t>Цоколь збірний BQ.PВ 4.6 У1  h=100 мм</t>
  </si>
  <si>
    <t>Б00069015</t>
  </si>
  <si>
    <t>Цоколь збірний BQ.PВ 4.8 У1  h=100 мм</t>
  </si>
  <si>
    <t>Б00069016</t>
  </si>
  <si>
    <t>Цоколь збірний BQ.PВ 6.4 У1  h=100 мм</t>
  </si>
  <si>
    <t>Б00069017</t>
  </si>
  <si>
    <t>Цоколь збірний BQ.PВ 6.6 У1  h=100 мм</t>
  </si>
  <si>
    <t>Б00069018</t>
  </si>
  <si>
    <t>Цоколь збірний BQ.PВ 6.8 У1  h=100 мм</t>
  </si>
  <si>
    <t>Б00069019</t>
  </si>
  <si>
    <t>Цоколь збірний BQ.PВ 8.4 У1  h=100 мм</t>
  </si>
  <si>
    <t>Б00069020</t>
  </si>
  <si>
    <t>Цоколь збірний BQ.PВ 8.6 У1  h=100 мм</t>
  </si>
  <si>
    <t>Б00069021</t>
  </si>
  <si>
    <t>Цоколь збірний BQ.PВ 8.8 У1  h=100 мм</t>
  </si>
  <si>
    <t>Б00069022</t>
  </si>
  <si>
    <t>2. Цоколь (висота 200 мм)</t>
  </si>
  <si>
    <t>Цоколь збірний BQ.PВ 10.4 h=200 мм</t>
  </si>
  <si>
    <t>Б00069025</t>
  </si>
  <si>
    <t>Цоколь збірний BQ.PВ 10.6 h=200 мм</t>
  </si>
  <si>
    <t>Б00069026</t>
  </si>
  <si>
    <t>Цоколь збірний BQ.PВ 10.8 h=200 мм</t>
  </si>
  <si>
    <t>Б00069027</t>
  </si>
  <si>
    <t>Цоколь збірний BQ.PВ 12.4  h=200 мм</t>
  </si>
  <si>
    <t>Б00069028</t>
  </si>
  <si>
    <t>Цоколь збірний BQ.PВ 12.6  h=200 мм</t>
  </si>
  <si>
    <t>Б00069029</t>
  </si>
  <si>
    <t>Цоколь збірний BQ.PВ 12.8 h=200 мм</t>
  </si>
  <si>
    <t>Б00069030</t>
  </si>
  <si>
    <t>Цоколь збірний BQ.PВ 4.4  h=200 мм</t>
  </si>
  <si>
    <t>Б00069031</t>
  </si>
  <si>
    <t>Цоколь збірний BQ.PВ 4.6 h=200 мм</t>
  </si>
  <si>
    <t>Б00069032</t>
  </si>
  <si>
    <t>Цоколь збірний BQ.PВ 4.8  h=200 мм</t>
  </si>
  <si>
    <t>Б00069033</t>
  </si>
  <si>
    <t>Цоколь збірний BQ.PВ 6.4 h=200 мм</t>
  </si>
  <si>
    <t>Б00069034</t>
  </si>
  <si>
    <t>Цоколь збірний BQ.PВ 6.6  h=200 мм</t>
  </si>
  <si>
    <t>Б00069035</t>
  </si>
  <si>
    <t>Цоколь збірний BQ.PВ 6.8 h=200 мм</t>
  </si>
  <si>
    <t>Б00069036</t>
  </si>
  <si>
    <t>Цоколь збірний BQ.PВ 8.4  h=200 мм</t>
  </si>
  <si>
    <t>Б00069037</t>
  </si>
  <si>
    <t>Цоколь збірний BQ.PВ 8.6 h=200 мм</t>
  </si>
  <si>
    <t>Б00069038</t>
  </si>
  <si>
    <t>Цоколь збірний BQ.PВ 8.8 h=200 мм</t>
  </si>
  <si>
    <t>Б00069039</t>
  </si>
  <si>
    <t>Цоколь збірний BQ.PВ 10.4 У1  h=200 мм</t>
  </si>
  <si>
    <t>Б00069040</t>
  </si>
  <si>
    <t>Цоколь збірний BQ.PВ 10.6 У1  h=200 мм</t>
  </si>
  <si>
    <t>Б00069041</t>
  </si>
  <si>
    <t>Цоколь збірний BQ.PВ 10.8 У1  h=200 мм</t>
  </si>
  <si>
    <t>Б00069042</t>
  </si>
  <si>
    <t>Цоколь збірний BQ.PВ 12.4 У1  h=200 мм</t>
  </si>
  <si>
    <t>Б00069043</t>
  </si>
  <si>
    <t>Цоколь збірний BQ.PВ 12.6 У1  h=200 мм</t>
  </si>
  <si>
    <t>Б00069044</t>
  </si>
  <si>
    <t>Цоколь збірний BQ.PВ 12.8 У1  h=200 мм</t>
  </si>
  <si>
    <t>Б00069045</t>
  </si>
  <si>
    <t>Цоколь збірний BQ.PВ 4.4 У1  h=200 мм</t>
  </si>
  <si>
    <t>Б00069046</t>
  </si>
  <si>
    <t>Цоколь збірний BQ.PВ 4.6 У1  h=200 мм</t>
  </si>
  <si>
    <t>Б00069047</t>
  </si>
  <si>
    <t>Цоколь збірний BQ.PВ 4.8 У1  h=200 мм</t>
  </si>
  <si>
    <t>Б00069048</t>
  </si>
  <si>
    <t>Цоколь збірний BQ.PВ 6.4 У1  h=200 мм</t>
  </si>
  <si>
    <t>Б00069049</t>
  </si>
  <si>
    <t>Цоколь збірний BQ.PВ 6.6 У1  h=200 мм</t>
  </si>
  <si>
    <t>Б00069050</t>
  </si>
  <si>
    <t>Цоколь збірний BQ.PВ 6.8 У1  h=200 мм</t>
  </si>
  <si>
    <t>Б00069051</t>
  </si>
  <si>
    <t>Цоколь збірний BQ.PВ 8.4 У1  h=200 мм</t>
  </si>
  <si>
    <t>Б00069052</t>
  </si>
  <si>
    <t>Цоколь збірний BQ.PВ 8.6 У1  h=200 мм</t>
  </si>
  <si>
    <t>Б00069053</t>
  </si>
  <si>
    <t>Цоколь збірний BQ.PВ 8.8 У1  h=200 мм</t>
  </si>
  <si>
    <t>Б00069054</t>
  </si>
  <si>
    <t>8. Панелі монтажні суцільні BQ.MPS</t>
  </si>
  <si>
    <t>1. Сталь 2,0 мм оцинкована</t>
  </si>
  <si>
    <t>Панель монтажна суцільна BQ.MPS 10.20</t>
  </si>
  <si>
    <t>Б00068959</t>
  </si>
  <si>
    <t>Панель монтажна суцільна BQ.MPS 10.22</t>
  </si>
  <si>
    <t>Б00068960</t>
  </si>
  <si>
    <t>Панель монтажна суцільна BQ.MPS 12.20</t>
  </si>
  <si>
    <t>Б00068961</t>
  </si>
  <si>
    <t>Панель монтажна суцільна BQ.MPS 12.22</t>
  </si>
  <si>
    <t>Б00068962</t>
  </si>
  <si>
    <t>Панель монтажна суцільна BQ.MPS 4.18</t>
  </si>
  <si>
    <t>Б00068963</t>
  </si>
  <si>
    <t>Панель монтажна суцільна BQ.MPS 4.20</t>
  </si>
  <si>
    <t>Б00068964</t>
  </si>
  <si>
    <t>Панель монтажна суцільна BQ.MPS 4.22</t>
  </si>
  <si>
    <t>Б00068965</t>
  </si>
  <si>
    <t>Панель монтажна суцільна BQ.MPS 6.14</t>
  </si>
  <si>
    <t>Б00068966</t>
  </si>
  <si>
    <t>Панель монтажна суцільна BQ.MPS 6.16</t>
  </si>
  <si>
    <t>Б00068967</t>
  </si>
  <si>
    <t>Панель монтажна суцільна BQ.MPS 6.18</t>
  </si>
  <si>
    <t>Б00068968</t>
  </si>
  <si>
    <t>Панель монтажна суцільна BQ.MPS 6.20</t>
  </si>
  <si>
    <t>Б00068578</t>
  </si>
  <si>
    <t>Панель монтажна суцільна BQ.MPS 6.22</t>
  </si>
  <si>
    <t>Б00068969</t>
  </si>
  <si>
    <t>Панель монтажна суцільна BQ.MPS 8.14</t>
  </si>
  <si>
    <t>Б00068970</t>
  </si>
  <si>
    <t>Панель монтажна суцільна BQ.MPS 8.16</t>
  </si>
  <si>
    <t>Б00068971</t>
  </si>
  <si>
    <t>Панель монтажна суцільна BQ.MPS 8.18</t>
  </si>
  <si>
    <t>Б00068972</t>
  </si>
  <si>
    <t>Панель монтажна суцільна BQ.MPS 8.20</t>
  </si>
  <si>
    <t>Б00068973</t>
  </si>
  <si>
    <t>Панель монтажна суцільна BQ.MPS 8.22</t>
  </si>
  <si>
    <t>Б00068974</t>
  </si>
  <si>
    <t>9. Панелі монтажні набірніі BQ.MPТ</t>
  </si>
  <si>
    <t>Панель монтажна набірна BQ.MPТ 100.10</t>
  </si>
  <si>
    <t>Б00069478</t>
  </si>
  <si>
    <t>Панель монтажна набірна BQ.MPТ 100.12</t>
  </si>
  <si>
    <t>Б00069479</t>
  </si>
  <si>
    <t>Панель монтажна набірна BQ.MPТ 100.4</t>
  </si>
  <si>
    <t>Б00069476</t>
  </si>
  <si>
    <t>Панель монтажна набірна BQ.MPТ 100.6</t>
  </si>
  <si>
    <t>Б00069457</t>
  </si>
  <si>
    <t>Панель монтажна набірна BQ.MPТ 100.8</t>
  </si>
  <si>
    <t>Б00069477</t>
  </si>
  <si>
    <t>Панель монтажна набірна BQ.MPТ 150.10</t>
  </si>
  <si>
    <t>Б00069491</t>
  </si>
  <si>
    <t>Панель монтажна набірна BQ.MPТ 150.12</t>
  </si>
  <si>
    <t>Б00069492</t>
  </si>
  <si>
    <t>Панель монтажна набірна BQ.MPТ 150.4</t>
  </si>
  <si>
    <t>Б00069493</t>
  </si>
  <si>
    <t>Панель монтажна набірна BQ.MPТ 150.6</t>
  </si>
  <si>
    <t>Б00069494</t>
  </si>
  <si>
    <t>Панель монтажна набірна BQ.MPТ 150.8</t>
  </si>
  <si>
    <t>Б00069495</t>
  </si>
  <si>
    <t>Панель монтажна набірна BQ.MPТ 200.10</t>
  </si>
  <si>
    <t>Б00069483</t>
  </si>
  <si>
    <t>Панель монтажна набірна BQ.MPТ 200.12</t>
  </si>
  <si>
    <t>Б00069484</t>
  </si>
  <si>
    <t>Панель монтажна набірна BQ.MPТ 200.4</t>
  </si>
  <si>
    <t>Б00069480</t>
  </si>
  <si>
    <t>Панель монтажна набірна BQ.MPТ 200.6</t>
  </si>
  <si>
    <t>Б00069481</t>
  </si>
  <si>
    <t>Панель монтажна набірна BQ.MPТ 200.8</t>
  </si>
  <si>
    <t>Б00069482</t>
  </si>
  <si>
    <t>Панель монтажна набірна BQ.MPТ 250.10</t>
  </si>
  <si>
    <t>Б00069499</t>
  </si>
  <si>
    <t>Панель монтажна набірна BQ.MPТ 250.12</t>
  </si>
  <si>
    <t>Б00069500</t>
  </si>
  <si>
    <t>Панель монтажна набірна BQ.MPТ 250.4</t>
  </si>
  <si>
    <t>Б00069496</t>
  </si>
  <si>
    <t>Панель монтажна набірна BQ.MPТ 250.6</t>
  </si>
  <si>
    <t>Б00069497</t>
  </si>
  <si>
    <t>Панель монтажна набірна BQ.MPТ 250.8</t>
  </si>
  <si>
    <t>Б00069498</t>
  </si>
  <si>
    <t>Панель монтажна набірна BQ.MPТ 300.10</t>
  </si>
  <si>
    <t>Б00069504</t>
  </si>
  <si>
    <t>Панель монтажна набірна BQ.MPТ 300.12</t>
  </si>
  <si>
    <t>Б00069505</t>
  </si>
  <si>
    <t>Панель монтажна набірна BQ.MPТ 300.4</t>
  </si>
  <si>
    <t>Б00069501</t>
  </si>
  <si>
    <t>Панель монтажна набірна BQ.MPТ 300.6</t>
  </si>
  <si>
    <t>Б00069502</t>
  </si>
  <si>
    <t>Панель монтажна набірна BQ.MPТ 300.8</t>
  </si>
  <si>
    <t>Б00069503</t>
  </si>
  <si>
    <t>Панель монтажна набірна BQ.MPТ 400.10</t>
  </si>
  <si>
    <t>Б00069509</t>
  </si>
  <si>
    <t>Панель монтажна набірна BQ.MPТ 400.12</t>
  </si>
  <si>
    <t>Б00069510</t>
  </si>
  <si>
    <t>Панель монтажна набірна BQ.MPТ 400.4</t>
  </si>
  <si>
    <t>Б00069506</t>
  </si>
  <si>
    <t>Панель монтажна набірна BQ.MPТ 400.6</t>
  </si>
  <si>
    <t>Б00069507</t>
  </si>
  <si>
    <t>Панель монтажна набірна BQ.MPТ 400.8</t>
  </si>
  <si>
    <t>Б00069508</t>
  </si>
  <si>
    <t>Панель монтажна набірна BQ.MPТ 500.10</t>
  </si>
  <si>
    <t>Б00069514</t>
  </si>
  <si>
    <t>Панель монтажна набірна BQ.MPТ 500.12</t>
  </si>
  <si>
    <t>Б00069515</t>
  </si>
  <si>
    <t>Панель монтажна набірна BQ.MPТ 500.4</t>
  </si>
  <si>
    <t>Б00069511</t>
  </si>
  <si>
    <t>Панель монтажна набірна BQ.MPТ 500.6</t>
  </si>
  <si>
    <t>Б00069512</t>
  </si>
  <si>
    <t>Панель монтажна набірна BQ.MPТ 500.8</t>
  </si>
  <si>
    <t>Б00069513</t>
  </si>
  <si>
    <t>10. Салазки монтажні BQ.AS</t>
  </si>
  <si>
    <t>Салазки монтажні BQ.AS 400 (комплект 2 шт)</t>
  </si>
  <si>
    <t>Б00068975</t>
  </si>
  <si>
    <t>Салазки монтажні BQ.AS 600 (комплект 2 шт)</t>
  </si>
  <si>
    <t>Б00068569</t>
  </si>
  <si>
    <t>Салазки монтажні BQ.AS 800 (комплект 2 шт)</t>
  </si>
  <si>
    <t>Б00068976</t>
  </si>
  <si>
    <t>2. Сталь 2,0 мм нержавіюча (AISI 430)</t>
  </si>
  <si>
    <t>Салазки монтажні BQ.AS 400 (AISI 430) (комплект 2 шт)</t>
  </si>
  <si>
    <t>Б00069288</t>
  </si>
  <si>
    <t>Салазки монтажні BQ.AS 600 (AISI 430) (комплект 2 шт)</t>
  </si>
  <si>
    <t>Б00069289</t>
  </si>
  <si>
    <t>Салазки монтажні BQ.AS 800 (AISI 430) (комплект 2 шт)</t>
  </si>
  <si>
    <t>Б00069290</t>
  </si>
  <si>
    <t>11. Стійки вертикальні BQ.VS</t>
  </si>
  <si>
    <t>Стійки вертикальніі BQ.VS 1400 (комплект 2 шт)</t>
  </si>
  <si>
    <t>Б00068977</t>
  </si>
  <si>
    <t>Стійки вертикальніі BQ.VS 1600 (комплект 2 шт)</t>
  </si>
  <si>
    <t>Б00068978</t>
  </si>
  <si>
    <t>Стійки вертикальніі BQ.VS 1800 (комплект 2 шт)</t>
  </si>
  <si>
    <t>Б00068979</t>
  </si>
  <si>
    <t>Стійки вертикальніі BQ.VS 2000 (комплект 2 шт)</t>
  </si>
  <si>
    <t>Б00068583</t>
  </si>
  <si>
    <t>Стійки вертикальніі BQ.VS 2200 (комплект 2 шт)</t>
  </si>
  <si>
    <t>Б00068980</t>
  </si>
  <si>
    <t>12. Рейки горизонтальні по глибині BQ.HR</t>
  </si>
  <si>
    <t>Рейка горизонтальна BQ.HR 400 h= 25 мм</t>
  </si>
  <si>
    <t>Б00069462</t>
  </si>
  <si>
    <t>Рейка горизонтальна BQ.HR 400 h= 75 мм</t>
  </si>
  <si>
    <t>Б00068981</t>
  </si>
  <si>
    <t>Рейка горизонтальна BQ.HR 400 h=150 мм</t>
  </si>
  <si>
    <t>Б00069463</t>
  </si>
  <si>
    <t>Рейка горизонтальна BQ.HR 600 h= 25 мм</t>
  </si>
  <si>
    <t>Б00069464</t>
  </si>
  <si>
    <t>Рейка горизонтальна BQ.HR 600 h= 75 мм</t>
  </si>
  <si>
    <t>Б00068586</t>
  </si>
  <si>
    <t>Рейка горизонтальна BQ.HR 600 h=150 мм</t>
  </si>
  <si>
    <t>Б00069465</t>
  </si>
  <si>
    <t>Рейка горизонтальна BQ.HR 800 h= 25 мм</t>
  </si>
  <si>
    <t>Б00069466</t>
  </si>
  <si>
    <t>Рейка горизонтальна BQ.HR 800 h= 75 мм</t>
  </si>
  <si>
    <t>Б00068982</t>
  </si>
  <si>
    <t>Рейка горизонтальна BQ.HR 800 h=150 мм</t>
  </si>
  <si>
    <t>Б00069467</t>
  </si>
  <si>
    <t>Рейка горизонтальна BQ.HR 400 h= 25 мм (AISI 430)</t>
  </si>
  <si>
    <t>Б00069468</t>
  </si>
  <si>
    <t>Рейка горизонтальна BQ.HR 400 h= 75 мм(AISI 430)</t>
  </si>
  <si>
    <t>Б00069393</t>
  </si>
  <si>
    <t>Рейка горизонтальна BQ.HR 400 h=150 мм(AISI 430)</t>
  </si>
  <si>
    <t>Б00069469</t>
  </si>
  <si>
    <t>Рейка горизонтальна BQ.HR 600 h= 25 мм (AISI 430)</t>
  </si>
  <si>
    <t>Б00069470</t>
  </si>
  <si>
    <t>Рейка горизонтальна BQ.HR 600 h= 75 мм (AISI 430)</t>
  </si>
  <si>
    <t>Б00069394</t>
  </si>
  <si>
    <t>Рейка горизонтальна BQ.HR 600 h=150 мм (AISI 430)</t>
  </si>
  <si>
    <t>Б00069471</t>
  </si>
  <si>
    <t>Рейка горизонтальна BQ.HR 800 h= 25 мм (AISI 430)</t>
  </si>
  <si>
    <t>Б00069472</t>
  </si>
  <si>
    <t>Рейка горизонтальна BQ.HR 800 h= 75 мм (AISI 430)</t>
  </si>
  <si>
    <t>Б00069395</t>
  </si>
  <si>
    <t>Рейка горизонтальна BQ.HR 800 h=150 мм (AISI 430)</t>
  </si>
  <si>
    <t>Б00069473</t>
  </si>
  <si>
    <t>13. Рейки горизонтальні по ширині BQ.HRW</t>
  </si>
  <si>
    <t>Рейка горизонтальна BQ.HRW 1000 h= 25 мм</t>
  </si>
  <si>
    <t>Б00069524</t>
  </si>
  <si>
    <t>Рейка горизонтальна BQ.HRW 1000 h= 75 мм</t>
  </si>
  <si>
    <t>Б00069525</t>
  </si>
  <si>
    <t>Рейка горизонтальна BQ.HRW 1200 h= 25 мм</t>
  </si>
  <si>
    <t>Б00069526</t>
  </si>
  <si>
    <t>Рейка горизонтальна BQ.HRW 1200 h= 75 мм</t>
  </si>
  <si>
    <t>Б00069527</t>
  </si>
  <si>
    <t>Рейка горизонтальна BQ.HRW 400 h= 25 мм</t>
  </si>
  <si>
    <t>Б00069518</t>
  </si>
  <si>
    <t>Рейка горизонтальна BQ.HRW 400 h= 75 мм</t>
  </si>
  <si>
    <t>Б00069519</t>
  </si>
  <si>
    <t>Рейка горизонтальна BQ.HRW 600 h= 25 мм</t>
  </si>
  <si>
    <t>Б00069520</t>
  </si>
  <si>
    <t>Рейка горизонтальна BQ.HRW 600 h= 75 мм</t>
  </si>
  <si>
    <t>Б00069521</t>
  </si>
  <si>
    <t>Рейка горизонтальна BQ.HRW 800 h= 25 мм</t>
  </si>
  <si>
    <t>Б00069522</t>
  </si>
  <si>
    <t>Рейка горизонтальна BQ.HRW 800 h= 75 мм</t>
  </si>
  <si>
    <t>Б00069523</t>
  </si>
  <si>
    <t>Рейка горизонтальна BQ.HRW 1000 h= 25 мм (AISI 430)</t>
  </si>
  <si>
    <t>Б00069528</t>
  </si>
  <si>
    <t>Рейка горизонтальна BQ.HRW 1000 h= 75 мм (AISI 430)</t>
  </si>
  <si>
    <t>Б00069529</t>
  </si>
  <si>
    <t>Рейка горизонтальна BQ.HRW 1200 h= 25 мм (AISI 430)</t>
  </si>
  <si>
    <t>Б00069530</t>
  </si>
  <si>
    <t>Рейка горизонтальна BQ.HRW 1200 h= 75 мм (AISI 430)</t>
  </si>
  <si>
    <t>Б00069531</t>
  </si>
  <si>
    <t>Рейка горизонтальна BQ.HRW 400 h= 25 мм (AISI 430)</t>
  </si>
  <si>
    <t>Б00069532</t>
  </si>
  <si>
    <t>Рейка горизонтальна BQ.HRW 400 h= 75 мм (AISI 430)</t>
  </si>
  <si>
    <t>Б00069533</t>
  </si>
  <si>
    <t>Рейка горизонтальна BQ.HRW 600 h= 25 мм (AISI 430)</t>
  </si>
  <si>
    <t>Б00069534</t>
  </si>
  <si>
    <t>Рейка горизонтальна BQ.HRW 600 h= 75 мм (AISI 430)</t>
  </si>
  <si>
    <t>Б00069535</t>
  </si>
  <si>
    <t>Рейка горизонтальна BQ.HRW 800 h= 25 мм (AISI 430)</t>
  </si>
  <si>
    <t>Б00069536</t>
  </si>
  <si>
    <t>Рейка горизонтальна BQ.HRW 800 h= 75 мм (AISI 430)</t>
  </si>
  <si>
    <t>Б00069537</t>
  </si>
  <si>
    <t>14. Рейки поперечні BQ.CR</t>
  </si>
  <si>
    <t>Рейка поперечна BQ.CR 1000 h= 25 мм</t>
  </si>
  <si>
    <t>Б00073736</t>
  </si>
  <si>
    <t>Рейка поперечна BQ.CR 1000 h= 50 мм</t>
  </si>
  <si>
    <t>Б00073737</t>
  </si>
  <si>
    <t>Рейка поперечна BQ.CR 1000 h= 75 мм</t>
  </si>
  <si>
    <t>Б00073738</t>
  </si>
  <si>
    <t>Рейка поперечна BQ.CR 1200 h= 25 мм</t>
  </si>
  <si>
    <t>Б00073739</t>
  </si>
  <si>
    <t>Рейка поперечна BQ.CR 1200 h= 50 мм</t>
  </si>
  <si>
    <t>Б00073740</t>
  </si>
  <si>
    <t>Рейка поперечна BQ.CR 1200 h= 75 мм</t>
  </si>
  <si>
    <t>Б00073741</t>
  </si>
  <si>
    <t>Рейка поперечна BQ.CR 400 h= 25 мм</t>
  </si>
  <si>
    <t>Б00073727</t>
  </si>
  <si>
    <t>Рейка поперечна BQ.CR 400 h= 50 мм</t>
  </si>
  <si>
    <t>Б00073728</t>
  </si>
  <si>
    <t>Рейка поперечна BQ.CR 400 h= 75 мм</t>
  </si>
  <si>
    <t>Б00073729</t>
  </si>
  <si>
    <t>Рейка поперечна BQ.CR 600 h= 25 мм</t>
  </si>
  <si>
    <t>Б00073730</t>
  </si>
  <si>
    <t>Рейка поперечна BQ.CR 600 h= 50 мм</t>
  </si>
  <si>
    <t>Б00073731</t>
  </si>
  <si>
    <t>Рейка поперечна BQ.CR 600 h= 75 мм</t>
  </si>
  <si>
    <t>Б00073732</t>
  </si>
  <si>
    <t>Рейка поперечна BQ.CR 800 h= 25 мм</t>
  </si>
  <si>
    <t>Б00073733</t>
  </si>
  <si>
    <t>Рейка поперечна BQ.CR 800 h= 50 мм</t>
  </si>
  <si>
    <t>Б00073734</t>
  </si>
  <si>
    <t>Рейка поперечна BQ.CR 800 h= 75 мм</t>
  </si>
  <si>
    <t>Б00073735</t>
  </si>
  <si>
    <t>Рейка поперечна BQ.CR 1000 h= 25 мм (AISI 430)</t>
  </si>
  <si>
    <t>Б00073751</t>
  </si>
  <si>
    <t>Рейка поперечна BQ.CR 1000 h= 50 мм (AISI 430)</t>
  </si>
  <si>
    <t>Б00073752</t>
  </si>
  <si>
    <t>Рейка поперечна BQ.CR 1000 h= 75 мм (AISI 430)</t>
  </si>
  <si>
    <t>Б00073753</t>
  </si>
  <si>
    <t>Рейка поперечна BQ.CR 1200 h= 25 мм (AISI 430)</t>
  </si>
  <si>
    <t>Б00073754</t>
  </si>
  <si>
    <t>Рейка поперечна BQ.CR 1200 h= 50 мм (AISI 430)</t>
  </si>
  <si>
    <t>Б00073755</t>
  </si>
  <si>
    <t>Рейка поперечна BQ.CR 1200 h= 75 мм (AISI 430)</t>
  </si>
  <si>
    <t>Б00073756</t>
  </si>
  <si>
    <t>Рейка поперечна BQ.CR 400 h= 25 мм (AISI 430)</t>
  </si>
  <si>
    <t>Б00073742</t>
  </si>
  <si>
    <t>Рейка поперечна BQ.CR 400 h= 50 мм (AISI 430)</t>
  </si>
  <si>
    <t>Б00073743</t>
  </si>
  <si>
    <t>Рейка поперечна BQ.CR 400 h= 75 мм (AISI 430)</t>
  </si>
  <si>
    <t>Б00073744</t>
  </si>
  <si>
    <t>Рейка поперечна BQ.CR 600 h= 25 мм (AISI 430)</t>
  </si>
  <si>
    <t>Б00073745</t>
  </si>
  <si>
    <t>Рейка поперечна BQ.CR 600 h= 50 мм (AISI 430)</t>
  </si>
  <si>
    <t>Б00073746</t>
  </si>
  <si>
    <t>Рейка поперечна BQ.CR 600 h= 75 мм (AISI 430)</t>
  </si>
  <si>
    <t>Б00073747</t>
  </si>
  <si>
    <t>Рейка поперечна BQ.CR 800 h= 25 мм (AISI 430)</t>
  </si>
  <si>
    <t>Б00073748</t>
  </si>
  <si>
    <t>Рейка поперечна BQ.CR 800 h= 50 мм (AISI 430)</t>
  </si>
  <si>
    <t>Б00073749</t>
  </si>
  <si>
    <t>Рейка поперечна BQ.CR 800 h= 75 мм (AISI 430)</t>
  </si>
  <si>
    <t>Б00073750</t>
  </si>
  <si>
    <t>15. Рейки торцеві BQ.ER</t>
  </si>
  <si>
    <t>Рейка торцева BQ.ER 1400 h= 75 мм</t>
  </si>
  <si>
    <t>Б00073763</t>
  </si>
  <si>
    <t>Рейка торцева BQ.ER 1600 h= 75 мм</t>
  </si>
  <si>
    <t>Б00073764</t>
  </si>
  <si>
    <t>Рейка торцева BQ.ER 1800 h= 75 мм</t>
  </si>
  <si>
    <t>Б00073765</t>
  </si>
  <si>
    <t>Рейка торцева BQ.ER 2000 h= 75 мм</t>
  </si>
  <si>
    <t>Б00073766</t>
  </si>
  <si>
    <t>Рейка торцева BQ.ER 2200 h= 75 мм</t>
  </si>
  <si>
    <t>Б00073767</t>
  </si>
  <si>
    <t>16. Кутники монтажні BQ.МА</t>
  </si>
  <si>
    <t>Кутник монтажний BQ.МА1 (комплект 4 шт)</t>
  </si>
  <si>
    <t>Б00069422</t>
  </si>
  <si>
    <t>Кутник монтажний BQ.МА1 (комплект 4 шт) AISI 430</t>
  </si>
  <si>
    <t>Б00069423</t>
  </si>
  <si>
    <t>Кутник монтажний BQ.МА2</t>
  </si>
  <si>
    <t>Б00069538</t>
  </si>
  <si>
    <t>Кутник монтажний BQ.МА2 (AISI 430)</t>
  </si>
  <si>
    <t>Б00069539</t>
  </si>
  <si>
    <t>17. Дно BQ</t>
  </si>
  <si>
    <t>1. Дно набірне BQ.BT</t>
  </si>
  <si>
    <t>Дно набірне BQ.ВТ 10.4</t>
  </si>
  <si>
    <t>Б00069400</t>
  </si>
  <si>
    <t>Дно набірне BQ.ВТ 10.6</t>
  </si>
  <si>
    <t>Б00069401</t>
  </si>
  <si>
    <t>Дно набірне BQ.ВТ 10.8</t>
  </si>
  <si>
    <t>Б00069402</t>
  </si>
  <si>
    <t>Дно набірне BQ.ВТ 12.4</t>
  </si>
  <si>
    <t>Б00069403</t>
  </si>
  <si>
    <t>Дно набірне BQ.ВТ 12.6</t>
  </si>
  <si>
    <t>Б00073417</t>
  </si>
  <si>
    <t>Дно набірне BQ.ВТ 12.8</t>
  </si>
  <si>
    <t>Б00069405</t>
  </si>
  <si>
    <t>Дно набірне BQ.ВТ 4.4</t>
  </si>
  <si>
    <t>Б00069406</t>
  </si>
  <si>
    <t>Дно набірне BQ.ВТ 4.6</t>
  </si>
  <si>
    <t>Б00069407</t>
  </si>
  <si>
    <t>Дно набірне BQ.ВТ 4.8</t>
  </si>
  <si>
    <t>Б00069408</t>
  </si>
  <si>
    <t>Дно набірне BQ.ВТ 6.4</t>
  </si>
  <si>
    <t>Б00069409</t>
  </si>
  <si>
    <t>Дно набірне BQ.ВТ 6.6</t>
  </si>
  <si>
    <t>Б00069410</t>
  </si>
  <si>
    <t>Дно набірне BQ.ВТ 6.8</t>
  </si>
  <si>
    <t>Б00069411</t>
  </si>
  <si>
    <t>Дно набірне BQ.ВТ 8.4</t>
  </si>
  <si>
    <t>Б00069412</t>
  </si>
  <si>
    <t>Дно набірне BQ.ВТ 8.6</t>
  </si>
  <si>
    <t>Б00069413</t>
  </si>
  <si>
    <t>Дно набірне BQ.ВТ 8.8</t>
  </si>
  <si>
    <t>Б00069414</t>
  </si>
  <si>
    <t>2. Дно суцільне BQ.SB</t>
  </si>
  <si>
    <t>Дно суцільне BQ.SB 10.4</t>
  </si>
  <si>
    <t>Б00069633</t>
  </si>
  <si>
    <t>Дно суцільне BQ.SB 10.6</t>
  </si>
  <si>
    <t>Б00069634</t>
  </si>
  <si>
    <t>Дно суцільне BQ.SB 10.8</t>
  </si>
  <si>
    <t>Б00069635</t>
  </si>
  <si>
    <t>Дно суцільне BQ.SB 12.4</t>
  </si>
  <si>
    <t>Б00069636</t>
  </si>
  <si>
    <t>Дно суцільне BQ.SB 12.6</t>
  </si>
  <si>
    <t>Б00069637</t>
  </si>
  <si>
    <t>Дно суцільне BQ.SB 12.8</t>
  </si>
  <si>
    <t>Б00069638</t>
  </si>
  <si>
    <t>Дно суцільне BQ.SB 4.4</t>
  </si>
  <si>
    <t>Б00069639</t>
  </si>
  <si>
    <t>Дно суцільне BQ.SB 4.6</t>
  </si>
  <si>
    <t>Б00069640</t>
  </si>
  <si>
    <t>Дно суцільне BQ.SB 4.8</t>
  </si>
  <si>
    <t>Б00069641</t>
  </si>
  <si>
    <t>Дно суцільне BQ.SB 6.4</t>
  </si>
  <si>
    <t>Б00069642</t>
  </si>
  <si>
    <t>Дно суцільне BQ.SB 6.6</t>
  </si>
  <si>
    <t>Б00069643</t>
  </si>
  <si>
    <t>Дно суцільне BQ.SB 6.8</t>
  </si>
  <si>
    <t>Б00069644</t>
  </si>
  <si>
    <t>Дно суцільне BQ.SB 8.4</t>
  </si>
  <si>
    <t>Б00069645</t>
  </si>
  <si>
    <t>Дно суцільне BQ.SB 8.6</t>
  </si>
  <si>
    <t>Б00069646</t>
  </si>
  <si>
    <t>Дно суцільне BQ.SB 8.8</t>
  </si>
  <si>
    <t>Б00069647</t>
  </si>
  <si>
    <t>18. Панелі монтажні набірніі на дно BQ.MPВ</t>
  </si>
  <si>
    <t>Панель монтажна набірна на дно BQ.MPВ 10.250</t>
  </si>
  <si>
    <t>Б00072655</t>
  </si>
  <si>
    <t>Панель монтажна набірна на дно BQ.MPВ 12.250</t>
  </si>
  <si>
    <t>Б00072656</t>
  </si>
  <si>
    <t>Панель монтажна набірна на дно BQ.MPВ 4.250</t>
  </si>
  <si>
    <t>Б00072653</t>
  </si>
  <si>
    <t>Панель монтажна набірна на дно BQ.MPВ 6.250</t>
  </si>
  <si>
    <t>Б00072654</t>
  </si>
  <si>
    <t>Панель монтажна набірна на дно BQ.MPВ 8.250</t>
  </si>
  <si>
    <t>Б00072651</t>
  </si>
  <si>
    <t>19. Стійки фальшпанелей BQ.SFP</t>
  </si>
  <si>
    <t>Стійки фальшпанелей BQ.SFP 1400 (комплект 2 шт)</t>
  </si>
  <si>
    <t>Б00069543</t>
  </si>
  <si>
    <t>Стійки фальшпанелей BQ.SFP 1600 (комплект 2 шт)</t>
  </si>
  <si>
    <t>Б00069544</t>
  </si>
  <si>
    <t>Стійки фальшпанелей BQ.SFP 1800 (комплект 2 шт)</t>
  </si>
  <si>
    <t>Б00069545</t>
  </si>
  <si>
    <t>Стійки фальшпанелей BQ.SFP 2000 (комплект 2 шт)</t>
  </si>
  <si>
    <t>Б00069546</t>
  </si>
  <si>
    <t>Стійки фальшпанелей BQ.SFP 2200 (комплект 2 шт)</t>
  </si>
  <si>
    <t>Б00069547</t>
  </si>
  <si>
    <t>20. Фальшпанелі BQ.FP</t>
  </si>
  <si>
    <t>1. Фальшпанелі BQ.FP</t>
  </si>
  <si>
    <t>Фальшпанель BQ.FP 100.10</t>
  </si>
  <si>
    <t>Б00069554</t>
  </si>
  <si>
    <t>Фальшпанель BQ.FP 100.12</t>
  </si>
  <si>
    <t>Б00069555</t>
  </si>
  <si>
    <t>Фальшпанель BQ.FP 100.4</t>
  </si>
  <si>
    <t>Б00069551</t>
  </si>
  <si>
    <t>Фальшпанель BQ.FP 100.6</t>
  </si>
  <si>
    <t>Б00069552</t>
  </si>
  <si>
    <t>Фальшпанель BQ.FP 100.8</t>
  </si>
  <si>
    <t>Б00069553</t>
  </si>
  <si>
    <t>Фальшпанель BQ.FP 150.10</t>
  </si>
  <si>
    <t>Б00069559</t>
  </si>
  <si>
    <t>Фальшпанель BQ.FP 150.12</t>
  </si>
  <si>
    <t>Б00069560</t>
  </si>
  <si>
    <t>Фальшпанель BQ.FP 150.4</t>
  </si>
  <si>
    <t>Б00069556</t>
  </si>
  <si>
    <t>Фальшпанель BQ.FP 150.6</t>
  </si>
  <si>
    <t>Б00069557</t>
  </si>
  <si>
    <t>Фальшпанель BQ.FP 150.8</t>
  </si>
  <si>
    <t>Б00069558</t>
  </si>
  <si>
    <t>Фальшпанель BQ.FP 200.10</t>
  </si>
  <si>
    <t>Б00069564</t>
  </si>
  <si>
    <t>Фальшпанель BQ.FP 200.12</t>
  </si>
  <si>
    <t>Б00069565</t>
  </si>
  <si>
    <t>Фальшпанель BQ.FP 200.4</t>
  </si>
  <si>
    <t>Б00069561</t>
  </si>
  <si>
    <t>Фальшпанель BQ.FP 200.6</t>
  </si>
  <si>
    <t>Б00069562</t>
  </si>
  <si>
    <t>Фальшпанель BQ.FP 200.8</t>
  </si>
  <si>
    <t>Б00069563</t>
  </si>
  <si>
    <t>Фальшпанель BQ.FP 250.10</t>
  </si>
  <si>
    <t>Б00069569</t>
  </si>
  <si>
    <t>Фальшпанель BQ.FP 250.12</t>
  </si>
  <si>
    <t>Б00069570</t>
  </si>
  <si>
    <t>Фальшпанель BQ.FP 250.4</t>
  </si>
  <si>
    <t>Б00069566</t>
  </si>
  <si>
    <t>Фальшпанель BQ.FP 250.6</t>
  </si>
  <si>
    <t>Б00069567</t>
  </si>
  <si>
    <t>Фальшпанель BQ.FP 250.8</t>
  </si>
  <si>
    <t>Б00069568</t>
  </si>
  <si>
    <t>Фальшпанель BQ.FP 300.10</t>
  </si>
  <si>
    <t>Б00069574</t>
  </si>
  <si>
    <t>Фальшпанель BQ.FP 300.12</t>
  </si>
  <si>
    <t>Б00069575</t>
  </si>
  <si>
    <t>Фальшпанель BQ.FP 300.4</t>
  </si>
  <si>
    <t>Б00069571</t>
  </si>
  <si>
    <t>Фальшпанель BQ.FP 300.6</t>
  </si>
  <si>
    <t>Б00069572</t>
  </si>
  <si>
    <t>Фальшпанель BQ.FP 300.8</t>
  </si>
  <si>
    <t>Б00069573</t>
  </si>
  <si>
    <t>Фальшпанель BQ.FP 400.10</t>
  </si>
  <si>
    <t>Б00069579</t>
  </si>
  <si>
    <t>Фальшпанель BQ.FP 400.12</t>
  </si>
  <si>
    <t>Б00069580</t>
  </si>
  <si>
    <t>Фальшпанель BQ.FP 400.4</t>
  </si>
  <si>
    <t>Б00069576</t>
  </si>
  <si>
    <t>Фальшпанель BQ.FP 400.6</t>
  </si>
  <si>
    <t>Б00069577</t>
  </si>
  <si>
    <t>Фальшпанель BQ.FP 400.8</t>
  </si>
  <si>
    <t>Б00069578</t>
  </si>
  <si>
    <t>Фальшпанель BQ.FP 500.10</t>
  </si>
  <si>
    <t>Б00069584</t>
  </si>
  <si>
    <t>Фальшпанель BQ.FP 500.12</t>
  </si>
  <si>
    <t>Б00069585</t>
  </si>
  <si>
    <t>Фальшпанель BQ.FP 500.4</t>
  </si>
  <si>
    <t>Б00069581</t>
  </si>
  <si>
    <t>Фальшпанель BQ.FP 500.6</t>
  </si>
  <si>
    <t>Б00069582</t>
  </si>
  <si>
    <t>Фальшпанель BQ.FP 500.8</t>
  </si>
  <si>
    <t>Б00069583</t>
  </si>
  <si>
    <t>2. Фальшпанелі модульніі BQ.FPМ</t>
  </si>
  <si>
    <t>Фальшпанель модульна BQ.FPМ 100.10</t>
  </si>
  <si>
    <t>Б00069588</t>
  </si>
  <si>
    <t>Фальшпанель модульна BQ.FPМ 100.12</t>
  </si>
  <si>
    <t>Б00069589</t>
  </si>
  <si>
    <t>Фальшпанель модульна BQ.FPМ 100.4</t>
  </si>
  <si>
    <t>Б00069590</t>
  </si>
  <si>
    <t>Фальшпанель модульна BQ.FPМ 100.6</t>
  </si>
  <si>
    <t>Б00069591</t>
  </si>
  <si>
    <t>Фальшпанель модульна BQ.FPМ 100.8</t>
  </si>
  <si>
    <t>Б00069592</t>
  </si>
  <si>
    <t>Фальшпанель модульна BQ.FPМ 150.10</t>
  </si>
  <si>
    <t>Б00069601</t>
  </si>
  <si>
    <t>Фальшпанель модульна BQ.FPМ 150.12</t>
  </si>
  <si>
    <t>Б00069602</t>
  </si>
  <si>
    <t>Фальшпанель модульна BQ.FPМ 150.4</t>
  </si>
  <si>
    <t>Б00069598</t>
  </si>
  <si>
    <t>Фальшпанель модульна BQ.FPМ 150.6</t>
  </si>
  <si>
    <t>Б00069599</t>
  </si>
  <si>
    <t>Фальшпанель модульна BQ.FPМ 150.8</t>
  </si>
  <si>
    <t>Б00069600</t>
  </si>
  <si>
    <t>Фальшпанель модульна BQ.FPМ 200.10</t>
  </si>
  <si>
    <t>Б00069596</t>
  </si>
  <si>
    <t>Фальшпанель модульна BQ.FPМ 200.12</t>
  </si>
  <si>
    <t>Б00069597</t>
  </si>
  <si>
    <t>Фальшпанель модульна BQ.FPМ 200.4</t>
  </si>
  <si>
    <t>Б00069593</t>
  </si>
  <si>
    <t>Фальшпанель модульна BQ.FPМ 200.6</t>
  </si>
  <si>
    <t>Б00069594</t>
  </si>
  <si>
    <t>Фальшпанель модульна BQ.FPМ 200.8</t>
  </si>
  <si>
    <t>Б00069595</t>
  </si>
  <si>
    <t>Фальшпанель модульна BQ.FPМ 250.10</t>
  </si>
  <si>
    <t>Б00069606</t>
  </si>
  <si>
    <t>Фальшпанель модульна BQ.FPМ 250.12</t>
  </si>
  <si>
    <t>Б00069607</t>
  </si>
  <si>
    <t>Фальшпанель модульна BQ.FPМ 250.4</t>
  </si>
  <si>
    <t>Б00069603</t>
  </si>
  <si>
    <t>Фальшпанель модульна BQ.FPМ 250.6</t>
  </si>
  <si>
    <t>Б00069604</t>
  </si>
  <si>
    <t>Фальшпанель модульна BQ.FPМ 250.8</t>
  </si>
  <si>
    <t>Б00069605</t>
  </si>
  <si>
    <t>Фальшпанель модульна BQ.FPМ 300.10</t>
  </si>
  <si>
    <t>Б00069611</t>
  </si>
  <si>
    <t>Фальшпанель модульна BQ.FPМ 300.12</t>
  </si>
  <si>
    <t>Б00069612</t>
  </si>
  <si>
    <t>Фальшпанель модульна BQ.FPМ 300.4</t>
  </si>
  <si>
    <t>Б00069608</t>
  </si>
  <si>
    <t>Фальшпанель модульна BQ.FPМ 300.6</t>
  </si>
  <si>
    <t>Б00069609</t>
  </si>
  <si>
    <t>Фальшпанель модульна BQ.FPМ 300.8</t>
  </si>
  <si>
    <t>Б00069610</t>
  </si>
  <si>
    <t>Фальшпанель модульна BQ.FPМ 400.10</t>
  </si>
  <si>
    <t>Б00069616</t>
  </si>
  <si>
    <t>Фальшпанель модульна BQ.FPМ 400.12</t>
  </si>
  <si>
    <t>Б00069617</t>
  </si>
  <si>
    <t>Фальшпанель модульна BQ.FPМ 400.4</t>
  </si>
  <si>
    <t>Б00069613</t>
  </si>
  <si>
    <t>Фальшпанель модульна BQ.FPМ 400.6</t>
  </si>
  <si>
    <t>Б00069614</t>
  </si>
  <si>
    <t>Фальшпанель модульна BQ.FPМ 400.8</t>
  </si>
  <si>
    <t>Б00069615</t>
  </si>
  <si>
    <t>Фальшпанель модульна BQ.FPМ 500.10</t>
  </si>
  <si>
    <t>Б00069621</t>
  </si>
  <si>
    <t>Фальшпанель модульна BQ.FPМ 500.12</t>
  </si>
  <si>
    <t>Б00069622</t>
  </si>
  <si>
    <t>Фальшпанель модульна BQ.FPМ 500.4</t>
  </si>
  <si>
    <t>Б00069618</t>
  </si>
  <si>
    <t>Фальшпанель модульна BQ.FPМ 500.6</t>
  </si>
  <si>
    <t>Б00069619</t>
  </si>
  <si>
    <t>Фальшпанель модульна BQ.FPМ 500.8</t>
  </si>
  <si>
    <t>Б00069620</t>
  </si>
  <si>
    <t>21. Дощова кришка BQ.RC</t>
  </si>
  <si>
    <t>Дощова кришка BQ.RC 10.4 У1</t>
  </si>
  <si>
    <t>Б00069657</t>
  </si>
  <si>
    <t>Дощова кришка BQ.RC 10.6 У1</t>
  </si>
  <si>
    <t>Б00069658</t>
  </si>
  <si>
    <t>Дощова кришка BQ.RC 10.8 У1</t>
  </si>
  <si>
    <t>Б00069659</t>
  </si>
  <si>
    <t>Дощова кришка BQ.RC 12.4 У1</t>
  </si>
  <si>
    <t>Б00069660</t>
  </si>
  <si>
    <t>Дощова кришка BQ.RC 12.6 У1</t>
  </si>
  <si>
    <t>Б00069661</t>
  </si>
  <si>
    <t>Дощова кришка BQ.RC 12.8 У1</t>
  </si>
  <si>
    <t>Б00069662</t>
  </si>
  <si>
    <t>Дощова кришка BQ.RC 4.4 У1</t>
  </si>
  <si>
    <t>Б00069663</t>
  </si>
  <si>
    <t>Дощова кришка BQ.RC 4.6 У1</t>
  </si>
  <si>
    <t>Б00069664</t>
  </si>
  <si>
    <t>Дощова кришка BQ.RC 4.8 У1</t>
  </si>
  <si>
    <t>Б00069665</t>
  </si>
  <si>
    <t>Дощова кришка BQ.RC 6.4 У1</t>
  </si>
  <si>
    <t>Б00069666</t>
  </si>
  <si>
    <t>Дощова кришка BQ.RC 6.6 У1</t>
  </si>
  <si>
    <t>Б00069667</t>
  </si>
  <si>
    <t>Дощова кришка BQ.RC 6.8 У1</t>
  </si>
  <si>
    <t>Б00069668</t>
  </si>
  <si>
    <t>Дощова кришка BQ.RC 8.4 У1</t>
  </si>
  <si>
    <t>Б00069669</t>
  </si>
  <si>
    <t>Дощова кришка BQ.RC 8.6 У1</t>
  </si>
  <si>
    <t>Б00069670</t>
  </si>
  <si>
    <t>Дощова кришка BQ.RC 8.8 У1</t>
  </si>
  <si>
    <t>Б00069671</t>
  </si>
  <si>
    <t>22. Гребінки для кабелю BQ.СC</t>
  </si>
  <si>
    <t>Гребінка для кабелю BQ.СС 1000 (AISI 430) (комплект 2 шт)</t>
  </si>
  <si>
    <t>Б00073432</t>
  </si>
  <si>
    <t>36</t>
  </si>
  <si>
    <t>Гребінка для кабелю BQ.СС 1200 (AISI 430) (комплект 2 шт)</t>
  </si>
  <si>
    <t>Б00073433</t>
  </si>
  <si>
    <t>Гребінка для кабелю BQ.СС 400 (AISI 430) (комплект 2 шт)</t>
  </si>
  <si>
    <t>Б00073429</t>
  </si>
  <si>
    <t>Гребінка для кабелю BQ.СС 600 (AISI 430) (комплект 2 шт)</t>
  </si>
  <si>
    <t>Б00073430</t>
  </si>
  <si>
    <t>Гребінка для кабелю BQ.СС 800 (AISI 430) (комплект 2 шт)</t>
  </si>
  <si>
    <t>Б00073431</t>
  </si>
  <si>
    <t>21. Панелі ЩО</t>
  </si>
  <si>
    <t>Корпус ЩО-10.20.6</t>
  </si>
  <si>
    <t>Б00017014</t>
  </si>
  <si>
    <t>Корпус ЩО-12.20.6</t>
  </si>
  <si>
    <t>Б00055290</t>
  </si>
  <si>
    <t>Корпус ЩО-6.20.6</t>
  </si>
  <si>
    <t>Б00015779</t>
  </si>
  <si>
    <t>Корпус ЩО-6.22.6</t>
  </si>
  <si>
    <t>Б00031928</t>
  </si>
  <si>
    <t>Корпус ЩО-7.20.6</t>
  </si>
  <si>
    <t>Б00015168</t>
  </si>
  <si>
    <t>Корпус ЩО-8.20.6</t>
  </si>
  <si>
    <t>Б00016175</t>
  </si>
  <si>
    <t>Корпус ЩО-8.22.6</t>
  </si>
  <si>
    <t>Б00031924</t>
  </si>
  <si>
    <t>Корпус ЩО-9.20.6</t>
  </si>
  <si>
    <t>Б00016312</t>
  </si>
  <si>
    <t>Направляючі, стійки</t>
  </si>
  <si>
    <t>Кут монтажний ЩО</t>
  </si>
  <si>
    <t>Б00015636</t>
  </si>
  <si>
    <t>Направляюча ЩО-6</t>
  </si>
  <si>
    <t>Б00015170</t>
  </si>
  <si>
    <t>54</t>
  </si>
  <si>
    <t>Стійка центральна ЩО-20</t>
  </si>
  <si>
    <t>Б00015169</t>
  </si>
  <si>
    <t>4</t>
  </si>
  <si>
    <t>1 720</t>
  </si>
  <si>
    <t>Стійка центральна ЩО-22</t>
  </si>
  <si>
    <t>Б00053200</t>
  </si>
  <si>
    <t>1 920</t>
  </si>
  <si>
    <t>Обшивки</t>
  </si>
  <si>
    <t>БС 20,6 ЩО</t>
  </si>
  <si>
    <t>Б00030053</t>
  </si>
  <si>
    <t>40</t>
  </si>
  <si>
    <t>БС 22,6 ЩО</t>
  </si>
  <si>
    <t>Б00053201</t>
  </si>
  <si>
    <t>Обшивка задня ЩО-20.10</t>
  </si>
  <si>
    <t>Б00055295</t>
  </si>
  <si>
    <t>992</t>
  </si>
  <si>
    <t>0,8</t>
  </si>
  <si>
    <t>Обшивка задня ЩО-20.12</t>
  </si>
  <si>
    <t>Б00055296</t>
  </si>
  <si>
    <t>1 192</t>
  </si>
  <si>
    <t>Обшивка задня ЩО-20.6</t>
  </si>
  <si>
    <t>Б00055294</t>
  </si>
  <si>
    <t>592</t>
  </si>
  <si>
    <t>Обшивка задня ЩО-20.7</t>
  </si>
  <si>
    <t>Б00055293</t>
  </si>
  <si>
    <t>692</t>
  </si>
  <si>
    <t>Обшивка задня ЩО-20.8</t>
  </si>
  <si>
    <t>Б00055292</t>
  </si>
  <si>
    <t>792</t>
  </si>
  <si>
    <t>Обшивка задня ЩО-20.9</t>
  </si>
  <si>
    <t>Б00049758</t>
  </si>
  <si>
    <t>Обшивка задня ЩО-22.6</t>
  </si>
  <si>
    <t>Б00055319</t>
  </si>
  <si>
    <t>Обшивка задня ЩО-22.8</t>
  </si>
  <si>
    <t>Б00055317</t>
  </si>
  <si>
    <t>Панелі</t>
  </si>
  <si>
    <t>Панель ЩО 100-10</t>
  </si>
  <si>
    <t>Б00017021</t>
  </si>
  <si>
    <t>934</t>
  </si>
  <si>
    <t>Панель ЩО 100-12</t>
  </si>
  <si>
    <t>Б00055299</t>
  </si>
  <si>
    <t>1 134</t>
  </si>
  <si>
    <t>Панель ЩО 100-6</t>
  </si>
  <si>
    <t>Б00017022</t>
  </si>
  <si>
    <t>534</t>
  </si>
  <si>
    <t>Панель ЩО 100-7</t>
  </si>
  <si>
    <t>Б00017024</t>
  </si>
  <si>
    <t>634</t>
  </si>
  <si>
    <t>Панель ЩО 100-8</t>
  </si>
  <si>
    <t>Б00017023</t>
  </si>
  <si>
    <t>734</t>
  </si>
  <si>
    <t>Панель ЩО 100-9</t>
  </si>
  <si>
    <t>Б00017025</t>
  </si>
  <si>
    <t>834</t>
  </si>
  <si>
    <t>Панель ЩО 220-10</t>
  </si>
  <si>
    <t>Б00017020</t>
  </si>
  <si>
    <t>Панель ЩО 220-12</t>
  </si>
  <si>
    <t>Б00055291</t>
  </si>
  <si>
    <t>Панель ЩО 220-6</t>
  </si>
  <si>
    <t>Б00015781</t>
  </si>
  <si>
    <t>Панель ЩО 220-7</t>
  </si>
  <si>
    <t>Б00017019</t>
  </si>
  <si>
    <t>Панель ЩО 220-8</t>
  </si>
  <si>
    <t>Б00016699</t>
  </si>
  <si>
    <t>Панель ЩО 220-9</t>
  </si>
  <si>
    <t>Б00016313</t>
  </si>
  <si>
    <t>Панель ЩО 40-10</t>
  </si>
  <si>
    <t>Б00017018</t>
  </si>
  <si>
    <t>Панель ЩО 40-12</t>
  </si>
  <si>
    <t>Б00055300</t>
  </si>
  <si>
    <t>Панель ЩО 40-6</t>
  </si>
  <si>
    <t>Б00015780</t>
  </si>
  <si>
    <t>Панель ЩО 40-7</t>
  </si>
  <si>
    <t>Б00015171</t>
  </si>
  <si>
    <t>Панель ЩО 40-8</t>
  </si>
  <si>
    <t>Б00017016</t>
  </si>
  <si>
    <t>Панель ЩО 40-9</t>
  </si>
  <si>
    <t>Б00017017</t>
  </si>
  <si>
    <t>Цоколь в зборі (висота 100 мм)</t>
  </si>
  <si>
    <t>Цоколь ЩО 1000х600</t>
  </si>
  <si>
    <t>Б00055671</t>
  </si>
  <si>
    <t>Цоколь ЩО 1200х600</t>
  </si>
  <si>
    <t>Б00055672</t>
  </si>
  <si>
    <t>Цоколь ЩО 600х600</t>
  </si>
  <si>
    <t>Б00055673</t>
  </si>
  <si>
    <t>Цоколь ЩО 700х600</t>
  </si>
  <si>
    <t>Б00055674</t>
  </si>
  <si>
    <t>Цоколь ЩО 800х600</t>
  </si>
  <si>
    <t>Б00055675</t>
  </si>
  <si>
    <t>Цоколь ЩО 900х600</t>
  </si>
  <si>
    <t>Б00055676</t>
  </si>
  <si>
    <t>22. Шафи ВРУ</t>
  </si>
  <si>
    <t>ВРУ - 1</t>
  </si>
  <si>
    <t>Б00024822</t>
  </si>
  <si>
    <t>ВРУ - 2</t>
  </si>
  <si>
    <t>Б00071849</t>
  </si>
  <si>
    <t>23. Пульти керування МOCON, SECON</t>
  </si>
  <si>
    <t>1. Пульти керування моноблочні MOCON</t>
  </si>
  <si>
    <t>MOCON-6.9.4 (ІР 55)</t>
  </si>
  <si>
    <t>Б00068432</t>
  </si>
  <si>
    <t>974</t>
  </si>
  <si>
    <t>497</t>
  </si>
  <si>
    <t>MOCON-8.9.4 (ІР 55)</t>
  </si>
  <si>
    <t>Б00068435</t>
  </si>
  <si>
    <t>MOCON-10.9.4 (ІР 55)</t>
  </si>
  <si>
    <t>Б00068436</t>
  </si>
  <si>
    <t>MOCON-12.9.4 (ІР 55)</t>
  </si>
  <si>
    <t>Б00068437</t>
  </si>
  <si>
    <t>MOCON-14.9.4 (ІР 55)</t>
  </si>
  <si>
    <t>Б00068439</t>
  </si>
  <si>
    <t>MOCON-16.9.4 (ІР 55)</t>
  </si>
  <si>
    <t>Б00068438</t>
  </si>
  <si>
    <t>2. Пульти керування трьохсекційні SECON</t>
  </si>
  <si>
    <t>SECON-6.14.4 (ІР 55)</t>
  </si>
  <si>
    <t>Б00068448</t>
  </si>
  <si>
    <t>725</t>
  </si>
  <si>
    <t>SECON-6.14.6 (ІР 55)</t>
  </si>
  <si>
    <t>Б00068459</t>
  </si>
  <si>
    <t>SECON-8.14.4 (ІР 55)</t>
  </si>
  <si>
    <t>Б00068454</t>
  </si>
  <si>
    <t>SECON-8.14.6 (ІР 55)</t>
  </si>
  <si>
    <t>Б00068460</t>
  </si>
  <si>
    <t>SECON-10.14.4 (ІР 55)</t>
  </si>
  <si>
    <t>Б00068455</t>
  </si>
  <si>
    <t>SECON-10.14.6 (ІР 55)</t>
  </si>
  <si>
    <t>Б00068461</t>
  </si>
  <si>
    <t>SECON-12.14.4 (ІР 55)</t>
  </si>
  <si>
    <t>Б00068456</t>
  </si>
  <si>
    <t>SECON-12.14.6 (ІР 55)</t>
  </si>
  <si>
    <t>Б00068462</t>
  </si>
  <si>
    <t>SECON-14.14.4 (ІР 55)</t>
  </si>
  <si>
    <t>Б00068457</t>
  </si>
  <si>
    <t>SECON-14.14.6 (ІР 55)</t>
  </si>
  <si>
    <t>Б00068463</t>
  </si>
  <si>
    <t>SECON-16.14.4 (ІР 55)</t>
  </si>
  <si>
    <t>Б00068458</t>
  </si>
  <si>
    <t>SECON-16.14.6 (ІР 55)</t>
  </si>
  <si>
    <t>Б00068464</t>
  </si>
  <si>
    <t>Цоколь пульта SECON-10.14.4 ( t=1,5) H=100</t>
  </si>
  <si>
    <t>Б00073049</t>
  </si>
  <si>
    <t>Цоколь пульта SECON-10.14.6 ( t=1,5) H=100</t>
  </si>
  <si>
    <t>Б00073050</t>
  </si>
  <si>
    <t>Цоколь пульта SECON-12.14.4 ( t=1,5) H=100</t>
  </si>
  <si>
    <t>Б00073051</t>
  </si>
  <si>
    <t>Цоколь пульта SECON-12.14.6 ( t=1,5) H=100</t>
  </si>
  <si>
    <t>Б00073052</t>
  </si>
  <si>
    <t>Цоколь пульта SECON-14.14.4 ( t=1,5) H=100</t>
  </si>
  <si>
    <t>Б00073053</t>
  </si>
  <si>
    <t>Цоколь пульта SECON-14.14.6 ( t=1,5) H=100</t>
  </si>
  <si>
    <t>Б00073054</t>
  </si>
  <si>
    <t>Цоколь пульта SECON-16.14.4 ( t=1,5) H=100</t>
  </si>
  <si>
    <t>Б00073044</t>
  </si>
  <si>
    <t>Цоколь пульта SECON-16.14.6 ( t=1,5) H=100</t>
  </si>
  <si>
    <t>Б00073042</t>
  </si>
  <si>
    <t>Цоколь пульта SECON-6.14.4 ( t=1,5) H=100</t>
  </si>
  <si>
    <t>Б00073045</t>
  </si>
  <si>
    <t>Цоколь пульта SECON-6.14.6 ( t=1,5) H=100</t>
  </si>
  <si>
    <t>Б00073046</t>
  </si>
  <si>
    <t>Цоколь пульта SECON-8.14.4 ( t=1,5) H=100</t>
  </si>
  <si>
    <t>Б00073047</t>
  </si>
  <si>
    <t>Цоколь пульта SECON-8.14.6 ( t=1,5) H=100</t>
  </si>
  <si>
    <t>Б00073048</t>
  </si>
  <si>
    <t>24. Щити поверхові ЩЕ</t>
  </si>
  <si>
    <t>1. Вбудовані</t>
  </si>
  <si>
    <t>ЩЕ</t>
  </si>
  <si>
    <t>ЩЕ-2ст 01</t>
  </si>
  <si>
    <t>Б00007135</t>
  </si>
  <si>
    <t>940</t>
  </si>
  <si>
    <t>ЩЕ-3ст 01</t>
  </si>
  <si>
    <t>Б00007136</t>
  </si>
  <si>
    <t>ЩЕ-4ст 01</t>
  </si>
  <si>
    <t>Б00000068</t>
  </si>
  <si>
    <t>ЩЕ-5ст 02</t>
  </si>
  <si>
    <t>Б00006457</t>
  </si>
  <si>
    <t>1 162</t>
  </si>
  <si>
    <t>ЩЕ-6ст 02</t>
  </si>
  <si>
    <t>Б00006850</t>
  </si>
  <si>
    <t>ЩЕ-7ст 02</t>
  </si>
  <si>
    <t>Б00022719</t>
  </si>
  <si>
    <t>ЩЕ-8ст 02</t>
  </si>
  <si>
    <t>Б00022720</t>
  </si>
  <si>
    <t>ЩЕ-9ст 02</t>
  </si>
  <si>
    <t>Б00030146</t>
  </si>
  <si>
    <t>975</t>
  </si>
  <si>
    <t>1 265</t>
  </si>
  <si>
    <t>1. ЩЕ-ст (автомати під кожним лічильником)</t>
  </si>
  <si>
    <t>ЩЕ-2ст</t>
  </si>
  <si>
    <t>Б00000065</t>
  </si>
  <si>
    <t>ЩЕ-3ст</t>
  </si>
  <si>
    <t>Б00000066</t>
  </si>
  <si>
    <t>ЩЕ-4ст</t>
  </si>
  <si>
    <t>Б00000067</t>
  </si>
  <si>
    <t>2. ЩЕ-01 (без слабостумового відсіку)</t>
  </si>
  <si>
    <t>ЩЕ-2- 01 (без слабострумового відсіку)</t>
  </si>
  <si>
    <t>Б00013670</t>
  </si>
  <si>
    <t>640</t>
  </si>
  <si>
    <t>ЩЕ-3- 01 (без слабострумового відсіку)</t>
  </si>
  <si>
    <t>Б00013671</t>
  </si>
  <si>
    <t>ЩЕ-4- 01 (без слабострумового відсіку)</t>
  </si>
  <si>
    <t>Б00013672</t>
  </si>
  <si>
    <t>ЩЕ-5- 02 (без слабострумового відсіку)</t>
  </si>
  <si>
    <t>Б00014800</t>
  </si>
  <si>
    <t>ЩЕ-6- 02 (без слабострумового відсіку)</t>
  </si>
  <si>
    <t>Б00014801</t>
  </si>
  <si>
    <t>ЩЕ-7- 02 (без слабострумового відсіку)</t>
  </si>
  <si>
    <t>Б00030168</t>
  </si>
  <si>
    <t>ЩЕ-8- 02 (без слабострумового відсіку)</t>
  </si>
  <si>
    <t>Б00030169</t>
  </si>
  <si>
    <t>3. ЩЕ-У (під 3-фазні лічильники)</t>
  </si>
  <si>
    <t>ЩЕ-2ст 01 У</t>
  </si>
  <si>
    <t>Б00013663</t>
  </si>
  <si>
    <t>980</t>
  </si>
  <si>
    <t>ЩЕ-2ст У</t>
  </si>
  <si>
    <t>Б00030156</t>
  </si>
  <si>
    <t>960</t>
  </si>
  <si>
    <t>1 020</t>
  </si>
  <si>
    <t>ЩЕ-3ст 01 У</t>
  </si>
  <si>
    <t>Б00013664</t>
  </si>
  <si>
    <t>ЩЕ-3ст У</t>
  </si>
  <si>
    <t>Б00030157</t>
  </si>
  <si>
    <t>ЩЕ-4ст 01 У</t>
  </si>
  <si>
    <t>Б00013665</t>
  </si>
  <si>
    <t>ЩЕ-4ст У</t>
  </si>
  <si>
    <t>Б00030158</t>
  </si>
  <si>
    <t>ЩЕ-5ст 02 У</t>
  </si>
  <si>
    <t>Б00052960</t>
  </si>
  <si>
    <t>Настінний ящик ,</t>
  </si>
  <si>
    <t>1 065</t>
  </si>
  <si>
    <t>ЩЕ-6ст 02 У</t>
  </si>
  <si>
    <t>Б00013667</t>
  </si>
  <si>
    <t>4. ЩЕ Дзеркальні</t>
  </si>
  <si>
    <t>ЩЕ-2ст 01 (дзеркальний)</t>
  </si>
  <si>
    <t>Б00030148</t>
  </si>
  <si>
    <t>ЩЕ-3ст 01 (дзеркальний)</t>
  </si>
  <si>
    <t>Б00030149</t>
  </si>
  <si>
    <t>ЩЕ-4ст 01 (дзеркальний)</t>
  </si>
  <si>
    <t>Б00030150</t>
  </si>
  <si>
    <t>ЩЕ-5ст 02 (дзеркальний)</t>
  </si>
  <si>
    <t>Б00030151</t>
  </si>
  <si>
    <t>ЩЕ-6ст 02 (дзеркальний)</t>
  </si>
  <si>
    <t>Б00030152</t>
  </si>
  <si>
    <t>ЩЕ-7ст 02 (дзеркальний)</t>
  </si>
  <si>
    <t>Б00030153</t>
  </si>
  <si>
    <t>ЩЕ-8ст 02 (дзеркальний)</t>
  </si>
  <si>
    <t>Б00030154</t>
  </si>
  <si>
    <t>ЩЕ-9ст 02 (дзеркальний)</t>
  </si>
  <si>
    <t>Б00030155</t>
  </si>
  <si>
    <t>5. ЩЕ-Д (з фальш-дверью)</t>
  </si>
  <si>
    <t>ЩЕ-4- 01 ДУ (без слабострумового відсіку)</t>
  </si>
  <si>
    <t>Б00013673</t>
  </si>
  <si>
    <t>1 025</t>
  </si>
  <si>
    <t>ЩЕ-4ст 01 Д</t>
  </si>
  <si>
    <t>Б00013661</t>
  </si>
  <si>
    <t>ЩЕ-4ст 01 ДУ</t>
  </si>
  <si>
    <t>Б00013668</t>
  </si>
  <si>
    <t>995</t>
  </si>
  <si>
    <t>ЩЕ-6- 02 ДУ (без слабострумового відсіку)</t>
  </si>
  <si>
    <t>Б00013669</t>
  </si>
  <si>
    <t>ЩЕ-6ст 02 Д</t>
  </si>
  <si>
    <t>Б00013662</t>
  </si>
  <si>
    <t>ЩЕ-6ст 02 ДУ</t>
  </si>
  <si>
    <t>Б00013688</t>
  </si>
  <si>
    <t>1 195</t>
  </si>
  <si>
    <t>ЩЕ-9ст 02 Д</t>
  </si>
  <si>
    <t>Б00055373</t>
  </si>
  <si>
    <t>ЩЕ-9ст 02 ДУ</t>
  </si>
  <si>
    <t>Б00053564</t>
  </si>
  <si>
    <t>1 340</t>
  </si>
  <si>
    <t>ЩЕ-10ст 02</t>
  </si>
  <si>
    <t>Б00068392</t>
  </si>
  <si>
    <t>1 715</t>
  </si>
  <si>
    <t>ЩЕ-11ст 02</t>
  </si>
  <si>
    <t>Б00068393</t>
  </si>
  <si>
    <t>ЩЕ-12ст 02</t>
  </si>
  <si>
    <t>Б00068394</t>
  </si>
  <si>
    <t>ЩЕ-13ст 02</t>
  </si>
  <si>
    <t>Б00068395</t>
  </si>
  <si>
    <t>1 275</t>
  </si>
  <si>
    <t>ЩЕ-14ст 02</t>
  </si>
  <si>
    <t>Б00068396</t>
  </si>
  <si>
    <t>ЩЕ-15ст 02</t>
  </si>
  <si>
    <t>Б00068397</t>
  </si>
  <si>
    <t>ЩЕ-16ст 02</t>
  </si>
  <si>
    <t>Б00068398</t>
  </si>
  <si>
    <t>ЩЕ УХЛ3 IP31</t>
  </si>
  <si>
    <t>ЩЕ-2  УХЛЗ IP31, слабострумовий відсік</t>
  </si>
  <si>
    <t>Б00053625</t>
  </si>
  <si>
    <t>ЩЕ-3  УХЛЗ IP31, слабострумовий відсік</t>
  </si>
  <si>
    <t>Б00053624</t>
  </si>
  <si>
    <t>ЩЕ-4  УХЛЗ IP31, слабострумовий відсік</t>
  </si>
  <si>
    <t>Б00053618</t>
  </si>
  <si>
    <t>ЩЕ-5  УХЛЗ IP31, слабострумовий відсік</t>
  </si>
  <si>
    <t>Б00053626</t>
  </si>
  <si>
    <t>ЩЕ-6  УХЛЗ IP31, слабострумовий відсік</t>
  </si>
  <si>
    <t>Б00053627</t>
  </si>
  <si>
    <t>ЩЕ-7  УХЛЗ IP31, слабострумовий відсік</t>
  </si>
  <si>
    <t>Б00053629</t>
  </si>
  <si>
    <t>ЩЕ-8  УХЛЗ IP31, слабострумовий відсік</t>
  </si>
  <si>
    <t>Б00053630</t>
  </si>
  <si>
    <t>ЩЕ-9  УХЛЗ IP31, слабострумовий відсік</t>
  </si>
  <si>
    <t>Б00053631</t>
  </si>
  <si>
    <t>1. Дзеркальні</t>
  </si>
  <si>
    <t>ЩЕ-2  УХЛЗ IP31, слабострумовий відсік, дзеркальний</t>
  </si>
  <si>
    <t>Б00053684</t>
  </si>
  <si>
    <t>ЩЕ-3  УХЛЗ IP31, слабострумовий відсік, дзеркальний</t>
  </si>
  <si>
    <t>Б00053686</t>
  </si>
  <si>
    <t>ЩЕ-4  УХЛЗ IP31, слабострумовий відсік, дзеркальний</t>
  </si>
  <si>
    <t>Б00053687</t>
  </si>
  <si>
    <t>ЩЕ-5  УХЛЗ IP31, слабострумовий відсік, дзеркальний</t>
  </si>
  <si>
    <t>Б00053688</t>
  </si>
  <si>
    <t>ЩЕ-6  УХЛЗ IP31, слабострумовий відсік, дзеркальний</t>
  </si>
  <si>
    <t>Б00053689</t>
  </si>
  <si>
    <t>ЩЕ-7  УХЛЗ IP31, слабострумовий відсік, дзеркальний</t>
  </si>
  <si>
    <t>Б00053690</t>
  </si>
  <si>
    <t>ЩЕ-8  УХЛЗ IP31, слабострумовий відсік, дзеркальний</t>
  </si>
  <si>
    <t>Б00053691</t>
  </si>
  <si>
    <t>ЩЕ-9  УХЛЗ IP31, слабострумовий відсік, дзеркальний</t>
  </si>
  <si>
    <t>Б00053692</t>
  </si>
  <si>
    <t>ЩЕЗО</t>
  </si>
  <si>
    <t>ЩЕЗО-2 ст.У</t>
  </si>
  <si>
    <t>Б00013646</t>
  </si>
  <si>
    <t>ЩЕЗО-3 ст.У</t>
  </si>
  <si>
    <t>Б00013647</t>
  </si>
  <si>
    <t>ЩЕЗО-4 ст.У</t>
  </si>
  <si>
    <t>Б00013648</t>
  </si>
  <si>
    <t>ЩЕЗО-5 ст.У</t>
  </si>
  <si>
    <t>Б00013649</t>
  </si>
  <si>
    <t>ЩЕЗО-6 ст.У</t>
  </si>
  <si>
    <t>Б00013650</t>
  </si>
  <si>
    <t>ЩЕЗО-7 ст.У</t>
  </si>
  <si>
    <t>Б00029574</t>
  </si>
  <si>
    <t>ЩЕЗО-8 ст.У</t>
  </si>
  <si>
    <t>Б00029575</t>
  </si>
  <si>
    <t>ЩЕЗО-9 ст.У</t>
  </si>
  <si>
    <t>Б00030144</t>
  </si>
  <si>
    <t>1. ЩЕЗО Дзеркальні</t>
  </si>
  <si>
    <t>ЩЕЗО-10 ст.У (дзеркальний)</t>
  </si>
  <si>
    <t>Б00030167</t>
  </si>
  <si>
    <t>1 570</t>
  </si>
  <si>
    <t>ЩЕЗО-2 ст.У (дзеркальний)</t>
  </si>
  <si>
    <t>Б00030159</t>
  </si>
  <si>
    <t>ЩЕЗО-3 ст.У (дзеркальний)</t>
  </si>
  <si>
    <t>Б00030160</t>
  </si>
  <si>
    <t>ЩЕЗО-4 ст.У (дзеркальний)</t>
  </si>
  <si>
    <t>Б00030161</t>
  </si>
  <si>
    <t>ЩЕЗО-5 ст.У (дзеркальний)</t>
  </si>
  <si>
    <t>Б00030162</t>
  </si>
  <si>
    <t>ЩЕЗО-6 ст.У (дзеркальний)</t>
  </si>
  <si>
    <t>Б00030163</t>
  </si>
  <si>
    <t>ЩЕЗО-7 ст.У (дзеркальний)</t>
  </si>
  <si>
    <t>Б00030164</t>
  </si>
  <si>
    <t>ЩЕЗО-8 ст.У (дзеркальний)</t>
  </si>
  <si>
    <t>Б00030165</t>
  </si>
  <si>
    <t>ЩЕЗО-9 ст.У (дзеркальний)</t>
  </si>
  <si>
    <t>Б00030166</t>
  </si>
  <si>
    <t>2. ЩЕЗО-У (без слабострумового відсіку)</t>
  </si>
  <si>
    <t>ЩЕЗО-2У (без слабострумового відсіку)</t>
  </si>
  <si>
    <t>Б00030773</t>
  </si>
  <si>
    <t>820</t>
  </si>
  <si>
    <t>ЩЕЗО-3У (без слабострумового відсіку)</t>
  </si>
  <si>
    <t>Б00030772</t>
  </si>
  <si>
    <t>ЩЕЗО-4У (без слабострумового відсіку)</t>
  </si>
  <si>
    <t>Б00030771</t>
  </si>
  <si>
    <t>ЩЕЗО-5У (без слабострумового відсіку)</t>
  </si>
  <si>
    <t>Б00054566</t>
  </si>
  <si>
    <t>ЩЕЗО-6У (без слабострумового відсіку)</t>
  </si>
  <si>
    <t>Б00054565</t>
  </si>
  <si>
    <t>ЩЕЗО-7У (без слабострумового відсіку)</t>
  </si>
  <si>
    <t>Б00054555</t>
  </si>
  <si>
    <t>ЩЕЗО-8У (без слабострумового відсіку)</t>
  </si>
  <si>
    <t>Б00053206</t>
  </si>
  <si>
    <t>ЩЕЗО-9У (без слабострумового відсіку)</t>
  </si>
  <si>
    <t>Б00054556</t>
  </si>
  <si>
    <t>ЩЕЗО-10 ст.У</t>
  </si>
  <si>
    <t>Б00030145</t>
  </si>
  <si>
    <t>ЩЕЗО-11 ст.У</t>
  </si>
  <si>
    <t>Б00068400</t>
  </si>
  <si>
    <t>ЩЕЗО-12 ст.У</t>
  </si>
  <si>
    <t>Б00068401</t>
  </si>
  <si>
    <t>ЩЕЗО-13 ст.У</t>
  </si>
  <si>
    <t>Б00068402</t>
  </si>
  <si>
    <t>1 590</t>
  </si>
  <si>
    <t>ЩЕЗО-14 ст.У</t>
  </si>
  <si>
    <t>Б00068403</t>
  </si>
  <si>
    <t>ЩЕЗО-15 ст.У</t>
  </si>
  <si>
    <t>Б00068404</t>
  </si>
  <si>
    <t>ЩЕЗО-16 ст.У</t>
  </si>
  <si>
    <t>Б00068405</t>
  </si>
  <si>
    <t>2. Навісні</t>
  </si>
  <si>
    <t>ЩЕ-2ст 01 Н</t>
  </si>
  <si>
    <t>Б00007206</t>
  </si>
  <si>
    <t>ЩЕ-3ст 01 Н</t>
  </si>
  <si>
    <t>Б00007208</t>
  </si>
  <si>
    <t>ЩЕ-4ст 01 Н</t>
  </si>
  <si>
    <t>Б00007209</t>
  </si>
  <si>
    <t>ЩЕ-5ст 02 Н</t>
  </si>
  <si>
    <t>Б00006924</t>
  </si>
  <si>
    <t>ЩЕ-6ст 02 Н</t>
  </si>
  <si>
    <t>Б00007212</t>
  </si>
  <si>
    <t>ЩЕ-7ст 02 Н</t>
  </si>
  <si>
    <t>Б00055467</t>
  </si>
  <si>
    <t>ЩЕ-8ст 02 Н</t>
  </si>
  <si>
    <t>Б00055466</t>
  </si>
  <si>
    <t>ЩЕ-9ст 02 Н</t>
  </si>
  <si>
    <t>Б00068380</t>
  </si>
  <si>
    <t>Без слабострумового відсіку</t>
  </si>
  <si>
    <t>ЩЕ-2- 01Н (без слабострумового відсіку)</t>
  </si>
  <si>
    <t>Б00013683</t>
  </si>
  <si>
    <t>ЩЕ-3- 01Н (без слабострумового відсіку)</t>
  </si>
  <si>
    <t>Б00013684</t>
  </si>
  <si>
    <t>ЩЕ-4- 01Н (без слабострумового відсіку)</t>
  </si>
  <si>
    <t>Б00013685</t>
  </si>
  <si>
    <t>ЩЕ-5- 02Н (без слабострумового відсіку)</t>
  </si>
  <si>
    <t>Б00042401</t>
  </si>
  <si>
    <t>ЩЕ-6- 02Н (без слабострумового відсіку)</t>
  </si>
  <si>
    <t>Б00042402</t>
  </si>
  <si>
    <t>ЩЕ-7- 02Н (без слабострумового відсіку)</t>
  </si>
  <si>
    <t>Б00053610</t>
  </si>
  <si>
    <t>ЩЕ-8- 02Н (без слабострумового відсіку)</t>
  </si>
  <si>
    <t>Б00053609</t>
  </si>
  <si>
    <t>ЩЕ-10ст 02 Н</t>
  </si>
  <si>
    <t>Б00068381</t>
  </si>
  <si>
    <t>ЩЕ-11ст 02 Н</t>
  </si>
  <si>
    <t>Б00068382</t>
  </si>
  <si>
    <t>ЩЕ-12ст 02 Н</t>
  </si>
  <si>
    <t>Б00068383</t>
  </si>
  <si>
    <t>ЩЕ-13ст 02 Н</t>
  </si>
  <si>
    <t>Б00068384</t>
  </si>
  <si>
    <t>ЩЕ-14ст 02 Н</t>
  </si>
  <si>
    <t>Б00068385</t>
  </si>
  <si>
    <t>ЩЕ-15ст 02 Н</t>
  </si>
  <si>
    <t>Б00068386</t>
  </si>
  <si>
    <t>ЩЕ-16ст 02 Н</t>
  </si>
  <si>
    <t>Б00068387</t>
  </si>
  <si>
    <t>3. Кожухи ЩЕ, ЩЕЗО</t>
  </si>
  <si>
    <t>Кожух до ЩЕ 2-4ст 01</t>
  </si>
  <si>
    <t>Б00062177</t>
  </si>
  <si>
    <t>Кожух до ЩЕ 5-6ст 02</t>
  </si>
  <si>
    <t>Б00062190</t>
  </si>
  <si>
    <t>Кожух до ЩЕ 7-8ст 02</t>
  </si>
  <si>
    <t>Б00062193</t>
  </si>
  <si>
    <t>Кожух до ЩЕ 9ст 02</t>
  </si>
  <si>
    <t>Б00062195</t>
  </si>
  <si>
    <t>Кожух до ЩЕЗО 10 ст.У</t>
  </si>
  <si>
    <t>Б00062155</t>
  </si>
  <si>
    <t>Кожух до ЩЕЗО 2-4 ст.У</t>
  </si>
  <si>
    <t>Б00062151</t>
  </si>
  <si>
    <t>Кожух до ЩЕЗО 5-6 ст.У</t>
  </si>
  <si>
    <t>Б00062148</t>
  </si>
  <si>
    <t>Кожух до ЩЕЗО 7-9 ст.У</t>
  </si>
  <si>
    <t>Б00062152</t>
  </si>
  <si>
    <t>4. Клеми головних ліній передач</t>
  </si>
  <si>
    <t>SV 35 (без кришки)</t>
  </si>
  <si>
    <t>Б00071469</t>
  </si>
  <si>
    <t>SV 35К (з кришкою)</t>
  </si>
  <si>
    <t>Б00071470</t>
  </si>
  <si>
    <t>SV 95 (без кришки)</t>
  </si>
  <si>
    <t>Б00071467</t>
  </si>
  <si>
    <t>SV 95К (з кришкою)</t>
  </si>
  <si>
    <t>Б00071468</t>
  </si>
  <si>
    <t>КП 35 (без кришки)</t>
  </si>
  <si>
    <t>Б00029880</t>
  </si>
  <si>
    <t>КП 35Д (без кришки)</t>
  </si>
  <si>
    <t>Б00037657</t>
  </si>
  <si>
    <t>КП 35ДК (з кришкою)</t>
  </si>
  <si>
    <t>Б00037658</t>
  </si>
  <si>
    <t>КП 35К (з кришкою)</t>
  </si>
  <si>
    <t>Б00029881</t>
  </si>
  <si>
    <t>КП 35Л (без кришки)</t>
  </si>
  <si>
    <t>Б00029882</t>
  </si>
  <si>
    <t>КП 35ЛК (з кришкою)</t>
  </si>
  <si>
    <t>Б00029883</t>
  </si>
  <si>
    <t>КП 95 (без кришки)</t>
  </si>
  <si>
    <t>Б00010011</t>
  </si>
  <si>
    <t>КП 95Д (без кришки)</t>
  </si>
  <si>
    <t>Б00037659</t>
  </si>
  <si>
    <t>КП 95ДК (з кришкою)</t>
  </si>
  <si>
    <t>Б00037660</t>
  </si>
  <si>
    <t>КП 95К (з кришкою)</t>
  </si>
  <si>
    <t>Б00015054</t>
  </si>
  <si>
    <t>КП 95Л (без кришки)</t>
  </si>
  <si>
    <t>Б00015059</t>
  </si>
  <si>
    <t>КП 95ЛК (з кришкою)</t>
  </si>
  <si>
    <t>Б00015056</t>
  </si>
  <si>
    <t>Кришка до КП 35</t>
  </si>
  <si>
    <t>Б00043613</t>
  </si>
  <si>
    <t>3920</t>
  </si>
  <si>
    <t>Кришка до КП 95</t>
  </si>
  <si>
    <t>Б00045094</t>
  </si>
  <si>
    <t>25. Ящики обліку та розподілення ЯУР</t>
  </si>
  <si>
    <t>1. Стандарт</t>
  </si>
  <si>
    <t>IP 31</t>
  </si>
  <si>
    <t>Вбудовані</t>
  </si>
  <si>
    <t>ЯУР-1В-12Э</t>
  </si>
  <si>
    <t>Б00000998</t>
  </si>
  <si>
    <t>ЯУР-1В-4Э</t>
  </si>
  <si>
    <t>Б00000995</t>
  </si>
  <si>
    <t>ЯУР-1В-8Э</t>
  </si>
  <si>
    <t>Б00000997</t>
  </si>
  <si>
    <t>243</t>
  </si>
  <si>
    <t>425</t>
  </si>
  <si>
    <t>Навісні</t>
  </si>
  <si>
    <t>ЯУР-1Н-12Э</t>
  </si>
  <si>
    <t>Б00004105</t>
  </si>
  <si>
    <t>390</t>
  </si>
  <si>
    <t>ЯУР-1Н-4Э</t>
  </si>
  <si>
    <t>Б00000996</t>
  </si>
  <si>
    <t>270</t>
  </si>
  <si>
    <t>95</t>
  </si>
  <si>
    <t>ЯУР-1Н-8Э</t>
  </si>
  <si>
    <t>Б00004097</t>
  </si>
  <si>
    <t>ЯУР-3Н-14</t>
  </si>
  <si>
    <t>Б00004115</t>
  </si>
  <si>
    <t>340</t>
  </si>
  <si>
    <t>145</t>
  </si>
  <si>
    <t>ЯУР-3Н-24</t>
  </si>
  <si>
    <t>Б00004148</t>
  </si>
  <si>
    <t>375</t>
  </si>
  <si>
    <t>IP 54</t>
  </si>
  <si>
    <t>ЯУР 1А-4 (t=1,0 мм)</t>
  </si>
  <si>
    <t>Б00057489</t>
  </si>
  <si>
    <t>360</t>
  </si>
  <si>
    <t>ЯУР 1А-4 (t=1,2 мм)</t>
  </si>
  <si>
    <t>Б00000588</t>
  </si>
  <si>
    <t>ЯУР 3 А-4 (t=1,0 мм)</t>
  </si>
  <si>
    <t>Б00057420</t>
  </si>
  <si>
    <t>190</t>
  </si>
  <si>
    <t>ЯУР 3 А-4 (t=1,2 мм)</t>
  </si>
  <si>
    <t>Б00010013</t>
  </si>
  <si>
    <t>ЯУР-1Г-6Л</t>
  </si>
  <si>
    <t>Б00002438</t>
  </si>
  <si>
    <t>225</t>
  </si>
  <si>
    <t>ЯУР-3Г-12</t>
  </si>
  <si>
    <t>Б00000589</t>
  </si>
  <si>
    <t>445</t>
  </si>
  <si>
    <t>ЯУР-3Г-14Л</t>
  </si>
  <si>
    <t>Б00002441</t>
  </si>
  <si>
    <t>415</t>
  </si>
  <si>
    <t>157</t>
  </si>
  <si>
    <t>ЯУР-3Г-7Л</t>
  </si>
  <si>
    <t>Б00002439</t>
  </si>
  <si>
    <t>2. Економ</t>
  </si>
  <si>
    <t>ЯУР-1В-12Э економ</t>
  </si>
  <si>
    <t>Б00020601</t>
  </si>
  <si>
    <t>395</t>
  </si>
  <si>
    <t>ЯУР-1В-4Э економ</t>
  </si>
  <si>
    <t>Б00020595</t>
  </si>
  <si>
    <t>290</t>
  </si>
  <si>
    <t>ЯУР-1В-8 економ</t>
  </si>
  <si>
    <t>Б00020605</t>
  </si>
  <si>
    <t>135</t>
  </si>
  <si>
    <t>ЯУР-1В-8Э економ</t>
  </si>
  <si>
    <t>Б00020597</t>
  </si>
  <si>
    <t>ЯУР-3В-12Э економ</t>
  </si>
  <si>
    <t>Б00020611</t>
  </si>
  <si>
    <t>465</t>
  </si>
  <si>
    <t>ЯУР-3В-24Э економ</t>
  </si>
  <si>
    <t>Б00020613</t>
  </si>
  <si>
    <t>ЯУР-3В-36Э економ</t>
  </si>
  <si>
    <t>Б00020615</t>
  </si>
  <si>
    <t>ЯУР-1Н-10Э економ</t>
  </si>
  <si>
    <t>Б00020600</t>
  </si>
  <si>
    <t>255</t>
  </si>
  <si>
    <t>380</t>
  </si>
  <si>
    <t>ЯУР-1Н-12 економ</t>
  </si>
  <si>
    <t>Б00020610</t>
  </si>
  <si>
    <t>385</t>
  </si>
  <si>
    <t>ЯУР-1Н-12Э економ</t>
  </si>
  <si>
    <t>Б00020602</t>
  </si>
  <si>
    <t>ЯУР-1Н-4Э економ</t>
  </si>
  <si>
    <t>Б00020596</t>
  </si>
  <si>
    <t>ЯУР-1Н-8 економ</t>
  </si>
  <si>
    <t>Б00020606</t>
  </si>
  <si>
    <t>ЯУР-1Н-8Э економ</t>
  </si>
  <si>
    <t>Б00020598</t>
  </si>
  <si>
    <t>215</t>
  </si>
  <si>
    <t>ЯУР-3Н-12 економ</t>
  </si>
  <si>
    <t>Б00020618</t>
  </si>
  <si>
    <t>455</t>
  </si>
  <si>
    <t>ЯУР-3Н-12Э економ</t>
  </si>
  <si>
    <t>Б00020612</t>
  </si>
  <si>
    <t>ЯУР-3Н-24 економ</t>
  </si>
  <si>
    <t>Б00020620</t>
  </si>
  <si>
    <t>355</t>
  </si>
  <si>
    <t>460</t>
  </si>
  <si>
    <t>ЯУР-3Н-24Э економ</t>
  </si>
  <si>
    <t>Б00020614</t>
  </si>
  <si>
    <t>ЯУР-3Н-36Э економ</t>
  </si>
  <si>
    <t>Б00020616</t>
  </si>
  <si>
    <t>575</t>
  </si>
  <si>
    <t>3. Profi</t>
  </si>
  <si>
    <t>ЩУРн-1/12 УХЛ3 IP31</t>
  </si>
  <si>
    <t>Б00011284</t>
  </si>
  <si>
    <t>165</t>
  </si>
  <si>
    <t>ЩУРн-3/12 УХЛ3 IP31</t>
  </si>
  <si>
    <t>Б00011285</t>
  </si>
  <si>
    <t>540</t>
  </si>
  <si>
    <t>ЩУРн-3/24 УХЛ3 IP31</t>
  </si>
  <si>
    <t>Б00011288</t>
  </si>
  <si>
    <t>564</t>
  </si>
  <si>
    <t>4. Універсальні</t>
  </si>
  <si>
    <t>ЯУР-У3</t>
  </si>
  <si>
    <t>Б00005266</t>
  </si>
  <si>
    <t>133</t>
  </si>
  <si>
    <t>ЯУР-У3-12</t>
  </si>
  <si>
    <t>Б00005284</t>
  </si>
  <si>
    <t>127</t>
  </si>
  <si>
    <t>ЯУР-У3-12-1</t>
  </si>
  <si>
    <t>Б00006280</t>
  </si>
  <si>
    <t>Комплект кріплення на опору ЯУР-У4-16</t>
  </si>
  <si>
    <t>Б00067078</t>
  </si>
  <si>
    <t>ЯУР-У4</t>
  </si>
  <si>
    <t>Б00000063</t>
  </si>
  <si>
    <t>370</t>
  </si>
  <si>
    <t>ЯУР-У4-16</t>
  </si>
  <si>
    <t>Б00004877</t>
  </si>
  <si>
    <t>ЯУР-У4-16-1</t>
  </si>
  <si>
    <t>Б00006179</t>
  </si>
  <si>
    <t>ЯУР-У4-16-2</t>
  </si>
  <si>
    <t>Б00057163</t>
  </si>
  <si>
    <t>440</t>
  </si>
  <si>
    <t>5. Корпуса ЩУ</t>
  </si>
  <si>
    <t>ЩУ 1/1-0 У1 IP66</t>
  </si>
  <si>
    <t>Б00060071</t>
  </si>
  <si>
    <t>ЩУ 1/1-1 У1 IP66</t>
  </si>
  <si>
    <t>Б00060072</t>
  </si>
  <si>
    <t>ЩУ 3/1-1 У1 IP66</t>
  </si>
  <si>
    <t>Б00060074</t>
  </si>
  <si>
    <t>Козирок ЩУ-1 У1</t>
  </si>
  <si>
    <t>Б00073414</t>
  </si>
  <si>
    <t>Козирок ЩУ-3 У1</t>
  </si>
  <si>
    <t>Б00073415</t>
  </si>
  <si>
    <t>26. Щитки освітлення ЩО</t>
  </si>
  <si>
    <t>ЩО-2В</t>
  </si>
  <si>
    <t>Б00029388</t>
  </si>
  <si>
    <t>ЩО-4В</t>
  </si>
  <si>
    <t>Б00029390</t>
  </si>
  <si>
    <t>175</t>
  </si>
  <si>
    <t>ЩО-6В</t>
  </si>
  <si>
    <t>Б00000093</t>
  </si>
  <si>
    <t>ЩО-9В</t>
  </si>
  <si>
    <t>Б00007131</t>
  </si>
  <si>
    <t>264</t>
  </si>
  <si>
    <t>ЩО-12В</t>
  </si>
  <si>
    <t>Б00000099</t>
  </si>
  <si>
    <t>ЩО-18В</t>
  </si>
  <si>
    <t>Б00007133</t>
  </si>
  <si>
    <t>256</t>
  </si>
  <si>
    <t>ЩО-24В</t>
  </si>
  <si>
    <t>Б00000103</t>
  </si>
  <si>
    <t>ЩО-36В</t>
  </si>
  <si>
    <t>Б00000107</t>
  </si>
  <si>
    <t>ЩО-48В</t>
  </si>
  <si>
    <t>Б00004465</t>
  </si>
  <si>
    <t>ЩО-54В</t>
  </si>
  <si>
    <t>Б00070143</t>
  </si>
  <si>
    <t>ЩО-72В</t>
  </si>
  <si>
    <t>Б00022676</t>
  </si>
  <si>
    <t>ЩО-96В</t>
  </si>
  <si>
    <t>Б00053608</t>
  </si>
  <si>
    <t>ЩО-2Н</t>
  </si>
  <si>
    <t>Б00029389</t>
  </si>
  <si>
    <t>ЩО-4Н</t>
  </si>
  <si>
    <t>Б00029391</t>
  </si>
  <si>
    <t>ЩО-6Н</t>
  </si>
  <si>
    <t>Б00000094</t>
  </si>
  <si>
    <t>ЩО-9Н</t>
  </si>
  <si>
    <t>Б00007132</t>
  </si>
  <si>
    <t>ЩО-12Н</t>
  </si>
  <si>
    <t>Б00000100</t>
  </si>
  <si>
    <t>316</t>
  </si>
  <si>
    <t>ЩО-18Н</t>
  </si>
  <si>
    <t>Б00007134</t>
  </si>
  <si>
    <t>ЩО-24Н</t>
  </si>
  <si>
    <t>Б00000104</t>
  </si>
  <si>
    <t>320</t>
  </si>
  <si>
    <t>ЩО-36Н</t>
  </si>
  <si>
    <t>Б00000108</t>
  </si>
  <si>
    <t>ЩО-48Н</t>
  </si>
  <si>
    <t>Б00004466</t>
  </si>
  <si>
    <t>392</t>
  </si>
  <si>
    <t>ЩО-54Н</t>
  </si>
  <si>
    <t>Б00070144</t>
  </si>
  <si>
    <t>428</t>
  </si>
  <si>
    <t>ЩО-72Н</t>
  </si>
  <si>
    <t>Б00022677</t>
  </si>
  <si>
    <t>ЩО-96Н</t>
  </si>
  <si>
    <t>Б00053607</t>
  </si>
  <si>
    <t>620</t>
  </si>
  <si>
    <t>ЩО-6НГ</t>
  </si>
  <si>
    <t>Б00007883</t>
  </si>
  <si>
    <t>222</t>
  </si>
  <si>
    <t>ЩО-12НГ</t>
  </si>
  <si>
    <t>Б00007885</t>
  </si>
  <si>
    <t>ЩО-18НГ</t>
  </si>
  <si>
    <t>Б00029269</t>
  </si>
  <si>
    <t>ЩО-24НГ</t>
  </si>
  <si>
    <t>Б00007887</t>
  </si>
  <si>
    <t>ЩО-36НГ</t>
  </si>
  <si>
    <t>Б00030422</t>
  </si>
  <si>
    <t>ЩО-48НГ</t>
  </si>
  <si>
    <t>Б00030423</t>
  </si>
  <si>
    <t>ЩО-54НГ</t>
  </si>
  <si>
    <t>Б00070145</t>
  </si>
  <si>
    <t>435</t>
  </si>
  <si>
    <t>ЩО-72НГ</t>
  </si>
  <si>
    <t>Б00043385</t>
  </si>
  <si>
    <t>ЩО-2В економ</t>
  </si>
  <si>
    <t>Б00029384</t>
  </si>
  <si>
    <t>117</t>
  </si>
  <si>
    <t>ЩО-4В економ</t>
  </si>
  <si>
    <t>Б00029386</t>
  </si>
  <si>
    <t>153</t>
  </si>
  <si>
    <t>ЩО-6В економ</t>
  </si>
  <si>
    <t>Б00020624</t>
  </si>
  <si>
    <t>ЩО-9В економ</t>
  </si>
  <si>
    <t>Б00022906</t>
  </si>
  <si>
    <t>245</t>
  </si>
  <si>
    <t>ЩО-12В економ</t>
  </si>
  <si>
    <t>Б00020626</t>
  </si>
  <si>
    <t>ЩО-16В економ</t>
  </si>
  <si>
    <t>Б00020628</t>
  </si>
  <si>
    <t>ЩО-18В економ</t>
  </si>
  <si>
    <t>Б00064117</t>
  </si>
  <si>
    <t>ЩО-24В економ</t>
  </si>
  <si>
    <t>Б00020630</t>
  </si>
  <si>
    <t>295</t>
  </si>
  <si>
    <t>ЩО-36В економ</t>
  </si>
  <si>
    <t>Б00020632</t>
  </si>
  <si>
    <t>ЩО-48В економ</t>
  </si>
  <si>
    <t>Б00064118</t>
  </si>
  <si>
    <t>ЩО-54В економ</t>
  </si>
  <si>
    <t>Б00064119</t>
  </si>
  <si>
    <t>ЩО-72В економ</t>
  </si>
  <si>
    <t>Б00064120</t>
  </si>
  <si>
    <t>ЩО-2Н економ</t>
  </si>
  <si>
    <t>Б00029385</t>
  </si>
  <si>
    <t>118</t>
  </si>
  <si>
    <t>ЩО-4Н економ</t>
  </si>
  <si>
    <t>Б00029387</t>
  </si>
  <si>
    <t>154</t>
  </si>
  <si>
    <t>ЩО-6Н економ</t>
  </si>
  <si>
    <t>Б00020625</t>
  </si>
  <si>
    <t>ЩО-9Н економ</t>
  </si>
  <si>
    <t>Б00022907</t>
  </si>
  <si>
    <t>ЩО-12Н економ</t>
  </si>
  <si>
    <t>Б00020627</t>
  </si>
  <si>
    <t>ЩО-16Н економ</t>
  </si>
  <si>
    <t>Б00020629</t>
  </si>
  <si>
    <t>ЩО-18Н економ</t>
  </si>
  <si>
    <t>Б00064121</t>
  </si>
  <si>
    <t>ЩО-24Н економ</t>
  </si>
  <si>
    <t>Б00020631</t>
  </si>
  <si>
    <t>ЩО-36Н економ</t>
  </si>
  <si>
    <t>Б00020633</t>
  </si>
  <si>
    <t>ЩО-48Н економ</t>
  </si>
  <si>
    <t>Б00064122</t>
  </si>
  <si>
    <t>ЩО-72Н економ</t>
  </si>
  <si>
    <t>Б00064123</t>
  </si>
  <si>
    <t>ЩРв-6 з IP31</t>
  </si>
  <si>
    <t>Б00029382</t>
  </si>
  <si>
    <t>ЩРв-12з IP31</t>
  </si>
  <si>
    <t>Б00011293</t>
  </si>
  <si>
    <t>ЩРв-24з IP31</t>
  </si>
  <si>
    <t>Б00011295</t>
  </si>
  <si>
    <t>ЩРв-36з IP31</t>
  </si>
  <si>
    <t>Б00011297</t>
  </si>
  <si>
    <t>ЩРв-48з IP31</t>
  </si>
  <si>
    <t>Б00011299</t>
  </si>
  <si>
    <t>ЩРв-72з IP31</t>
  </si>
  <si>
    <t>Б00071081</t>
  </si>
  <si>
    <t>ЩРн-12з IP31</t>
  </si>
  <si>
    <t>Б00011294</t>
  </si>
  <si>
    <t>ЩРн-24з IP31</t>
  </si>
  <si>
    <t>Б00011296</t>
  </si>
  <si>
    <t>ЩРн-36з IP31</t>
  </si>
  <si>
    <t>Б00011298</t>
  </si>
  <si>
    <t>ЩРн-48з IP31</t>
  </si>
  <si>
    <t>Б00011300</t>
  </si>
  <si>
    <t>ЩРн-12з IP54</t>
  </si>
  <si>
    <t>Б00011302</t>
  </si>
  <si>
    <t>ЩРн-16з IP54</t>
  </si>
  <si>
    <t>Б00058383</t>
  </si>
  <si>
    <t>ЩРн-24з IP54</t>
  </si>
  <si>
    <t>Б00011303</t>
  </si>
  <si>
    <t>ЩРн-36з IP54</t>
  </si>
  <si>
    <t>Б00011304</t>
  </si>
  <si>
    <t>ЩРн-48з IP54</t>
  </si>
  <si>
    <t>Б00011305</t>
  </si>
  <si>
    <t>670</t>
  </si>
  <si>
    <t>ЩРн-54з IP54</t>
  </si>
  <si>
    <t>Б00054236</t>
  </si>
  <si>
    <t>27. Двері ревізійні ДР</t>
  </si>
  <si>
    <t>З поворотним замком</t>
  </si>
  <si>
    <t>ДР 1515 білі</t>
  </si>
  <si>
    <t>Б00014459</t>
  </si>
  <si>
    <t>7308</t>
  </si>
  <si>
    <t>ДР 2020 білі</t>
  </si>
  <si>
    <t>Б00014460</t>
  </si>
  <si>
    <t>ДР 2025 білі</t>
  </si>
  <si>
    <t>Б00053974</t>
  </si>
  <si>
    <t>ДР 2030 білі</t>
  </si>
  <si>
    <t>Б00014461</t>
  </si>
  <si>
    <t>ДР 2040 білі</t>
  </si>
  <si>
    <t>Б00014462</t>
  </si>
  <si>
    <t>ДР 2525 білі</t>
  </si>
  <si>
    <t>Б00014463</t>
  </si>
  <si>
    <t>ДР 2530 білі</t>
  </si>
  <si>
    <t>Б00045523</t>
  </si>
  <si>
    <t>ДР 2545 білі</t>
  </si>
  <si>
    <t>Б00014464</t>
  </si>
  <si>
    <t>ДР 2550 білі</t>
  </si>
  <si>
    <t>Б00049990</t>
  </si>
  <si>
    <t>ДР 3030 білі</t>
  </si>
  <si>
    <t>Б00014465</t>
  </si>
  <si>
    <t>ДР 3040 білі</t>
  </si>
  <si>
    <t>Б00014466</t>
  </si>
  <si>
    <t>ДР 3050 білі</t>
  </si>
  <si>
    <t>Б00014467</t>
  </si>
  <si>
    <t>ДР 3070 білі</t>
  </si>
  <si>
    <t>Б00049978</t>
  </si>
  <si>
    <t>ДР 4040 білі</t>
  </si>
  <si>
    <t>Б00014468</t>
  </si>
  <si>
    <t>ДР 4050 білі</t>
  </si>
  <si>
    <t>Б00014469</t>
  </si>
  <si>
    <t>ДР 4060 білі</t>
  </si>
  <si>
    <t>Б00014470</t>
  </si>
  <si>
    <t>ДР 5050 білі</t>
  </si>
  <si>
    <t>Б00014471</t>
  </si>
  <si>
    <t>ДР 5060 білі</t>
  </si>
  <si>
    <t>Б00014472</t>
  </si>
  <si>
    <t>ДР 5070 білі</t>
  </si>
  <si>
    <t>Б00014473</t>
  </si>
  <si>
    <t>ДР 6060 білі</t>
  </si>
  <si>
    <t>Б00014474</t>
  </si>
  <si>
    <t>28. Ящики розриву, переключення ЯРП, ЯПРП</t>
  </si>
  <si>
    <t>1. На один напрямок ЯРП</t>
  </si>
  <si>
    <t>BILMAX</t>
  </si>
  <si>
    <t>ЯРП-100 (BILMAX)</t>
  </si>
  <si>
    <t>Б00013095</t>
  </si>
  <si>
    <t>8537</t>
  </si>
  <si>
    <t>ЯРП-100 Г (BILMAX, IP 54)</t>
  </si>
  <si>
    <t>Б00013098</t>
  </si>
  <si>
    <t>ЯРП-250 (BILMAX)</t>
  </si>
  <si>
    <t>Б00013096</t>
  </si>
  <si>
    <t>ЯРП-250 Г (BILMAX, IP 54)</t>
  </si>
  <si>
    <t>Б00013099</t>
  </si>
  <si>
    <t>ЯРП-400 (BILMAX)</t>
  </si>
  <si>
    <t>Б00013097</t>
  </si>
  <si>
    <t>710</t>
  </si>
  <si>
    <t>ЯРП-400 Г (BILMAX, IP 54)</t>
  </si>
  <si>
    <t>Б00013100</t>
  </si>
  <si>
    <t>BILMAX з блокіратором</t>
  </si>
  <si>
    <t>ЯРП-100 (BILMAX) з блокувальником</t>
  </si>
  <si>
    <t>Б00061943</t>
  </si>
  <si>
    <t>ЯРП-100 Г (BILMAX, IP 54) з блокувальником</t>
  </si>
  <si>
    <t>Б00061945</t>
  </si>
  <si>
    <t>ЯРП-250 (BILMAX) з блокувальником</t>
  </si>
  <si>
    <t>Б00061946</t>
  </si>
  <si>
    <t>ЯРП-250 Г (BILMAX, IP 54) з блокувальником</t>
  </si>
  <si>
    <t>Б00061947</t>
  </si>
  <si>
    <t>ЯРП-400 (BILMAX) з блокувальником</t>
  </si>
  <si>
    <t>Б00061948</t>
  </si>
  <si>
    <t>ЯРП-400 Г (BILMAX, IP 54) з блокувальником</t>
  </si>
  <si>
    <t>Б00061949</t>
  </si>
  <si>
    <t>Пустий</t>
  </si>
  <si>
    <t>ЯРП-100 (пустий)</t>
  </si>
  <si>
    <t>Б00000070</t>
  </si>
  <si>
    <t>ЯРП-100Г (IP 54) (пустий)</t>
  </si>
  <si>
    <t>Б00007869</t>
  </si>
  <si>
    <t>ЯРП-250 (пустий)</t>
  </si>
  <si>
    <t>Б00000071</t>
  </si>
  <si>
    <t>ЯРП-250Г (IP 54) (пустий)</t>
  </si>
  <si>
    <t>Б00007870</t>
  </si>
  <si>
    <t>ЯРП-400 (пустий)</t>
  </si>
  <si>
    <t>Б00000072</t>
  </si>
  <si>
    <t>ЯРП-400Г (IP 54) (пустий)</t>
  </si>
  <si>
    <t>Б00007871</t>
  </si>
  <si>
    <t>ЯРП-630 (пустий)</t>
  </si>
  <si>
    <t>Б00047677</t>
  </si>
  <si>
    <t>ЯРП-630Г (IP 54) (пустий)</t>
  </si>
  <si>
    <t>Б00047678</t>
  </si>
  <si>
    <t>2. На два напрямки ЯПРП</t>
  </si>
  <si>
    <t>1. BILMAX</t>
  </si>
  <si>
    <t>ЯПРП-100 (BILMAX)</t>
  </si>
  <si>
    <t>Б00013101</t>
  </si>
  <si>
    <t>ЯПРП-100 Г (BILMAX, IP 54)</t>
  </si>
  <si>
    <t>Б00013103</t>
  </si>
  <si>
    <t>ЯПРП-250 (BILMAX)</t>
  </si>
  <si>
    <t>Б00013102</t>
  </si>
  <si>
    <t>ЯПРП-250 Г (BILMAX, IP 54)</t>
  </si>
  <si>
    <t>Б00013104</t>
  </si>
  <si>
    <t>ЯПРП-400 (BILMAX)</t>
  </si>
  <si>
    <t>Б00013093</t>
  </si>
  <si>
    <t>ЯПРП-400 Г  (BILMAX, IP 54)</t>
  </si>
  <si>
    <t>Б00013094</t>
  </si>
  <si>
    <t>740</t>
  </si>
  <si>
    <t>2. BILMAX з блокіратором</t>
  </si>
  <si>
    <t>ЯПРП-100 (BILMAX) з блокувальником</t>
  </si>
  <si>
    <t>Б00061951</t>
  </si>
  <si>
    <t>ЯПРП-100 Г (BILMAX, IP 54) з блокувальником</t>
  </si>
  <si>
    <t>Б00061952</t>
  </si>
  <si>
    <t>ЯПРП-250 (BILMAX) з блокувальником</t>
  </si>
  <si>
    <t>Б00061953</t>
  </si>
  <si>
    <t>ЯПРП-250 Г (BILMAX, IP 54) з блокувальником</t>
  </si>
  <si>
    <t>Б00061954</t>
  </si>
  <si>
    <t>ЯПРП-400 (BILMAX) з блокувальником</t>
  </si>
  <si>
    <t>Б00061955</t>
  </si>
  <si>
    <t>ЯПРП-400 Г  (BILMAX, IP 54) з блокувальником</t>
  </si>
  <si>
    <t>Б00061956</t>
  </si>
  <si>
    <t>3. Пустий</t>
  </si>
  <si>
    <t>ЯПРП-100 (пустий)</t>
  </si>
  <si>
    <t>Б00000944</t>
  </si>
  <si>
    <t>ЯПРП-100Г (IP54) (пустий)</t>
  </si>
  <si>
    <t>Б00000947</t>
  </si>
  <si>
    <t>ЯПРП-250 (пустий)</t>
  </si>
  <si>
    <t>Б00000945</t>
  </si>
  <si>
    <t>ЯПРП-250Г (IP54) (пустий)</t>
  </si>
  <si>
    <t>Б00000948</t>
  </si>
  <si>
    <t>ЯПРП-400 (пустий)</t>
  </si>
  <si>
    <t>Б00000946</t>
  </si>
  <si>
    <t>ЯПРП-400Г (IP54) (пустий)</t>
  </si>
  <si>
    <t>Б00000949</t>
  </si>
  <si>
    <t>ЯПРП-630 (пустий)</t>
  </si>
  <si>
    <t>Б00047675</t>
  </si>
  <si>
    <t>ЯПРП-630Г (IP54) (пустий)</t>
  </si>
  <si>
    <t>Б00047676</t>
  </si>
  <si>
    <t>4. BILMAX (без вимикача ВР32)</t>
  </si>
  <si>
    <t>ЯПРП-100 (BILMAX) без вимикача ВР32</t>
  </si>
  <si>
    <t>Б00059599</t>
  </si>
  <si>
    <t>ЯПРП-100 Г (BILMAX, IP 54) без вимикача ВР32</t>
  </si>
  <si>
    <t>Б00059600</t>
  </si>
  <si>
    <t>ЯПРП-250 (BILMAX) без вимикача ВР32</t>
  </si>
  <si>
    <t>Б00059601</t>
  </si>
  <si>
    <t>ЯПРП-250 Г (BILMAX, IP 54) без вимикача ВР32</t>
  </si>
  <si>
    <t>Б00059602</t>
  </si>
  <si>
    <t>ЯПРП-400 (BILMAX) без вимикача ВР32</t>
  </si>
  <si>
    <t>Б00059603</t>
  </si>
  <si>
    <t>ЯПРП-400 Г  (BILMAX, IP 54) без вимикача ВР32</t>
  </si>
  <si>
    <t>Б00059604</t>
  </si>
  <si>
    <t>3. На один напрямок ЯР (без запобіжників та тримачів)</t>
  </si>
  <si>
    <t>ЯР-100 (BILMAX) без запобіжників, тримачів</t>
  </si>
  <si>
    <t>Б00054333</t>
  </si>
  <si>
    <t>ЯР-100 Г (BILMAX, IP 54) без запобіжників, тримачів</t>
  </si>
  <si>
    <t>Б00054334</t>
  </si>
  <si>
    <t>ЯР-250 (BILMAX) без запобіжників, тримачів</t>
  </si>
  <si>
    <t>Б00054336</t>
  </si>
  <si>
    <t>ЯР-250 Г (BILMAX, IP 54) без запобіжників, тримачів</t>
  </si>
  <si>
    <t>Б00054337</t>
  </si>
  <si>
    <t>ЯР-400 (BILMAX) без запобіжників, тримачів</t>
  </si>
  <si>
    <t>Б00054338</t>
  </si>
  <si>
    <t>ЯР-400 Г (BILMAX, IP 54) без запобіжників, тримачів</t>
  </si>
  <si>
    <t>Б00054339</t>
  </si>
  <si>
    <t>4. На один напрямок ЯРП (без запобіжників та утримувачів)</t>
  </si>
  <si>
    <t>ЯРП-100 (BILMAX) (без запобіжників та утримувачів)</t>
  </si>
  <si>
    <t>Б00060379</t>
  </si>
  <si>
    <t>ЯРП-100 Г (BILMAX, IP 54) (без запобіжників та утримувачів)</t>
  </si>
  <si>
    <t>Б00060381</t>
  </si>
  <si>
    <t>ЯРП-250 (BILMAX) (без запобіжників та утримувачів)</t>
  </si>
  <si>
    <t>Б00060382</t>
  </si>
  <si>
    <t>ЯРП-250 Г (BILMAX, IP 54) (без запобіжників та утримувачів)</t>
  </si>
  <si>
    <t>Б00060383</t>
  </si>
  <si>
    <t>ЯРП-400 (BILMAX) (без запобіжників та утримувачів)</t>
  </si>
  <si>
    <t>Б00060384</t>
  </si>
  <si>
    <t>ЯРП-400 Г (BILMAX, IP 54) (без запобіжників та утримувачів)</t>
  </si>
  <si>
    <t>Б00060385</t>
  </si>
  <si>
    <t>29. Ящики розриву, переключення ЯРП, ЯПРП економ</t>
  </si>
  <si>
    <t>1. На один напрямок ЯРП економ</t>
  </si>
  <si>
    <t>BILMAX економ</t>
  </si>
  <si>
    <t>ЯРП-100 (BILMAX) економ</t>
  </si>
  <si>
    <t>Б00040098</t>
  </si>
  <si>
    <t>ЯРП-100 Г (BILMAX, IP 54) економ</t>
  </si>
  <si>
    <t>Б00040099</t>
  </si>
  <si>
    <t>ЯРП-250 (BILMAX) економ</t>
  </si>
  <si>
    <t>Б00040100</t>
  </si>
  <si>
    <t>560</t>
  </si>
  <si>
    <t>ЯРП-250 Г (BILMAX, IP 54) економ</t>
  </si>
  <si>
    <t>Б00040101</t>
  </si>
  <si>
    <t>ЯРП-400 (BILMAX) економ</t>
  </si>
  <si>
    <t>Б00040102</t>
  </si>
  <si>
    <t>ЯРП-400 Г (BILMAX, IP 54) економ</t>
  </si>
  <si>
    <t>Б00040103</t>
  </si>
  <si>
    <t>BILMAX економ з блокувальником</t>
  </si>
  <si>
    <t>ЯРП-100 (BILMAX) економ з блокувальником</t>
  </si>
  <si>
    <t>Б00061969</t>
  </si>
  <si>
    <t>ЯРП-100 Г (BILMAX, IP 54) економ з блокувальником</t>
  </si>
  <si>
    <t>Б00061970</t>
  </si>
  <si>
    <t>ЯРП-250 (BILMAX) економ з блокувальником</t>
  </si>
  <si>
    <t>Б00061971</t>
  </si>
  <si>
    <t>ЯРП-250 Г (BILMAX, IP 54) економ з блокувальником</t>
  </si>
  <si>
    <t>Б00061972</t>
  </si>
  <si>
    <t>ЯРП-400 (BILMAX) економ з блокувальником</t>
  </si>
  <si>
    <t>Б00061973</t>
  </si>
  <si>
    <t>ЯРП-400 Г (BILMAX, IP 54) економ з блокувальником</t>
  </si>
  <si>
    <t>Б00061974</t>
  </si>
  <si>
    <t>Пустий економ</t>
  </si>
  <si>
    <t>ЯРП-100 економ (пустий)</t>
  </si>
  <si>
    <t>Б00040105</t>
  </si>
  <si>
    <t>ЯРП-100Г (IP 54) економ (пустий)</t>
  </si>
  <si>
    <t>Б00040106</t>
  </si>
  <si>
    <t>ЯРП-250 економ (пустий)</t>
  </si>
  <si>
    <t>Б00040107</t>
  </si>
  <si>
    <t>ЯРП-250Г (IP 54) економ (пустий)</t>
  </si>
  <si>
    <t>Б00040108</t>
  </si>
  <si>
    <t>ЯРП-400 економ (пустий)</t>
  </si>
  <si>
    <t>Б00040109</t>
  </si>
  <si>
    <t>ЯРП-400Г (IP 54) економ (пустий)</t>
  </si>
  <si>
    <t>Б00040110</t>
  </si>
  <si>
    <t>2. На два напрямки ЯПРП економ</t>
  </si>
  <si>
    <t>ЯПРП-100 (BILMAX) економ</t>
  </si>
  <si>
    <t>Б00040086</t>
  </si>
  <si>
    <t>ЯПРП-100 Г (BILMAX, IP 54) економ</t>
  </si>
  <si>
    <t>Б00040087</t>
  </si>
  <si>
    <t>ЯПРП-250 (BILMAX) економ</t>
  </si>
  <si>
    <t>Б00040088</t>
  </si>
  <si>
    <t>ЯПРП-250 Г (BILMAX, IP 54) економ</t>
  </si>
  <si>
    <t>Б00040089</t>
  </si>
  <si>
    <t>ЯПРП-400 (BILMAX) економ</t>
  </si>
  <si>
    <t>Б00040090</t>
  </si>
  <si>
    <t>ЯПРП-400 Г  (BILMAX, IP 54) економ</t>
  </si>
  <si>
    <t>Б00040091</t>
  </si>
  <si>
    <t>ЯПРП-100 (BILMAX) економ з блокувальником</t>
  </si>
  <si>
    <t>Б00061975</t>
  </si>
  <si>
    <t>ЯПРП-100 Г (BILMAX, IP 54) економ з блокувальником</t>
  </si>
  <si>
    <t>Б00061976</t>
  </si>
  <si>
    <t>ЯПРП-250 (BILMAX) економ з блокувальником</t>
  </si>
  <si>
    <t>Б00061977</t>
  </si>
  <si>
    <t>ЯПРП-250 Г (BILMAX, IP 54) економ з блокувальником</t>
  </si>
  <si>
    <t>Б00061978</t>
  </si>
  <si>
    <t>ЯПРП-400 (BILMAX) економ з блокувальником</t>
  </si>
  <si>
    <t>Б00061979</t>
  </si>
  <si>
    <t>ЯПРП-400 Г  (BILMAX, IP 54) економ з блокувальником</t>
  </si>
  <si>
    <t>Б00061980</t>
  </si>
  <si>
    <t>ЯПРП-100 економ (пустий)</t>
  </si>
  <si>
    <t>Б00040092</t>
  </si>
  <si>
    <t>ЯПРП-100Г (IP54) економ (пустий)</t>
  </si>
  <si>
    <t>Б00040093</t>
  </si>
  <si>
    <t>ЯПРП-250 економ (пустий)</t>
  </si>
  <si>
    <t>Б00040094</t>
  </si>
  <si>
    <t>ЯПРП-250Г (IP54) економ (пустий)</t>
  </si>
  <si>
    <t>Б00040095</t>
  </si>
  <si>
    <t>ЯПРП-400 економ (пустий)</t>
  </si>
  <si>
    <t>Б00040096</t>
  </si>
  <si>
    <t>ЯПРП-400Г (IP54) економ (пустий)</t>
  </si>
  <si>
    <t>Б00040097</t>
  </si>
  <si>
    <t>30. Коробки розподільчі металеві КР</t>
  </si>
  <si>
    <t>1. КР t=0,8 мм</t>
  </si>
  <si>
    <t>КР 10 (10)</t>
  </si>
  <si>
    <t>Б00000130</t>
  </si>
  <si>
    <t>КР 10 (IP 54) (10)</t>
  </si>
  <si>
    <t>Б00030424</t>
  </si>
  <si>
    <t>КР 15 (10)</t>
  </si>
  <si>
    <t>Б00000131</t>
  </si>
  <si>
    <t>КР 15 (IP 54) (10)</t>
  </si>
  <si>
    <t>Б00030425</t>
  </si>
  <si>
    <t>КР 20 (10)</t>
  </si>
  <si>
    <t>Б00000132</t>
  </si>
  <si>
    <t>КР 20 (IP 54) (10)</t>
  </si>
  <si>
    <t>Б00030426</t>
  </si>
  <si>
    <t>2. КР t=1,2 мм</t>
  </si>
  <si>
    <t>КР 10 (t=1,2 мм)</t>
  </si>
  <si>
    <t>Б00073547</t>
  </si>
  <si>
    <t>КР 10 (t=1,2 мм) ІР54</t>
  </si>
  <si>
    <t>Б00073550</t>
  </si>
  <si>
    <t>КР 15 (t=1,2 мм)</t>
  </si>
  <si>
    <t>Б00073548</t>
  </si>
  <si>
    <t>КР 15 (t=1,2 мм) ІР54</t>
  </si>
  <si>
    <t>Б00073551</t>
  </si>
  <si>
    <t>КР 20 (t=1,2 мм)</t>
  </si>
  <si>
    <t>Б00073549</t>
  </si>
  <si>
    <t>КР 20 (t=1,2 мм) ІР54</t>
  </si>
  <si>
    <t>Б00073552</t>
  </si>
  <si>
    <t>31. DIN рейка</t>
  </si>
  <si>
    <t>DIN 10</t>
  </si>
  <si>
    <t>Б00000782</t>
  </si>
  <si>
    <t>35,42</t>
  </si>
  <si>
    <t>8,78</t>
  </si>
  <si>
    <t>DIN 100</t>
  </si>
  <si>
    <t>Б00021863</t>
  </si>
  <si>
    <t>DIN 12</t>
  </si>
  <si>
    <t>Б00010956</t>
  </si>
  <si>
    <t>DIN 125</t>
  </si>
  <si>
    <t>Б00000778</t>
  </si>
  <si>
    <t>1 250</t>
  </si>
  <si>
    <t>DIN 14</t>
  </si>
  <si>
    <t>Б00066806</t>
  </si>
  <si>
    <t>DIN 15</t>
  </si>
  <si>
    <t>Б00011005</t>
  </si>
  <si>
    <t>DIN 20</t>
  </si>
  <si>
    <t>Б00000781</t>
  </si>
  <si>
    <t>DIN 25</t>
  </si>
  <si>
    <t>Б00021862</t>
  </si>
  <si>
    <t>DIN 30</t>
  </si>
  <si>
    <t>Б00000780</t>
  </si>
  <si>
    <t>DIN 4</t>
  </si>
  <si>
    <t>Б00010958</t>
  </si>
  <si>
    <t>DIN 40</t>
  </si>
  <si>
    <t>Б00000779</t>
  </si>
  <si>
    <t>DIN 60</t>
  </si>
  <si>
    <t>Б00021832</t>
  </si>
  <si>
    <t>DIN 8</t>
  </si>
  <si>
    <t>Б00010957</t>
  </si>
  <si>
    <t>32. Коробки пластмасові інсталяційні</t>
  </si>
  <si>
    <t>К2, коробка під 1-2 автомата (50)</t>
  </si>
  <si>
    <t>Б00011306</t>
  </si>
  <si>
    <t>К4, коробка під 3-4 автомата (50)</t>
  </si>
  <si>
    <t>Б00011307</t>
  </si>
  <si>
    <t>КМП-60Е (200)</t>
  </si>
  <si>
    <t>Б00000389</t>
  </si>
  <si>
    <t>КМП-60Ес (200)</t>
  </si>
  <si>
    <t>Б00000390</t>
  </si>
  <si>
    <t>КМП-60Ес (помаранчева) (200)</t>
  </si>
  <si>
    <t>Б00010207</t>
  </si>
  <si>
    <t>КМП-60ЕсГ (200)</t>
  </si>
  <si>
    <t>Б00033436</t>
  </si>
  <si>
    <t>КМП-65Г (200)</t>
  </si>
  <si>
    <t>Б00008122</t>
  </si>
  <si>
    <t>КМП-70 (200)</t>
  </si>
  <si>
    <t>Б00011278</t>
  </si>
  <si>
    <t>Коробка КАРЛИК під 1-2 автомата (20)</t>
  </si>
  <si>
    <t>Б00016584</t>
  </si>
  <si>
    <t>Коробка КАРЛИК під 3-4  (12)</t>
  </si>
  <si>
    <t>Б00016585</t>
  </si>
  <si>
    <t>КРП-70 (150)</t>
  </si>
  <si>
    <t>Б00000385</t>
  </si>
  <si>
    <t>КРП-70Г (150)</t>
  </si>
  <si>
    <t>Б00000387</t>
  </si>
  <si>
    <t>КРП-90 (100)</t>
  </si>
  <si>
    <t>Б00000386</t>
  </si>
  <si>
    <t>КРП-90Г (100)</t>
  </si>
  <si>
    <t>Б00000388</t>
  </si>
  <si>
    <t>Р 1 без клеми</t>
  </si>
  <si>
    <t>Б00010511</t>
  </si>
  <si>
    <t>Р 1 з клемою</t>
  </si>
  <si>
    <t>Б00010208</t>
  </si>
  <si>
    <t>Р 2 без клеми</t>
  </si>
  <si>
    <t>Б00013509</t>
  </si>
  <si>
    <t>Р 2 з клемою</t>
  </si>
  <si>
    <t>Б00013510</t>
  </si>
  <si>
    <t>Р4 з клемою</t>
  </si>
  <si>
    <t>Б00010495</t>
  </si>
  <si>
    <t>33. Лотки кабельні металеві оцинковані</t>
  </si>
  <si>
    <t>Аксесуари для лотка</t>
  </si>
  <si>
    <t>Консоль для важких навантажень</t>
  </si>
  <si>
    <t>Консоль для важких навантажень 1000 мм. з укосиною</t>
  </si>
  <si>
    <t>Б00053908</t>
  </si>
  <si>
    <t>110</t>
  </si>
  <si>
    <t>Консоль для важких навантажень 700 мм. з укосиною</t>
  </si>
  <si>
    <t>Б00053905</t>
  </si>
  <si>
    <t>Консоль для важких навантажень 800 мм. з укосиною</t>
  </si>
  <si>
    <t>Б00053906</t>
  </si>
  <si>
    <t>Консоль для важких навантажень 900 мм. з укосиною</t>
  </si>
  <si>
    <t>Б00053907</t>
  </si>
  <si>
    <t>Консоль кронштейна</t>
  </si>
  <si>
    <t>Консоль кронштейна 100L=135</t>
  </si>
  <si>
    <t>Б00014142</t>
  </si>
  <si>
    <t>43</t>
  </si>
  <si>
    <t>Консоль кронштейна 150 L=185mm</t>
  </si>
  <si>
    <t>Б00014143</t>
  </si>
  <si>
    <t>185</t>
  </si>
  <si>
    <t>Консоль кронштейна 200 L=235mm</t>
  </si>
  <si>
    <t>Б00014144</t>
  </si>
  <si>
    <t>235</t>
  </si>
  <si>
    <t>Консоль кронштейна 300 L=335mm</t>
  </si>
  <si>
    <t>Б00014145</t>
  </si>
  <si>
    <t>335</t>
  </si>
  <si>
    <t>Консоль кронштейна 400 L=435mm</t>
  </si>
  <si>
    <t>Б00014146</t>
  </si>
  <si>
    <t>Консоль кронштейна 500 L=535mm</t>
  </si>
  <si>
    <t>Б00014147</t>
  </si>
  <si>
    <t>535</t>
  </si>
  <si>
    <t>Консоль кронштейна 80 L=135mm</t>
  </si>
  <si>
    <t>Б00014141</t>
  </si>
  <si>
    <t>Консоль монолитная</t>
  </si>
  <si>
    <t>Консоль монолітна 100</t>
  </si>
  <si>
    <t>Б00016670</t>
  </si>
  <si>
    <t>Консоль монолітна 150</t>
  </si>
  <si>
    <t>Б00014810</t>
  </si>
  <si>
    <t>168</t>
  </si>
  <si>
    <t>Консоль монолітна 200</t>
  </si>
  <si>
    <t>Б00014203</t>
  </si>
  <si>
    <t>Консоль монолітна 300</t>
  </si>
  <si>
    <t>Б00014204</t>
  </si>
  <si>
    <t>315</t>
  </si>
  <si>
    <t>Консоль монолітна 400</t>
  </si>
  <si>
    <t>Б00014205</t>
  </si>
  <si>
    <t>418</t>
  </si>
  <si>
    <t>Консоль монолітна 50</t>
  </si>
  <si>
    <t>Б00016356</t>
  </si>
  <si>
    <t>68</t>
  </si>
  <si>
    <t>Консоль монолітна 500</t>
  </si>
  <si>
    <t>Б00014206</t>
  </si>
  <si>
    <t>518</t>
  </si>
  <si>
    <t>Консоль монолітна 600</t>
  </si>
  <si>
    <t>Б00014207</t>
  </si>
  <si>
    <t>618</t>
  </si>
  <si>
    <t>Консоль настінна</t>
  </si>
  <si>
    <t>Консоль настінна 100</t>
  </si>
  <si>
    <t>Б00017108</t>
  </si>
  <si>
    <t>Консоль настінна 150</t>
  </si>
  <si>
    <t>Б00017109</t>
  </si>
  <si>
    <t>Консоль настінна 200</t>
  </si>
  <si>
    <t>Б00017110</t>
  </si>
  <si>
    <t>Консоль настінна 300</t>
  </si>
  <si>
    <t>Б00017111</t>
  </si>
  <si>
    <t>Консоль настінна 400</t>
  </si>
  <si>
    <t>Б00017112</t>
  </si>
  <si>
    <t>Консоль настінна 50</t>
  </si>
  <si>
    <t>Б00017106</t>
  </si>
  <si>
    <t>Консоль настінна 500</t>
  </si>
  <si>
    <t>Б00017113</t>
  </si>
  <si>
    <t>Консоль настінна 80</t>
  </si>
  <si>
    <t>Б00017107</t>
  </si>
  <si>
    <t>Консоль стельова</t>
  </si>
  <si>
    <t>Консоль стельова 200</t>
  </si>
  <si>
    <t>Б00053891</t>
  </si>
  <si>
    <t>Консоль стельова 300</t>
  </si>
  <si>
    <t>Б00053894</t>
  </si>
  <si>
    <t>Консоль стельова 400</t>
  </si>
  <si>
    <t>Б00053895</t>
  </si>
  <si>
    <t>Консоль стельова 500</t>
  </si>
  <si>
    <t>Б00053896</t>
  </si>
  <si>
    <t>Кронштейн  настенный</t>
  </si>
  <si>
    <t>Кронштейн  настінний 100 L=160mm</t>
  </si>
  <si>
    <t>Б00014163</t>
  </si>
  <si>
    <t>Кронштейн  настінний 150 L=210mm</t>
  </si>
  <si>
    <t>Б00014164</t>
  </si>
  <si>
    <t>Кронштейн  настінний 200 L=263mm</t>
  </si>
  <si>
    <t>Б00014165</t>
  </si>
  <si>
    <t>Кронштейн  настінний 300 L=360mm</t>
  </si>
  <si>
    <t>Б00014166</t>
  </si>
  <si>
    <t>Кронштейн  настінний 400 L=460mm</t>
  </si>
  <si>
    <t>Б00014167</t>
  </si>
  <si>
    <t>Кронштейн  настінний 500 L=560mm</t>
  </si>
  <si>
    <t>Б00014168</t>
  </si>
  <si>
    <t>Кронштейн  настінний 80 L=150mm</t>
  </si>
  <si>
    <t>Б00014162</t>
  </si>
  <si>
    <t>Кронштейн  настінно-стельовий</t>
  </si>
  <si>
    <t>Кронштейн  настінно-стельовий 100</t>
  </si>
  <si>
    <t>Б00014171</t>
  </si>
  <si>
    <t>Кронштейн  настінно-стельовий 150</t>
  </si>
  <si>
    <t>Б00014172</t>
  </si>
  <si>
    <t>Кронштейн  настінно-стельовий 200</t>
  </si>
  <si>
    <t>Б00014173</t>
  </si>
  <si>
    <t>Кронштейн  настінно-стельовий 300</t>
  </si>
  <si>
    <t>Б00014174</t>
  </si>
  <si>
    <t>Кронштейн  настінно-стельовий 50</t>
  </si>
  <si>
    <t>Б00014437</t>
  </si>
  <si>
    <t>Кронштейн  настінно-стельовий 80</t>
  </si>
  <si>
    <t>Б00014170</t>
  </si>
  <si>
    <t>Кронштейн  потолочный</t>
  </si>
  <si>
    <t>Кронштейн стельовий 100х5</t>
  </si>
  <si>
    <t>Б00014178</t>
  </si>
  <si>
    <t>128</t>
  </si>
  <si>
    <t>Кронштейн стельовий 150х5</t>
  </si>
  <si>
    <t>Б00014179</t>
  </si>
  <si>
    <t>Кронштейн стельовий 50х2</t>
  </si>
  <si>
    <t>Б00014176</t>
  </si>
  <si>
    <t>Кронштейн стельовий 50х5</t>
  </si>
  <si>
    <t>Б00014177</t>
  </si>
  <si>
    <t>Кут горизонтальний 45°</t>
  </si>
  <si>
    <t>Кришка 45 УГ- 100</t>
  </si>
  <si>
    <t>Б00014231</t>
  </si>
  <si>
    <t>Кришка 45 УГ- 150</t>
  </si>
  <si>
    <t>Б00014232</t>
  </si>
  <si>
    <t>Кришка 45 УГ- 200</t>
  </si>
  <si>
    <t>Б00014191</t>
  </si>
  <si>
    <t>Кришка 45 УГ- 300</t>
  </si>
  <si>
    <t>Б00014192</t>
  </si>
  <si>
    <t>Кришка 45 УГ- 400</t>
  </si>
  <si>
    <t>Б00014233</t>
  </si>
  <si>
    <t>Кришка 45 УГ- 50</t>
  </si>
  <si>
    <t>Б00014229</t>
  </si>
  <si>
    <t>Кришка 45 УГ- 500</t>
  </si>
  <si>
    <t>Б00014234</t>
  </si>
  <si>
    <t>Кришка 45 УГ- 600</t>
  </si>
  <si>
    <t>Б00055274</t>
  </si>
  <si>
    <t>Кришка 45 УГ- 80</t>
  </si>
  <si>
    <t>Б00014230</t>
  </si>
  <si>
    <t>Кут 45 УГ 100х100</t>
  </si>
  <si>
    <t>Б00014223</t>
  </si>
  <si>
    <t>Кут 45 УГ 100х35</t>
  </si>
  <si>
    <t>Б00014210</t>
  </si>
  <si>
    <t>Кут 45 УГ 100х50</t>
  </si>
  <si>
    <t>Б00014212</t>
  </si>
  <si>
    <t>Кут 45 УГ 100х80</t>
  </si>
  <si>
    <t>Б00014217</t>
  </si>
  <si>
    <t>Кут 45 УГ 150х100</t>
  </si>
  <si>
    <t>Б00014224</t>
  </si>
  <si>
    <t>Кут 45 УГ 150х50</t>
  </si>
  <si>
    <t>Б00014213</t>
  </si>
  <si>
    <t>Кут 45 УГ 150х80</t>
  </si>
  <si>
    <t>Б00014218</t>
  </si>
  <si>
    <t>Кут 45 УГ 200х100</t>
  </si>
  <si>
    <t>Б00014225</t>
  </si>
  <si>
    <t>Кут 45 УГ 200х50</t>
  </si>
  <si>
    <t>Б00014189</t>
  </si>
  <si>
    <t>Кут 45 УГ 200х80</t>
  </si>
  <si>
    <t>Б00014219</t>
  </si>
  <si>
    <t>Кут 45 УГ 300х100</t>
  </si>
  <si>
    <t>Б00014226</t>
  </si>
  <si>
    <t>Кут 45 УГ 300х50</t>
  </si>
  <si>
    <t>Б00014190</t>
  </si>
  <si>
    <t>Кут 45 УГ 300х80</t>
  </si>
  <si>
    <t>Б00014220</t>
  </si>
  <si>
    <t>Кут 45 УГ 400х100</t>
  </si>
  <si>
    <t>Б00014227</t>
  </si>
  <si>
    <t>Кут 45 УГ 400х50</t>
  </si>
  <si>
    <t>Б00014214</t>
  </si>
  <si>
    <t>Кут 45 УГ 400х80</t>
  </si>
  <si>
    <t>Б00014221</t>
  </si>
  <si>
    <t>Кут 45 УГ 500х100</t>
  </si>
  <si>
    <t>Б00014228</t>
  </si>
  <si>
    <t>Кут 45 УГ 500х50</t>
  </si>
  <si>
    <t>Б00014215</t>
  </si>
  <si>
    <t>Кут 45 УГ 500х80</t>
  </si>
  <si>
    <t>Б00014222</t>
  </si>
  <si>
    <t>Кут 45 УГ 50х35</t>
  </si>
  <si>
    <t>Б00014208</t>
  </si>
  <si>
    <t>Кут 45 УГ 50х50</t>
  </si>
  <si>
    <t>Б00014211</t>
  </si>
  <si>
    <t>Кут 45 УГ 600х100</t>
  </si>
  <si>
    <t>Б00055270</t>
  </si>
  <si>
    <t>Кут 45 УГ 80х35</t>
  </si>
  <si>
    <t>Б00014209</t>
  </si>
  <si>
    <t>Кут 45 УГ 80х80</t>
  </si>
  <si>
    <t>Б00014216</t>
  </si>
  <si>
    <t>Кут горизонтальний 90°</t>
  </si>
  <si>
    <t>Кришка  УГ-100</t>
  </si>
  <si>
    <t>Б00013957</t>
  </si>
  <si>
    <t>Кришка  УГ-150</t>
  </si>
  <si>
    <t>Б00013958</t>
  </si>
  <si>
    <t>Кришка  УГ-200</t>
  </si>
  <si>
    <t>Б00013959</t>
  </si>
  <si>
    <t>Кришка  УГ-300</t>
  </si>
  <si>
    <t>Б00013960</t>
  </si>
  <si>
    <t>Кришка  УГ-400</t>
  </si>
  <si>
    <t>Б00013961</t>
  </si>
  <si>
    <t>Кришка  УГ-50</t>
  </si>
  <si>
    <t>Б00013955</t>
  </si>
  <si>
    <t>Кришка  УГ-500</t>
  </si>
  <si>
    <t>Б00013962</t>
  </si>
  <si>
    <t>Кришка  УГ-600</t>
  </si>
  <si>
    <t>Б00055269</t>
  </si>
  <si>
    <t>Кришка  УГ-80</t>
  </si>
  <si>
    <t>Б00013956</t>
  </si>
  <si>
    <t>Кут УГ- 100х100</t>
  </si>
  <si>
    <t>Б00013932</t>
  </si>
  <si>
    <t>Кут УГ- 100х35</t>
  </si>
  <si>
    <t>Б00013916</t>
  </si>
  <si>
    <t>Кут УГ- 100х50</t>
  </si>
  <si>
    <t>Б00013919</t>
  </si>
  <si>
    <t>Кут УГ- 100х80</t>
  </si>
  <si>
    <t>Б00013926</t>
  </si>
  <si>
    <t>Кут УГ- 150х100</t>
  </si>
  <si>
    <t>Б00013933</t>
  </si>
  <si>
    <t>Кут УГ- 150х50</t>
  </si>
  <si>
    <t>Б00013920</t>
  </si>
  <si>
    <t>Кут УГ- 150х80</t>
  </si>
  <si>
    <t>Б00013927</t>
  </si>
  <si>
    <t>Кут УГ- 200х100</t>
  </si>
  <si>
    <t>Б00013934</t>
  </si>
  <si>
    <t>Кут УГ- 200х50</t>
  </si>
  <si>
    <t>Б00013921</t>
  </si>
  <si>
    <t>Кут УГ- 200х80</t>
  </si>
  <si>
    <t>Б00013928</t>
  </si>
  <si>
    <t>Кут УГ- 300х100</t>
  </si>
  <si>
    <t>Б00013935</t>
  </si>
  <si>
    <t>Кут УГ- 300х50</t>
  </si>
  <si>
    <t>Б00013922</t>
  </si>
  <si>
    <t>Кут УГ- 300х80</t>
  </si>
  <si>
    <t>Б00013929</t>
  </si>
  <si>
    <t>Кут УГ- 400х100</t>
  </si>
  <si>
    <t>Б00013936</t>
  </si>
  <si>
    <t>Кут УГ- 400х50</t>
  </si>
  <si>
    <t>Б00013923</t>
  </si>
  <si>
    <t>Кут УГ- 400х80</t>
  </si>
  <si>
    <t>Б00013930</t>
  </si>
  <si>
    <t>Кут УГ- 500х100</t>
  </si>
  <si>
    <t>Б00013937</t>
  </si>
  <si>
    <t>Кут УГ- 500х50</t>
  </si>
  <si>
    <t>Б00013924</t>
  </si>
  <si>
    <t>Кут УГ- 500х80</t>
  </si>
  <si>
    <t>Б00013931</t>
  </si>
  <si>
    <t>Кут УГ- 50х35</t>
  </si>
  <si>
    <t>Б00013915</t>
  </si>
  <si>
    <t>Кут УГ- 50х50</t>
  </si>
  <si>
    <t>Б00013918</t>
  </si>
  <si>
    <t>Кут УГ- 600х100</t>
  </si>
  <si>
    <t>Б00055268</t>
  </si>
  <si>
    <t>Кут УГ- 600х80</t>
  </si>
  <si>
    <t>Б00058871</t>
  </si>
  <si>
    <t>Кут УГ- 80х35</t>
  </si>
  <si>
    <t>Б00013917</t>
  </si>
  <si>
    <t>Кут УГ- 80х80</t>
  </si>
  <si>
    <t>Б00013925</t>
  </si>
  <si>
    <t>Перегородка лотка</t>
  </si>
  <si>
    <t>Перегородка ПЛ-100</t>
  </si>
  <si>
    <t>Б00013984</t>
  </si>
  <si>
    <t>1 970</t>
  </si>
  <si>
    <t>29</t>
  </si>
  <si>
    <t>Перегородка ПЛ-35</t>
  </si>
  <si>
    <t>Б00013981</t>
  </si>
  <si>
    <t>Перегородка ПЛ-50</t>
  </si>
  <si>
    <t>Б00013982</t>
  </si>
  <si>
    <t>Перегородка ПЛ-80</t>
  </si>
  <si>
    <t>Б00013983</t>
  </si>
  <si>
    <t>Підйом 45°</t>
  </si>
  <si>
    <t>Кришка 45 ПД-100</t>
  </si>
  <si>
    <t>Б00014301</t>
  </si>
  <si>
    <t>Кришка 45 ПД-150</t>
  </si>
  <si>
    <t>Б00014302</t>
  </si>
  <si>
    <t>Кришка 45 ПД-200</t>
  </si>
  <si>
    <t>Б00014303</t>
  </si>
  <si>
    <t>Кришка 45 ПД-300</t>
  </si>
  <si>
    <t>Б00014198</t>
  </si>
  <si>
    <t>Кришка 45 ПД-400</t>
  </si>
  <si>
    <t>Б00014304</t>
  </si>
  <si>
    <t>Кришка 45 ПД-50</t>
  </si>
  <si>
    <t>Б00014299</t>
  </si>
  <si>
    <t>Кришка 45 ПД-500</t>
  </si>
  <si>
    <t>Б00014305</t>
  </si>
  <si>
    <t>Кришка 45 ПД-80</t>
  </si>
  <si>
    <t>Б00014300</t>
  </si>
  <si>
    <t>Підйом 45 ПД-100х100</t>
  </si>
  <si>
    <t>Б00014292</t>
  </si>
  <si>
    <t>Підйом 45 ПД-100х35</t>
  </si>
  <si>
    <t>Б00014267</t>
  </si>
  <si>
    <t>Підйом 45 ПД-100х50</t>
  </si>
  <si>
    <t>Б00014269</t>
  </si>
  <si>
    <t>Підйом 45 ПД-100х80</t>
  </si>
  <si>
    <t>Б00014276</t>
  </si>
  <si>
    <t>Підйом 45 ПД-150х100</t>
  </si>
  <si>
    <t>Б00014295</t>
  </si>
  <si>
    <t>Підйом 45 ПД-150х50</t>
  </si>
  <si>
    <t>Б00014270</t>
  </si>
  <si>
    <t>Підйом 45 ПД-150х80</t>
  </si>
  <si>
    <t>Б00014277</t>
  </si>
  <si>
    <t>Підйом 45 ПД-200х100</t>
  </si>
  <si>
    <t>Б00014296</t>
  </si>
  <si>
    <t>Підйом 45 ПД-200х50</t>
  </si>
  <si>
    <t>Б00014271</t>
  </si>
  <si>
    <t>Підйом 45 ПД-200х80</t>
  </si>
  <si>
    <t>Б00014278</t>
  </si>
  <si>
    <t>Підйом 45 ПД-300х100</t>
  </si>
  <si>
    <t>Б00014306</t>
  </si>
  <si>
    <t>Підйом 45 ПД-300х50</t>
  </si>
  <si>
    <t>Б00014197</t>
  </si>
  <si>
    <t>Підйом 45 ПД-300х80</t>
  </si>
  <si>
    <t>Б00014279</t>
  </si>
  <si>
    <t>Підйом 45 ПД-400х100</t>
  </si>
  <si>
    <t>Б00014297</t>
  </si>
  <si>
    <t>Підйом 45 ПД-400х50</t>
  </si>
  <si>
    <t>Б00014272</t>
  </si>
  <si>
    <t>Підйом 45 ПД-400х80</t>
  </si>
  <si>
    <t>Б00014280</t>
  </si>
  <si>
    <t>Підйом 45 ПД-500х100</t>
  </si>
  <si>
    <t>Б00014298</t>
  </si>
  <si>
    <t>Підйом 45 ПД-500х50</t>
  </si>
  <si>
    <t>Б00014273</t>
  </si>
  <si>
    <t>Підйом 45 ПД-500х80</t>
  </si>
  <si>
    <t>Б00014291</t>
  </si>
  <si>
    <t>Підйом 45 ПД-50х35</t>
  </si>
  <si>
    <t>Б00014265</t>
  </si>
  <si>
    <t>Підйом 45 ПД-50х50</t>
  </si>
  <si>
    <t>Б00014268</t>
  </si>
  <si>
    <t>Підйом 45 ПД-80х35</t>
  </si>
  <si>
    <t>Б00014266</t>
  </si>
  <si>
    <t>Підйом 45 ПД-80х80</t>
  </si>
  <si>
    <t>Б00014275</t>
  </si>
  <si>
    <t>Підйом 90°</t>
  </si>
  <si>
    <t>Кришка ПД-100</t>
  </si>
  <si>
    <t>Б00014045</t>
  </si>
  <si>
    <t>Кришка ПД-150</t>
  </si>
  <si>
    <t>Б00014046</t>
  </si>
  <si>
    <t>Кришка ПД-200</t>
  </si>
  <si>
    <t>Б00014047</t>
  </si>
  <si>
    <t>Кришка ПД-300</t>
  </si>
  <si>
    <t>Б00014048</t>
  </si>
  <si>
    <t>Кришка ПД-400</t>
  </si>
  <si>
    <t>Б00014049</t>
  </si>
  <si>
    <t>Кришка ПД-50</t>
  </si>
  <si>
    <t>Б00014043</t>
  </si>
  <si>
    <t>Кришка ПД-500</t>
  </si>
  <si>
    <t>Б00014050</t>
  </si>
  <si>
    <t>Кришка ПД-80</t>
  </si>
  <si>
    <t>Б00014044</t>
  </si>
  <si>
    <t>Підйом ПД-100х100</t>
  </si>
  <si>
    <t>Б00014037</t>
  </si>
  <si>
    <t>Підйом ПД-100х35</t>
  </si>
  <si>
    <t>Б00014022</t>
  </si>
  <si>
    <t>Підйом ПД-100х50</t>
  </si>
  <si>
    <t>Б00014024</t>
  </si>
  <si>
    <t>Підйом ПД-100х80</t>
  </si>
  <si>
    <t>Б00014031</t>
  </si>
  <si>
    <t>Підйом ПД-150х100</t>
  </si>
  <si>
    <t>Б00014038</t>
  </si>
  <si>
    <t>Підйом ПД-150х50</t>
  </si>
  <si>
    <t>Б00014025</t>
  </si>
  <si>
    <t>Підйом ПД-150х80</t>
  </si>
  <si>
    <t>Б00014032</t>
  </si>
  <si>
    <t>Підйом ПД-200х100</t>
  </si>
  <si>
    <t>Б00014039</t>
  </si>
  <si>
    <t>Підйом ПД-200х50</t>
  </si>
  <si>
    <t>Б00014026</t>
  </si>
  <si>
    <t>Підйом ПД-200х80</t>
  </si>
  <si>
    <t>Б00014033</t>
  </si>
  <si>
    <t>Підйом ПД-300х100</t>
  </si>
  <si>
    <t>Б00014040</t>
  </si>
  <si>
    <t>Підйом ПД-300х50</t>
  </si>
  <si>
    <t>Б00014027</t>
  </si>
  <si>
    <t>Підйом ПД-300х80</t>
  </si>
  <si>
    <t>Б00014034</t>
  </si>
  <si>
    <t>Підйом ПД-400х100</t>
  </si>
  <si>
    <t>Б00014041</t>
  </si>
  <si>
    <t>Підйом ПД-400х50</t>
  </si>
  <si>
    <t>Б00014028</t>
  </si>
  <si>
    <t>Підйом ПД-400х80</t>
  </si>
  <si>
    <t>Б00014035</t>
  </si>
  <si>
    <t>Підйом ПД-500х100</t>
  </si>
  <si>
    <t>Б00014042</t>
  </si>
  <si>
    <t>Підйом ПД-500х50</t>
  </si>
  <si>
    <t>Б00014029</t>
  </si>
  <si>
    <t>Підйом ПД-500х80</t>
  </si>
  <si>
    <t>Б00014036</t>
  </si>
  <si>
    <t>Підйом ПД-50х35</t>
  </si>
  <si>
    <t>Б00014020</t>
  </si>
  <si>
    <t>Підйом ПД-50х50</t>
  </si>
  <si>
    <t>Б00014023</t>
  </si>
  <si>
    <t>Підйом ПД-600х50</t>
  </si>
  <si>
    <t>Б00056215</t>
  </si>
  <si>
    <t>Підйом ПД-80х35</t>
  </si>
  <si>
    <t>Б00014021</t>
  </si>
  <si>
    <t>Підйом ПД-80х80</t>
  </si>
  <si>
    <t>Б00014030</t>
  </si>
  <si>
    <t>Планка кронштейна</t>
  </si>
  <si>
    <t>Планка кронштейна 100 L=110mm</t>
  </si>
  <si>
    <t>Б00014149</t>
  </si>
  <si>
    <t>47,5</t>
  </si>
  <si>
    <t>Планка кронштейна 1000 L=990mm</t>
  </si>
  <si>
    <t>Б00014153</t>
  </si>
  <si>
    <t>990</t>
  </si>
  <si>
    <t>Планка кронштейна 1200 L=1190mm</t>
  </si>
  <si>
    <t>Б00014154</t>
  </si>
  <si>
    <t>1 190</t>
  </si>
  <si>
    <t>Планка кронштейна 150 L=160</t>
  </si>
  <si>
    <t>Б00016796</t>
  </si>
  <si>
    <t>Планка кронштейна 1500 L=1500mm</t>
  </si>
  <si>
    <t>Б00014155</t>
  </si>
  <si>
    <t>1 480</t>
  </si>
  <si>
    <t>Планка кронштейна 2000 L=1990mm</t>
  </si>
  <si>
    <t>Б00014156</t>
  </si>
  <si>
    <t>Планка кронштейна 400 L=390mm</t>
  </si>
  <si>
    <t>Б00014150</t>
  </si>
  <si>
    <t>Планка кронштейна 600 L=590mm</t>
  </si>
  <si>
    <t>Б00014151</t>
  </si>
  <si>
    <t>590</t>
  </si>
  <si>
    <t>Планка кронштейна 800L=790mm</t>
  </si>
  <si>
    <t>Б00014152</t>
  </si>
  <si>
    <t>790</t>
  </si>
  <si>
    <t>Планка перфорированная</t>
  </si>
  <si>
    <t>Планка перфорована 100</t>
  </si>
  <si>
    <t>Б00038821</t>
  </si>
  <si>
    <t>Планка перфорована 150</t>
  </si>
  <si>
    <t>Б00038822</t>
  </si>
  <si>
    <t>207</t>
  </si>
  <si>
    <t>Планка перфорована 200</t>
  </si>
  <si>
    <t>Б00038823</t>
  </si>
  <si>
    <t>Планка перфорована 300</t>
  </si>
  <si>
    <t>Б00038824</t>
  </si>
  <si>
    <t>366</t>
  </si>
  <si>
    <t>Планка перфорована 400</t>
  </si>
  <si>
    <t>Б00038825</t>
  </si>
  <si>
    <t>490</t>
  </si>
  <si>
    <t>Планка перфорована 500</t>
  </si>
  <si>
    <t>Б00038826</t>
  </si>
  <si>
    <t>552</t>
  </si>
  <si>
    <t>Пластина сполучна</t>
  </si>
  <si>
    <t>Пластина сполучна 100</t>
  </si>
  <si>
    <t>Б00014139</t>
  </si>
  <si>
    <t>64</t>
  </si>
  <si>
    <t>83</t>
  </si>
  <si>
    <t>8</t>
  </si>
  <si>
    <t>Пластина сполучна 35</t>
  </si>
  <si>
    <t>Б00014136</t>
  </si>
  <si>
    <t>17,5</t>
  </si>
  <si>
    <t>Пластина сполучна 50</t>
  </si>
  <si>
    <t>Б00014137</t>
  </si>
  <si>
    <t>33</t>
  </si>
  <si>
    <t>Пластина сполучна 80</t>
  </si>
  <si>
    <t>Б00014138</t>
  </si>
  <si>
    <t>Полоса перфорированная</t>
  </si>
  <si>
    <t>Полоса перфорована 19х0,8 (2м.)</t>
  </si>
  <si>
    <t>Б00017056</t>
  </si>
  <si>
    <t>Скоба потолочная</t>
  </si>
  <si>
    <t>Скоба стельова</t>
  </si>
  <si>
    <t>Б00014158</t>
  </si>
  <si>
    <t>Спуск 45°</t>
  </si>
  <si>
    <t>Кришка 45 СП-100</t>
  </si>
  <si>
    <t>Б00014259</t>
  </si>
  <si>
    <t>Кришка 45 СП-150</t>
  </si>
  <si>
    <t>Б00014260</t>
  </si>
  <si>
    <t>Кришка 45 СП-200</t>
  </si>
  <si>
    <t>Б00014261</t>
  </si>
  <si>
    <t>Кришка 45 СП-300</t>
  </si>
  <si>
    <t>Б00014195</t>
  </si>
  <si>
    <t>Кришка 45 СП-400</t>
  </si>
  <si>
    <t>Б00014262</t>
  </si>
  <si>
    <t>Кришка 45 СП-50</t>
  </si>
  <si>
    <t>Б00014257</t>
  </si>
  <si>
    <t>Кришка 45 СП-500</t>
  </si>
  <si>
    <t>Б00014263</t>
  </si>
  <si>
    <t>Кришка 45 СП-80</t>
  </si>
  <si>
    <t>Б00014258</t>
  </si>
  <si>
    <t>Спуск 45 СП-100х100</t>
  </si>
  <si>
    <t>Б00014251</t>
  </si>
  <si>
    <t>Спуск 45 СП-100х35</t>
  </si>
  <si>
    <t>Б00014237</t>
  </si>
  <si>
    <t>Спуск 45 СП-100х50</t>
  </si>
  <si>
    <t>Б00014239</t>
  </si>
  <si>
    <t>Спуск 45 СП-100х80</t>
  </si>
  <si>
    <t>Б00014245</t>
  </si>
  <si>
    <t>Спуск 45 СП-150х100</t>
  </si>
  <si>
    <t>Б00014252</t>
  </si>
  <si>
    <t>Спуск 45 СП-150х50</t>
  </si>
  <si>
    <t>Б00014240</t>
  </si>
  <si>
    <t>Спуск 45 СП-150х80</t>
  </si>
  <si>
    <t>Б00014246</t>
  </si>
  <si>
    <t>Спуск 45 СП-200х100</t>
  </si>
  <si>
    <t>Б00014253</t>
  </si>
  <si>
    <t>Спуск 45 СП-200х50</t>
  </si>
  <si>
    <t>Б00014241</t>
  </si>
  <si>
    <t>Спуск 45 СП-200х80</t>
  </si>
  <si>
    <t>Б00014247</t>
  </si>
  <si>
    <t>Спуск 45 СП-300х100</t>
  </si>
  <si>
    <t>Б00014254</t>
  </si>
  <si>
    <t>Спуск 45 СП-300х50</t>
  </si>
  <si>
    <t>Б00014194</t>
  </si>
  <si>
    <t>Спуск 45 СП-300х80</t>
  </si>
  <si>
    <t>Б00014248</t>
  </si>
  <si>
    <t>Спуск 45 СП-400х100</t>
  </si>
  <si>
    <t>Б00014255</t>
  </si>
  <si>
    <t>Спуск 45 СП-400х50</t>
  </si>
  <si>
    <t>Б00014242</t>
  </si>
  <si>
    <t>Спуск 45 СП-400х80</t>
  </si>
  <si>
    <t>Б00014249</t>
  </si>
  <si>
    <t>Спуск 45 СП-500х100</t>
  </si>
  <si>
    <t>Б00014256</t>
  </si>
  <si>
    <t>Спуск 45 СП-500х50</t>
  </si>
  <si>
    <t>Б00014243</t>
  </si>
  <si>
    <t>Спуск 45 СП-500х80</t>
  </si>
  <si>
    <t>Б00014250</t>
  </si>
  <si>
    <t>Спуск 45 СП-50х35</t>
  </si>
  <si>
    <t>Б00014235</t>
  </si>
  <si>
    <t>Спуск 45 СП-50х50</t>
  </si>
  <si>
    <t>Б00014238</t>
  </si>
  <si>
    <t>Спуск 45 СП-80х35</t>
  </si>
  <si>
    <t>Б00014236</t>
  </si>
  <si>
    <t>Спуск 45 СП-80х80</t>
  </si>
  <si>
    <t>Б00014244</t>
  </si>
  <si>
    <t>Спуск 90°</t>
  </si>
  <si>
    <t>Кришка СП-100</t>
  </si>
  <si>
    <t>Б00014013</t>
  </si>
  <si>
    <t>Кришка СП-150</t>
  </si>
  <si>
    <t>Б00014014</t>
  </si>
  <si>
    <t>Кришка СП-200</t>
  </si>
  <si>
    <t>Б00014015</t>
  </si>
  <si>
    <t>Кришка СП-300</t>
  </si>
  <si>
    <t>Б00014016</t>
  </si>
  <si>
    <t>Кришка СП-400</t>
  </si>
  <si>
    <t>Б00014017</t>
  </si>
  <si>
    <t>Кришка СП-50</t>
  </si>
  <si>
    <t>Б00014011</t>
  </si>
  <si>
    <t>Кришка СП-500</t>
  </si>
  <si>
    <t>Б00014018</t>
  </si>
  <si>
    <t>Кришка СП-80</t>
  </si>
  <si>
    <t>Б00014012</t>
  </si>
  <si>
    <t>Спуск СП-100х100</t>
  </si>
  <si>
    <t>Б00014005</t>
  </si>
  <si>
    <t>Спуск СП-100х35</t>
  </si>
  <si>
    <t>Б00013990</t>
  </si>
  <si>
    <t>Спуск СП-100х50</t>
  </si>
  <si>
    <t>Б00013992</t>
  </si>
  <si>
    <t>Спуск СП-100х80</t>
  </si>
  <si>
    <t>Б00013999</t>
  </si>
  <si>
    <t>Спуск СП-150х100</t>
  </si>
  <si>
    <t>Б00014006</t>
  </si>
  <si>
    <t>Спуск СП-150х50</t>
  </si>
  <si>
    <t>Б00013993</t>
  </si>
  <si>
    <t>Спуск СП-150х80</t>
  </si>
  <si>
    <t>Б00014000</t>
  </si>
  <si>
    <t>Спуск СП-200х100</t>
  </si>
  <si>
    <t>Б00014007</t>
  </si>
  <si>
    <t>Спуск СП-200х50</t>
  </si>
  <si>
    <t>Б00013994</t>
  </si>
  <si>
    <t>Спуск СП-200х80</t>
  </si>
  <si>
    <t>Б00014001</t>
  </si>
  <si>
    <t>Спуск СП-300х100</t>
  </si>
  <si>
    <t>Б00014008</t>
  </si>
  <si>
    <t>Спуск СП-300х50</t>
  </si>
  <si>
    <t>Б00013995</t>
  </si>
  <si>
    <t>Спуск СП-300х80</t>
  </si>
  <si>
    <t>Б00014002</t>
  </si>
  <si>
    <t>Спуск СП-400х100</t>
  </si>
  <si>
    <t>Б00014009</t>
  </si>
  <si>
    <t>Спуск СП-400х50</t>
  </si>
  <si>
    <t>Б00013996</t>
  </si>
  <si>
    <t>Спуск СП-400х80</t>
  </si>
  <si>
    <t>Б00014003</t>
  </si>
  <si>
    <t>Спуск СП-500х100</t>
  </si>
  <si>
    <t>Б00014010</t>
  </si>
  <si>
    <t>Спуск СП-500х50</t>
  </si>
  <si>
    <t>Б00013997</t>
  </si>
  <si>
    <t>Спуск СП-500х80</t>
  </si>
  <si>
    <t>Б00014004</t>
  </si>
  <si>
    <t>Спуск СП-50х35</t>
  </si>
  <si>
    <t>Б00013988</t>
  </si>
  <si>
    <t>Спуск СП-50х50</t>
  </si>
  <si>
    <t>Б00013991</t>
  </si>
  <si>
    <t>Спуск СП-600х50</t>
  </si>
  <si>
    <t>Б00056216</t>
  </si>
  <si>
    <t>Спуск СП-80х35</t>
  </si>
  <si>
    <t>Б00013989</t>
  </si>
  <si>
    <t>Спуск СП-80х80</t>
  </si>
  <si>
    <t>Б00013998</t>
  </si>
  <si>
    <t>Станина потолочная</t>
  </si>
  <si>
    <t>Станина стельова одинарна</t>
  </si>
  <si>
    <t>Б00014201</t>
  </si>
  <si>
    <t>Станина стельова подвійна</t>
  </si>
  <si>
    <t>Б00014200</t>
  </si>
  <si>
    <t>Т-Отвод вертикальный</t>
  </si>
  <si>
    <t>Кришка ТВ- 100х100</t>
  </si>
  <si>
    <t>Б00014128</t>
  </si>
  <si>
    <t>Кришка ТВ- 100х35</t>
  </si>
  <si>
    <t>Б00014113</t>
  </si>
  <si>
    <t>Кришка ТВ- 100х50</t>
  </si>
  <si>
    <t>Б00014115</t>
  </si>
  <si>
    <t>Кришка ТВ- 100х80</t>
  </si>
  <si>
    <t>Б00014122</t>
  </si>
  <si>
    <t>Кришка ТВ- 150х100</t>
  </si>
  <si>
    <t>Б00014129</t>
  </si>
  <si>
    <t>Кришка ТВ- 150х50</t>
  </si>
  <si>
    <t>Б00014116</t>
  </si>
  <si>
    <t>Кришка ТВ- 150х80</t>
  </si>
  <si>
    <t>Б00014123</t>
  </si>
  <si>
    <t>Кришка ТВ- 200х100</t>
  </si>
  <si>
    <t>Б00014130</t>
  </si>
  <si>
    <t>Кришка ТВ- 200х50</t>
  </si>
  <si>
    <t>Б00014117</t>
  </si>
  <si>
    <t>Кришка ТВ- 200х80</t>
  </si>
  <si>
    <t>Б00014124</t>
  </si>
  <si>
    <t>Кришка ТВ- 300х100</t>
  </si>
  <si>
    <t>Б00014131</t>
  </si>
  <si>
    <t>Кришка ТВ- 300х50</t>
  </si>
  <si>
    <t>Б00014118</t>
  </si>
  <si>
    <t>Кришка ТВ- 300х80</t>
  </si>
  <si>
    <t>Б00014125</t>
  </si>
  <si>
    <t>Кришка ТВ- 400х100</t>
  </si>
  <si>
    <t>Б00014132</t>
  </si>
  <si>
    <t>Кришка ТВ- 400х50</t>
  </si>
  <si>
    <t>Б00014119</t>
  </si>
  <si>
    <t>Кришка ТВ- 400х80</t>
  </si>
  <si>
    <t>Б00014126</t>
  </si>
  <si>
    <t>Кришка ТВ- 500х100</t>
  </si>
  <si>
    <t>Б00014133</t>
  </si>
  <si>
    <t>Кришка ТВ- 500х50</t>
  </si>
  <si>
    <t>Б00014120</t>
  </si>
  <si>
    <t>Кришка ТВ- 500х80</t>
  </si>
  <si>
    <t>Б00014127</t>
  </si>
  <si>
    <t>Кришка ТВ- 50х35</t>
  </si>
  <si>
    <t>Б00014111</t>
  </si>
  <si>
    <t>Кришка ТВ- 50х50</t>
  </si>
  <si>
    <t>Б00014114</t>
  </si>
  <si>
    <t>Кришка ТВ- 80х35</t>
  </si>
  <si>
    <t>Б00014112</t>
  </si>
  <si>
    <t>Кришка ТВ- 80х80</t>
  </si>
  <si>
    <t>Б00014121</t>
  </si>
  <si>
    <t>Т- відведення ТВ- 100х100</t>
  </si>
  <si>
    <t>Б00014104</t>
  </si>
  <si>
    <t>Т- відведення ТВ- 100х35</t>
  </si>
  <si>
    <t>Б00014088</t>
  </si>
  <si>
    <t>Т- відведення ТВ- 100х50</t>
  </si>
  <si>
    <t>Б00014090</t>
  </si>
  <si>
    <t>Т- відведення ТВ- 100х80</t>
  </si>
  <si>
    <t>Б00014098</t>
  </si>
  <si>
    <t>Т- відведення ТВ- 150х100</t>
  </si>
  <si>
    <t>Б00014106</t>
  </si>
  <si>
    <t>Т- відведення ТВ- 150х50</t>
  </si>
  <si>
    <t>Б00014091</t>
  </si>
  <si>
    <t>Т- відведення ТВ- 150х80</t>
  </si>
  <si>
    <t>Б00014099</t>
  </si>
  <si>
    <t>Т- відведення ТВ- 200х100</t>
  </si>
  <si>
    <t>Б00014107</t>
  </si>
  <si>
    <t>Т- відведення ТВ- 200х50</t>
  </si>
  <si>
    <t>Б00014092</t>
  </si>
  <si>
    <t>Т- відведення ТВ- 200х80</t>
  </si>
  <si>
    <t>Б00014100</t>
  </si>
  <si>
    <t>Т- відведення ТВ- 300х100</t>
  </si>
  <si>
    <t>Б00014108</t>
  </si>
  <si>
    <t>Т- відведення ТВ- 300х50</t>
  </si>
  <si>
    <t>Б00014093</t>
  </si>
  <si>
    <t>Т- відведення ТВ- 300х80</t>
  </si>
  <si>
    <t>Б00014101</t>
  </si>
  <si>
    <t>Т- відведення ТВ- 400х100</t>
  </si>
  <si>
    <t>Б00014109</t>
  </si>
  <si>
    <t>Т- відведення ТВ- 400х50</t>
  </si>
  <si>
    <t>Б00014094</t>
  </si>
  <si>
    <t>Т- відведення ТВ- 400х80</t>
  </si>
  <si>
    <t>Б00014102</t>
  </si>
  <si>
    <t>Т- відведення ТВ- 500х100</t>
  </si>
  <si>
    <t>Б00014110</t>
  </si>
  <si>
    <t>Т- відведення ТВ- 500х50</t>
  </si>
  <si>
    <t>Б00014095</t>
  </si>
  <si>
    <t>Т- відведення ТВ- 500х80</t>
  </si>
  <si>
    <t>Б00014103</t>
  </si>
  <si>
    <t>Т- відведення ТВ- 50х35</t>
  </si>
  <si>
    <t>Б00014086</t>
  </si>
  <si>
    <t>Т- відведення ТВ- 50х50</t>
  </si>
  <si>
    <t>Б00014089</t>
  </si>
  <si>
    <t>Т- відведення ТВ- 80х35</t>
  </si>
  <si>
    <t>Б00014087</t>
  </si>
  <si>
    <t>Т- відведення ТВ- 80х80</t>
  </si>
  <si>
    <t>Б00014097</t>
  </si>
  <si>
    <t>Т-Отвод горизонтальный</t>
  </si>
  <si>
    <t>Кришка ТГ- 100</t>
  </si>
  <si>
    <t>Б00014079</t>
  </si>
  <si>
    <t>Кришка ТГ- 150</t>
  </si>
  <si>
    <t>Б00014080</t>
  </si>
  <si>
    <t>Кришка ТГ- 200</t>
  </si>
  <si>
    <t>Б00014081</t>
  </si>
  <si>
    <t>Кришка ТГ- 300</t>
  </si>
  <si>
    <t>Б00014082</t>
  </si>
  <si>
    <t>Кришка ТГ- 400</t>
  </si>
  <si>
    <t>Б00014083</t>
  </si>
  <si>
    <t>Кришка ТГ- 50</t>
  </si>
  <si>
    <t>Б00014077</t>
  </si>
  <si>
    <t>Кришка ТГ- 500</t>
  </si>
  <si>
    <t>Б00014084</t>
  </si>
  <si>
    <t>Кришка ТГ- 80</t>
  </si>
  <si>
    <t>Б00014078</t>
  </si>
  <si>
    <t>Т- відведення ТГ- 100х100</t>
  </si>
  <si>
    <t>Б00014071</t>
  </si>
  <si>
    <t>Т- відведення ТГ- 100х35</t>
  </si>
  <si>
    <t>Б00014056</t>
  </si>
  <si>
    <t>Т- відведення ТГ- 100х50</t>
  </si>
  <si>
    <t>Б00014058</t>
  </si>
  <si>
    <t>Т- відведення ТГ- 100х80</t>
  </si>
  <si>
    <t>Б00014065</t>
  </si>
  <si>
    <t>Т- відведення ТГ- 150х100</t>
  </si>
  <si>
    <t>Б00014072</t>
  </si>
  <si>
    <t>Т- відведення ТГ- 150х50</t>
  </si>
  <si>
    <t>Б00014059</t>
  </si>
  <si>
    <t>Т- відведення ТГ- 150х80</t>
  </si>
  <si>
    <t>Б00014066</t>
  </si>
  <si>
    <t>Т- відведення ТГ- 200х100</t>
  </si>
  <si>
    <t>Б00014073</t>
  </si>
  <si>
    <t>Т- відведення ТГ- 200х50</t>
  </si>
  <si>
    <t>Б00014060</t>
  </si>
  <si>
    <t>Т- відведення ТГ- 200х80</t>
  </si>
  <si>
    <t>Б00014067</t>
  </si>
  <si>
    <t>Т- відведення ТГ- 300х100</t>
  </si>
  <si>
    <t>Б00014074</t>
  </si>
  <si>
    <t>Т- відведення ТГ- 300х50</t>
  </si>
  <si>
    <t>Б00014061</t>
  </si>
  <si>
    <t>Т- відведення ТГ- 300х80</t>
  </si>
  <si>
    <t>Б00014068</t>
  </si>
  <si>
    <t>Т- відведення ТГ- 400х100</t>
  </si>
  <si>
    <t>Б00014075</t>
  </si>
  <si>
    <t>Т- відведення ТГ- 400х50</t>
  </si>
  <si>
    <t>Б00014062</t>
  </si>
  <si>
    <t>Т- відведення ТГ- 400х80</t>
  </si>
  <si>
    <t>Б00014069</t>
  </si>
  <si>
    <t>Т- відведення ТГ- 500х100</t>
  </si>
  <si>
    <t>Б00014076</t>
  </si>
  <si>
    <t>Т- відведення ТГ- 500х50</t>
  </si>
  <si>
    <t>Б00014063</t>
  </si>
  <si>
    <t>Т- відведення ТГ- 500х80</t>
  </si>
  <si>
    <t>Б00014070</t>
  </si>
  <si>
    <t>Т- відведення ТГ- 50х35</t>
  </si>
  <si>
    <t>Б00014054</t>
  </si>
  <si>
    <t>Т- відведення ТГ- 50х50</t>
  </si>
  <si>
    <t>Б00014057</t>
  </si>
  <si>
    <t>Т- відведення ТГ- 80х35</t>
  </si>
  <si>
    <t>Б00014055</t>
  </si>
  <si>
    <t>Т- відведення ТГ- 80х80</t>
  </si>
  <si>
    <t>Б00014064</t>
  </si>
  <si>
    <t>Уголок монтажный</t>
  </si>
  <si>
    <t>Кутник монтажний</t>
  </si>
  <si>
    <t>Б00014160</t>
  </si>
  <si>
    <t>Хрестовина</t>
  </si>
  <si>
    <t>Кришка  Х-100</t>
  </si>
  <si>
    <t>Б00013973</t>
  </si>
  <si>
    <t>16,4</t>
  </si>
  <si>
    <t>Кришка  Х-150</t>
  </si>
  <si>
    <t>Б00013974</t>
  </si>
  <si>
    <t>Кришка  Х-200</t>
  </si>
  <si>
    <t>Б00013975</t>
  </si>
  <si>
    <t>Кришка  Х-300</t>
  </si>
  <si>
    <t>Б00013976</t>
  </si>
  <si>
    <t>Кришка  Х-400</t>
  </si>
  <si>
    <t>Б00013977</t>
  </si>
  <si>
    <t>660</t>
  </si>
  <si>
    <t>Кришка  Х-50</t>
  </si>
  <si>
    <t>Б00013971</t>
  </si>
  <si>
    <t>Кришка  Х-500</t>
  </si>
  <si>
    <t>Б00013978</t>
  </si>
  <si>
    <t>760</t>
  </si>
  <si>
    <t>Кришка  Х-80</t>
  </si>
  <si>
    <t>Б00013972</t>
  </si>
  <si>
    <t>Хрестовина Х-100х100</t>
  </si>
  <si>
    <t>Б00013965</t>
  </si>
  <si>
    <t>Хрестовина Х-100х35</t>
  </si>
  <si>
    <t>Б00013941</t>
  </si>
  <si>
    <t>35</t>
  </si>
  <si>
    <t>Хрестовина Х-100х50</t>
  </si>
  <si>
    <t>Б00013943</t>
  </si>
  <si>
    <t>Хрестовина Х-100х80</t>
  </si>
  <si>
    <t>Б00013950</t>
  </si>
  <si>
    <t>Хрестовина Х-150х100</t>
  </si>
  <si>
    <t>Б00013966</t>
  </si>
  <si>
    <t>Хрестовина Х-150х50</t>
  </si>
  <si>
    <t>Б00013944</t>
  </si>
  <si>
    <t>Хрестовина Х-150х80</t>
  </si>
  <si>
    <t>Б00013951</t>
  </si>
  <si>
    <t>Хрестовина Х-200х100</t>
  </si>
  <si>
    <t>Б00013967</t>
  </si>
  <si>
    <t>Хрестовина Х-200х50</t>
  </si>
  <si>
    <t>Б00013945</t>
  </si>
  <si>
    <t>Хрестовина Х-200х80</t>
  </si>
  <si>
    <t>Б00013952</t>
  </si>
  <si>
    <t>Хрестовина Х-300х100</t>
  </si>
  <si>
    <t>Б00013968</t>
  </si>
  <si>
    <t>Хрестовина Х-300х50</t>
  </si>
  <si>
    <t>Б00013946</t>
  </si>
  <si>
    <t>Хрестовина Х-300х80</t>
  </si>
  <si>
    <t>Б00013953</t>
  </si>
  <si>
    <t>Хрестовина Х-400х100</t>
  </si>
  <si>
    <t>Б00013969</t>
  </si>
  <si>
    <t>Хрестовина Х-400х50</t>
  </si>
  <si>
    <t>Б00013947</t>
  </si>
  <si>
    <t>Хрестовина Х-400х80</t>
  </si>
  <si>
    <t>Б00013963</t>
  </si>
  <si>
    <t>Хрестовина Х-500х100</t>
  </si>
  <si>
    <t>Б00013970</t>
  </si>
  <si>
    <t>Хрестовина Х-500х50</t>
  </si>
  <si>
    <t>Б00013948</t>
  </si>
  <si>
    <t>Хрестовина Х-500х80</t>
  </si>
  <si>
    <t>Б00013964</t>
  </si>
  <si>
    <t>Хрестовина Х-50х35</t>
  </si>
  <si>
    <t>Б00013939</t>
  </si>
  <si>
    <t>Хрестовина Х-50х50</t>
  </si>
  <si>
    <t>Б00013942</t>
  </si>
  <si>
    <t>Хрестовина Х-80х35</t>
  </si>
  <si>
    <t>Б00013940</t>
  </si>
  <si>
    <t>Хрестовина Х-80х80</t>
  </si>
  <si>
    <t>Б00013949</t>
  </si>
  <si>
    <t>Кришка лотка</t>
  </si>
  <si>
    <t>КЛ 100 (0,5мм)</t>
  </si>
  <si>
    <t>Б00013903</t>
  </si>
  <si>
    <t>15,5</t>
  </si>
  <si>
    <t>КЛ 100 (0,7мм)</t>
  </si>
  <si>
    <t>Б00013904</t>
  </si>
  <si>
    <t>КЛ 150 (0,5мм)</t>
  </si>
  <si>
    <t>Б00013905</t>
  </si>
  <si>
    <t>КЛ 150 (0,7мм)</t>
  </si>
  <si>
    <t>Б00013906</t>
  </si>
  <si>
    <t>КЛ 200 (0,5мм)</t>
  </si>
  <si>
    <t>Б00013907</t>
  </si>
  <si>
    <t>КЛ 200 (0,7мм)</t>
  </si>
  <si>
    <t>Б00013908</t>
  </si>
  <si>
    <t>КЛ 300 (0,5мм)</t>
  </si>
  <si>
    <t>Б00013909</t>
  </si>
  <si>
    <t>КЛ 300 (0,7мм)</t>
  </si>
  <si>
    <t>Б00013910</t>
  </si>
  <si>
    <t>КЛ 400 (1,0мм)</t>
  </si>
  <si>
    <t>Б00013911</t>
  </si>
  <si>
    <t>16,8</t>
  </si>
  <si>
    <t>КЛ 50 (0,5мм)</t>
  </si>
  <si>
    <t>Б00013900</t>
  </si>
  <si>
    <t>КЛ 50 (0,7мм)</t>
  </si>
  <si>
    <t>Б00013901</t>
  </si>
  <si>
    <t>КЛ 500 (1,0мм)</t>
  </si>
  <si>
    <t>Б00013912</t>
  </si>
  <si>
    <t>КЛ 600 (1,0мм)</t>
  </si>
  <si>
    <t>Б00014559</t>
  </si>
  <si>
    <t>КЛ 80 (0,7мм)</t>
  </si>
  <si>
    <t>Б00013902</t>
  </si>
  <si>
    <t>Лоток кабельн. оцинк.(серії Light)</t>
  </si>
  <si>
    <t>Лоток неперфорированный (серии Light)</t>
  </si>
  <si>
    <t>ЛНП 100х50 "Light" неперфорований</t>
  </si>
  <si>
    <t>Б00013840</t>
  </si>
  <si>
    <t>ЛНП 150х50 "Light" неперфорований</t>
  </si>
  <si>
    <t>Б00013841</t>
  </si>
  <si>
    <t>ЛНП 200х50 "Light" неперфорований</t>
  </si>
  <si>
    <t>Б00013842</t>
  </si>
  <si>
    <t>ЛНП 300х50 "Light" неперфорований</t>
  </si>
  <si>
    <t>Б00013843</t>
  </si>
  <si>
    <t>ЛНП 50х50 "Light" неперфорований</t>
  </si>
  <si>
    <t>Б00013839</t>
  </si>
  <si>
    <t>Лоток перфорированный (серии Light)</t>
  </si>
  <si>
    <t>ЛП 100х50 "Light" перфорований</t>
  </si>
  <si>
    <t>Б00013846</t>
  </si>
  <si>
    <t>ЛП 150х50 "Light" перфорований</t>
  </si>
  <si>
    <t>Б00013847</t>
  </si>
  <si>
    <t>ЛП 200х50 "Light" перфорований</t>
  </si>
  <si>
    <t>Б00013848</t>
  </si>
  <si>
    <t>ЛП 300х50 "Light" перфорований</t>
  </si>
  <si>
    <t>Б00013849</t>
  </si>
  <si>
    <t>ЛП 50х50 "Light" перфорований</t>
  </si>
  <si>
    <t>Б00013845</t>
  </si>
  <si>
    <t>Лоток кабельн. оцинк.(серії Standart)</t>
  </si>
  <si>
    <t>Лоток неперфорированный (серии Standart)</t>
  </si>
  <si>
    <t>ЛНП 100х100 неперфорований</t>
  </si>
  <si>
    <t>Б00013869</t>
  </si>
  <si>
    <t>ЛНП 100х35 неперфорований</t>
  </si>
  <si>
    <t>Б00013854</t>
  </si>
  <si>
    <t>ЛНП 100х50 неперфорований</t>
  </si>
  <si>
    <t>Б00013856</t>
  </si>
  <si>
    <t>ЛНП 100х80 неперфорований</t>
  </si>
  <si>
    <t>Б00013863</t>
  </si>
  <si>
    <t>ЛНП 150х100 неперфорований</t>
  </si>
  <si>
    <t>Б00013870</t>
  </si>
  <si>
    <t>ЛНП 150х50 неперфорований</t>
  </si>
  <si>
    <t>Б00013857</t>
  </si>
  <si>
    <t>ЛНП 150х80 неперфорований</t>
  </si>
  <si>
    <t>Б00013864</t>
  </si>
  <si>
    <t>ЛНП 200х100 неперфорований</t>
  </si>
  <si>
    <t>Б00013871</t>
  </si>
  <si>
    <t>ЛНП 200х50 неперфорований</t>
  </si>
  <si>
    <t>Б00013858</t>
  </si>
  <si>
    <t>ЛНП 200х80 неперфорований</t>
  </si>
  <si>
    <t>Б00013865</t>
  </si>
  <si>
    <t>ЛНП 300х100 неперфорований</t>
  </si>
  <si>
    <t>Б00013872</t>
  </si>
  <si>
    <t>ЛНП 300х50 неперфорований</t>
  </si>
  <si>
    <t>Б00013859</t>
  </si>
  <si>
    <t>ЛНП 300х80 неперфорований</t>
  </si>
  <si>
    <t>Б00013866</t>
  </si>
  <si>
    <t>ЛНП 400х100 неперфорований</t>
  </si>
  <si>
    <t>Б00013873</t>
  </si>
  <si>
    <t>ЛНП 400х50 неперфорований</t>
  </si>
  <si>
    <t>Б00013860</t>
  </si>
  <si>
    <t>ЛНП 400х80 неперфорований</t>
  </si>
  <si>
    <t>Б00013867</t>
  </si>
  <si>
    <t>ЛНП 500х100 неперфорований</t>
  </si>
  <si>
    <t>Б00013874</t>
  </si>
  <si>
    <t>ЛНП 500х50 неперфорований</t>
  </si>
  <si>
    <t>Б00013861</t>
  </si>
  <si>
    <t>ЛНП 500х80 неперфорований</t>
  </si>
  <si>
    <t>Б00013868</t>
  </si>
  <si>
    <t>ЛНП 50х35 неперфорований</t>
  </si>
  <si>
    <t>Б00013852</t>
  </si>
  <si>
    <t>ЛНП 50х50 неперфорований</t>
  </si>
  <si>
    <t>Б00013855</t>
  </si>
  <si>
    <t>ЛНП 600х100 неперфорований</t>
  </si>
  <si>
    <t>Б00046630</t>
  </si>
  <si>
    <t>ЛНП 600х50 неперфорований</t>
  </si>
  <si>
    <t>Б00046631</t>
  </si>
  <si>
    <t>ЛНП 600х80 неперфорований</t>
  </si>
  <si>
    <t>Б00046632</t>
  </si>
  <si>
    <t>ЛНП 80х35 неперфорований</t>
  </si>
  <si>
    <t>Б00013853</t>
  </si>
  <si>
    <t>ЛНП 80х80 неперфорований</t>
  </si>
  <si>
    <t>Б00013862</t>
  </si>
  <si>
    <t>Лоток перфорированный (серии Standart)</t>
  </si>
  <si>
    <t>ЛП 100х100 перфорований</t>
  </si>
  <si>
    <t>Б00013893</t>
  </si>
  <si>
    <t>ЛП 100х35 перфорований</t>
  </si>
  <si>
    <t>Б00013878</t>
  </si>
  <si>
    <t>ЛП 100х50 перфорований</t>
  </si>
  <si>
    <t>Б00013880</t>
  </si>
  <si>
    <t>ЛП 100х80 перфорований</t>
  </si>
  <si>
    <t>Б00013887</t>
  </si>
  <si>
    <t>ЛП 150х100 перфорований</t>
  </si>
  <si>
    <t>Б00013894</t>
  </si>
  <si>
    <t>ЛП 150х50 перфорований</t>
  </si>
  <si>
    <t>Б00013881</t>
  </si>
  <si>
    <t>ЛП 150х80 перфорований</t>
  </si>
  <si>
    <t>Б00013888</t>
  </si>
  <si>
    <t>ЛП 200х100 перфорований</t>
  </si>
  <si>
    <t>Б00013895</t>
  </si>
  <si>
    <t>ЛП 200х50 перфорований</t>
  </si>
  <si>
    <t>Б00013882</t>
  </si>
  <si>
    <t>ЛП 200х80 перфорований</t>
  </si>
  <si>
    <t>Б00013889</t>
  </si>
  <si>
    <t>ЛП 300х100 перфорований</t>
  </si>
  <si>
    <t>Б00013896</t>
  </si>
  <si>
    <t>ЛП 300х50 перфорований</t>
  </si>
  <si>
    <t>Б00013883</t>
  </si>
  <si>
    <t>ЛП 300х80 перфорований</t>
  </si>
  <si>
    <t>Б00013890</t>
  </si>
  <si>
    <t>ЛП 400х100 перфорований</t>
  </si>
  <si>
    <t>Б00013897</t>
  </si>
  <si>
    <t>ЛП 400х50 перфорований</t>
  </si>
  <si>
    <t>Б00013884</t>
  </si>
  <si>
    <t>ЛП 400х80 перфорований</t>
  </si>
  <si>
    <t>Б00013891</t>
  </si>
  <si>
    <t>ЛП 500х100 перфорований</t>
  </si>
  <si>
    <t>Б00013898</t>
  </si>
  <si>
    <t>ЛП 500х50 перфорований</t>
  </si>
  <si>
    <t>Б00013885</t>
  </si>
  <si>
    <t>ЛП 500х80 перфорований</t>
  </si>
  <si>
    <t>Б00013892</t>
  </si>
  <si>
    <t>ЛП 50х35 перфорований</t>
  </si>
  <si>
    <t>Б00013876</t>
  </si>
  <si>
    <t>ЛП 50х50 перфорований</t>
  </si>
  <si>
    <t>Б00013879</t>
  </si>
  <si>
    <t>ЛП 600х100 перфорований</t>
  </si>
  <si>
    <t>Б00046634</t>
  </si>
  <si>
    <t>ЛП 600х50 перфорований</t>
  </si>
  <si>
    <t>Б00046633</t>
  </si>
  <si>
    <t>ЛП 600х80 перфорований</t>
  </si>
  <si>
    <t>Б00046612</t>
  </si>
  <si>
    <t>ЛП 80х35 перфорований</t>
  </si>
  <si>
    <t>Б00013877</t>
  </si>
  <si>
    <t>ЛП 80х80 перфорований</t>
  </si>
  <si>
    <t>Б00013886</t>
  </si>
  <si>
    <t>34. Комплектуючі до електрошаф</t>
  </si>
  <si>
    <t>Завіса металева ST-558</t>
  </si>
  <si>
    <t>Б00060714</t>
  </si>
  <si>
    <t>8301</t>
  </si>
  <si>
    <t>Заглушка пластикова 4,1 мм</t>
  </si>
  <si>
    <t>Б00072447</t>
  </si>
  <si>
    <t>Заглушка пластикова 9,7 мм</t>
  </si>
  <si>
    <t>Б00071162</t>
  </si>
  <si>
    <t>Замок 060</t>
  </si>
  <si>
    <t>Б00049151</t>
  </si>
  <si>
    <t>Замок 063</t>
  </si>
  <si>
    <t>Б00049150</t>
  </si>
  <si>
    <t>Замок 063 (з різними секретами)</t>
  </si>
  <si>
    <t>Б00058295</t>
  </si>
  <si>
    <t>Замок Lucky (050)</t>
  </si>
  <si>
    <t>Б00049153</t>
  </si>
  <si>
    <t>Замок поворотний ЗП-1 (світлий) + ключ</t>
  </si>
  <si>
    <t>Б00005862</t>
  </si>
  <si>
    <t>Замок поворотний ЗП-1 (чорний) + ключ</t>
  </si>
  <si>
    <t>Б00031368</t>
  </si>
  <si>
    <t>Замок ШКР + тяги 2000</t>
  </si>
  <si>
    <t>Б00049152</t>
  </si>
  <si>
    <t>Ключ ЗП-1 (білий)</t>
  </si>
  <si>
    <t>Б00031281</t>
  </si>
  <si>
    <t>Ключ ЗП-1 (чорний)</t>
  </si>
  <si>
    <t>Б00047470</t>
  </si>
  <si>
    <t>Ключ металевий (бабочка) 060</t>
  </si>
  <si>
    <t>Б00058485</t>
  </si>
  <si>
    <t>Рим-болт М10</t>
  </si>
  <si>
    <t>Б00059353</t>
  </si>
  <si>
    <t>Ручка  пластикова з ключем RZ L267-3</t>
  </si>
  <si>
    <t>Б00061671</t>
  </si>
  <si>
    <t>Сальник 25 мм.</t>
  </si>
  <si>
    <t>Б00005863</t>
  </si>
  <si>
    <t>8547</t>
  </si>
  <si>
    <t>Самоклеюча плівка (табличка 100 шт)</t>
  </si>
  <si>
    <t>Б00063449</t>
  </si>
  <si>
    <t>Скло</t>
  </si>
  <si>
    <t>Б00032057</t>
  </si>
  <si>
    <t>Скло силікатне 110х135 мм товщина 3 мм</t>
  </si>
  <si>
    <t>Б00062891</t>
  </si>
  <si>
    <t>Стійка на Дін-рейку</t>
  </si>
  <si>
    <t>Б00052672</t>
  </si>
  <si>
    <t>Ущільнювач 20*8</t>
  </si>
  <si>
    <t>Б00032239</t>
  </si>
  <si>
    <t>3916</t>
  </si>
  <si>
    <t>35. Протипожежне обладнання</t>
  </si>
  <si>
    <t>1. Шафи пожежні ШП (ручка без ключа)</t>
  </si>
  <si>
    <t>Вбудовані</t>
  </si>
  <si>
    <t>1. ШП 6060 В</t>
  </si>
  <si>
    <t>ШП 6060 В (біла, без касети, вбудована)</t>
  </si>
  <si>
    <t>Б00054166</t>
  </si>
  <si>
    <t>9403</t>
  </si>
  <si>
    <t>ШП 6060 В (біла, вбудована)</t>
  </si>
  <si>
    <t>Б00054168</t>
  </si>
  <si>
    <t>ШП 6060 В (червона, без касети, вбудована)</t>
  </si>
  <si>
    <t>Б00054167</t>
  </si>
  <si>
    <t>ШП 6060 В (червона, вбудована)</t>
  </si>
  <si>
    <t>Б00054169</t>
  </si>
  <si>
    <t>1. ШП 6060 В-С</t>
  </si>
  <si>
    <t>ШП 6060 В-С (біла, без касети, вбудована, зі стінкою)</t>
  </si>
  <si>
    <t>Б00054170</t>
  </si>
  <si>
    <t>ШП 6060 В-С (біла, вбудована, зі стінкою)</t>
  </si>
  <si>
    <t>Б00054172</t>
  </si>
  <si>
    <t>ШП 6060 В-С (червона, без касети, вбудована, зі стінкою)</t>
  </si>
  <si>
    <t>Б00054171</t>
  </si>
  <si>
    <t>ШП 6060 В-С (червона, вбудована, зі стінкою)</t>
  </si>
  <si>
    <t>Б00054173</t>
  </si>
  <si>
    <t>2. ШП 8060 В</t>
  </si>
  <si>
    <t>ШП 8060 В (біла, без касети, вбудована)</t>
  </si>
  <si>
    <t>Б00054175</t>
  </si>
  <si>
    <t>ШП 8060 В (біла, вбудована)</t>
  </si>
  <si>
    <t>Б00054177</t>
  </si>
  <si>
    <t>ШП 8060 В (червона, без касети, вбудована)</t>
  </si>
  <si>
    <t>Б00054176</t>
  </si>
  <si>
    <t>ШП 8060 В (червона, вбудована)</t>
  </si>
  <si>
    <t>Б00054178</t>
  </si>
  <si>
    <t>2. ШП 8060 В-С</t>
  </si>
  <si>
    <t>ШП 8060 В-С (біла, без касети, вбудована, зі стінкою)</t>
  </si>
  <si>
    <t>Б00054179</t>
  </si>
  <si>
    <t>ШП 8060 В-С (біла, вбудована, зі стінкою)</t>
  </si>
  <si>
    <t>Б00054181</t>
  </si>
  <si>
    <t>ШП 8060 В-С (червона, без касети, вбудована, зі стінкою)</t>
  </si>
  <si>
    <t>Б00054180</t>
  </si>
  <si>
    <t>ШП 8060 В-С (червона, вбудована, зі стінкою)</t>
  </si>
  <si>
    <t>Б00054182</t>
  </si>
  <si>
    <t>3. ШП 9070 В</t>
  </si>
  <si>
    <t>ШП 9070 В (біла, без касети, вбудована)</t>
  </si>
  <si>
    <t>Б00054183</t>
  </si>
  <si>
    <t>ШП 9070 В (біла, вбудована)</t>
  </si>
  <si>
    <t>Б00054186</t>
  </si>
  <si>
    <t>ШП 9070 В (червона, без касети, вбудована)</t>
  </si>
  <si>
    <t>Б00054185</t>
  </si>
  <si>
    <t>ШП 9070 В (червона, вбудована)</t>
  </si>
  <si>
    <t>Б00054187</t>
  </si>
  <si>
    <t>3. ШП 9070 В-С</t>
  </si>
  <si>
    <t>ШП 9070 В-С (біла, без касети, вбудована, зі стінкою)</t>
  </si>
  <si>
    <t>Б00054188</t>
  </si>
  <si>
    <t>ШП 9070 В-С (біла, вбудована, зі стінкою)</t>
  </si>
  <si>
    <t>Б00054190</t>
  </si>
  <si>
    <t>ШП 9070 В-С (червона, без касети, вбудована, зі стінкою)</t>
  </si>
  <si>
    <t>Б00054189</t>
  </si>
  <si>
    <t>ШП 9070 В-С (червона, вбудована, зі стінкою)</t>
  </si>
  <si>
    <t>Б00054191</t>
  </si>
  <si>
    <t>4. ШП 60120 В</t>
  </si>
  <si>
    <t>ШП 60120 В (біла, без касети, вбудована)</t>
  </si>
  <si>
    <t>Б00054192</t>
  </si>
  <si>
    <t>ШП 60120 В (біла, вбудована)</t>
  </si>
  <si>
    <t>Б00054194</t>
  </si>
  <si>
    <t>ШП 60120 В (червона, без касети, вбудована)</t>
  </si>
  <si>
    <t>Б00054193</t>
  </si>
  <si>
    <t>ШП 60120 В (червона, вбудована)</t>
  </si>
  <si>
    <t>Б00054195</t>
  </si>
  <si>
    <t>4. ШП 60120 В-С</t>
  </si>
  <si>
    <t>ШП 60120 В-С (біла, без касети, вбудована, зі стінкою)</t>
  </si>
  <si>
    <t>Б00054196</t>
  </si>
  <si>
    <t>ШП 60120 В-С (біла, вбудована, зі стінкою)</t>
  </si>
  <si>
    <t>Б00054198</t>
  </si>
  <si>
    <t>ШП 60120 В-С (червона, без касети, вбудована, зі стінкою)</t>
  </si>
  <si>
    <t>Б00054197</t>
  </si>
  <si>
    <t>ШП 60120 В-С (червона, вбудована, зі стінкою)</t>
  </si>
  <si>
    <t>Б00054199</t>
  </si>
  <si>
    <t>5. ШП 12060 В</t>
  </si>
  <si>
    <t>ШП 12060 В (біла, без касети, вбудована)</t>
  </si>
  <si>
    <t>Б00054200</t>
  </si>
  <si>
    <t>ШП 12060 В (біла, вбудована)</t>
  </si>
  <si>
    <t>Б00054202</t>
  </si>
  <si>
    <t>ШП 12060 В (червона, без касети, вбудована)</t>
  </si>
  <si>
    <t>Б00054201</t>
  </si>
  <si>
    <t>ШП 12060 В (червона, вбудована)</t>
  </si>
  <si>
    <t>Б00054203</t>
  </si>
  <si>
    <t>5. ШП 12060 В-С</t>
  </si>
  <si>
    <t>ШП 12060 В-С (біла, без касети, вбудована, зі стінкою)</t>
  </si>
  <si>
    <t>Б00054204</t>
  </si>
  <si>
    <t>ШП 12060 В-С (біла, вбудована, зі стінкою)</t>
  </si>
  <si>
    <t>Б00054206</t>
  </si>
  <si>
    <t>ШП 12060 В-С (червона, без касети, вбудована, зі стінкою)</t>
  </si>
  <si>
    <t>Б00054205</t>
  </si>
  <si>
    <t>ШП 12060 В-С (червона, вбудована, зі стінкою)</t>
  </si>
  <si>
    <t>Б00054207</t>
  </si>
  <si>
    <t>6. ШП 15054 В</t>
  </si>
  <si>
    <t>ШП 15054 НВ (біла, без касети, вбудована)</t>
  </si>
  <si>
    <t>Б00054208</t>
  </si>
  <si>
    <t>ШП 15054 НВ (біла, вбудована)</t>
  </si>
  <si>
    <t>Б00054210</t>
  </si>
  <si>
    <t>ШП 15054 НВ (червона, без касети, вбудована)</t>
  </si>
  <si>
    <t>Б00054209</t>
  </si>
  <si>
    <t>ШП 15054 НВ (червона, вбудована)</t>
  </si>
  <si>
    <t>Б00054211</t>
  </si>
  <si>
    <t>6. ШП 15054 В-С</t>
  </si>
  <si>
    <t>ШП 15054 НВ-С (біла, без касети, вбудована, зі стінкою)</t>
  </si>
  <si>
    <t>Б00054212</t>
  </si>
  <si>
    <t>ШП 15054 НВ-С (біла, вбудована, зі стінкою)</t>
  </si>
  <si>
    <t>Б00054214</t>
  </si>
  <si>
    <t>ШП 15054 НВ-С (червона, без касети, вбудована, зі стінкою)</t>
  </si>
  <si>
    <t>Б00054213</t>
  </si>
  <si>
    <t>ШП 15054 НВ-С (червона, вбудована, зі стінкою)</t>
  </si>
  <si>
    <t>Б00054215</t>
  </si>
  <si>
    <t>7. ШП 15060 В</t>
  </si>
  <si>
    <t>ШП 15060 НВ (біла, без касети, вбудована)</t>
  </si>
  <si>
    <t>Б00054138</t>
  </si>
  <si>
    <t>ШП 15060 НВ (біла, вбудована)</t>
  </si>
  <si>
    <t>Б00054139</t>
  </si>
  <si>
    <t>ШП 15060 НВ (червона, без касети, вбудована)</t>
  </si>
  <si>
    <t>Б00054140</t>
  </si>
  <si>
    <t>ШП 15060 НВ (червона, вбудована)</t>
  </si>
  <si>
    <t>Б00054141</t>
  </si>
  <si>
    <t>7. ШП 15060 В-С</t>
  </si>
  <si>
    <t>ШП 15060 НВ-С (біла, без касети, вбудована, зі стінкою)</t>
  </si>
  <si>
    <t>Б00054143</t>
  </si>
  <si>
    <t>ШП 15060 НВ-С (біла, вбудована, зі стінкою)</t>
  </si>
  <si>
    <t>Б00054144</t>
  </si>
  <si>
    <t>ШП 15060 НВ-С (червона, без касети, вбудована, зі стінкою)</t>
  </si>
  <si>
    <t>Б00054145</t>
  </si>
  <si>
    <t>ШП 15060 НВ-С (червона, вбудована, зі стінкою)</t>
  </si>
  <si>
    <t>Б00054146</t>
  </si>
  <si>
    <t>8. ШП 16060 В</t>
  </si>
  <si>
    <t>ШП 16060 НВ (біла, без касети, вбудована)</t>
  </si>
  <si>
    <t>Б00054219</t>
  </si>
  <si>
    <t>ШП 16060 НВ (біла, вбудована)</t>
  </si>
  <si>
    <t>Б00054221</t>
  </si>
  <si>
    <t>ШП 16060 НВ (червона, без касети, вбудована)</t>
  </si>
  <si>
    <t>Б00054220</t>
  </si>
  <si>
    <t>ШП 16060 НВ (червона, вбудована)</t>
  </si>
  <si>
    <t>Б00054222</t>
  </si>
  <si>
    <t>8. ШП 16060 В-С</t>
  </si>
  <si>
    <t>ШП 16060 НВ-С (біла, без касети, вбудована, зі стінкою)</t>
  </si>
  <si>
    <t>Б00054223</t>
  </si>
  <si>
    <t>ШП 16060 НВ-С (біла, вбудована, зі стінкою)</t>
  </si>
  <si>
    <t>Б00054226</t>
  </si>
  <si>
    <t>ШП 16060 НВ-С (червона, без касети, вбудована, зі стінкою)</t>
  </si>
  <si>
    <t>Б00054225</t>
  </si>
  <si>
    <t>ШП 16060 НВ-С (червона, вбудована, зі стінкою)</t>
  </si>
  <si>
    <t>Б00054227</t>
  </si>
  <si>
    <t>Навісні</t>
  </si>
  <si>
    <t>1. ШП 6060 У</t>
  </si>
  <si>
    <t>ШП 6060 У (біла, без касети)</t>
  </si>
  <si>
    <t>Б00029954</t>
  </si>
  <si>
    <t>ШП 6060 У (біла)</t>
  </si>
  <si>
    <t>Б00003245</t>
  </si>
  <si>
    <t>ШП 6060 У (червона, без касети)</t>
  </si>
  <si>
    <t>Б00029953</t>
  </si>
  <si>
    <t>ШП 6060 У (червона)</t>
  </si>
  <si>
    <t>Б00003193</t>
  </si>
  <si>
    <t>1. ШП 6060 У-С</t>
  </si>
  <si>
    <t>ШП 6060 У-С (біла, без касети)</t>
  </si>
  <si>
    <t>Б00029958</t>
  </si>
  <si>
    <t>ШП 6060 У-С (біла)</t>
  </si>
  <si>
    <t>Б00029957</t>
  </si>
  <si>
    <t>ШП 6060 У-С (червона, без касети)</t>
  </si>
  <si>
    <t>Б00029956</t>
  </si>
  <si>
    <t>ШП 6060 У-С (червона)</t>
  </si>
  <si>
    <t>Б00029955</t>
  </si>
  <si>
    <t>2. ШП 8060 У</t>
  </si>
  <si>
    <t>ШП 8060 У (біла, без касети)</t>
  </si>
  <si>
    <t>Б00029960</t>
  </si>
  <si>
    <t>ШП 8060 У (біла)</t>
  </si>
  <si>
    <t>Б00003332</t>
  </si>
  <si>
    <t>ШП 8060 У (червона, без касети)</t>
  </si>
  <si>
    <t>Б00029959</t>
  </si>
  <si>
    <t>ШП 8060 У (червона)</t>
  </si>
  <si>
    <t>Б00003194</t>
  </si>
  <si>
    <t>2. ШП 8060 У-С</t>
  </si>
  <si>
    <t>ШП 8060 У-С (біла, без касети)</t>
  </si>
  <si>
    <t>Б00029964</t>
  </si>
  <si>
    <t>ШП 8060 У-С (біла)</t>
  </si>
  <si>
    <t>Б00029963</t>
  </si>
  <si>
    <t>ШП 8060 У-С (червона, без касети)</t>
  </si>
  <si>
    <t>Б00029962</t>
  </si>
  <si>
    <t>ШП 8060 У-С (червона)</t>
  </si>
  <si>
    <t>Б00029961</t>
  </si>
  <si>
    <t>3. ШП 9070 У</t>
  </si>
  <si>
    <t>ШП 9070 У (біла, без касети)</t>
  </si>
  <si>
    <t>Б00029966</t>
  </si>
  <si>
    <t>ШП 9070 У (біла)</t>
  </si>
  <si>
    <t>Б00003560</t>
  </si>
  <si>
    <t>ШП 9070 У (червона, без касети)</t>
  </si>
  <si>
    <t>Б00029965</t>
  </si>
  <si>
    <t>ШП 9070 У (червона)</t>
  </si>
  <si>
    <t>Б00003195</t>
  </si>
  <si>
    <t>3. ШП 9070 У-С</t>
  </si>
  <si>
    <t>ШП 9070 У-С (біла, без касети)</t>
  </si>
  <si>
    <t>Б00029970</t>
  </si>
  <si>
    <t>ШП 9070 У-С (біла)</t>
  </si>
  <si>
    <t>Б00029969</t>
  </si>
  <si>
    <t>ШП 9070 У-С (червона, без касети)</t>
  </si>
  <si>
    <t>Б00029968</t>
  </si>
  <si>
    <t>ШП 9070 У-С (червона)</t>
  </si>
  <si>
    <t>Б00029967</t>
  </si>
  <si>
    <t>4. ШП 60120 У</t>
  </si>
  <si>
    <t>ШП 60120 У (біла, без касети)</t>
  </si>
  <si>
    <t>Б00029972</t>
  </si>
  <si>
    <t>ШП 60120 У (біла)</t>
  </si>
  <si>
    <t>Б00005195</t>
  </si>
  <si>
    <t>ШП 60120 У (червона, без касети)</t>
  </si>
  <si>
    <t>Б00029971</t>
  </si>
  <si>
    <t>ШП 60120 У (червона)</t>
  </si>
  <si>
    <t>Б00003196</t>
  </si>
  <si>
    <t>4. ШП 60120 У-С</t>
  </si>
  <si>
    <t>ШП 60120 У-С (біла, без касети)</t>
  </si>
  <si>
    <t>Б00029975</t>
  </si>
  <si>
    <t>ШП 60120 У-С (біла)</t>
  </si>
  <si>
    <t>Б00029974</t>
  </si>
  <si>
    <t>ШП 60120 У-С (червона, без касети)</t>
  </si>
  <si>
    <t>Б00029973</t>
  </si>
  <si>
    <t>ШП 60120 У-С (червона)</t>
  </si>
  <si>
    <t>Б00010012</t>
  </si>
  <si>
    <t>5. ШП 12060 У</t>
  </si>
  <si>
    <t>ШП 12060 У (біла, без касети)</t>
  </si>
  <si>
    <t>Б00029979</t>
  </si>
  <si>
    <t>ШП 12060 У (біла)</t>
  </si>
  <si>
    <t>Б00029978</t>
  </si>
  <si>
    <t>ШП 12060 У (червона, без касети)</t>
  </si>
  <si>
    <t>Б00029977</t>
  </si>
  <si>
    <t>ШП 12060 У (червона)</t>
  </si>
  <si>
    <t>Б00029976</t>
  </si>
  <si>
    <t>5. ШП 12060 У-С</t>
  </si>
  <si>
    <t>ШП 12060 У-С (біла, без касети)</t>
  </si>
  <si>
    <t>Б00029983</t>
  </si>
  <si>
    <t>ШП 12060 У-С (біла)</t>
  </si>
  <si>
    <t>Б00029982</t>
  </si>
  <si>
    <t>ШП 12060 У-С (червона, без касети)</t>
  </si>
  <si>
    <t>Б00029981</t>
  </si>
  <si>
    <t>ШП 12060 У-С (червона)</t>
  </si>
  <si>
    <t>Б00029980</t>
  </si>
  <si>
    <t>6. ШП 15054 Н</t>
  </si>
  <si>
    <t>ШП 15054 Н (біла, без касети)</t>
  </si>
  <si>
    <t>Б00029985</t>
  </si>
  <si>
    <t>ШП 15054 Н (біла)</t>
  </si>
  <si>
    <t>Б00006474</t>
  </si>
  <si>
    <t>ШП 15054 Н (червона, без касети)</t>
  </si>
  <si>
    <t>Б00029984</t>
  </si>
  <si>
    <t>ШП 15054 Н (червона)</t>
  </si>
  <si>
    <t>Б00004967</t>
  </si>
  <si>
    <t>6. ШП 15054 Н-С</t>
  </si>
  <si>
    <t>ШП 15054 Н-С (червона, без касети)</t>
  </si>
  <si>
    <t>Б00029986</t>
  </si>
  <si>
    <t>ШП 15054 Н-С (червона)</t>
  </si>
  <si>
    <t>Б00011013</t>
  </si>
  <si>
    <t>ШП 15054Н-С (біла, без касети)</t>
  </si>
  <si>
    <t>Б00029987</t>
  </si>
  <si>
    <t>ШП 15054Н-С (біла)</t>
  </si>
  <si>
    <t>Б00004998</t>
  </si>
  <si>
    <t>7. ШП 15060 Н</t>
  </si>
  <si>
    <t>ШП 15060 Н (біла, без касети)</t>
  </si>
  <si>
    <t>Б00043415</t>
  </si>
  <si>
    <t>ШП 15060 Н (біла)</t>
  </si>
  <si>
    <t>Б00043416</t>
  </si>
  <si>
    <t>ШП 15060 Н (червона, без касети)</t>
  </si>
  <si>
    <t>Б00043414</t>
  </si>
  <si>
    <t>ШП 15060 Н (червона)</t>
  </si>
  <si>
    <t>Б00043413</t>
  </si>
  <si>
    <t>7. ШП 15060 Н-С</t>
  </si>
  <si>
    <t>ШП 15060 Н-С (червона, без касети)</t>
  </si>
  <si>
    <t>Б00043418</t>
  </si>
  <si>
    <t>ШП 15060 Н-С (червона)</t>
  </si>
  <si>
    <t>Б00043417</t>
  </si>
  <si>
    <t>ШП 15060Н-С (біла, без касети)</t>
  </si>
  <si>
    <t>Б00043420</t>
  </si>
  <si>
    <t>ШП 15060Н-С (біла)</t>
  </si>
  <si>
    <t>Б00043421</t>
  </si>
  <si>
    <t>8. ШП 16060 Н</t>
  </si>
  <si>
    <t>ШП 16060 Н (біла, без касети)</t>
  </si>
  <si>
    <t>Б00053653</t>
  </si>
  <si>
    <t>ШП 16060 Н (біла)</t>
  </si>
  <si>
    <t>Б00053654</t>
  </si>
  <si>
    <t>ШП 16060 Н (червона, без касети)</t>
  </si>
  <si>
    <t>Б00053655</t>
  </si>
  <si>
    <t>ШП 16060 Н (червона)</t>
  </si>
  <si>
    <t>Б00053656</t>
  </si>
  <si>
    <t>8. ШП 16060 Н-С</t>
  </si>
  <si>
    <t>ШП 16060 Н-С (біла, без касети)</t>
  </si>
  <si>
    <t>Б00053657</t>
  </si>
  <si>
    <t>ШП 16060 Н-С (біла)</t>
  </si>
  <si>
    <t>Б00053658</t>
  </si>
  <si>
    <t>ШП 16060 Н-С (червона, без касети)</t>
  </si>
  <si>
    <t>Б00053659</t>
  </si>
  <si>
    <t>ШП 16060 Н-С (червона)</t>
  </si>
  <si>
    <t>Б00053660</t>
  </si>
  <si>
    <t>9. ШП 18060 Н</t>
  </si>
  <si>
    <t>ШП 18060 Н (біла, без касети)</t>
  </si>
  <si>
    <t>Б00029997</t>
  </si>
  <si>
    <t>ШП 18060 Н (біла)</t>
  </si>
  <si>
    <t>Б00029996</t>
  </si>
  <si>
    <t>ШП 18060 Н (червона, без касети)</t>
  </si>
  <si>
    <t>Б00029995</t>
  </si>
  <si>
    <t>ШП 18060 Н (червона)</t>
  </si>
  <si>
    <t>Б00029994</t>
  </si>
  <si>
    <t>9. ШП 18060 Н-С</t>
  </si>
  <si>
    <t>ШП 18060 Н-С (біла, без касети)</t>
  </si>
  <si>
    <t>Б00030001</t>
  </si>
  <si>
    <t>ШП 18060 Н-С (біла)</t>
  </si>
  <si>
    <t>Б00030000</t>
  </si>
  <si>
    <t>ШП 18060 Н-С (червона, без касети)</t>
  </si>
  <si>
    <t>Б00029999</t>
  </si>
  <si>
    <t>ШП 18060 Н-С (червона)</t>
  </si>
  <si>
    <t>Б00029998</t>
  </si>
  <si>
    <t>10. ШП 19060 Н</t>
  </si>
  <si>
    <t>ШП 19060 Н (біла, без касети)</t>
  </si>
  <si>
    <t>Б00029989</t>
  </si>
  <si>
    <t>1 900</t>
  </si>
  <si>
    <t>ШП 19060 Н (біла)</t>
  </si>
  <si>
    <t>Б00028984</t>
  </si>
  <si>
    <t>ШП 19060 Н (червона, без касети)</t>
  </si>
  <si>
    <t>Б00029988</t>
  </si>
  <si>
    <t>ШП 19060 Н (червона)</t>
  </si>
  <si>
    <t>Б00028983</t>
  </si>
  <si>
    <t>10. ШП 19060 Н-С</t>
  </si>
  <si>
    <t>ШП 19060 Н-С (біла, без касети)</t>
  </si>
  <si>
    <t>Б00029993</t>
  </si>
  <si>
    <t>ШП 19060 Н-С (біла)</t>
  </si>
  <si>
    <t>Б00029992</t>
  </si>
  <si>
    <t>ШП 19060 Н-С (червона, без касети)</t>
  </si>
  <si>
    <t>Б00029991</t>
  </si>
  <si>
    <t>ШП 19060 Н-С (червона)</t>
  </si>
  <si>
    <t>Б00029990</t>
  </si>
  <si>
    <t>2. Шафи пожежні ШП (ручка з ключем)</t>
  </si>
  <si>
    <t>1. ШП 6060 У (ручка з ключем)</t>
  </si>
  <si>
    <t>ШП 6060 У (біла, без касети) ручка з ключем</t>
  </si>
  <si>
    <t>Б00056555</t>
  </si>
  <si>
    <t>ШП 6060 У (біла) ручка з ключем</t>
  </si>
  <si>
    <t>Б00056556</t>
  </si>
  <si>
    <t>ШП 6060 У (червона, без касети) ручка з ключем</t>
  </si>
  <si>
    <t>Б00056557</t>
  </si>
  <si>
    <t>ШП 6060 У (червона) ручка з ключем</t>
  </si>
  <si>
    <t>Б00056558</t>
  </si>
  <si>
    <t>1. ШП 6060 У-С (ручка з ключем)</t>
  </si>
  <si>
    <t>ШП 6060 У-С (біла, без касети) ручка з ключем</t>
  </si>
  <si>
    <t>Б00056560</t>
  </si>
  <si>
    <t>ШП 6060 У-С (біла) ручка з ключем</t>
  </si>
  <si>
    <t>Б00056561</t>
  </si>
  <si>
    <t>ШП 6060 У-С (червона, без касети) ручка з ключем</t>
  </si>
  <si>
    <t>Б00056562</t>
  </si>
  <si>
    <t>ШП 6060 У-С (червона) ручка з ключем</t>
  </si>
  <si>
    <t>Б00056563</t>
  </si>
  <si>
    <t>2. ШП 8060 У (ручка з ключем)</t>
  </si>
  <si>
    <t>ШП 8060 У (біла, без касети) ручка з ключем</t>
  </si>
  <si>
    <t>Б00056564</t>
  </si>
  <si>
    <t>ШП 8060 У (біла) ручка з ключем</t>
  </si>
  <si>
    <t>Б00056566</t>
  </si>
  <si>
    <t>ШП 8060 У (червона, без касети) ручка з ключем</t>
  </si>
  <si>
    <t>Б00056567</t>
  </si>
  <si>
    <t>ШП 8060 У (червона) ручка з ключем</t>
  </si>
  <si>
    <t>Б00056568</t>
  </si>
  <si>
    <t>2. ШП 8060 У-С (ручка з ключем)</t>
  </si>
  <si>
    <t>ШП 8060 У-С (біла, без касети) ручка з ключем</t>
  </si>
  <si>
    <t>Б00056569</t>
  </si>
  <si>
    <t>ШП 8060 У-С (біла) ручка з ключем</t>
  </si>
  <si>
    <t>Б00056570</t>
  </si>
  <si>
    <t>ШП 8060 У-С (червона, без касети) ручка з ключем</t>
  </si>
  <si>
    <t>Б00056571</t>
  </si>
  <si>
    <t>ШП 8060 У-С (червона) ручка з ключем</t>
  </si>
  <si>
    <t>Б00056572</t>
  </si>
  <si>
    <t>3. ШП 9070 У (ручка з ключем)</t>
  </si>
  <si>
    <t>ШП 9070 У (біла, без касети) ручка з ключем</t>
  </si>
  <si>
    <t>Б00056573</t>
  </si>
  <si>
    <t>ШП 9070 У (біла) ручка з ключем</t>
  </si>
  <si>
    <t>Б00056574</t>
  </si>
  <si>
    <t>ШП 9070 У (червона, без касети) ручка з ключем</t>
  </si>
  <si>
    <t>Б00056575</t>
  </si>
  <si>
    <t>ШП 9070 У (червона) ручка з ключем</t>
  </si>
  <si>
    <t>Б00056576</t>
  </si>
  <si>
    <t>3. ШП 9070 У-С (ручка з ключем)</t>
  </si>
  <si>
    <t>ШП 9070 У-С (біла, без касети) ручка з ключем</t>
  </si>
  <si>
    <t>Б00056577</t>
  </si>
  <si>
    <t>ШП 9070 У-С (біла) ручка з ключем</t>
  </si>
  <si>
    <t>Б00056578</t>
  </si>
  <si>
    <t>ШП 9070 У-С (червона, без касети) ручка з ключем</t>
  </si>
  <si>
    <t>Б00056579</t>
  </si>
  <si>
    <t>ШП 9070 У-С (червона) ручка з ключем</t>
  </si>
  <si>
    <t>Б00056580</t>
  </si>
  <si>
    <t>4. ШП 60120 У (ручка з ключем)</t>
  </si>
  <si>
    <t>ШП 60120 У (біла, без касети) ручка з ключем</t>
  </si>
  <si>
    <t>Б00056582</t>
  </si>
  <si>
    <t>ШП 60120 У (біла) ручка з ключем</t>
  </si>
  <si>
    <t>Б00056583</t>
  </si>
  <si>
    <t>ШП 60120 У (червона, без касети) ручка з ключем</t>
  </si>
  <si>
    <t>Б00056584</t>
  </si>
  <si>
    <t>ШП 60120 У (червона) ручка з ключем</t>
  </si>
  <si>
    <t>Б00056585</t>
  </si>
  <si>
    <t>4. ШП 60120 У-С (ручка з ключем)</t>
  </si>
  <si>
    <t>ШП 60120 У-С (біла, без касети) ручка з ключем</t>
  </si>
  <si>
    <t>Б00056586</t>
  </si>
  <si>
    <t>ШП 60120 У-С (біла) ручка з ключем</t>
  </si>
  <si>
    <t>Б00056587</t>
  </si>
  <si>
    <t>ШП 60120 У-С (червона, без касети) ручка з ключем</t>
  </si>
  <si>
    <t>Б00056588</t>
  </si>
  <si>
    <t>ШП 60120 У-С (червона) ручка з ключем</t>
  </si>
  <si>
    <t>Б00056589</t>
  </si>
  <si>
    <t>5. ШП 12060 У (ручка з ключем)</t>
  </si>
  <si>
    <t>ШП 12060 У (біла, без касети) ручка з ключем</t>
  </si>
  <si>
    <t>Б00056590</t>
  </si>
  <si>
    <t>ШП 12060 У (біла) ручка з ключем</t>
  </si>
  <si>
    <t>Б00056591</t>
  </si>
  <si>
    <t>ШП 12060 У (червона, без касети) ручка з ключем</t>
  </si>
  <si>
    <t>Б00056592</t>
  </si>
  <si>
    <t>ШП 12060 У (червона) ручка з ключем</t>
  </si>
  <si>
    <t>Б00056593</t>
  </si>
  <si>
    <t>5. ШП 12060 У-С (ручка з ключем)</t>
  </si>
  <si>
    <t>ШП 12060 У-С (біла, без касети) ручка з ключем</t>
  </si>
  <si>
    <t>Б00056594</t>
  </si>
  <si>
    <t>ШП 12060 У-С (біла) ручка з ключем</t>
  </si>
  <si>
    <t>Б00056595</t>
  </si>
  <si>
    <t>ШП 12060 У-С (червона, без касети) ручка з ключем</t>
  </si>
  <si>
    <t>Б00056596</t>
  </si>
  <si>
    <t>ШП 12060 У-С (червона) ручка з ключем</t>
  </si>
  <si>
    <t>Б00056597</t>
  </si>
  <si>
    <t>6. ШП 15054 Н (ручка з ключем)</t>
  </si>
  <si>
    <t>ШП 15054 Н (біла, без касети) ручка з ключем</t>
  </si>
  <si>
    <t>Б00056599</t>
  </si>
  <si>
    <t>ШП 15054 Н (біла) ручка з ключем</t>
  </si>
  <si>
    <t>Б00056600</t>
  </si>
  <si>
    <t>ШП 15054 Н (червона, без касети) ручка з ключем</t>
  </si>
  <si>
    <t>Б00056601</t>
  </si>
  <si>
    <t>ШП 15054 Н (червона) ручка з ключем</t>
  </si>
  <si>
    <t>Б00056602</t>
  </si>
  <si>
    <t>6. ШП 15054 Н-С (ручка з ключем)</t>
  </si>
  <si>
    <t>ШП 15054 Н-С (червона, без касети) ручка з ключем</t>
  </si>
  <si>
    <t>Б00056603</t>
  </si>
  <si>
    <t>ШП 15054 Н-С (червона) ручка з ключем</t>
  </si>
  <si>
    <t>Б00056604</t>
  </si>
  <si>
    <t>ШП 15054Н-С (біла, без касети) ручка з ключем</t>
  </si>
  <si>
    <t>Б00056605</t>
  </si>
  <si>
    <t>ШП 15054Н-С (біла) ручка з ключем</t>
  </si>
  <si>
    <t>Б00056606</t>
  </si>
  <si>
    <t>7. ШП 15060 Н (ручка з ключем)</t>
  </si>
  <si>
    <t>ШП 15060 Н (біла, без касети) ручка з ключем</t>
  </si>
  <si>
    <t>Б00056607</t>
  </si>
  <si>
    <t>ШП 15060 Н (біла) ручка з ключем</t>
  </si>
  <si>
    <t>Б00056608</t>
  </si>
  <si>
    <t>ШП 15060 Н (червона, без касети) ручка з ключем</t>
  </si>
  <si>
    <t>Б00056609</t>
  </si>
  <si>
    <t>ШП 15060 Н (червона) ручка з ключем</t>
  </si>
  <si>
    <t>Б00056610</t>
  </si>
  <si>
    <t>7. ШП 15060 Н-С (ручка з ключем)</t>
  </si>
  <si>
    <t>ШП 15060 Н-С (червона, без касети) ручка з ключем</t>
  </si>
  <si>
    <t>Б00056611</t>
  </si>
  <si>
    <t>ШП 15060 Н-С (червона) ручка з ключем</t>
  </si>
  <si>
    <t>Б00056612</t>
  </si>
  <si>
    <t>ШП 15060Н-С (біла, без касети) ручка з ключем</t>
  </si>
  <si>
    <t>Б00056613</t>
  </si>
  <si>
    <t>ШП 15060Н-С (біла) ручка з ключем</t>
  </si>
  <si>
    <t>Б00056614</t>
  </si>
  <si>
    <t>8. ШП 16060 Н (ручка з ключем)</t>
  </si>
  <si>
    <t>ШП 16060 Н (біла, без касети) ручка з ключем</t>
  </si>
  <si>
    <t>Б00056615</t>
  </si>
  <si>
    <t>ШП 16060 Н (біла) ручка з ключем</t>
  </si>
  <si>
    <t>Б00056616</t>
  </si>
  <si>
    <t>ШП 16060 Н (червона, без касети) ручка з ключем</t>
  </si>
  <si>
    <t>Б00056617</t>
  </si>
  <si>
    <t>ШП 16060 Н (червона) ручка з ключем</t>
  </si>
  <si>
    <t>Б00056618</t>
  </si>
  <si>
    <t>8. ШП 16060 Н-С (ручка з ключем)</t>
  </si>
  <si>
    <t>ШП 16060 Н-С (біла, без касети) ручка з ключем</t>
  </si>
  <si>
    <t>Б00056619</t>
  </si>
  <si>
    <t>ШП 16060 Н-С (біла) ручка з ключем</t>
  </si>
  <si>
    <t>Б00056620</t>
  </si>
  <si>
    <t>ШП 16060 Н-С (червона, без касети) ручка з ключем</t>
  </si>
  <si>
    <t>Б00056621</t>
  </si>
  <si>
    <t>ШП 16060 Н-С (червона) ручка з ключем</t>
  </si>
  <si>
    <t>Б00056622</t>
  </si>
  <si>
    <t>9. ШП 18060 Н (ручка з ключем)</t>
  </si>
  <si>
    <t>ШП 18060 Н (біла, без касети) ручка з ключем</t>
  </si>
  <si>
    <t>Б00056623</t>
  </si>
  <si>
    <t>ШП 18060 Н (біла) ручка з ключем</t>
  </si>
  <si>
    <t>Б00056624</t>
  </si>
  <si>
    <t>ШП 18060 Н (червона, без касети) ручка з ключем</t>
  </si>
  <si>
    <t>Б00056625</t>
  </si>
  <si>
    <t>ШП 18060 Н (червона) ручка з ключем</t>
  </si>
  <si>
    <t>Б00056626</t>
  </si>
  <si>
    <t>9. ШП 18060 Н-С (ручка з ключем)</t>
  </si>
  <si>
    <t>ШП 18060 Н-С (біла, без касети) ручка з ключем</t>
  </si>
  <si>
    <t>Б00056627</t>
  </si>
  <si>
    <t>ШП 18060 Н-С (біла) ручка з ключем</t>
  </si>
  <si>
    <t>Б00056628</t>
  </si>
  <si>
    <t>ШП 18060 Н-С (червона, без касети) ручка з ключем</t>
  </si>
  <si>
    <t>Б00056629</t>
  </si>
  <si>
    <t>ШП 18060 Н-С (червона) ручка з ключем</t>
  </si>
  <si>
    <t>Б00056630</t>
  </si>
  <si>
    <t>10. ШП 19060 Н (ручка з ключем)</t>
  </si>
  <si>
    <t>ШП 19060 Н (біла, без касети) ручка з ключем</t>
  </si>
  <si>
    <t>Б00056632</t>
  </si>
  <si>
    <t>ШП 19060 Н (біла) ручка з ключем</t>
  </si>
  <si>
    <t>Б00056633</t>
  </si>
  <si>
    <t>ШП 19060 Н (червона, без касети) ручка з ключем</t>
  </si>
  <si>
    <t>Б00056634</t>
  </si>
  <si>
    <t>ШП 19060 Н (червона) ручка з ключем</t>
  </si>
  <si>
    <t>Б00056635</t>
  </si>
  <si>
    <t>10. ШП 19060 Н-С (ручка з ключем)</t>
  </si>
  <si>
    <t>ШП 19060 Н-С (біла, без касети) ручка з ключем</t>
  </si>
  <si>
    <t>Б00056636</t>
  </si>
  <si>
    <t>ШП 19060 Н-С (біла) ручка з ключем</t>
  </si>
  <si>
    <t>Б00056637</t>
  </si>
  <si>
    <t>ШП 19060 Н-С (червона, без касети) ручка з ключем</t>
  </si>
  <si>
    <t>Б00056638</t>
  </si>
  <si>
    <t>ШП 19060 Н-С (червона) ручка з ключем</t>
  </si>
  <si>
    <t>Б00056639</t>
  </si>
  <si>
    <t>3. Касети для пожежного рукава</t>
  </si>
  <si>
    <t>Касета КРП (біла)</t>
  </si>
  <si>
    <t>Б00073598</t>
  </si>
  <si>
    <t>Касета КРП (оцинкована)</t>
  </si>
  <si>
    <t>Б00030002</t>
  </si>
  <si>
    <t>Касета КРП (червона)</t>
  </si>
  <si>
    <t>Б00073597</t>
  </si>
  <si>
    <t>4. Підставки та кронштейни під вогнегасники</t>
  </si>
  <si>
    <t>Кріплення настінне для вогнигасника ВП-2</t>
  </si>
  <si>
    <t>Б00073626</t>
  </si>
  <si>
    <t>Кріплення настінне для вогнигасника ВП-3</t>
  </si>
  <si>
    <t>Б00073625</t>
  </si>
  <si>
    <t>Кріплення настінне для вогнигасника ВП-5</t>
  </si>
  <si>
    <t>Б00073623</t>
  </si>
  <si>
    <t>Кріплення настінне для вогнигасника ВП-6</t>
  </si>
  <si>
    <t>Б00073624</t>
  </si>
  <si>
    <t>Підставка квадратна під вогнегасник ВП-1-6 (універсальна)</t>
  </si>
  <si>
    <t>Б00073629</t>
  </si>
  <si>
    <t>Підставка квадратна під вогнегасник ВП-2</t>
  </si>
  <si>
    <t>Б00073628</t>
  </si>
  <si>
    <t>Підставка квадратна під вогнегасник ВП-5</t>
  </si>
  <si>
    <t>Б00073627</t>
  </si>
  <si>
    <t>Підставка настінна декоративна під вогнегасник ВП-1</t>
  </si>
  <si>
    <t>Б00073630</t>
  </si>
  <si>
    <t>Підставка настінна декоративна під вогнегасник ВП-2</t>
  </si>
  <si>
    <t>Б00073631</t>
  </si>
  <si>
    <t>5. Протипожежний інвентар</t>
  </si>
  <si>
    <t>Ключниця пожежна для комплекта ключів</t>
  </si>
  <si>
    <t>Б00045903</t>
  </si>
  <si>
    <t>СПВ (каркасний)</t>
  </si>
  <si>
    <t>Б00053902</t>
  </si>
  <si>
    <t>1 620</t>
  </si>
  <si>
    <t>СПЗ</t>
  </si>
  <si>
    <t>Б00004892</t>
  </si>
  <si>
    <t>СПЗ (каркасний)</t>
  </si>
  <si>
    <t>Б00053901</t>
  </si>
  <si>
    <t>СПЗ (сітка)</t>
  </si>
  <si>
    <t>Б00054428</t>
  </si>
  <si>
    <t>СПЗм</t>
  </si>
  <si>
    <t>Б00031941</t>
  </si>
  <si>
    <t>СПЗм (сітка)</t>
  </si>
  <si>
    <t>Б00054429</t>
  </si>
  <si>
    <t>СПЗО</t>
  </si>
  <si>
    <t>Б00011012</t>
  </si>
  <si>
    <t>875</t>
  </si>
  <si>
    <t>СПЗО (сітка)</t>
  </si>
  <si>
    <t>Б00054430</t>
  </si>
  <si>
    <t>ЩмПСО (1250х1250)</t>
  </si>
  <si>
    <t>Б00010297</t>
  </si>
  <si>
    <t>ЩмПСО (900х1100)</t>
  </si>
  <si>
    <t>Б00004891</t>
  </si>
  <si>
    <t>1 110</t>
  </si>
  <si>
    <t>ЯП 100</t>
  </si>
  <si>
    <t>Б00004888</t>
  </si>
  <si>
    <t>7310</t>
  </si>
  <si>
    <t>ЯП 140</t>
  </si>
  <si>
    <t>Б00005324</t>
  </si>
  <si>
    <t>7309</t>
  </si>
  <si>
    <t>ЯП 60</t>
  </si>
  <si>
    <t>Б00007097</t>
  </si>
  <si>
    <t>666</t>
  </si>
  <si>
    <t>453</t>
  </si>
  <si>
    <t>525</t>
  </si>
  <si>
    <t>ЯП 80</t>
  </si>
  <si>
    <t>Б00004889</t>
  </si>
  <si>
    <t>ЯПП</t>
  </si>
  <si>
    <t>Б00046056</t>
  </si>
  <si>
    <t>895</t>
  </si>
  <si>
    <t>6. Кран-комплекти пожежні</t>
  </si>
  <si>
    <t>Котушка до пожежного рукава</t>
  </si>
  <si>
    <t>Б00043868</t>
  </si>
  <si>
    <t>36. Вимикачі ВР32, тримачі запобіжників</t>
  </si>
  <si>
    <t>ВР32-31 В31250-32 УХЛЗ 100А разр з ДК</t>
  </si>
  <si>
    <t>Б00038514</t>
  </si>
  <si>
    <t>ВР32-35 В31250-32 УХЛЗ 250А разр з ДК</t>
  </si>
  <si>
    <t>Б00038515</t>
  </si>
  <si>
    <t>ВР32-37 В31250-32 УХЛЗ 400А разр з ДК</t>
  </si>
  <si>
    <t>Б00038516</t>
  </si>
  <si>
    <t>3. Утримувачі запобіжників ПН-2</t>
  </si>
  <si>
    <t>Утримувач запобіжника ПН-2 100 А</t>
  </si>
  <si>
    <t>Б00044307</t>
  </si>
  <si>
    <t>Утримувач запобіжника ПН-2 250 А</t>
  </si>
  <si>
    <t>Б00044309</t>
  </si>
  <si>
    <t>Утримувач запобіжника ПН-2 400 А</t>
  </si>
  <si>
    <t>Б00044310</t>
  </si>
  <si>
    <t>4. Запобіжники ПН-2</t>
  </si>
  <si>
    <t>Запобіжник ПН-2 100А</t>
  </si>
  <si>
    <t>Б00047872</t>
  </si>
  <si>
    <t>Запобіжник ПН-2 250А</t>
  </si>
  <si>
    <t>Б00047873</t>
  </si>
  <si>
    <t>Запобіжник ПН-2 400А</t>
  </si>
  <si>
    <t>Б00047874</t>
  </si>
  <si>
    <t>37. Шафи силові розподільчі</t>
  </si>
  <si>
    <t>СП 62-10⁄11 IP 54 У3</t>
  </si>
  <si>
    <t>Б00055706</t>
  </si>
  <si>
    <t>38. Рамки LED-панелей</t>
  </si>
  <si>
    <t>Рамка для світильника LED-панелі 600х600х40</t>
  </si>
  <si>
    <t>Б00033631</t>
  </si>
  <si>
    <t>40. Ящики поштові ЯП</t>
  </si>
  <si>
    <t>ЯП-1 (050, 7035)</t>
  </si>
  <si>
    <t>Б00043358</t>
  </si>
  <si>
    <t>ЯП-4 (050, 7035)</t>
  </si>
  <si>
    <t>Б00031534</t>
  </si>
  <si>
    <t>ЯП-6 (050, 7035)</t>
  </si>
  <si>
    <t>Б00033586</t>
  </si>
  <si>
    <t>ЯП-8 (050, 7035)</t>
  </si>
  <si>
    <t>Б00026138</t>
  </si>
  <si>
    <t>935</t>
  </si>
  <si>
    <t>ЯП-10 (050, 7035)</t>
  </si>
  <si>
    <t>Б00026072</t>
  </si>
  <si>
    <t>1 115</t>
  </si>
  <si>
    <t>41. Ящики для лічильників газу ЯСГ</t>
  </si>
  <si>
    <t>ЯСГ-4М</t>
  </si>
  <si>
    <t>Б00001709</t>
  </si>
  <si>
    <t>9028</t>
  </si>
  <si>
    <t>ЯСГ-4МС</t>
  </si>
  <si>
    <t>Б00000087</t>
  </si>
  <si>
    <t>ЯСГ-6МС</t>
  </si>
  <si>
    <t>Б00000088</t>
  </si>
  <si>
    <t>Стрічка з нержавіючої сталі 19 мм. х 0,7 мм. (50м.) в касеті</t>
  </si>
  <si>
    <t>Б00070107</t>
  </si>
  <si>
    <t>7326 90 98 90</t>
  </si>
  <si>
    <t>8536 69 90 90</t>
  </si>
  <si>
    <t>ВР32-31В71250-00 УХЛЗ 100А</t>
  </si>
  <si>
    <t>Б00013518</t>
  </si>
  <si>
    <t>8536 50 80 00</t>
  </si>
  <si>
    <t>ВР32-35В71250-00 УХЛЗ 250А</t>
  </si>
  <si>
    <t>Б00013519</t>
  </si>
  <si>
    <t>ВР32-37В71250-00 УХЛЗ 400А</t>
  </si>
  <si>
    <t>Б00013520</t>
  </si>
  <si>
    <t>Ізолятор шинний без гвинта SM25-6</t>
  </si>
  <si>
    <t>Б00072383</t>
  </si>
  <si>
    <t>8547 90 00 00</t>
  </si>
  <si>
    <t>Ізолятор шинний без гвинта SM30-6</t>
  </si>
  <si>
    <t>Б00072384</t>
  </si>
  <si>
    <t>Ізолятор шинний без гвинта SM35-8</t>
  </si>
  <si>
    <t>Б00072385</t>
  </si>
  <si>
    <t>Ізолятор шинний без гвинта SM40-8</t>
  </si>
  <si>
    <t>Б00072386</t>
  </si>
  <si>
    <t>Ізолятор шинний без гвинта SM51-8</t>
  </si>
  <si>
    <t>Б00072387</t>
  </si>
  <si>
    <t>Ізолятор шинний без гвинта SM76-10</t>
  </si>
  <si>
    <t>Б00072388</t>
  </si>
  <si>
    <t>Кабельний ввід PG11 (поліамід)</t>
  </si>
  <si>
    <t>Б00072413</t>
  </si>
  <si>
    <t>3926 30 00 90</t>
  </si>
  <si>
    <t>Кабельний ввід PG13.5 (поліамід)</t>
  </si>
  <si>
    <t>Б00072414</t>
  </si>
  <si>
    <t>Кабельний ввід PG16 (поліамід)</t>
  </si>
  <si>
    <t>Б00072415</t>
  </si>
  <si>
    <t>3926 90 97 90</t>
  </si>
  <si>
    <t>Кабельний ввід PG21 (поліамід)</t>
  </si>
  <si>
    <t>Б00072416</t>
  </si>
  <si>
    <t>Кабельний ввід PG29 (поліамід)</t>
  </si>
  <si>
    <t>Б00072417</t>
  </si>
  <si>
    <t>Кабельний ввід PG36 (поліамід)</t>
  </si>
  <si>
    <t>Б00072418</t>
  </si>
  <si>
    <t>Кабельний ввід PG42 (поліамід)</t>
  </si>
  <si>
    <t>Б00072419</t>
  </si>
  <si>
    <t>Кабельний ввід PG48 (поліамід)</t>
  </si>
  <si>
    <t>Б00072420</t>
  </si>
  <si>
    <t>Кабельний ввід PG7 (поліамід)</t>
  </si>
  <si>
    <t>Б00072411</t>
  </si>
  <si>
    <t>Кабельний ввід PG9 (поліамід)</t>
  </si>
  <si>
    <t>Б00072412</t>
  </si>
  <si>
    <t>Клемна колодка нульова  - KR0609A-4P-B</t>
  </si>
  <si>
    <t>Б00072377</t>
  </si>
  <si>
    <t>8536 90 01 90</t>
  </si>
  <si>
    <t>Клемна колодка нульова  - KR0609A-6P-B</t>
  </si>
  <si>
    <t>Б00072378</t>
  </si>
  <si>
    <t>Клемна колодка нульова  - KR0609A-8P-B</t>
  </si>
  <si>
    <t>Б00072379</t>
  </si>
  <si>
    <t>Клемна колодка нульова - KR0609A-10P-B</t>
  </si>
  <si>
    <t>Б00072380</t>
  </si>
  <si>
    <t>Клемна колодка нульова - KR0609A-12P-B</t>
  </si>
  <si>
    <t>Б00072381</t>
  </si>
  <si>
    <t>Клемна колодка нульова KR0609H-12P-B</t>
  </si>
  <si>
    <t>Б00072392</t>
  </si>
  <si>
    <t>Клемна колодка нульова KR0609H-15P-B</t>
  </si>
  <si>
    <t>Б00072393</t>
  </si>
  <si>
    <t>Клемна колодка нульова KR0609H-7P-B</t>
  </si>
  <si>
    <t>Б00072391</t>
  </si>
  <si>
    <t>Клемна колодка нульова на DIN-рейку- KR0609G-10P-B</t>
  </si>
  <si>
    <t>Б00074218</t>
  </si>
  <si>
    <t>Клемна колодка нульова на DIN-рейку- KR0609G-12P-B</t>
  </si>
  <si>
    <t>Б00072363</t>
  </si>
  <si>
    <t>Клемна колодка нульова на DIN-рейку- KR0609G-14P-B</t>
  </si>
  <si>
    <t>Б00072364</t>
  </si>
  <si>
    <t>Клемна колодка нульова на DIN-рейку- KR0609G-6P-B</t>
  </si>
  <si>
    <t>Б00072360</t>
  </si>
  <si>
    <t>Клемна колодка нульова на DIN-рейку- KR0609G-8P-B</t>
  </si>
  <si>
    <t>Б00072361</t>
  </si>
  <si>
    <t>Клемна колодка нульова на DIN-рейку- KR0609F-10P-B</t>
  </si>
  <si>
    <t>Б00072367</t>
  </si>
  <si>
    <t>Клемна колодка нульова на DIN-рейку- KR0609F-12P-B</t>
  </si>
  <si>
    <t>Б00072368</t>
  </si>
  <si>
    <t>Клемна колодка нульова на DIN-рейку- KR0609F-15P-B</t>
  </si>
  <si>
    <t>Б00072369</t>
  </si>
  <si>
    <t>Клемна колодка нульова на DIN-рейку- KR0609F-7P-B</t>
  </si>
  <si>
    <t>Б00072366</t>
  </si>
  <si>
    <t>Клемна колодка нульова на DIN-рейку- KR0609K-10P-B</t>
  </si>
  <si>
    <t>Б00072374</t>
  </si>
  <si>
    <t>Клемна колодка нульова на DIN-рейку- KR0609K-12P-B</t>
  </si>
  <si>
    <t>Б00072375</t>
  </si>
  <si>
    <t>Клемна колодка нульова на DIN-рейку- KR0609K-4P-B</t>
  </si>
  <si>
    <t>Б00072371</t>
  </si>
  <si>
    <t>Клемна колодка нульова на DIN-рейку- KR0609K-6P-B</t>
  </si>
  <si>
    <t>Б00072372</t>
  </si>
  <si>
    <t>Клемна колодка нульова на DIN-рейку- KR0609K-8P-B</t>
  </si>
  <si>
    <t>Б00072373</t>
  </si>
  <si>
    <t>Латунна шина кріплення по краям - KR 6*9MM 14/2</t>
  </si>
  <si>
    <t>Б00072397</t>
  </si>
  <si>
    <t>Латунна шина кріплення по краям - KR 6*9MM 8/2</t>
  </si>
  <si>
    <t>Б00072396</t>
  </si>
  <si>
    <t>Латунна шина кріплення по краям - KR 8*12MM 14/2</t>
  </si>
  <si>
    <t>Б00072398</t>
  </si>
  <si>
    <t>Латунна шина кріплення по центру - KR 6*9 14/1</t>
  </si>
  <si>
    <t>Б00072402</t>
  </si>
  <si>
    <t>Латунна шина кріплення по центру - KR 6*9 8/1</t>
  </si>
  <si>
    <t>Б00072401</t>
  </si>
  <si>
    <t>Латунна шина кріплення по центру - KR 8*12 14/1</t>
  </si>
  <si>
    <t>Б00072403</t>
  </si>
  <si>
    <t>Шина з'єднувальна тип вісь - KR127-Z1P/63А/1 метр</t>
  </si>
  <si>
    <t>Б00072405</t>
  </si>
  <si>
    <t>Шина з'єднувальна тип вісь - KR127-Z3P/63А/1 метр</t>
  </si>
  <si>
    <t>Б00072406</t>
  </si>
  <si>
    <t>Шина з'єднувальна тип вилка KR127-U1P/ 63А /1 метр</t>
  </si>
  <si>
    <t>Б00072408</t>
  </si>
  <si>
    <t>Шина з'єднувальна тип вилка KR127-U3P/ 63А /1 метр</t>
  </si>
  <si>
    <t>Б00072409</t>
  </si>
  <si>
    <t>Клемніки зєднувальні JHE, JHF, JFX</t>
  </si>
  <si>
    <t>Клемнік   JHE - 2P (100)</t>
  </si>
  <si>
    <t>Б00012847</t>
  </si>
  <si>
    <t>8536 90 10 00</t>
  </si>
  <si>
    <t>Клемнік JHE - 4P (100)</t>
  </si>
  <si>
    <t>Б00012848</t>
  </si>
  <si>
    <t>Клемнік JHE - 6P (50)</t>
  </si>
  <si>
    <t>Б00012849</t>
  </si>
  <si>
    <t>Клемнік JHE - 8P (50)</t>
  </si>
  <si>
    <t>Б00012850</t>
  </si>
  <si>
    <t>Клемнік JHF - 1X1 (100)</t>
  </si>
  <si>
    <t>Б00012854</t>
  </si>
  <si>
    <t>Накінечники</t>
  </si>
  <si>
    <t>FDD1.25-187(8)</t>
  </si>
  <si>
    <t>Б00012875</t>
  </si>
  <si>
    <t>FDD1.25-250</t>
  </si>
  <si>
    <t>Б00012876</t>
  </si>
  <si>
    <t>FDD2-187(8)</t>
  </si>
  <si>
    <t>Б00012877</t>
  </si>
  <si>
    <t>FDD2-250</t>
  </si>
  <si>
    <t>Б00012878</t>
  </si>
  <si>
    <t>FDD5.5-250</t>
  </si>
  <si>
    <t>Б00012879</t>
  </si>
  <si>
    <t>MDD1.25-187(8)</t>
  </si>
  <si>
    <t>Б00012880</t>
  </si>
  <si>
    <t>MDD2-187(8)</t>
  </si>
  <si>
    <t>Б00012874</t>
  </si>
  <si>
    <t>MDD5-250</t>
  </si>
  <si>
    <t>Б00012881</t>
  </si>
  <si>
    <t>RV5.5-4</t>
  </si>
  <si>
    <t>Б00012861</t>
  </si>
  <si>
    <t>RVS1.25-4</t>
  </si>
  <si>
    <t>Б00012820</t>
  </si>
  <si>
    <t>RVS1.25-5</t>
  </si>
  <si>
    <t>Б00012856</t>
  </si>
  <si>
    <t>SV1.25-3</t>
  </si>
  <si>
    <t>Б00012865</t>
  </si>
  <si>
    <t>SVS1.25-4</t>
  </si>
  <si>
    <t>Б00012866</t>
  </si>
  <si>
    <t>SVS1.25-5</t>
  </si>
  <si>
    <t>Б00012867</t>
  </si>
  <si>
    <t>SVS2-4</t>
  </si>
  <si>
    <t>Б00012868</t>
  </si>
  <si>
    <t>SVS2-6</t>
  </si>
  <si>
    <t>Б00012870</t>
  </si>
  <si>
    <t>SVS5.5-4</t>
  </si>
  <si>
    <t>Б00012871</t>
  </si>
  <si>
    <t>SVS5.5-5</t>
  </si>
  <si>
    <t>Б00012872</t>
  </si>
  <si>
    <t>Вимикач 9026, дзвінок білий</t>
  </si>
  <si>
    <t>Б00013066</t>
  </si>
  <si>
    <t>Вимикач 9101,  димер 800В білий</t>
  </si>
  <si>
    <t>Б00013067</t>
  </si>
  <si>
    <t>Вимикач 9126,  дзвінок з підсвіткою, білий</t>
  </si>
  <si>
    <t>Б00013030</t>
  </si>
  <si>
    <t>Розетка 9027 TV, кремова</t>
  </si>
  <si>
    <t>Б00012966</t>
  </si>
  <si>
    <t>Розетка 9027, біла</t>
  </si>
  <si>
    <t>Б00012957</t>
  </si>
  <si>
    <t>Розетка 9034, телефонна біла</t>
  </si>
  <si>
    <t>Б00012960</t>
  </si>
  <si>
    <t>Розетка 9035, компютерна  біла</t>
  </si>
  <si>
    <t>Б00012963</t>
  </si>
  <si>
    <t>Розетка 9102 , кремова</t>
  </si>
  <si>
    <t>Б00012968</t>
  </si>
  <si>
    <t>Розетка 9135 біла компютерно-телефонна</t>
  </si>
  <si>
    <t>Б00012964</t>
  </si>
  <si>
    <t>Рамка  9302Н біла подвійна</t>
  </si>
  <si>
    <t>Б00013058</t>
  </si>
  <si>
    <t>Рамка  9302Н крем подвійна</t>
  </si>
  <si>
    <t>Б00013061</t>
  </si>
  <si>
    <t>Рамка  9303Н біла потрійна</t>
  </si>
  <si>
    <t>Б00013059</t>
  </si>
  <si>
    <t>Рамка  9303Н крем потрійна</t>
  </si>
  <si>
    <t>Б00013062</t>
  </si>
  <si>
    <t>Рамка  9304Н біла четверна</t>
  </si>
  <si>
    <t>Б00013060</t>
  </si>
  <si>
    <t>Рамка  9304Н крем четверна</t>
  </si>
  <si>
    <t>Б00013063</t>
  </si>
  <si>
    <t>Роздрібна ціна</t>
  </si>
  <si>
    <t>2. Вимикачі ВР 32 на два напрямки</t>
  </si>
  <si>
    <t>2. Вимикачі ВР 32 на один напрямок</t>
  </si>
  <si>
    <t>42. Ізолятор шинний без гвинта</t>
  </si>
  <si>
    <t>43. Кабельний ввід</t>
  </si>
  <si>
    <t>44. Клемна колодка нульова тип А</t>
  </si>
  <si>
    <t>45. Клемна колодка нульова тип Н</t>
  </si>
  <si>
    <t>46. Клемна колодка нульова на DIN-рейку тип G</t>
  </si>
  <si>
    <t>47. Клемна колодка нульова на DIN-рейку тип F</t>
  </si>
  <si>
    <t>48. Клемна колодка нульова на DIN-рейку типа К</t>
  </si>
  <si>
    <t>49. Латунна шина кріплення по краям</t>
  </si>
  <si>
    <t>50. Латунна шина кріплення по центру</t>
  </si>
  <si>
    <t>51. Шина з'єднувальна тип вісь</t>
  </si>
  <si>
    <t>52. Шина з'єднувальна тип вилка</t>
  </si>
  <si>
    <t>53. Клемніки з'єднувальні</t>
  </si>
  <si>
    <t>54. Гільзи, накінечники</t>
  </si>
  <si>
    <t>55. Вимикачі</t>
  </si>
  <si>
    <t>56. Розетки</t>
  </si>
  <si>
    <t>57. Рамки</t>
  </si>
  <si>
    <t>Ціни на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</si>
</sst>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грн  &quot;"/>
    <numFmt numFmtId="165" formatCode="#,##0.00&quot; грн  &quot;"/>
  </numFmts>
  <fonts count="17" x14ac:knownFonts="1">
    <font>
      <sz val="8"/>
      <name val="Arial"/>
    </font>
    <font>
      <b/>
      <i/>
      <sz val="36"/>
      <name val="Arial"/>
      <family val="2"/>
      <charset val="204"/>
    </font>
    <font>
      <b/>
      <sz val="14"/>
      <name val="Arial"/>
      <family val="2"/>
      <charset val="204"/>
    </font>
    <font>
      <u/>
      <sz val="10"/>
      <color rgb="FF0000FF"/>
      <name val="Arial"/>
    </font>
    <font>
      <b/>
      <sz val="10"/>
      <name val="Arial"/>
      <charset val="204"/>
    </font>
    <font>
      <u/>
      <sz val="8"/>
      <color rgb="FF0000FF"/>
      <name val="Arial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1"/>
    </font>
    <font>
      <i/>
      <sz val="9"/>
      <name val="Arial"/>
      <family val="2"/>
      <charset val="1"/>
    </font>
    <font>
      <u/>
      <sz val="8"/>
      <color theme="10"/>
      <name val="Arial"/>
    </font>
    <font>
      <b/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AFAFA"/>
        <bgColor auto="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6" fillId="0" borderId="2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left"/>
    </xf>
    <xf numFmtId="0" fontId="8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right" vertical="top" wrapText="1"/>
    </xf>
    <xf numFmtId="0" fontId="0" fillId="3" borderId="7" xfId="0" applyFill="1" applyBorder="1" applyAlignment="1">
      <alignment horizontal="left"/>
    </xf>
    <xf numFmtId="0" fontId="8" fillId="3" borderId="7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right" vertical="top" wrapText="1"/>
    </xf>
    <xf numFmtId="0" fontId="0" fillId="4" borderId="7" xfId="0" applyFill="1" applyBorder="1" applyAlignment="1">
      <alignment horizontal="left"/>
    </xf>
    <xf numFmtId="0" fontId="8" fillId="4" borderId="7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right" vertical="top" wrapText="1"/>
    </xf>
    <xf numFmtId="0" fontId="0" fillId="5" borderId="7" xfId="0" applyFill="1" applyBorder="1" applyAlignment="1">
      <alignment horizontal="left"/>
    </xf>
    <xf numFmtId="0" fontId="0" fillId="5" borderId="7" xfId="0" applyFill="1" applyBorder="1" applyAlignment="1">
      <alignment horizontal="left" vertical="top" wrapText="1"/>
    </xf>
    <xf numFmtId="164" fontId="0" fillId="5" borderId="7" xfId="0" applyNumberFormat="1" applyFill="1" applyBorder="1" applyAlignment="1">
      <alignment horizontal="right" vertical="top" wrapText="1"/>
    </xf>
    <xf numFmtId="165" fontId="0" fillId="5" borderId="7" xfId="0" applyNumberFormat="1" applyFill="1" applyBorder="1" applyAlignment="1">
      <alignment horizontal="right" vertical="top" wrapText="1"/>
    </xf>
    <xf numFmtId="0" fontId="10" fillId="2" borderId="7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8" fillId="6" borderId="7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right" vertical="top" wrapText="1"/>
    </xf>
    <xf numFmtId="0" fontId="0" fillId="5" borderId="7" xfId="0" applyFill="1" applyBorder="1" applyAlignment="1">
      <alignment horizontal="left" vertical="top" wrapText="1"/>
    </xf>
    <xf numFmtId="0" fontId="11" fillId="0" borderId="0" xfId="1" applyAlignment="1">
      <alignment horizontal="left" vertical="top"/>
    </xf>
    <xf numFmtId="0" fontId="12" fillId="0" borderId="0" xfId="0" applyFont="1" applyAlignment="1">
      <alignment horizontal="left" vertical="top"/>
    </xf>
    <xf numFmtId="1" fontId="12" fillId="0" borderId="0" xfId="0" applyNumberFormat="1" applyFont="1" applyAlignment="1">
      <alignment horizontal="right" vertical="top"/>
    </xf>
    <xf numFmtId="0" fontId="13" fillId="0" borderId="6" xfId="0" applyFont="1" applyBorder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5" fillId="2" borderId="7" xfId="0" applyFont="1" applyFill="1" applyBorder="1" applyAlignment="1">
      <alignment horizontal="right" vertical="top" wrapText="1"/>
    </xf>
    <xf numFmtId="0" fontId="15" fillId="3" borderId="7" xfId="0" applyFont="1" applyFill="1" applyBorder="1" applyAlignment="1">
      <alignment horizontal="right" vertical="top" wrapText="1"/>
    </xf>
    <xf numFmtId="0" fontId="15" fillId="4" borderId="7" xfId="0" applyFont="1" applyFill="1" applyBorder="1" applyAlignment="1">
      <alignment horizontal="right" vertical="top" wrapText="1"/>
    </xf>
    <xf numFmtId="0" fontId="14" fillId="5" borderId="7" xfId="0" applyFont="1" applyFill="1" applyBorder="1" applyAlignment="1">
      <alignment horizontal="right" vertical="top"/>
    </xf>
    <xf numFmtId="0" fontId="15" fillId="6" borderId="7" xfId="0" applyFont="1" applyFill="1" applyBorder="1" applyAlignment="1">
      <alignment horizontal="right" vertical="top" wrapText="1"/>
    </xf>
    <xf numFmtId="164" fontId="16" fillId="7" borderId="9" xfId="2" applyNumberFormat="1" applyFont="1" applyFill="1" applyBorder="1" applyAlignment="1">
      <alignment horizontal="right" vertical="top" wrapText="1"/>
    </xf>
    <xf numFmtId="165" fontId="16" fillId="7" borderId="9" xfId="2" applyNumberFormat="1" applyFont="1" applyFill="1" applyBorder="1" applyAlignment="1">
      <alignment horizontal="right" vertical="top" wrapText="1"/>
    </xf>
    <xf numFmtId="0" fontId="8" fillId="7" borderId="9" xfId="2" applyNumberFormat="1" applyFont="1" applyFill="1" applyBorder="1" applyAlignment="1">
      <alignment horizontal="right" vertical="top" wrapText="1"/>
    </xf>
    <xf numFmtId="0" fontId="8" fillId="8" borderId="9" xfId="2" applyNumberFormat="1" applyFont="1" applyFill="1" applyBorder="1" applyAlignment="1">
      <alignment horizontal="right" vertical="top" wrapText="1"/>
    </xf>
    <xf numFmtId="0" fontId="0" fillId="5" borderId="8" xfId="0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top" wrapText="1"/>
    </xf>
    <xf numFmtId="0" fontId="7" fillId="6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Гіперпосилання" xfId="1" builtinId="8"/>
    <cellStyle name="Звичайний" xfId="0" builtinId="0"/>
    <cellStyle name="Звичайний_TDSheet" xfId="2" xr:uid="{6E0DBB59-E916-4E5D-8C29-7A79955D05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573" Type="http://schemas.openxmlformats.org/officeDocument/2006/relationships/image" Target="../media/image573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42" Type="http://schemas.openxmlformats.org/officeDocument/2006/relationships/image" Target="../media/image542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553" Type="http://schemas.openxmlformats.org/officeDocument/2006/relationships/image" Target="../media/image553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22" Type="http://schemas.openxmlformats.org/officeDocument/2006/relationships/image" Target="../media/image522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564" Type="http://schemas.openxmlformats.org/officeDocument/2006/relationships/image" Target="../media/image564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15" Type="http://schemas.openxmlformats.org/officeDocument/2006/relationships/image" Target="../media/image515.png"/><Relationship Id="rId536" Type="http://schemas.openxmlformats.org/officeDocument/2006/relationships/image" Target="../media/image53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438" Type="http://schemas.openxmlformats.org/officeDocument/2006/relationships/image" Target="../media/image438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526" Type="http://schemas.openxmlformats.org/officeDocument/2006/relationships/image" Target="../media/image52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547" Type="http://schemas.openxmlformats.org/officeDocument/2006/relationships/image" Target="../media/image547.png"/><Relationship Id="rId568" Type="http://schemas.openxmlformats.org/officeDocument/2006/relationships/image" Target="../media/image568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28" Type="http://schemas.openxmlformats.org/officeDocument/2006/relationships/image" Target="../media/image428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481" Type="http://schemas.openxmlformats.org/officeDocument/2006/relationships/image" Target="../media/image481.png"/><Relationship Id="rId516" Type="http://schemas.openxmlformats.org/officeDocument/2006/relationships/image" Target="../media/image516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537" Type="http://schemas.openxmlformats.org/officeDocument/2006/relationships/image" Target="../media/image537.png"/><Relationship Id="rId558" Type="http://schemas.openxmlformats.org/officeDocument/2006/relationships/image" Target="../media/image558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471" Type="http://schemas.openxmlformats.org/officeDocument/2006/relationships/image" Target="../media/image471.png"/><Relationship Id="rId506" Type="http://schemas.openxmlformats.org/officeDocument/2006/relationships/image" Target="../media/image506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27" Type="http://schemas.openxmlformats.org/officeDocument/2006/relationships/image" Target="../media/image527.png"/><Relationship Id="rId548" Type="http://schemas.openxmlformats.org/officeDocument/2006/relationships/image" Target="../media/image548.png"/><Relationship Id="rId569" Type="http://schemas.openxmlformats.org/officeDocument/2006/relationships/image" Target="../media/image569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461" Type="http://schemas.openxmlformats.org/officeDocument/2006/relationships/image" Target="../media/image461.png"/><Relationship Id="rId482" Type="http://schemas.openxmlformats.org/officeDocument/2006/relationships/image" Target="../media/image482.png"/><Relationship Id="rId517" Type="http://schemas.openxmlformats.org/officeDocument/2006/relationships/image" Target="../media/image517.png"/><Relationship Id="rId538" Type="http://schemas.openxmlformats.org/officeDocument/2006/relationships/image" Target="../media/image538.png"/><Relationship Id="rId559" Type="http://schemas.openxmlformats.org/officeDocument/2006/relationships/image" Target="../media/image559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72" Type="http://schemas.openxmlformats.org/officeDocument/2006/relationships/image" Target="../media/image472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28" Type="http://schemas.openxmlformats.org/officeDocument/2006/relationships/image" Target="../media/image528.png"/><Relationship Id="rId549" Type="http://schemas.openxmlformats.org/officeDocument/2006/relationships/image" Target="../media/image54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420" Type="http://schemas.openxmlformats.org/officeDocument/2006/relationships/image" Target="../media/image42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41" Type="http://schemas.openxmlformats.org/officeDocument/2006/relationships/image" Target="../media/image441.png"/><Relationship Id="rId462" Type="http://schemas.openxmlformats.org/officeDocument/2006/relationships/image" Target="../media/image462.png"/><Relationship Id="rId483" Type="http://schemas.openxmlformats.org/officeDocument/2006/relationships/image" Target="../media/image483.png"/><Relationship Id="rId518" Type="http://schemas.openxmlformats.org/officeDocument/2006/relationships/image" Target="../media/image518.png"/><Relationship Id="rId539" Type="http://schemas.openxmlformats.org/officeDocument/2006/relationships/image" Target="../media/image53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550" Type="http://schemas.openxmlformats.org/officeDocument/2006/relationships/image" Target="../media/image55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71" Type="http://schemas.openxmlformats.org/officeDocument/2006/relationships/image" Target="../media/image571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452" Type="http://schemas.openxmlformats.org/officeDocument/2006/relationships/image" Target="../media/image452.png"/><Relationship Id="rId473" Type="http://schemas.openxmlformats.org/officeDocument/2006/relationships/image" Target="../media/image473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529" Type="http://schemas.openxmlformats.org/officeDocument/2006/relationships/image" Target="../media/image529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40" Type="http://schemas.openxmlformats.org/officeDocument/2006/relationships/image" Target="../media/image540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484" Type="http://schemas.openxmlformats.org/officeDocument/2006/relationships/image" Target="../media/image484.png"/><Relationship Id="rId519" Type="http://schemas.openxmlformats.org/officeDocument/2006/relationships/image" Target="../media/image519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530" Type="http://schemas.openxmlformats.org/officeDocument/2006/relationships/image" Target="../media/image530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72" Type="http://schemas.openxmlformats.org/officeDocument/2006/relationships/image" Target="../media/image572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474" Type="http://schemas.openxmlformats.org/officeDocument/2006/relationships/image" Target="../media/image474.png"/><Relationship Id="rId509" Type="http://schemas.openxmlformats.org/officeDocument/2006/relationships/image" Target="../media/image509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41" Type="http://schemas.openxmlformats.org/officeDocument/2006/relationships/image" Target="../media/image541.png"/><Relationship Id="rId562" Type="http://schemas.openxmlformats.org/officeDocument/2006/relationships/image" Target="../media/image562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9525</xdr:rowOff>
    </xdr:from>
    <xdr:to>
      <xdr:col>5</xdr:col>
      <xdr:colOff>657225</xdr:colOff>
      <xdr:row>2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219075</xdr:colOff>
      <xdr:row>22</xdr:row>
      <xdr:rowOff>114300</xdr:rowOff>
    </xdr:from>
    <xdr:to>
      <xdr:col>3</xdr:col>
      <xdr:colOff>1257300</xdr:colOff>
      <xdr:row>22</xdr:row>
      <xdr:rowOff>962025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23</xdr:row>
      <xdr:rowOff>114300</xdr:rowOff>
    </xdr:from>
    <xdr:to>
      <xdr:col>3</xdr:col>
      <xdr:colOff>1257300</xdr:colOff>
      <xdr:row>23</xdr:row>
      <xdr:rowOff>962025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24</xdr:row>
      <xdr:rowOff>114300</xdr:rowOff>
    </xdr:from>
    <xdr:to>
      <xdr:col>3</xdr:col>
      <xdr:colOff>1257300</xdr:colOff>
      <xdr:row>24</xdr:row>
      <xdr:rowOff>962025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25</xdr:row>
      <xdr:rowOff>114300</xdr:rowOff>
    </xdr:from>
    <xdr:to>
      <xdr:col>3</xdr:col>
      <xdr:colOff>1257300</xdr:colOff>
      <xdr:row>25</xdr:row>
      <xdr:rowOff>962025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26</xdr:row>
      <xdr:rowOff>114300</xdr:rowOff>
    </xdr:from>
    <xdr:to>
      <xdr:col>3</xdr:col>
      <xdr:colOff>1257300</xdr:colOff>
      <xdr:row>26</xdr:row>
      <xdr:rowOff>962025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27</xdr:row>
      <xdr:rowOff>114300</xdr:rowOff>
    </xdr:from>
    <xdr:to>
      <xdr:col>3</xdr:col>
      <xdr:colOff>1257300</xdr:colOff>
      <xdr:row>27</xdr:row>
      <xdr:rowOff>962025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28</xdr:row>
      <xdr:rowOff>114300</xdr:rowOff>
    </xdr:from>
    <xdr:to>
      <xdr:col>3</xdr:col>
      <xdr:colOff>1257300</xdr:colOff>
      <xdr:row>28</xdr:row>
      <xdr:rowOff>962025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29</xdr:row>
      <xdr:rowOff>114300</xdr:rowOff>
    </xdr:from>
    <xdr:to>
      <xdr:col>3</xdr:col>
      <xdr:colOff>1257300</xdr:colOff>
      <xdr:row>29</xdr:row>
      <xdr:rowOff>962025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30</xdr:row>
      <xdr:rowOff>114300</xdr:rowOff>
    </xdr:from>
    <xdr:to>
      <xdr:col>3</xdr:col>
      <xdr:colOff>1257300</xdr:colOff>
      <xdr:row>30</xdr:row>
      <xdr:rowOff>962025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</xdr:row>
      <xdr:rowOff>114300</xdr:rowOff>
    </xdr:from>
    <xdr:to>
      <xdr:col>3</xdr:col>
      <xdr:colOff>1257300</xdr:colOff>
      <xdr:row>31</xdr:row>
      <xdr:rowOff>962025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32</xdr:row>
      <xdr:rowOff>114300</xdr:rowOff>
    </xdr:from>
    <xdr:to>
      <xdr:col>3</xdr:col>
      <xdr:colOff>1257300</xdr:colOff>
      <xdr:row>32</xdr:row>
      <xdr:rowOff>962025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33</xdr:row>
      <xdr:rowOff>114300</xdr:rowOff>
    </xdr:from>
    <xdr:to>
      <xdr:col>3</xdr:col>
      <xdr:colOff>1257300</xdr:colOff>
      <xdr:row>33</xdr:row>
      <xdr:rowOff>962025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34</xdr:row>
      <xdr:rowOff>114300</xdr:rowOff>
    </xdr:from>
    <xdr:to>
      <xdr:col>3</xdr:col>
      <xdr:colOff>1257300</xdr:colOff>
      <xdr:row>34</xdr:row>
      <xdr:rowOff>962025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35</xdr:row>
      <xdr:rowOff>114300</xdr:rowOff>
    </xdr:from>
    <xdr:to>
      <xdr:col>3</xdr:col>
      <xdr:colOff>1257300</xdr:colOff>
      <xdr:row>35</xdr:row>
      <xdr:rowOff>962025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</xdr:row>
      <xdr:rowOff>114300</xdr:rowOff>
    </xdr:from>
    <xdr:to>
      <xdr:col>3</xdr:col>
      <xdr:colOff>1257300</xdr:colOff>
      <xdr:row>36</xdr:row>
      <xdr:rowOff>962025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</xdr:row>
      <xdr:rowOff>114300</xdr:rowOff>
    </xdr:from>
    <xdr:to>
      <xdr:col>3</xdr:col>
      <xdr:colOff>1257300</xdr:colOff>
      <xdr:row>37</xdr:row>
      <xdr:rowOff>962025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</xdr:row>
      <xdr:rowOff>114300</xdr:rowOff>
    </xdr:from>
    <xdr:to>
      <xdr:col>3</xdr:col>
      <xdr:colOff>1257300</xdr:colOff>
      <xdr:row>38</xdr:row>
      <xdr:rowOff>962025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</xdr:row>
      <xdr:rowOff>114300</xdr:rowOff>
    </xdr:from>
    <xdr:to>
      <xdr:col>3</xdr:col>
      <xdr:colOff>1257300</xdr:colOff>
      <xdr:row>39</xdr:row>
      <xdr:rowOff>962025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</xdr:row>
      <xdr:rowOff>114300</xdr:rowOff>
    </xdr:from>
    <xdr:to>
      <xdr:col>3</xdr:col>
      <xdr:colOff>1257300</xdr:colOff>
      <xdr:row>40</xdr:row>
      <xdr:rowOff>962025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</xdr:row>
      <xdr:rowOff>114300</xdr:rowOff>
    </xdr:from>
    <xdr:to>
      <xdr:col>3</xdr:col>
      <xdr:colOff>1257300</xdr:colOff>
      <xdr:row>41</xdr:row>
      <xdr:rowOff>962025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</xdr:row>
      <xdr:rowOff>114300</xdr:rowOff>
    </xdr:from>
    <xdr:to>
      <xdr:col>3</xdr:col>
      <xdr:colOff>1257300</xdr:colOff>
      <xdr:row>42</xdr:row>
      <xdr:rowOff>962025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</xdr:row>
      <xdr:rowOff>114300</xdr:rowOff>
    </xdr:from>
    <xdr:to>
      <xdr:col>3</xdr:col>
      <xdr:colOff>1257300</xdr:colOff>
      <xdr:row>43</xdr:row>
      <xdr:rowOff>962025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</xdr:row>
      <xdr:rowOff>114300</xdr:rowOff>
    </xdr:from>
    <xdr:to>
      <xdr:col>3</xdr:col>
      <xdr:colOff>1257300</xdr:colOff>
      <xdr:row>44</xdr:row>
      <xdr:rowOff>962025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</xdr:row>
      <xdr:rowOff>114300</xdr:rowOff>
    </xdr:from>
    <xdr:to>
      <xdr:col>3</xdr:col>
      <xdr:colOff>1257300</xdr:colOff>
      <xdr:row>45</xdr:row>
      <xdr:rowOff>962025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</xdr:row>
      <xdr:rowOff>114300</xdr:rowOff>
    </xdr:from>
    <xdr:to>
      <xdr:col>3</xdr:col>
      <xdr:colOff>1257300</xdr:colOff>
      <xdr:row>46</xdr:row>
      <xdr:rowOff>962025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</xdr:row>
      <xdr:rowOff>114300</xdr:rowOff>
    </xdr:from>
    <xdr:to>
      <xdr:col>3</xdr:col>
      <xdr:colOff>1257300</xdr:colOff>
      <xdr:row>47</xdr:row>
      <xdr:rowOff>962025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</xdr:row>
      <xdr:rowOff>114300</xdr:rowOff>
    </xdr:from>
    <xdr:to>
      <xdr:col>3</xdr:col>
      <xdr:colOff>1257300</xdr:colOff>
      <xdr:row>48</xdr:row>
      <xdr:rowOff>962025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</xdr:row>
      <xdr:rowOff>114300</xdr:rowOff>
    </xdr:from>
    <xdr:to>
      <xdr:col>3</xdr:col>
      <xdr:colOff>1257300</xdr:colOff>
      <xdr:row>49</xdr:row>
      <xdr:rowOff>962025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</xdr:row>
      <xdr:rowOff>114300</xdr:rowOff>
    </xdr:from>
    <xdr:to>
      <xdr:col>3</xdr:col>
      <xdr:colOff>1257300</xdr:colOff>
      <xdr:row>50</xdr:row>
      <xdr:rowOff>962025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</xdr:row>
      <xdr:rowOff>114300</xdr:rowOff>
    </xdr:from>
    <xdr:to>
      <xdr:col>3</xdr:col>
      <xdr:colOff>1257300</xdr:colOff>
      <xdr:row>51</xdr:row>
      <xdr:rowOff>962025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</xdr:row>
      <xdr:rowOff>114300</xdr:rowOff>
    </xdr:from>
    <xdr:to>
      <xdr:col>3</xdr:col>
      <xdr:colOff>1257300</xdr:colOff>
      <xdr:row>52</xdr:row>
      <xdr:rowOff>962025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</xdr:row>
      <xdr:rowOff>114300</xdr:rowOff>
    </xdr:from>
    <xdr:to>
      <xdr:col>3</xdr:col>
      <xdr:colOff>1257300</xdr:colOff>
      <xdr:row>53</xdr:row>
      <xdr:rowOff>962025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</xdr:row>
      <xdr:rowOff>114300</xdr:rowOff>
    </xdr:from>
    <xdr:to>
      <xdr:col>3</xdr:col>
      <xdr:colOff>1257300</xdr:colOff>
      <xdr:row>54</xdr:row>
      <xdr:rowOff>962025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</xdr:row>
      <xdr:rowOff>114300</xdr:rowOff>
    </xdr:from>
    <xdr:to>
      <xdr:col>3</xdr:col>
      <xdr:colOff>1257300</xdr:colOff>
      <xdr:row>55</xdr:row>
      <xdr:rowOff>962025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</xdr:row>
      <xdr:rowOff>114300</xdr:rowOff>
    </xdr:from>
    <xdr:to>
      <xdr:col>3</xdr:col>
      <xdr:colOff>1257300</xdr:colOff>
      <xdr:row>56</xdr:row>
      <xdr:rowOff>962025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</xdr:row>
      <xdr:rowOff>114300</xdr:rowOff>
    </xdr:from>
    <xdr:to>
      <xdr:col>3</xdr:col>
      <xdr:colOff>1257300</xdr:colOff>
      <xdr:row>57</xdr:row>
      <xdr:rowOff>962025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</xdr:row>
      <xdr:rowOff>114300</xdr:rowOff>
    </xdr:from>
    <xdr:to>
      <xdr:col>3</xdr:col>
      <xdr:colOff>1257300</xdr:colOff>
      <xdr:row>58</xdr:row>
      <xdr:rowOff>962025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</xdr:row>
      <xdr:rowOff>114300</xdr:rowOff>
    </xdr:from>
    <xdr:to>
      <xdr:col>3</xdr:col>
      <xdr:colOff>1257300</xdr:colOff>
      <xdr:row>59</xdr:row>
      <xdr:rowOff>962025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</xdr:row>
      <xdr:rowOff>114300</xdr:rowOff>
    </xdr:from>
    <xdr:to>
      <xdr:col>3</xdr:col>
      <xdr:colOff>1257300</xdr:colOff>
      <xdr:row>60</xdr:row>
      <xdr:rowOff>962025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</xdr:row>
      <xdr:rowOff>114300</xdr:rowOff>
    </xdr:from>
    <xdr:to>
      <xdr:col>3</xdr:col>
      <xdr:colOff>1257300</xdr:colOff>
      <xdr:row>61</xdr:row>
      <xdr:rowOff>962025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</xdr:row>
      <xdr:rowOff>114300</xdr:rowOff>
    </xdr:from>
    <xdr:to>
      <xdr:col>3</xdr:col>
      <xdr:colOff>1257300</xdr:colOff>
      <xdr:row>62</xdr:row>
      <xdr:rowOff>962025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</xdr:row>
      <xdr:rowOff>114300</xdr:rowOff>
    </xdr:from>
    <xdr:to>
      <xdr:col>3</xdr:col>
      <xdr:colOff>1257300</xdr:colOff>
      <xdr:row>63</xdr:row>
      <xdr:rowOff>962025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</xdr:row>
      <xdr:rowOff>114300</xdr:rowOff>
    </xdr:from>
    <xdr:to>
      <xdr:col>3</xdr:col>
      <xdr:colOff>1257300</xdr:colOff>
      <xdr:row>64</xdr:row>
      <xdr:rowOff>962025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65</xdr:row>
      <xdr:rowOff>114300</xdr:rowOff>
    </xdr:from>
    <xdr:to>
      <xdr:col>3</xdr:col>
      <xdr:colOff>1257300</xdr:colOff>
      <xdr:row>65</xdr:row>
      <xdr:rowOff>962025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66</xdr:row>
      <xdr:rowOff>114300</xdr:rowOff>
    </xdr:from>
    <xdr:to>
      <xdr:col>3</xdr:col>
      <xdr:colOff>1257300</xdr:colOff>
      <xdr:row>66</xdr:row>
      <xdr:rowOff>962025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67</xdr:row>
      <xdr:rowOff>114300</xdr:rowOff>
    </xdr:from>
    <xdr:to>
      <xdr:col>3</xdr:col>
      <xdr:colOff>1257300</xdr:colOff>
      <xdr:row>67</xdr:row>
      <xdr:rowOff>962025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68</xdr:row>
      <xdr:rowOff>114300</xdr:rowOff>
    </xdr:from>
    <xdr:to>
      <xdr:col>3</xdr:col>
      <xdr:colOff>1257300</xdr:colOff>
      <xdr:row>68</xdr:row>
      <xdr:rowOff>962025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69</xdr:row>
      <xdr:rowOff>114300</xdr:rowOff>
    </xdr:from>
    <xdr:to>
      <xdr:col>3</xdr:col>
      <xdr:colOff>1257300</xdr:colOff>
      <xdr:row>69</xdr:row>
      <xdr:rowOff>962025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70</xdr:row>
      <xdr:rowOff>114300</xdr:rowOff>
    </xdr:from>
    <xdr:to>
      <xdr:col>3</xdr:col>
      <xdr:colOff>1257300</xdr:colOff>
      <xdr:row>70</xdr:row>
      <xdr:rowOff>962025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71</xdr:row>
      <xdr:rowOff>114300</xdr:rowOff>
    </xdr:from>
    <xdr:to>
      <xdr:col>3</xdr:col>
      <xdr:colOff>1257300</xdr:colOff>
      <xdr:row>71</xdr:row>
      <xdr:rowOff>962025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72</xdr:row>
      <xdr:rowOff>114300</xdr:rowOff>
    </xdr:from>
    <xdr:to>
      <xdr:col>3</xdr:col>
      <xdr:colOff>1257300</xdr:colOff>
      <xdr:row>72</xdr:row>
      <xdr:rowOff>962025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74</xdr:row>
      <xdr:rowOff>114300</xdr:rowOff>
    </xdr:from>
    <xdr:to>
      <xdr:col>3</xdr:col>
      <xdr:colOff>1257300</xdr:colOff>
      <xdr:row>74</xdr:row>
      <xdr:rowOff>962025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75</xdr:row>
      <xdr:rowOff>114300</xdr:rowOff>
    </xdr:from>
    <xdr:to>
      <xdr:col>3</xdr:col>
      <xdr:colOff>1257300</xdr:colOff>
      <xdr:row>75</xdr:row>
      <xdr:rowOff>962025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76</xdr:row>
      <xdr:rowOff>114300</xdr:rowOff>
    </xdr:from>
    <xdr:to>
      <xdr:col>3</xdr:col>
      <xdr:colOff>1257300</xdr:colOff>
      <xdr:row>76</xdr:row>
      <xdr:rowOff>962025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77</xdr:row>
      <xdr:rowOff>114300</xdr:rowOff>
    </xdr:from>
    <xdr:to>
      <xdr:col>3</xdr:col>
      <xdr:colOff>1257300</xdr:colOff>
      <xdr:row>77</xdr:row>
      <xdr:rowOff>962025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78</xdr:row>
      <xdr:rowOff>114300</xdr:rowOff>
    </xdr:from>
    <xdr:to>
      <xdr:col>3</xdr:col>
      <xdr:colOff>1257300</xdr:colOff>
      <xdr:row>78</xdr:row>
      <xdr:rowOff>962025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79</xdr:row>
      <xdr:rowOff>114300</xdr:rowOff>
    </xdr:from>
    <xdr:to>
      <xdr:col>3</xdr:col>
      <xdr:colOff>1257300</xdr:colOff>
      <xdr:row>79</xdr:row>
      <xdr:rowOff>962025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80</xdr:row>
      <xdr:rowOff>114300</xdr:rowOff>
    </xdr:from>
    <xdr:to>
      <xdr:col>3</xdr:col>
      <xdr:colOff>1257300</xdr:colOff>
      <xdr:row>80</xdr:row>
      <xdr:rowOff>962025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81</xdr:row>
      <xdr:rowOff>114300</xdr:rowOff>
    </xdr:from>
    <xdr:to>
      <xdr:col>3</xdr:col>
      <xdr:colOff>1257300</xdr:colOff>
      <xdr:row>81</xdr:row>
      <xdr:rowOff>962025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82</xdr:row>
      <xdr:rowOff>114300</xdr:rowOff>
    </xdr:from>
    <xdr:to>
      <xdr:col>3</xdr:col>
      <xdr:colOff>1257300</xdr:colOff>
      <xdr:row>82</xdr:row>
      <xdr:rowOff>962025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83</xdr:row>
      <xdr:rowOff>114300</xdr:rowOff>
    </xdr:from>
    <xdr:to>
      <xdr:col>3</xdr:col>
      <xdr:colOff>1257300</xdr:colOff>
      <xdr:row>83</xdr:row>
      <xdr:rowOff>962025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84</xdr:row>
      <xdr:rowOff>114300</xdr:rowOff>
    </xdr:from>
    <xdr:to>
      <xdr:col>3</xdr:col>
      <xdr:colOff>1257300</xdr:colOff>
      <xdr:row>84</xdr:row>
      <xdr:rowOff>962025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85</xdr:row>
      <xdr:rowOff>114300</xdr:rowOff>
    </xdr:from>
    <xdr:to>
      <xdr:col>3</xdr:col>
      <xdr:colOff>1257300</xdr:colOff>
      <xdr:row>85</xdr:row>
      <xdr:rowOff>962025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86</xdr:row>
      <xdr:rowOff>114300</xdr:rowOff>
    </xdr:from>
    <xdr:to>
      <xdr:col>3</xdr:col>
      <xdr:colOff>1257300</xdr:colOff>
      <xdr:row>86</xdr:row>
      <xdr:rowOff>962025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87</xdr:row>
      <xdr:rowOff>114300</xdr:rowOff>
    </xdr:from>
    <xdr:to>
      <xdr:col>3</xdr:col>
      <xdr:colOff>1257300</xdr:colOff>
      <xdr:row>87</xdr:row>
      <xdr:rowOff>962025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88</xdr:row>
      <xdr:rowOff>114300</xdr:rowOff>
    </xdr:from>
    <xdr:to>
      <xdr:col>3</xdr:col>
      <xdr:colOff>1257300</xdr:colOff>
      <xdr:row>88</xdr:row>
      <xdr:rowOff>962025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91</xdr:row>
      <xdr:rowOff>114300</xdr:rowOff>
    </xdr:from>
    <xdr:to>
      <xdr:col>3</xdr:col>
      <xdr:colOff>1257300</xdr:colOff>
      <xdr:row>91</xdr:row>
      <xdr:rowOff>962025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92</xdr:row>
      <xdr:rowOff>114300</xdr:rowOff>
    </xdr:from>
    <xdr:to>
      <xdr:col>3</xdr:col>
      <xdr:colOff>1257300</xdr:colOff>
      <xdr:row>92</xdr:row>
      <xdr:rowOff>962025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93</xdr:row>
      <xdr:rowOff>114300</xdr:rowOff>
    </xdr:from>
    <xdr:to>
      <xdr:col>3</xdr:col>
      <xdr:colOff>1257300</xdr:colOff>
      <xdr:row>93</xdr:row>
      <xdr:rowOff>962025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94</xdr:row>
      <xdr:rowOff>114300</xdr:rowOff>
    </xdr:from>
    <xdr:to>
      <xdr:col>3</xdr:col>
      <xdr:colOff>1257300</xdr:colOff>
      <xdr:row>94</xdr:row>
      <xdr:rowOff>962025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95</xdr:row>
      <xdr:rowOff>114300</xdr:rowOff>
    </xdr:from>
    <xdr:to>
      <xdr:col>3</xdr:col>
      <xdr:colOff>1257300</xdr:colOff>
      <xdr:row>95</xdr:row>
      <xdr:rowOff>962025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96</xdr:row>
      <xdr:rowOff>114300</xdr:rowOff>
    </xdr:from>
    <xdr:to>
      <xdr:col>3</xdr:col>
      <xdr:colOff>1257300</xdr:colOff>
      <xdr:row>96</xdr:row>
      <xdr:rowOff>962025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97</xdr:row>
      <xdr:rowOff>114300</xdr:rowOff>
    </xdr:from>
    <xdr:to>
      <xdr:col>3</xdr:col>
      <xdr:colOff>1257300</xdr:colOff>
      <xdr:row>97</xdr:row>
      <xdr:rowOff>962025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98</xdr:row>
      <xdr:rowOff>114300</xdr:rowOff>
    </xdr:from>
    <xdr:to>
      <xdr:col>3</xdr:col>
      <xdr:colOff>1257300</xdr:colOff>
      <xdr:row>98</xdr:row>
      <xdr:rowOff>962025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99</xdr:row>
      <xdr:rowOff>114300</xdr:rowOff>
    </xdr:from>
    <xdr:to>
      <xdr:col>3</xdr:col>
      <xdr:colOff>1257300</xdr:colOff>
      <xdr:row>99</xdr:row>
      <xdr:rowOff>962025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102</xdr:row>
      <xdr:rowOff>114300</xdr:rowOff>
    </xdr:from>
    <xdr:to>
      <xdr:col>3</xdr:col>
      <xdr:colOff>1257300</xdr:colOff>
      <xdr:row>102</xdr:row>
      <xdr:rowOff>962025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103</xdr:row>
      <xdr:rowOff>114300</xdr:rowOff>
    </xdr:from>
    <xdr:to>
      <xdr:col>3</xdr:col>
      <xdr:colOff>1257300</xdr:colOff>
      <xdr:row>103</xdr:row>
      <xdr:rowOff>962025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104</xdr:row>
      <xdr:rowOff>114300</xdr:rowOff>
    </xdr:from>
    <xdr:to>
      <xdr:col>3</xdr:col>
      <xdr:colOff>1257300</xdr:colOff>
      <xdr:row>104</xdr:row>
      <xdr:rowOff>962025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105</xdr:row>
      <xdr:rowOff>114300</xdr:rowOff>
    </xdr:from>
    <xdr:to>
      <xdr:col>3</xdr:col>
      <xdr:colOff>1257300</xdr:colOff>
      <xdr:row>105</xdr:row>
      <xdr:rowOff>962025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106</xdr:row>
      <xdr:rowOff>114300</xdr:rowOff>
    </xdr:from>
    <xdr:to>
      <xdr:col>3</xdr:col>
      <xdr:colOff>1257300</xdr:colOff>
      <xdr:row>106</xdr:row>
      <xdr:rowOff>962025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107</xdr:row>
      <xdr:rowOff>114300</xdr:rowOff>
    </xdr:from>
    <xdr:to>
      <xdr:col>3</xdr:col>
      <xdr:colOff>1257300</xdr:colOff>
      <xdr:row>107</xdr:row>
      <xdr:rowOff>962025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108</xdr:row>
      <xdr:rowOff>114300</xdr:rowOff>
    </xdr:from>
    <xdr:to>
      <xdr:col>3</xdr:col>
      <xdr:colOff>1257300</xdr:colOff>
      <xdr:row>108</xdr:row>
      <xdr:rowOff>962025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109</xdr:row>
      <xdr:rowOff>114300</xdr:rowOff>
    </xdr:from>
    <xdr:to>
      <xdr:col>3</xdr:col>
      <xdr:colOff>1257300</xdr:colOff>
      <xdr:row>109</xdr:row>
      <xdr:rowOff>962025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110</xdr:row>
      <xdr:rowOff>114300</xdr:rowOff>
    </xdr:from>
    <xdr:to>
      <xdr:col>3</xdr:col>
      <xdr:colOff>1257300</xdr:colOff>
      <xdr:row>110</xdr:row>
      <xdr:rowOff>962025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111</xdr:row>
      <xdr:rowOff>114300</xdr:rowOff>
    </xdr:from>
    <xdr:to>
      <xdr:col>3</xdr:col>
      <xdr:colOff>1257300</xdr:colOff>
      <xdr:row>111</xdr:row>
      <xdr:rowOff>962025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112</xdr:row>
      <xdr:rowOff>114300</xdr:rowOff>
    </xdr:from>
    <xdr:to>
      <xdr:col>3</xdr:col>
      <xdr:colOff>1257300</xdr:colOff>
      <xdr:row>112</xdr:row>
      <xdr:rowOff>962025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113</xdr:row>
      <xdr:rowOff>114300</xdr:rowOff>
    </xdr:from>
    <xdr:to>
      <xdr:col>3</xdr:col>
      <xdr:colOff>1257300</xdr:colOff>
      <xdr:row>113</xdr:row>
      <xdr:rowOff>962025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115</xdr:row>
      <xdr:rowOff>114300</xdr:rowOff>
    </xdr:from>
    <xdr:to>
      <xdr:col>3</xdr:col>
      <xdr:colOff>1257300</xdr:colOff>
      <xdr:row>115</xdr:row>
      <xdr:rowOff>962025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116</xdr:row>
      <xdr:rowOff>114300</xdr:rowOff>
    </xdr:from>
    <xdr:to>
      <xdr:col>3</xdr:col>
      <xdr:colOff>1257300</xdr:colOff>
      <xdr:row>116</xdr:row>
      <xdr:rowOff>962025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117</xdr:row>
      <xdr:rowOff>114300</xdr:rowOff>
    </xdr:from>
    <xdr:to>
      <xdr:col>3</xdr:col>
      <xdr:colOff>1257300</xdr:colOff>
      <xdr:row>117</xdr:row>
      <xdr:rowOff>962025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118</xdr:row>
      <xdr:rowOff>114300</xdr:rowOff>
    </xdr:from>
    <xdr:to>
      <xdr:col>3</xdr:col>
      <xdr:colOff>1257300</xdr:colOff>
      <xdr:row>118</xdr:row>
      <xdr:rowOff>962025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119</xdr:row>
      <xdr:rowOff>114300</xdr:rowOff>
    </xdr:from>
    <xdr:to>
      <xdr:col>3</xdr:col>
      <xdr:colOff>1257300</xdr:colOff>
      <xdr:row>119</xdr:row>
      <xdr:rowOff>962025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120</xdr:row>
      <xdr:rowOff>114300</xdr:rowOff>
    </xdr:from>
    <xdr:to>
      <xdr:col>3</xdr:col>
      <xdr:colOff>1257300</xdr:colOff>
      <xdr:row>120</xdr:row>
      <xdr:rowOff>962025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121</xdr:row>
      <xdr:rowOff>114300</xdr:rowOff>
    </xdr:from>
    <xdr:to>
      <xdr:col>3</xdr:col>
      <xdr:colOff>1257300</xdr:colOff>
      <xdr:row>121</xdr:row>
      <xdr:rowOff>962025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122</xdr:row>
      <xdr:rowOff>114300</xdr:rowOff>
    </xdr:from>
    <xdr:to>
      <xdr:col>3</xdr:col>
      <xdr:colOff>1257300</xdr:colOff>
      <xdr:row>122</xdr:row>
      <xdr:rowOff>962025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125</xdr:row>
      <xdr:rowOff>114300</xdr:rowOff>
    </xdr:from>
    <xdr:to>
      <xdr:col>3</xdr:col>
      <xdr:colOff>1257300</xdr:colOff>
      <xdr:row>125</xdr:row>
      <xdr:rowOff>962025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126</xdr:row>
      <xdr:rowOff>114300</xdr:rowOff>
    </xdr:from>
    <xdr:to>
      <xdr:col>3</xdr:col>
      <xdr:colOff>1257300</xdr:colOff>
      <xdr:row>126</xdr:row>
      <xdr:rowOff>962025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127</xdr:row>
      <xdr:rowOff>114300</xdr:rowOff>
    </xdr:from>
    <xdr:to>
      <xdr:col>3</xdr:col>
      <xdr:colOff>1257300</xdr:colOff>
      <xdr:row>127</xdr:row>
      <xdr:rowOff>962025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129</xdr:row>
      <xdr:rowOff>114300</xdr:rowOff>
    </xdr:from>
    <xdr:to>
      <xdr:col>3</xdr:col>
      <xdr:colOff>1257300</xdr:colOff>
      <xdr:row>129</xdr:row>
      <xdr:rowOff>962025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130</xdr:row>
      <xdr:rowOff>114300</xdr:rowOff>
    </xdr:from>
    <xdr:to>
      <xdr:col>3</xdr:col>
      <xdr:colOff>1257300</xdr:colOff>
      <xdr:row>130</xdr:row>
      <xdr:rowOff>962025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131</xdr:row>
      <xdr:rowOff>114300</xdr:rowOff>
    </xdr:from>
    <xdr:to>
      <xdr:col>3</xdr:col>
      <xdr:colOff>1257300</xdr:colOff>
      <xdr:row>131</xdr:row>
      <xdr:rowOff>962025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133</xdr:row>
      <xdr:rowOff>114300</xdr:rowOff>
    </xdr:from>
    <xdr:to>
      <xdr:col>3</xdr:col>
      <xdr:colOff>1257300</xdr:colOff>
      <xdr:row>133</xdr:row>
      <xdr:rowOff>962025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134</xdr:row>
      <xdr:rowOff>114300</xdr:rowOff>
    </xdr:from>
    <xdr:to>
      <xdr:col>3</xdr:col>
      <xdr:colOff>1257300</xdr:colOff>
      <xdr:row>134</xdr:row>
      <xdr:rowOff>962025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135</xdr:row>
      <xdr:rowOff>114300</xdr:rowOff>
    </xdr:from>
    <xdr:to>
      <xdr:col>3</xdr:col>
      <xdr:colOff>1257300</xdr:colOff>
      <xdr:row>135</xdr:row>
      <xdr:rowOff>962025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136</xdr:row>
      <xdr:rowOff>114300</xdr:rowOff>
    </xdr:from>
    <xdr:to>
      <xdr:col>3</xdr:col>
      <xdr:colOff>1257300</xdr:colOff>
      <xdr:row>136</xdr:row>
      <xdr:rowOff>962025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137</xdr:row>
      <xdr:rowOff>114300</xdr:rowOff>
    </xdr:from>
    <xdr:to>
      <xdr:col>3</xdr:col>
      <xdr:colOff>1257300</xdr:colOff>
      <xdr:row>137</xdr:row>
      <xdr:rowOff>962025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139</xdr:row>
      <xdr:rowOff>161925</xdr:rowOff>
    </xdr:from>
    <xdr:to>
      <xdr:col>3</xdr:col>
      <xdr:colOff>1257300</xdr:colOff>
      <xdr:row>144</xdr:row>
      <xdr:rowOff>152400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 r="-917" b="3225"/>
        </a:stretch>
      </xdr:blipFill>
      <xdr:spPr>
        <a:xfrm>
          <a:off x="5048250" y="4991100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147</xdr:row>
      <xdr:rowOff>114300</xdr:rowOff>
    </xdr:from>
    <xdr:to>
      <xdr:col>3</xdr:col>
      <xdr:colOff>1257300</xdr:colOff>
      <xdr:row>152</xdr:row>
      <xdr:rowOff>104775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 r="-917" b="3225"/>
        </a:stretch>
      </xdr:blipFill>
      <xdr:spPr>
        <a:xfrm>
          <a:off x="5048250" y="509587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271</xdr:row>
      <xdr:rowOff>66675</xdr:rowOff>
    </xdr:from>
    <xdr:to>
      <xdr:col>3</xdr:col>
      <xdr:colOff>1257300</xdr:colOff>
      <xdr:row>276</xdr:row>
      <xdr:rowOff>57150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 r="-917" b="3225"/>
        </a:stretch>
      </xdr:blipFill>
      <xdr:spPr>
        <a:xfrm>
          <a:off x="5048250" y="5372100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285750</xdr:colOff>
      <xdr:row>298</xdr:row>
      <xdr:rowOff>28575</xdr:rowOff>
    </xdr:from>
    <xdr:to>
      <xdr:col>3</xdr:col>
      <xdr:colOff>1323975</xdr:colOff>
      <xdr:row>303</xdr:row>
      <xdr:rowOff>19050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 r="-917" b="3225"/>
        </a:stretch>
      </xdr:blipFill>
      <xdr:spPr>
        <a:xfrm>
          <a:off x="5114925" y="5486400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319</xdr:row>
      <xdr:rowOff>114300</xdr:rowOff>
    </xdr:from>
    <xdr:to>
      <xdr:col>3</xdr:col>
      <xdr:colOff>1257300</xdr:colOff>
      <xdr:row>319</xdr:row>
      <xdr:rowOff>962025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355</xdr:row>
      <xdr:rowOff>114300</xdr:rowOff>
    </xdr:from>
    <xdr:to>
      <xdr:col>3</xdr:col>
      <xdr:colOff>1257300</xdr:colOff>
      <xdr:row>355</xdr:row>
      <xdr:rowOff>962025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385</xdr:row>
      <xdr:rowOff>114300</xdr:rowOff>
    </xdr:from>
    <xdr:to>
      <xdr:col>3</xdr:col>
      <xdr:colOff>1257300</xdr:colOff>
      <xdr:row>385</xdr:row>
      <xdr:rowOff>962025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392</xdr:row>
      <xdr:rowOff>114300</xdr:rowOff>
    </xdr:from>
    <xdr:to>
      <xdr:col>3</xdr:col>
      <xdr:colOff>1257300</xdr:colOff>
      <xdr:row>392</xdr:row>
      <xdr:rowOff>962025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393</xdr:row>
      <xdr:rowOff>114300</xdr:rowOff>
    </xdr:from>
    <xdr:to>
      <xdr:col>3</xdr:col>
      <xdr:colOff>1257300</xdr:colOff>
      <xdr:row>393</xdr:row>
      <xdr:rowOff>962025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394</xdr:row>
      <xdr:rowOff>114300</xdr:rowOff>
    </xdr:from>
    <xdr:to>
      <xdr:col>3</xdr:col>
      <xdr:colOff>1257300</xdr:colOff>
      <xdr:row>394</xdr:row>
      <xdr:rowOff>962025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395</xdr:row>
      <xdr:rowOff>114300</xdr:rowOff>
    </xdr:from>
    <xdr:to>
      <xdr:col>3</xdr:col>
      <xdr:colOff>1257300</xdr:colOff>
      <xdr:row>395</xdr:row>
      <xdr:rowOff>962025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396</xdr:row>
      <xdr:rowOff>114300</xdr:rowOff>
    </xdr:from>
    <xdr:to>
      <xdr:col>3</xdr:col>
      <xdr:colOff>1257300</xdr:colOff>
      <xdr:row>396</xdr:row>
      <xdr:rowOff>962025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</xdr:row>
      <xdr:rowOff>114300</xdr:rowOff>
    </xdr:from>
    <xdr:to>
      <xdr:col>3</xdr:col>
      <xdr:colOff>1257300</xdr:colOff>
      <xdr:row>398</xdr:row>
      <xdr:rowOff>962025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</xdr:row>
      <xdr:rowOff>114300</xdr:rowOff>
    </xdr:from>
    <xdr:to>
      <xdr:col>3</xdr:col>
      <xdr:colOff>1257300</xdr:colOff>
      <xdr:row>399</xdr:row>
      <xdr:rowOff>962025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</xdr:row>
      <xdr:rowOff>114300</xdr:rowOff>
    </xdr:from>
    <xdr:to>
      <xdr:col>3</xdr:col>
      <xdr:colOff>1257300</xdr:colOff>
      <xdr:row>400</xdr:row>
      <xdr:rowOff>962025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</xdr:row>
      <xdr:rowOff>114300</xdr:rowOff>
    </xdr:from>
    <xdr:to>
      <xdr:col>3</xdr:col>
      <xdr:colOff>1257300</xdr:colOff>
      <xdr:row>401</xdr:row>
      <xdr:rowOff>962025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</xdr:row>
      <xdr:rowOff>114300</xdr:rowOff>
    </xdr:from>
    <xdr:to>
      <xdr:col>3</xdr:col>
      <xdr:colOff>1257300</xdr:colOff>
      <xdr:row>402</xdr:row>
      <xdr:rowOff>962025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</xdr:row>
      <xdr:rowOff>114300</xdr:rowOff>
    </xdr:from>
    <xdr:to>
      <xdr:col>3</xdr:col>
      <xdr:colOff>1257300</xdr:colOff>
      <xdr:row>404</xdr:row>
      <xdr:rowOff>962025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</xdr:row>
      <xdr:rowOff>114300</xdr:rowOff>
    </xdr:from>
    <xdr:to>
      <xdr:col>3</xdr:col>
      <xdr:colOff>1257300</xdr:colOff>
      <xdr:row>432</xdr:row>
      <xdr:rowOff>962025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</xdr:row>
      <xdr:rowOff>114300</xdr:rowOff>
    </xdr:from>
    <xdr:to>
      <xdr:col>3</xdr:col>
      <xdr:colOff>1257300</xdr:colOff>
      <xdr:row>433</xdr:row>
      <xdr:rowOff>962025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</xdr:row>
      <xdr:rowOff>114300</xdr:rowOff>
    </xdr:from>
    <xdr:to>
      <xdr:col>3</xdr:col>
      <xdr:colOff>1257300</xdr:colOff>
      <xdr:row>434</xdr:row>
      <xdr:rowOff>962025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</xdr:row>
      <xdr:rowOff>114300</xdr:rowOff>
    </xdr:from>
    <xdr:to>
      <xdr:col>3</xdr:col>
      <xdr:colOff>1257300</xdr:colOff>
      <xdr:row>435</xdr:row>
      <xdr:rowOff>962025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</xdr:row>
      <xdr:rowOff>114300</xdr:rowOff>
    </xdr:from>
    <xdr:to>
      <xdr:col>3</xdr:col>
      <xdr:colOff>1257300</xdr:colOff>
      <xdr:row>436</xdr:row>
      <xdr:rowOff>962025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</xdr:row>
      <xdr:rowOff>114300</xdr:rowOff>
    </xdr:from>
    <xdr:to>
      <xdr:col>3</xdr:col>
      <xdr:colOff>1257300</xdr:colOff>
      <xdr:row>437</xdr:row>
      <xdr:rowOff>962025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</xdr:row>
      <xdr:rowOff>114300</xdr:rowOff>
    </xdr:from>
    <xdr:to>
      <xdr:col>3</xdr:col>
      <xdr:colOff>1257300</xdr:colOff>
      <xdr:row>438</xdr:row>
      <xdr:rowOff>962025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</xdr:row>
      <xdr:rowOff>114300</xdr:rowOff>
    </xdr:from>
    <xdr:to>
      <xdr:col>3</xdr:col>
      <xdr:colOff>1257300</xdr:colOff>
      <xdr:row>439</xdr:row>
      <xdr:rowOff>962025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</xdr:row>
      <xdr:rowOff>114300</xdr:rowOff>
    </xdr:from>
    <xdr:to>
      <xdr:col>3</xdr:col>
      <xdr:colOff>1257300</xdr:colOff>
      <xdr:row>440</xdr:row>
      <xdr:rowOff>962025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</xdr:row>
      <xdr:rowOff>114300</xdr:rowOff>
    </xdr:from>
    <xdr:to>
      <xdr:col>3</xdr:col>
      <xdr:colOff>1257300</xdr:colOff>
      <xdr:row>441</xdr:row>
      <xdr:rowOff>962025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</xdr:row>
      <xdr:rowOff>114300</xdr:rowOff>
    </xdr:from>
    <xdr:to>
      <xdr:col>3</xdr:col>
      <xdr:colOff>1257300</xdr:colOff>
      <xdr:row>442</xdr:row>
      <xdr:rowOff>962025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</xdr:row>
      <xdr:rowOff>114300</xdr:rowOff>
    </xdr:from>
    <xdr:to>
      <xdr:col>3</xdr:col>
      <xdr:colOff>1257300</xdr:colOff>
      <xdr:row>443</xdr:row>
      <xdr:rowOff>962025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</xdr:row>
      <xdr:rowOff>114300</xdr:rowOff>
    </xdr:from>
    <xdr:to>
      <xdr:col>3</xdr:col>
      <xdr:colOff>1257300</xdr:colOff>
      <xdr:row>444</xdr:row>
      <xdr:rowOff>962025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</xdr:row>
      <xdr:rowOff>114300</xdr:rowOff>
    </xdr:from>
    <xdr:to>
      <xdr:col>3</xdr:col>
      <xdr:colOff>1257300</xdr:colOff>
      <xdr:row>445</xdr:row>
      <xdr:rowOff>962025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</xdr:row>
      <xdr:rowOff>114300</xdr:rowOff>
    </xdr:from>
    <xdr:to>
      <xdr:col>3</xdr:col>
      <xdr:colOff>1257300</xdr:colOff>
      <xdr:row>446</xdr:row>
      <xdr:rowOff>962025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</xdr:row>
      <xdr:rowOff>114300</xdr:rowOff>
    </xdr:from>
    <xdr:to>
      <xdr:col>3</xdr:col>
      <xdr:colOff>1257300</xdr:colOff>
      <xdr:row>447</xdr:row>
      <xdr:rowOff>962025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</xdr:row>
      <xdr:rowOff>114300</xdr:rowOff>
    </xdr:from>
    <xdr:to>
      <xdr:col>3</xdr:col>
      <xdr:colOff>1257300</xdr:colOff>
      <xdr:row>448</xdr:row>
      <xdr:rowOff>962025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</xdr:row>
      <xdr:rowOff>114300</xdr:rowOff>
    </xdr:from>
    <xdr:to>
      <xdr:col>3</xdr:col>
      <xdr:colOff>1257300</xdr:colOff>
      <xdr:row>449</xdr:row>
      <xdr:rowOff>962025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</xdr:row>
      <xdr:rowOff>114300</xdr:rowOff>
    </xdr:from>
    <xdr:to>
      <xdr:col>3</xdr:col>
      <xdr:colOff>1257300</xdr:colOff>
      <xdr:row>450</xdr:row>
      <xdr:rowOff>962025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</xdr:row>
      <xdr:rowOff>114300</xdr:rowOff>
    </xdr:from>
    <xdr:to>
      <xdr:col>3</xdr:col>
      <xdr:colOff>1257300</xdr:colOff>
      <xdr:row>451</xdr:row>
      <xdr:rowOff>962025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</xdr:row>
      <xdr:rowOff>114300</xdr:rowOff>
    </xdr:from>
    <xdr:to>
      <xdr:col>3</xdr:col>
      <xdr:colOff>1257300</xdr:colOff>
      <xdr:row>452</xdr:row>
      <xdr:rowOff>962025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</xdr:row>
      <xdr:rowOff>114300</xdr:rowOff>
    </xdr:from>
    <xdr:to>
      <xdr:col>3</xdr:col>
      <xdr:colOff>1257300</xdr:colOff>
      <xdr:row>453</xdr:row>
      <xdr:rowOff>962025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</xdr:row>
      <xdr:rowOff>114300</xdr:rowOff>
    </xdr:from>
    <xdr:to>
      <xdr:col>3</xdr:col>
      <xdr:colOff>1257300</xdr:colOff>
      <xdr:row>454</xdr:row>
      <xdr:rowOff>962025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266700</xdr:colOff>
      <xdr:row>457</xdr:row>
      <xdr:rowOff>19050</xdr:rowOff>
    </xdr:from>
    <xdr:to>
      <xdr:col>3</xdr:col>
      <xdr:colOff>1304925</xdr:colOff>
      <xdr:row>462</xdr:row>
      <xdr:rowOff>9525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 r="-917" b="3225"/>
        </a:stretch>
      </xdr:blipFill>
      <xdr:spPr>
        <a:xfrm>
          <a:off x="5095875" y="593407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257175</xdr:colOff>
      <xdr:row>486</xdr:row>
      <xdr:rowOff>28575</xdr:rowOff>
    </xdr:from>
    <xdr:to>
      <xdr:col>3</xdr:col>
      <xdr:colOff>1295400</xdr:colOff>
      <xdr:row>491</xdr:row>
      <xdr:rowOff>19050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 r="-917" b="3225"/>
        </a:stretch>
      </xdr:blipFill>
      <xdr:spPr>
        <a:xfrm>
          <a:off x="5086350" y="6096000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</xdr:row>
      <xdr:rowOff>114300</xdr:rowOff>
    </xdr:from>
    <xdr:to>
      <xdr:col>3</xdr:col>
      <xdr:colOff>1257300</xdr:colOff>
      <xdr:row>504</xdr:row>
      <xdr:rowOff>962025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</xdr:row>
      <xdr:rowOff>114300</xdr:rowOff>
    </xdr:from>
    <xdr:to>
      <xdr:col>3</xdr:col>
      <xdr:colOff>1257300</xdr:colOff>
      <xdr:row>586</xdr:row>
      <xdr:rowOff>962025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668</xdr:row>
      <xdr:rowOff>114300</xdr:rowOff>
    </xdr:from>
    <xdr:to>
      <xdr:col>3</xdr:col>
      <xdr:colOff>1257300</xdr:colOff>
      <xdr:row>668</xdr:row>
      <xdr:rowOff>962025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750</xdr:row>
      <xdr:rowOff>114300</xdr:rowOff>
    </xdr:from>
    <xdr:to>
      <xdr:col>3</xdr:col>
      <xdr:colOff>1257300</xdr:colOff>
      <xdr:row>750</xdr:row>
      <xdr:rowOff>962025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832</xdr:row>
      <xdr:rowOff>114300</xdr:rowOff>
    </xdr:from>
    <xdr:to>
      <xdr:col>3</xdr:col>
      <xdr:colOff>1257300</xdr:colOff>
      <xdr:row>832</xdr:row>
      <xdr:rowOff>962025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914</xdr:row>
      <xdr:rowOff>114300</xdr:rowOff>
    </xdr:from>
    <xdr:to>
      <xdr:col>3</xdr:col>
      <xdr:colOff>1257300</xdr:colOff>
      <xdr:row>914</xdr:row>
      <xdr:rowOff>962025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996</xdr:row>
      <xdr:rowOff>114300</xdr:rowOff>
    </xdr:from>
    <xdr:to>
      <xdr:col>3</xdr:col>
      <xdr:colOff>1257300</xdr:colOff>
      <xdr:row>996</xdr:row>
      <xdr:rowOff>962025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1035</xdr:row>
      <xdr:rowOff>114300</xdr:rowOff>
    </xdr:from>
    <xdr:to>
      <xdr:col>3</xdr:col>
      <xdr:colOff>1257300</xdr:colOff>
      <xdr:row>1035</xdr:row>
      <xdr:rowOff>962025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1074</xdr:row>
      <xdr:rowOff>114300</xdr:rowOff>
    </xdr:from>
    <xdr:to>
      <xdr:col>3</xdr:col>
      <xdr:colOff>1257300</xdr:colOff>
      <xdr:row>1074</xdr:row>
      <xdr:rowOff>962025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1079</xdr:row>
      <xdr:rowOff>114300</xdr:rowOff>
    </xdr:from>
    <xdr:to>
      <xdr:col>3</xdr:col>
      <xdr:colOff>1257300</xdr:colOff>
      <xdr:row>1079</xdr:row>
      <xdr:rowOff>962025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1086</xdr:row>
      <xdr:rowOff>114300</xdr:rowOff>
    </xdr:from>
    <xdr:to>
      <xdr:col>3</xdr:col>
      <xdr:colOff>1257300</xdr:colOff>
      <xdr:row>1086</xdr:row>
      <xdr:rowOff>962025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1169</xdr:row>
      <xdr:rowOff>114300</xdr:rowOff>
    </xdr:from>
    <xdr:to>
      <xdr:col>3</xdr:col>
      <xdr:colOff>1257300</xdr:colOff>
      <xdr:row>1169</xdr:row>
      <xdr:rowOff>962025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1252</xdr:row>
      <xdr:rowOff>114300</xdr:rowOff>
    </xdr:from>
    <xdr:to>
      <xdr:col>3</xdr:col>
      <xdr:colOff>1257300</xdr:colOff>
      <xdr:row>1252</xdr:row>
      <xdr:rowOff>962025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1293</xdr:row>
      <xdr:rowOff>114300</xdr:rowOff>
    </xdr:from>
    <xdr:to>
      <xdr:col>3</xdr:col>
      <xdr:colOff>1257300</xdr:colOff>
      <xdr:row>1293</xdr:row>
      <xdr:rowOff>962025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1366</xdr:row>
      <xdr:rowOff>114300</xdr:rowOff>
    </xdr:from>
    <xdr:to>
      <xdr:col>3</xdr:col>
      <xdr:colOff>1257300</xdr:colOff>
      <xdr:row>1366</xdr:row>
      <xdr:rowOff>962025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1439</xdr:row>
      <xdr:rowOff>114300</xdr:rowOff>
    </xdr:from>
    <xdr:to>
      <xdr:col>3</xdr:col>
      <xdr:colOff>1257300</xdr:colOff>
      <xdr:row>1439</xdr:row>
      <xdr:rowOff>962025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1512</xdr:row>
      <xdr:rowOff>114300</xdr:rowOff>
    </xdr:from>
    <xdr:to>
      <xdr:col>3</xdr:col>
      <xdr:colOff>1257300</xdr:colOff>
      <xdr:row>1512</xdr:row>
      <xdr:rowOff>962025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1585</xdr:row>
      <xdr:rowOff>114300</xdr:rowOff>
    </xdr:from>
    <xdr:to>
      <xdr:col>3</xdr:col>
      <xdr:colOff>1257300</xdr:colOff>
      <xdr:row>1585</xdr:row>
      <xdr:rowOff>962025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1632</xdr:row>
      <xdr:rowOff>114300</xdr:rowOff>
    </xdr:from>
    <xdr:to>
      <xdr:col>3</xdr:col>
      <xdr:colOff>1257300</xdr:colOff>
      <xdr:row>1632</xdr:row>
      <xdr:rowOff>962025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1680</xdr:row>
      <xdr:rowOff>114300</xdr:rowOff>
    </xdr:from>
    <xdr:to>
      <xdr:col>3</xdr:col>
      <xdr:colOff>1257300</xdr:colOff>
      <xdr:row>1680</xdr:row>
      <xdr:rowOff>962025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1728</xdr:row>
      <xdr:rowOff>114300</xdr:rowOff>
    </xdr:from>
    <xdr:to>
      <xdr:col>3</xdr:col>
      <xdr:colOff>1257300</xdr:colOff>
      <xdr:row>1728</xdr:row>
      <xdr:rowOff>962025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1782</xdr:row>
      <xdr:rowOff>114300</xdr:rowOff>
    </xdr:from>
    <xdr:to>
      <xdr:col>3</xdr:col>
      <xdr:colOff>1257300</xdr:colOff>
      <xdr:row>1782</xdr:row>
      <xdr:rowOff>962025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1853</xdr:row>
      <xdr:rowOff>114300</xdr:rowOff>
    </xdr:from>
    <xdr:to>
      <xdr:col>3</xdr:col>
      <xdr:colOff>1257300</xdr:colOff>
      <xdr:row>1853</xdr:row>
      <xdr:rowOff>962025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1924</xdr:row>
      <xdr:rowOff>114300</xdr:rowOff>
    </xdr:from>
    <xdr:to>
      <xdr:col>3</xdr:col>
      <xdr:colOff>1257300</xdr:colOff>
      <xdr:row>1924</xdr:row>
      <xdr:rowOff>962025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1985</xdr:row>
      <xdr:rowOff>114300</xdr:rowOff>
    </xdr:from>
    <xdr:to>
      <xdr:col>3</xdr:col>
      <xdr:colOff>1257300</xdr:colOff>
      <xdr:row>1985</xdr:row>
      <xdr:rowOff>962025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2046</xdr:row>
      <xdr:rowOff>114300</xdr:rowOff>
    </xdr:from>
    <xdr:to>
      <xdr:col>3</xdr:col>
      <xdr:colOff>1257300</xdr:colOff>
      <xdr:row>2046</xdr:row>
      <xdr:rowOff>962025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2093</xdr:row>
      <xdr:rowOff>114300</xdr:rowOff>
    </xdr:from>
    <xdr:to>
      <xdr:col>3</xdr:col>
      <xdr:colOff>1257300</xdr:colOff>
      <xdr:row>2093</xdr:row>
      <xdr:rowOff>962025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2141</xdr:row>
      <xdr:rowOff>114300</xdr:rowOff>
    </xdr:from>
    <xdr:to>
      <xdr:col>3</xdr:col>
      <xdr:colOff>1257300</xdr:colOff>
      <xdr:row>2141</xdr:row>
      <xdr:rowOff>962025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2197</xdr:row>
      <xdr:rowOff>114300</xdr:rowOff>
    </xdr:from>
    <xdr:to>
      <xdr:col>3</xdr:col>
      <xdr:colOff>1257300</xdr:colOff>
      <xdr:row>2197</xdr:row>
      <xdr:rowOff>962025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2253</xdr:row>
      <xdr:rowOff>114300</xdr:rowOff>
    </xdr:from>
    <xdr:to>
      <xdr:col>3</xdr:col>
      <xdr:colOff>1257300</xdr:colOff>
      <xdr:row>2253</xdr:row>
      <xdr:rowOff>962025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2309</xdr:row>
      <xdr:rowOff>114300</xdr:rowOff>
    </xdr:from>
    <xdr:to>
      <xdr:col>3</xdr:col>
      <xdr:colOff>1257300</xdr:colOff>
      <xdr:row>2309</xdr:row>
      <xdr:rowOff>962025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2365</xdr:row>
      <xdr:rowOff>114300</xdr:rowOff>
    </xdr:from>
    <xdr:to>
      <xdr:col>3</xdr:col>
      <xdr:colOff>1257300</xdr:colOff>
      <xdr:row>2365</xdr:row>
      <xdr:rowOff>962025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2421</xdr:row>
      <xdr:rowOff>114300</xdr:rowOff>
    </xdr:from>
    <xdr:to>
      <xdr:col>3</xdr:col>
      <xdr:colOff>1257300</xdr:colOff>
      <xdr:row>2421</xdr:row>
      <xdr:rowOff>962025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2477</xdr:row>
      <xdr:rowOff>114300</xdr:rowOff>
    </xdr:from>
    <xdr:to>
      <xdr:col>3</xdr:col>
      <xdr:colOff>1257300</xdr:colOff>
      <xdr:row>2477</xdr:row>
      <xdr:rowOff>962025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2478</xdr:row>
      <xdr:rowOff>114300</xdr:rowOff>
    </xdr:from>
    <xdr:to>
      <xdr:col>3</xdr:col>
      <xdr:colOff>1257300</xdr:colOff>
      <xdr:row>2478</xdr:row>
      <xdr:rowOff>962025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2500</xdr:row>
      <xdr:rowOff>114300</xdr:rowOff>
    </xdr:from>
    <xdr:to>
      <xdr:col>3</xdr:col>
      <xdr:colOff>1257300</xdr:colOff>
      <xdr:row>2500</xdr:row>
      <xdr:rowOff>962025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2522</xdr:row>
      <xdr:rowOff>114300</xdr:rowOff>
    </xdr:from>
    <xdr:to>
      <xdr:col>3</xdr:col>
      <xdr:colOff>1257300</xdr:colOff>
      <xdr:row>2522</xdr:row>
      <xdr:rowOff>962025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2523</xdr:row>
      <xdr:rowOff>114300</xdr:rowOff>
    </xdr:from>
    <xdr:to>
      <xdr:col>3</xdr:col>
      <xdr:colOff>1257300</xdr:colOff>
      <xdr:row>2523</xdr:row>
      <xdr:rowOff>962025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2545</xdr:row>
      <xdr:rowOff>114300</xdr:rowOff>
    </xdr:from>
    <xdr:to>
      <xdr:col>3</xdr:col>
      <xdr:colOff>1257300</xdr:colOff>
      <xdr:row>2545</xdr:row>
      <xdr:rowOff>962025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2702</xdr:row>
      <xdr:rowOff>114300</xdr:rowOff>
    </xdr:from>
    <xdr:to>
      <xdr:col>3</xdr:col>
      <xdr:colOff>1257300</xdr:colOff>
      <xdr:row>2702</xdr:row>
      <xdr:rowOff>962025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2758</xdr:row>
      <xdr:rowOff>114300</xdr:rowOff>
    </xdr:from>
    <xdr:to>
      <xdr:col>3</xdr:col>
      <xdr:colOff>1257300</xdr:colOff>
      <xdr:row>2758</xdr:row>
      <xdr:rowOff>962025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2816</xdr:row>
      <xdr:rowOff>114300</xdr:rowOff>
    </xdr:from>
    <xdr:to>
      <xdr:col>3</xdr:col>
      <xdr:colOff>1257300</xdr:colOff>
      <xdr:row>2816</xdr:row>
      <xdr:rowOff>962025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2872</xdr:row>
      <xdr:rowOff>114300</xdr:rowOff>
    </xdr:from>
    <xdr:to>
      <xdr:col>3</xdr:col>
      <xdr:colOff>1257300</xdr:colOff>
      <xdr:row>2872</xdr:row>
      <xdr:rowOff>962025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2928</xdr:row>
      <xdr:rowOff>114300</xdr:rowOff>
    </xdr:from>
    <xdr:to>
      <xdr:col>3</xdr:col>
      <xdr:colOff>1257300</xdr:colOff>
      <xdr:row>2928</xdr:row>
      <xdr:rowOff>962025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2985</xdr:row>
      <xdr:rowOff>114300</xdr:rowOff>
    </xdr:from>
    <xdr:to>
      <xdr:col>3</xdr:col>
      <xdr:colOff>1257300</xdr:colOff>
      <xdr:row>2985</xdr:row>
      <xdr:rowOff>962025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3007</xdr:row>
      <xdr:rowOff>114300</xdr:rowOff>
    </xdr:from>
    <xdr:to>
      <xdr:col>3</xdr:col>
      <xdr:colOff>1257300</xdr:colOff>
      <xdr:row>3007</xdr:row>
      <xdr:rowOff>962025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3026</xdr:row>
      <xdr:rowOff>114300</xdr:rowOff>
    </xdr:from>
    <xdr:to>
      <xdr:col>3</xdr:col>
      <xdr:colOff>1257300</xdr:colOff>
      <xdr:row>3026</xdr:row>
      <xdr:rowOff>962025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3033</xdr:row>
      <xdr:rowOff>114300</xdr:rowOff>
    </xdr:from>
    <xdr:to>
      <xdr:col>3</xdr:col>
      <xdr:colOff>1257300</xdr:colOff>
      <xdr:row>3033</xdr:row>
      <xdr:rowOff>962025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3040</xdr:row>
      <xdr:rowOff>114300</xdr:rowOff>
    </xdr:from>
    <xdr:to>
      <xdr:col>3</xdr:col>
      <xdr:colOff>1257300</xdr:colOff>
      <xdr:row>3040</xdr:row>
      <xdr:rowOff>962025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3071</xdr:row>
      <xdr:rowOff>114300</xdr:rowOff>
    </xdr:from>
    <xdr:to>
      <xdr:col>3</xdr:col>
      <xdr:colOff>1257300</xdr:colOff>
      <xdr:row>3071</xdr:row>
      <xdr:rowOff>962025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3102</xdr:row>
      <xdr:rowOff>114300</xdr:rowOff>
    </xdr:from>
    <xdr:to>
      <xdr:col>3</xdr:col>
      <xdr:colOff>1257300</xdr:colOff>
      <xdr:row>3102</xdr:row>
      <xdr:rowOff>962025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3108</xdr:row>
      <xdr:rowOff>114300</xdr:rowOff>
    </xdr:from>
    <xdr:to>
      <xdr:col>3</xdr:col>
      <xdr:colOff>1257300</xdr:colOff>
      <xdr:row>3108</xdr:row>
      <xdr:rowOff>962025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3127</xdr:row>
      <xdr:rowOff>114300</xdr:rowOff>
    </xdr:from>
    <xdr:to>
      <xdr:col>3</xdr:col>
      <xdr:colOff>1257300</xdr:colOff>
      <xdr:row>3127</xdr:row>
      <xdr:rowOff>962025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3146</xdr:row>
      <xdr:rowOff>114300</xdr:rowOff>
    </xdr:from>
    <xdr:to>
      <xdr:col>3</xdr:col>
      <xdr:colOff>1257300</xdr:colOff>
      <xdr:row>3146</xdr:row>
      <xdr:rowOff>962025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3170</xdr:row>
      <xdr:rowOff>114300</xdr:rowOff>
    </xdr:from>
    <xdr:to>
      <xdr:col>3</xdr:col>
      <xdr:colOff>1257300</xdr:colOff>
      <xdr:row>3170</xdr:row>
      <xdr:rowOff>962025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3196</xdr:row>
      <xdr:rowOff>114300</xdr:rowOff>
    </xdr:from>
    <xdr:to>
      <xdr:col>3</xdr:col>
      <xdr:colOff>1257300</xdr:colOff>
      <xdr:row>3196</xdr:row>
      <xdr:rowOff>962025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3252</xdr:row>
      <xdr:rowOff>114300</xdr:rowOff>
    </xdr:from>
    <xdr:to>
      <xdr:col>3</xdr:col>
      <xdr:colOff>1257300</xdr:colOff>
      <xdr:row>3252</xdr:row>
      <xdr:rowOff>962025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3308</xdr:row>
      <xdr:rowOff>114300</xdr:rowOff>
    </xdr:from>
    <xdr:to>
      <xdr:col>3</xdr:col>
      <xdr:colOff>1257300</xdr:colOff>
      <xdr:row>3308</xdr:row>
      <xdr:rowOff>962025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3366</xdr:row>
      <xdr:rowOff>114300</xdr:rowOff>
    </xdr:from>
    <xdr:to>
      <xdr:col>3</xdr:col>
      <xdr:colOff>1257300</xdr:colOff>
      <xdr:row>3366</xdr:row>
      <xdr:rowOff>962025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3422</xdr:row>
      <xdr:rowOff>114300</xdr:rowOff>
    </xdr:from>
    <xdr:to>
      <xdr:col>3</xdr:col>
      <xdr:colOff>1257300</xdr:colOff>
      <xdr:row>3422</xdr:row>
      <xdr:rowOff>962025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3479</xdr:row>
      <xdr:rowOff>114300</xdr:rowOff>
    </xdr:from>
    <xdr:to>
      <xdr:col>3</xdr:col>
      <xdr:colOff>1257300</xdr:colOff>
      <xdr:row>3479</xdr:row>
      <xdr:rowOff>962025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3521</xdr:row>
      <xdr:rowOff>114300</xdr:rowOff>
    </xdr:from>
    <xdr:to>
      <xdr:col>3</xdr:col>
      <xdr:colOff>1257300</xdr:colOff>
      <xdr:row>3521</xdr:row>
      <xdr:rowOff>962025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3563</xdr:row>
      <xdr:rowOff>114300</xdr:rowOff>
    </xdr:from>
    <xdr:to>
      <xdr:col>3</xdr:col>
      <xdr:colOff>1257300</xdr:colOff>
      <xdr:row>3563</xdr:row>
      <xdr:rowOff>962025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3575</xdr:row>
      <xdr:rowOff>114300</xdr:rowOff>
    </xdr:from>
    <xdr:to>
      <xdr:col>3</xdr:col>
      <xdr:colOff>1257300</xdr:colOff>
      <xdr:row>3575</xdr:row>
      <xdr:rowOff>962025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3596</xdr:row>
      <xdr:rowOff>114300</xdr:rowOff>
    </xdr:from>
    <xdr:to>
      <xdr:col>3</xdr:col>
      <xdr:colOff>1257300</xdr:colOff>
      <xdr:row>3596</xdr:row>
      <xdr:rowOff>962025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3609</xdr:row>
      <xdr:rowOff>114300</xdr:rowOff>
    </xdr:from>
    <xdr:to>
      <xdr:col>3</xdr:col>
      <xdr:colOff>1257300</xdr:colOff>
      <xdr:row>3609</xdr:row>
      <xdr:rowOff>962025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3643</xdr:row>
      <xdr:rowOff>114300</xdr:rowOff>
    </xdr:from>
    <xdr:to>
      <xdr:col>3</xdr:col>
      <xdr:colOff>1257300</xdr:colOff>
      <xdr:row>3643</xdr:row>
      <xdr:rowOff>962025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3668</xdr:row>
      <xdr:rowOff>114300</xdr:rowOff>
    </xdr:from>
    <xdr:to>
      <xdr:col>3</xdr:col>
      <xdr:colOff>1257300</xdr:colOff>
      <xdr:row>3668</xdr:row>
      <xdr:rowOff>962025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3694</xdr:row>
      <xdr:rowOff>114300</xdr:rowOff>
    </xdr:from>
    <xdr:to>
      <xdr:col>3</xdr:col>
      <xdr:colOff>1257300</xdr:colOff>
      <xdr:row>3694</xdr:row>
      <xdr:rowOff>962025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3695</xdr:row>
      <xdr:rowOff>114300</xdr:rowOff>
    </xdr:from>
    <xdr:to>
      <xdr:col>3</xdr:col>
      <xdr:colOff>1257300</xdr:colOff>
      <xdr:row>3695</xdr:row>
      <xdr:rowOff>962025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3696</xdr:row>
      <xdr:rowOff>114300</xdr:rowOff>
    </xdr:from>
    <xdr:to>
      <xdr:col>3</xdr:col>
      <xdr:colOff>1257300</xdr:colOff>
      <xdr:row>3696</xdr:row>
      <xdr:rowOff>962025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3697</xdr:row>
      <xdr:rowOff>114300</xdr:rowOff>
    </xdr:from>
    <xdr:to>
      <xdr:col>3</xdr:col>
      <xdr:colOff>1257300</xdr:colOff>
      <xdr:row>3697</xdr:row>
      <xdr:rowOff>962025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3698</xdr:row>
      <xdr:rowOff>114300</xdr:rowOff>
    </xdr:from>
    <xdr:to>
      <xdr:col>3</xdr:col>
      <xdr:colOff>1257300</xdr:colOff>
      <xdr:row>3698</xdr:row>
      <xdr:rowOff>962025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3699</xdr:row>
      <xdr:rowOff>114300</xdr:rowOff>
    </xdr:from>
    <xdr:to>
      <xdr:col>3</xdr:col>
      <xdr:colOff>1257300</xdr:colOff>
      <xdr:row>3699</xdr:row>
      <xdr:rowOff>962025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3700</xdr:row>
      <xdr:rowOff>114300</xdr:rowOff>
    </xdr:from>
    <xdr:to>
      <xdr:col>3</xdr:col>
      <xdr:colOff>1257300</xdr:colOff>
      <xdr:row>3700</xdr:row>
      <xdr:rowOff>962025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3701</xdr:row>
      <xdr:rowOff>114300</xdr:rowOff>
    </xdr:from>
    <xdr:to>
      <xdr:col>3</xdr:col>
      <xdr:colOff>1257300</xdr:colOff>
      <xdr:row>3701</xdr:row>
      <xdr:rowOff>962025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3702</xdr:row>
      <xdr:rowOff>114300</xdr:rowOff>
    </xdr:from>
    <xdr:to>
      <xdr:col>3</xdr:col>
      <xdr:colOff>1257300</xdr:colOff>
      <xdr:row>3702</xdr:row>
      <xdr:rowOff>962025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3703</xdr:row>
      <xdr:rowOff>114300</xdr:rowOff>
    </xdr:from>
    <xdr:to>
      <xdr:col>3</xdr:col>
      <xdr:colOff>1257300</xdr:colOff>
      <xdr:row>3703</xdr:row>
      <xdr:rowOff>962025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3704</xdr:row>
      <xdr:rowOff>114300</xdr:rowOff>
    </xdr:from>
    <xdr:to>
      <xdr:col>3</xdr:col>
      <xdr:colOff>1257300</xdr:colOff>
      <xdr:row>3704</xdr:row>
      <xdr:rowOff>962025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3705</xdr:row>
      <xdr:rowOff>114300</xdr:rowOff>
    </xdr:from>
    <xdr:to>
      <xdr:col>3</xdr:col>
      <xdr:colOff>1257300</xdr:colOff>
      <xdr:row>3705</xdr:row>
      <xdr:rowOff>962025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3706</xdr:row>
      <xdr:rowOff>114300</xdr:rowOff>
    </xdr:from>
    <xdr:to>
      <xdr:col>3</xdr:col>
      <xdr:colOff>1257300</xdr:colOff>
      <xdr:row>3706</xdr:row>
      <xdr:rowOff>962025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3707</xdr:row>
      <xdr:rowOff>114300</xdr:rowOff>
    </xdr:from>
    <xdr:to>
      <xdr:col>3</xdr:col>
      <xdr:colOff>1257300</xdr:colOff>
      <xdr:row>3707</xdr:row>
      <xdr:rowOff>962025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3708</xdr:row>
      <xdr:rowOff>114300</xdr:rowOff>
    </xdr:from>
    <xdr:to>
      <xdr:col>3</xdr:col>
      <xdr:colOff>1257300</xdr:colOff>
      <xdr:row>3708</xdr:row>
      <xdr:rowOff>962025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3709</xdr:row>
      <xdr:rowOff>114300</xdr:rowOff>
    </xdr:from>
    <xdr:to>
      <xdr:col>3</xdr:col>
      <xdr:colOff>1257300</xdr:colOff>
      <xdr:row>3709</xdr:row>
      <xdr:rowOff>962025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3710</xdr:row>
      <xdr:rowOff>114300</xdr:rowOff>
    </xdr:from>
    <xdr:to>
      <xdr:col>3</xdr:col>
      <xdr:colOff>1257300</xdr:colOff>
      <xdr:row>3710</xdr:row>
      <xdr:rowOff>962025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3711</xdr:row>
      <xdr:rowOff>114300</xdr:rowOff>
    </xdr:from>
    <xdr:to>
      <xdr:col>3</xdr:col>
      <xdr:colOff>1257300</xdr:colOff>
      <xdr:row>3711</xdr:row>
      <xdr:rowOff>962025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3712</xdr:row>
      <xdr:rowOff>114300</xdr:rowOff>
    </xdr:from>
    <xdr:to>
      <xdr:col>3</xdr:col>
      <xdr:colOff>1257300</xdr:colOff>
      <xdr:row>3712</xdr:row>
      <xdr:rowOff>962025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3713</xdr:row>
      <xdr:rowOff>114300</xdr:rowOff>
    </xdr:from>
    <xdr:to>
      <xdr:col>3</xdr:col>
      <xdr:colOff>1257300</xdr:colOff>
      <xdr:row>3713</xdr:row>
      <xdr:rowOff>962025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3714</xdr:row>
      <xdr:rowOff>114300</xdr:rowOff>
    </xdr:from>
    <xdr:to>
      <xdr:col>3</xdr:col>
      <xdr:colOff>1257300</xdr:colOff>
      <xdr:row>3714</xdr:row>
      <xdr:rowOff>962025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3715</xdr:row>
      <xdr:rowOff>114300</xdr:rowOff>
    </xdr:from>
    <xdr:to>
      <xdr:col>3</xdr:col>
      <xdr:colOff>1257300</xdr:colOff>
      <xdr:row>3715</xdr:row>
      <xdr:rowOff>962025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3716</xdr:row>
      <xdr:rowOff>114300</xdr:rowOff>
    </xdr:from>
    <xdr:to>
      <xdr:col>3</xdr:col>
      <xdr:colOff>1257300</xdr:colOff>
      <xdr:row>3716</xdr:row>
      <xdr:rowOff>962025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3717</xdr:row>
      <xdr:rowOff>114300</xdr:rowOff>
    </xdr:from>
    <xdr:to>
      <xdr:col>3</xdr:col>
      <xdr:colOff>1257300</xdr:colOff>
      <xdr:row>3717</xdr:row>
      <xdr:rowOff>962025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3719</xdr:row>
      <xdr:rowOff>114300</xdr:rowOff>
    </xdr:from>
    <xdr:to>
      <xdr:col>3</xdr:col>
      <xdr:colOff>1257300</xdr:colOff>
      <xdr:row>3719</xdr:row>
      <xdr:rowOff>962025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3720</xdr:row>
      <xdr:rowOff>114300</xdr:rowOff>
    </xdr:from>
    <xdr:to>
      <xdr:col>3</xdr:col>
      <xdr:colOff>1257300</xdr:colOff>
      <xdr:row>3720</xdr:row>
      <xdr:rowOff>962025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3721</xdr:row>
      <xdr:rowOff>114300</xdr:rowOff>
    </xdr:from>
    <xdr:to>
      <xdr:col>3</xdr:col>
      <xdr:colOff>1257300</xdr:colOff>
      <xdr:row>3721</xdr:row>
      <xdr:rowOff>962025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3752</xdr:row>
      <xdr:rowOff>114300</xdr:rowOff>
    </xdr:from>
    <xdr:to>
      <xdr:col>3</xdr:col>
      <xdr:colOff>1257300</xdr:colOff>
      <xdr:row>3752</xdr:row>
      <xdr:rowOff>962025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3795</xdr:row>
      <xdr:rowOff>114300</xdr:rowOff>
    </xdr:from>
    <xdr:to>
      <xdr:col>3</xdr:col>
      <xdr:colOff>1257300</xdr:colOff>
      <xdr:row>3795</xdr:row>
      <xdr:rowOff>962025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3802</xdr:row>
      <xdr:rowOff>114300</xdr:rowOff>
    </xdr:from>
    <xdr:to>
      <xdr:col>3</xdr:col>
      <xdr:colOff>1257300</xdr:colOff>
      <xdr:row>3802</xdr:row>
      <xdr:rowOff>962025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3821</xdr:row>
      <xdr:rowOff>114300</xdr:rowOff>
    </xdr:from>
    <xdr:to>
      <xdr:col>3</xdr:col>
      <xdr:colOff>1257300</xdr:colOff>
      <xdr:row>3821</xdr:row>
      <xdr:rowOff>962025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3828</xdr:row>
      <xdr:rowOff>114300</xdr:rowOff>
    </xdr:from>
    <xdr:to>
      <xdr:col>3</xdr:col>
      <xdr:colOff>1257300</xdr:colOff>
      <xdr:row>3828</xdr:row>
      <xdr:rowOff>962025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3832</xdr:row>
      <xdr:rowOff>114300</xdr:rowOff>
    </xdr:from>
    <xdr:to>
      <xdr:col>3</xdr:col>
      <xdr:colOff>1257300</xdr:colOff>
      <xdr:row>3832</xdr:row>
      <xdr:rowOff>962025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3841</xdr:row>
      <xdr:rowOff>114300</xdr:rowOff>
    </xdr:from>
    <xdr:to>
      <xdr:col>3</xdr:col>
      <xdr:colOff>1257300</xdr:colOff>
      <xdr:row>3841</xdr:row>
      <xdr:rowOff>962025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3845</xdr:row>
      <xdr:rowOff>114300</xdr:rowOff>
    </xdr:from>
    <xdr:to>
      <xdr:col>3</xdr:col>
      <xdr:colOff>1257300</xdr:colOff>
      <xdr:row>3845</xdr:row>
      <xdr:rowOff>962025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3846</xdr:row>
      <xdr:rowOff>114300</xdr:rowOff>
    </xdr:from>
    <xdr:to>
      <xdr:col>3</xdr:col>
      <xdr:colOff>1257300</xdr:colOff>
      <xdr:row>3846</xdr:row>
      <xdr:rowOff>962025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3847</xdr:row>
      <xdr:rowOff>114300</xdr:rowOff>
    </xdr:from>
    <xdr:to>
      <xdr:col>3</xdr:col>
      <xdr:colOff>1257300</xdr:colOff>
      <xdr:row>3847</xdr:row>
      <xdr:rowOff>962025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3848</xdr:row>
      <xdr:rowOff>114300</xdr:rowOff>
    </xdr:from>
    <xdr:to>
      <xdr:col>3</xdr:col>
      <xdr:colOff>1257300</xdr:colOff>
      <xdr:row>3848</xdr:row>
      <xdr:rowOff>962025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3880</xdr:row>
      <xdr:rowOff>114300</xdr:rowOff>
    </xdr:from>
    <xdr:to>
      <xdr:col>3</xdr:col>
      <xdr:colOff>1257300</xdr:colOff>
      <xdr:row>3880</xdr:row>
      <xdr:rowOff>962025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3905</xdr:row>
      <xdr:rowOff>114300</xdr:rowOff>
    </xdr:from>
    <xdr:to>
      <xdr:col>3</xdr:col>
      <xdr:colOff>1257300</xdr:colOff>
      <xdr:row>3905</xdr:row>
      <xdr:rowOff>962025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3930</xdr:row>
      <xdr:rowOff>114300</xdr:rowOff>
    </xdr:from>
    <xdr:to>
      <xdr:col>3</xdr:col>
      <xdr:colOff>1257300</xdr:colOff>
      <xdr:row>3930</xdr:row>
      <xdr:rowOff>962025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3955</xdr:row>
      <xdr:rowOff>114300</xdr:rowOff>
    </xdr:from>
    <xdr:to>
      <xdr:col>3</xdr:col>
      <xdr:colOff>1257300</xdr:colOff>
      <xdr:row>3955</xdr:row>
      <xdr:rowOff>962025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3981</xdr:row>
      <xdr:rowOff>114300</xdr:rowOff>
    </xdr:from>
    <xdr:to>
      <xdr:col>3</xdr:col>
      <xdr:colOff>1257300</xdr:colOff>
      <xdr:row>3981</xdr:row>
      <xdr:rowOff>962025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3983</xdr:row>
      <xdr:rowOff>114300</xdr:rowOff>
    </xdr:from>
    <xdr:to>
      <xdr:col>3</xdr:col>
      <xdr:colOff>1257300</xdr:colOff>
      <xdr:row>3983</xdr:row>
      <xdr:rowOff>962025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3984</xdr:row>
      <xdr:rowOff>114300</xdr:rowOff>
    </xdr:from>
    <xdr:to>
      <xdr:col>3</xdr:col>
      <xdr:colOff>1257300</xdr:colOff>
      <xdr:row>3984</xdr:row>
      <xdr:rowOff>962025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3985</xdr:row>
      <xdr:rowOff>114300</xdr:rowOff>
    </xdr:from>
    <xdr:to>
      <xdr:col>3</xdr:col>
      <xdr:colOff>1257300</xdr:colOff>
      <xdr:row>3985</xdr:row>
      <xdr:rowOff>962025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3986</xdr:row>
      <xdr:rowOff>114300</xdr:rowOff>
    </xdr:from>
    <xdr:to>
      <xdr:col>3</xdr:col>
      <xdr:colOff>1257300</xdr:colOff>
      <xdr:row>3986</xdr:row>
      <xdr:rowOff>962025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3987</xdr:row>
      <xdr:rowOff>114300</xdr:rowOff>
    </xdr:from>
    <xdr:to>
      <xdr:col>3</xdr:col>
      <xdr:colOff>1257300</xdr:colOff>
      <xdr:row>3987</xdr:row>
      <xdr:rowOff>962025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3988</xdr:row>
      <xdr:rowOff>114300</xdr:rowOff>
    </xdr:from>
    <xdr:to>
      <xdr:col>3</xdr:col>
      <xdr:colOff>1257300</xdr:colOff>
      <xdr:row>3988</xdr:row>
      <xdr:rowOff>962025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3989</xdr:row>
      <xdr:rowOff>114300</xdr:rowOff>
    </xdr:from>
    <xdr:to>
      <xdr:col>3</xdr:col>
      <xdr:colOff>1257300</xdr:colOff>
      <xdr:row>3989</xdr:row>
      <xdr:rowOff>962025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3990</xdr:row>
      <xdr:rowOff>114300</xdr:rowOff>
    </xdr:from>
    <xdr:to>
      <xdr:col>3</xdr:col>
      <xdr:colOff>1257300</xdr:colOff>
      <xdr:row>3990</xdr:row>
      <xdr:rowOff>962025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3991</xdr:row>
      <xdr:rowOff>114300</xdr:rowOff>
    </xdr:from>
    <xdr:to>
      <xdr:col>3</xdr:col>
      <xdr:colOff>1257300</xdr:colOff>
      <xdr:row>3991</xdr:row>
      <xdr:rowOff>962025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3992</xdr:row>
      <xdr:rowOff>114300</xdr:rowOff>
    </xdr:from>
    <xdr:to>
      <xdr:col>3</xdr:col>
      <xdr:colOff>1257300</xdr:colOff>
      <xdr:row>3992</xdr:row>
      <xdr:rowOff>962025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3993</xdr:row>
      <xdr:rowOff>114300</xdr:rowOff>
    </xdr:from>
    <xdr:to>
      <xdr:col>3</xdr:col>
      <xdr:colOff>1257300</xdr:colOff>
      <xdr:row>3993</xdr:row>
      <xdr:rowOff>962025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3994</xdr:row>
      <xdr:rowOff>114300</xdr:rowOff>
    </xdr:from>
    <xdr:to>
      <xdr:col>3</xdr:col>
      <xdr:colOff>1257300</xdr:colOff>
      <xdr:row>3994</xdr:row>
      <xdr:rowOff>962025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3995</xdr:row>
      <xdr:rowOff>114300</xdr:rowOff>
    </xdr:from>
    <xdr:to>
      <xdr:col>3</xdr:col>
      <xdr:colOff>1257300</xdr:colOff>
      <xdr:row>3995</xdr:row>
      <xdr:rowOff>962025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3996</xdr:row>
      <xdr:rowOff>114300</xdr:rowOff>
    </xdr:from>
    <xdr:to>
      <xdr:col>3</xdr:col>
      <xdr:colOff>1257300</xdr:colOff>
      <xdr:row>3996</xdr:row>
      <xdr:rowOff>962025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3997</xdr:row>
      <xdr:rowOff>114300</xdr:rowOff>
    </xdr:from>
    <xdr:to>
      <xdr:col>3</xdr:col>
      <xdr:colOff>1257300</xdr:colOff>
      <xdr:row>3997</xdr:row>
      <xdr:rowOff>962025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3998</xdr:row>
      <xdr:rowOff>114300</xdr:rowOff>
    </xdr:from>
    <xdr:to>
      <xdr:col>3</xdr:col>
      <xdr:colOff>1257300</xdr:colOff>
      <xdr:row>3998</xdr:row>
      <xdr:rowOff>962025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3999</xdr:row>
      <xdr:rowOff>114300</xdr:rowOff>
    </xdr:from>
    <xdr:to>
      <xdr:col>3</xdr:col>
      <xdr:colOff>1257300</xdr:colOff>
      <xdr:row>3999</xdr:row>
      <xdr:rowOff>962025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4000</xdr:row>
      <xdr:rowOff>114300</xdr:rowOff>
    </xdr:from>
    <xdr:to>
      <xdr:col>3</xdr:col>
      <xdr:colOff>1257300</xdr:colOff>
      <xdr:row>4000</xdr:row>
      <xdr:rowOff>962025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4001</xdr:row>
      <xdr:rowOff>114300</xdr:rowOff>
    </xdr:from>
    <xdr:to>
      <xdr:col>3</xdr:col>
      <xdr:colOff>1257300</xdr:colOff>
      <xdr:row>4001</xdr:row>
      <xdr:rowOff>962025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4002</xdr:row>
      <xdr:rowOff>114300</xdr:rowOff>
    </xdr:from>
    <xdr:to>
      <xdr:col>3</xdr:col>
      <xdr:colOff>1257300</xdr:colOff>
      <xdr:row>4002</xdr:row>
      <xdr:rowOff>962025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4003</xdr:row>
      <xdr:rowOff>114300</xdr:rowOff>
    </xdr:from>
    <xdr:to>
      <xdr:col>3</xdr:col>
      <xdr:colOff>1257300</xdr:colOff>
      <xdr:row>4003</xdr:row>
      <xdr:rowOff>962025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4004</xdr:row>
      <xdr:rowOff>114300</xdr:rowOff>
    </xdr:from>
    <xdr:to>
      <xdr:col>3</xdr:col>
      <xdr:colOff>1257300</xdr:colOff>
      <xdr:row>4004</xdr:row>
      <xdr:rowOff>962025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4005</xdr:row>
      <xdr:rowOff>114300</xdr:rowOff>
    </xdr:from>
    <xdr:to>
      <xdr:col>3</xdr:col>
      <xdr:colOff>1257300</xdr:colOff>
      <xdr:row>4005</xdr:row>
      <xdr:rowOff>962025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4006</xdr:row>
      <xdr:rowOff>114300</xdr:rowOff>
    </xdr:from>
    <xdr:to>
      <xdr:col>3</xdr:col>
      <xdr:colOff>1257300</xdr:colOff>
      <xdr:row>4006</xdr:row>
      <xdr:rowOff>962025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4007</xdr:row>
      <xdr:rowOff>114300</xdr:rowOff>
    </xdr:from>
    <xdr:to>
      <xdr:col>3</xdr:col>
      <xdr:colOff>1257300</xdr:colOff>
      <xdr:row>4007</xdr:row>
      <xdr:rowOff>962025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4008</xdr:row>
      <xdr:rowOff>114300</xdr:rowOff>
    </xdr:from>
    <xdr:to>
      <xdr:col>3</xdr:col>
      <xdr:colOff>1257300</xdr:colOff>
      <xdr:row>4008</xdr:row>
      <xdr:rowOff>962025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4009</xdr:row>
      <xdr:rowOff>114300</xdr:rowOff>
    </xdr:from>
    <xdr:to>
      <xdr:col>3</xdr:col>
      <xdr:colOff>1257300</xdr:colOff>
      <xdr:row>4009</xdr:row>
      <xdr:rowOff>962025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4010</xdr:row>
      <xdr:rowOff>114300</xdr:rowOff>
    </xdr:from>
    <xdr:to>
      <xdr:col>3</xdr:col>
      <xdr:colOff>1257300</xdr:colOff>
      <xdr:row>4010</xdr:row>
      <xdr:rowOff>962025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4011</xdr:row>
      <xdr:rowOff>114300</xdr:rowOff>
    </xdr:from>
    <xdr:to>
      <xdr:col>3</xdr:col>
      <xdr:colOff>1257300</xdr:colOff>
      <xdr:row>4011</xdr:row>
      <xdr:rowOff>962025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4012</xdr:row>
      <xdr:rowOff>114300</xdr:rowOff>
    </xdr:from>
    <xdr:to>
      <xdr:col>3</xdr:col>
      <xdr:colOff>1257300</xdr:colOff>
      <xdr:row>4012</xdr:row>
      <xdr:rowOff>962025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4013</xdr:row>
      <xdr:rowOff>114300</xdr:rowOff>
    </xdr:from>
    <xdr:to>
      <xdr:col>3</xdr:col>
      <xdr:colOff>1257300</xdr:colOff>
      <xdr:row>4013</xdr:row>
      <xdr:rowOff>962025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4014</xdr:row>
      <xdr:rowOff>114300</xdr:rowOff>
    </xdr:from>
    <xdr:to>
      <xdr:col>3</xdr:col>
      <xdr:colOff>1257300</xdr:colOff>
      <xdr:row>4014</xdr:row>
      <xdr:rowOff>962025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4015</xdr:row>
      <xdr:rowOff>114300</xdr:rowOff>
    </xdr:from>
    <xdr:to>
      <xdr:col>3</xdr:col>
      <xdr:colOff>1257300</xdr:colOff>
      <xdr:row>4015</xdr:row>
      <xdr:rowOff>962025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4016</xdr:row>
      <xdr:rowOff>114300</xdr:rowOff>
    </xdr:from>
    <xdr:to>
      <xdr:col>3</xdr:col>
      <xdr:colOff>1257300</xdr:colOff>
      <xdr:row>4016</xdr:row>
      <xdr:rowOff>962025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4017</xdr:row>
      <xdr:rowOff>114300</xdr:rowOff>
    </xdr:from>
    <xdr:to>
      <xdr:col>3</xdr:col>
      <xdr:colOff>1257300</xdr:colOff>
      <xdr:row>4017</xdr:row>
      <xdr:rowOff>962025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4018</xdr:row>
      <xdr:rowOff>114300</xdr:rowOff>
    </xdr:from>
    <xdr:to>
      <xdr:col>3</xdr:col>
      <xdr:colOff>1257300</xdr:colOff>
      <xdr:row>4018</xdr:row>
      <xdr:rowOff>962025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4019</xdr:row>
      <xdr:rowOff>114300</xdr:rowOff>
    </xdr:from>
    <xdr:to>
      <xdr:col>3</xdr:col>
      <xdr:colOff>1257300</xdr:colOff>
      <xdr:row>4019</xdr:row>
      <xdr:rowOff>962025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4020</xdr:row>
      <xdr:rowOff>114300</xdr:rowOff>
    </xdr:from>
    <xdr:to>
      <xdr:col>3</xdr:col>
      <xdr:colOff>1257300</xdr:colOff>
      <xdr:row>4020</xdr:row>
      <xdr:rowOff>962025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4021</xdr:row>
      <xdr:rowOff>114300</xdr:rowOff>
    </xdr:from>
    <xdr:to>
      <xdr:col>3</xdr:col>
      <xdr:colOff>1257300</xdr:colOff>
      <xdr:row>4021</xdr:row>
      <xdr:rowOff>962025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4022</xdr:row>
      <xdr:rowOff>114300</xdr:rowOff>
    </xdr:from>
    <xdr:to>
      <xdr:col>3</xdr:col>
      <xdr:colOff>1257300</xdr:colOff>
      <xdr:row>4022</xdr:row>
      <xdr:rowOff>962025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4023</xdr:row>
      <xdr:rowOff>114300</xdr:rowOff>
    </xdr:from>
    <xdr:to>
      <xdr:col>3</xdr:col>
      <xdr:colOff>1257300</xdr:colOff>
      <xdr:row>4023</xdr:row>
      <xdr:rowOff>962025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4024</xdr:row>
      <xdr:rowOff>114300</xdr:rowOff>
    </xdr:from>
    <xdr:to>
      <xdr:col>3</xdr:col>
      <xdr:colOff>1257300</xdr:colOff>
      <xdr:row>4024</xdr:row>
      <xdr:rowOff>962025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4025</xdr:row>
      <xdr:rowOff>114300</xdr:rowOff>
    </xdr:from>
    <xdr:to>
      <xdr:col>3</xdr:col>
      <xdr:colOff>1257300</xdr:colOff>
      <xdr:row>4025</xdr:row>
      <xdr:rowOff>962025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4026</xdr:row>
      <xdr:rowOff>114300</xdr:rowOff>
    </xdr:from>
    <xdr:to>
      <xdr:col>3</xdr:col>
      <xdr:colOff>1257300</xdr:colOff>
      <xdr:row>4026</xdr:row>
      <xdr:rowOff>962025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4028</xdr:row>
      <xdr:rowOff>114300</xdr:rowOff>
    </xdr:from>
    <xdr:to>
      <xdr:col>3</xdr:col>
      <xdr:colOff>1257300</xdr:colOff>
      <xdr:row>4028</xdr:row>
      <xdr:rowOff>962025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4029</xdr:row>
      <xdr:rowOff>114300</xdr:rowOff>
    </xdr:from>
    <xdr:to>
      <xdr:col>3</xdr:col>
      <xdr:colOff>1257300</xdr:colOff>
      <xdr:row>4029</xdr:row>
      <xdr:rowOff>962025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4030</xdr:row>
      <xdr:rowOff>114300</xdr:rowOff>
    </xdr:from>
    <xdr:to>
      <xdr:col>3</xdr:col>
      <xdr:colOff>1257300</xdr:colOff>
      <xdr:row>4030</xdr:row>
      <xdr:rowOff>962025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4031</xdr:row>
      <xdr:rowOff>114300</xdr:rowOff>
    </xdr:from>
    <xdr:to>
      <xdr:col>3</xdr:col>
      <xdr:colOff>1257300</xdr:colOff>
      <xdr:row>4031</xdr:row>
      <xdr:rowOff>962025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4032</xdr:row>
      <xdr:rowOff>114300</xdr:rowOff>
    </xdr:from>
    <xdr:to>
      <xdr:col>3</xdr:col>
      <xdr:colOff>1257300</xdr:colOff>
      <xdr:row>4032</xdr:row>
      <xdr:rowOff>962025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4033</xdr:row>
      <xdr:rowOff>114300</xdr:rowOff>
    </xdr:from>
    <xdr:to>
      <xdr:col>3</xdr:col>
      <xdr:colOff>1257300</xdr:colOff>
      <xdr:row>4033</xdr:row>
      <xdr:rowOff>962025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4034</xdr:row>
      <xdr:rowOff>114300</xdr:rowOff>
    </xdr:from>
    <xdr:to>
      <xdr:col>3</xdr:col>
      <xdr:colOff>1257300</xdr:colOff>
      <xdr:row>4034</xdr:row>
      <xdr:rowOff>962025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4035</xdr:row>
      <xdr:rowOff>114300</xdr:rowOff>
    </xdr:from>
    <xdr:to>
      <xdr:col>3</xdr:col>
      <xdr:colOff>1257300</xdr:colOff>
      <xdr:row>4035</xdr:row>
      <xdr:rowOff>962025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4036</xdr:row>
      <xdr:rowOff>114300</xdr:rowOff>
    </xdr:from>
    <xdr:to>
      <xdr:col>3</xdr:col>
      <xdr:colOff>1257300</xdr:colOff>
      <xdr:row>4036</xdr:row>
      <xdr:rowOff>962025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4037</xdr:row>
      <xdr:rowOff>114300</xdr:rowOff>
    </xdr:from>
    <xdr:to>
      <xdr:col>3</xdr:col>
      <xdr:colOff>1257300</xdr:colOff>
      <xdr:row>4037</xdr:row>
      <xdr:rowOff>962025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4038</xdr:row>
      <xdr:rowOff>114300</xdr:rowOff>
    </xdr:from>
    <xdr:to>
      <xdr:col>3</xdr:col>
      <xdr:colOff>1257300</xdr:colOff>
      <xdr:row>4038</xdr:row>
      <xdr:rowOff>962025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4039</xdr:row>
      <xdr:rowOff>114300</xdr:rowOff>
    </xdr:from>
    <xdr:to>
      <xdr:col>3</xdr:col>
      <xdr:colOff>1257300</xdr:colOff>
      <xdr:row>4039</xdr:row>
      <xdr:rowOff>962025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4040</xdr:row>
      <xdr:rowOff>114300</xdr:rowOff>
    </xdr:from>
    <xdr:to>
      <xdr:col>3</xdr:col>
      <xdr:colOff>1257300</xdr:colOff>
      <xdr:row>4040</xdr:row>
      <xdr:rowOff>962025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4041</xdr:row>
      <xdr:rowOff>114300</xdr:rowOff>
    </xdr:from>
    <xdr:to>
      <xdr:col>3</xdr:col>
      <xdr:colOff>1257300</xdr:colOff>
      <xdr:row>4041</xdr:row>
      <xdr:rowOff>962025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4042</xdr:row>
      <xdr:rowOff>114300</xdr:rowOff>
    </xdr:from>
    <xdr:to>
      <xdr:col>3</xdr:col>
      <xdr:colOff>1257300</xdr:colOff>
      <xdr:row>4042</xdr:row>
      <xdr:rowOff>962025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4043</xdr:row>
      <xdr:rowOff>114300</xdr:rowOff>
    </xdr:from>
    <xdr:to>
      <xdr:col>3</xdr:col>
      <xdr:colOff>1257300</xdr:colOff>
      <xdr:row>4043</xdr:row>
      <xdr:rowOff>962025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4044</xdr:row>
      <xdr:rowOff>114300</xdr:rowOff>
    </xdr:from>
    <xdr:to>
      <xdr:col>3</xdr:col>
      <xdr:colOff>1257300</xdr:colOff>
      <xdr:row>4044</xdr:row>
      <xdr:rowOff>962025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4045</xdr:row>
      <xdr:rowOff>114300</xdr:rowOff>
    </xdr:from>
    <xdr:to>
      <xdr:col>3</xdr:col>
      <xdr:colOff>1257300</xdr:colOff>
      <xdr:row>4045</xdr:row>
      <xdr:rowOff>962025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4046</xdr:row>
      <xdr:rowOff>114300</xdr:rowOff>
    </xdr:from>
    <xdr:to>
      <xdr:col>3</xdr:col>
      <xdr:colOff>1257300</xdr:colOff>
      <xdr:row>4046</xdr:row>
      <xdr:rowOff>962025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4047</xdr:row>
      <xdr:rowOff>114300</xdr:rowOff>
    </xdr:from>
    <xdr:to>
      <xdr:col>3</xdr:col>
      <xdr:colOff>1257300</xdr:colOff>
      <xdr:row>4047</xdr:row>
      <xdr:rowOff>962025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4048</xdr:row>
      <xdr:rowOff>114300</xdr:rowOff>
    </xdr:from>
    <xdr:to>
      <xdr:col>3</xdr:col>
      <xdr:colOff>1257300</xdr:colOff>
      <xdr:row>4048</xdr:row>
      <xdr:rowOff>962025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4049</xdr:row>
      <xdr:rowOff>114300</xdr:rowOff>
    </xdr:from>
    <xdr:to>
      <xdr:col>3</xdr:col>
      <xdr:colOff>1257300</xdr:colOff>
      <xdr:row>4049</xdr:row>
      <xdr:rowOff>962025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4050</xdr:row>
      <xdr:rowOff>114300</xdr:rowOff>
    </xdr:from>
    <xdr:to>
      <xdr:col>3</xdr:col>
      <xdr:colOff>1257300</xdr:colOff>
      <xdr:row>4050</xdr:row>
      <xdr:rowOff>962025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4051</xdr:row>
      <xdr:rowOff>114300</xdr:rowOff>
    </xdr:from>
    <xdr:to>
      <xdr:col>3</xdr:col>
      <xdr:colOff>1257300</xdr:colOff>
      <xdr:row>4051</xdr:row>
      <xdr:rowOff>962025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4052</xdr:row>
      <xdr:rowOff>114300</xdr:rowOff>
    </xdr:from>
    <xdr:to>
      <xdr:col>3</xdr:col>
      <xdr:colOff>1257300</xdr:colOff>
      <xdr:row>4052</xdr:row>
      <xdr:rowOff>962025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4053</xdr:row>
      <xdr:rowOff>114300</xdr:rowOff>
    </xdr:from>
    <xdr:to>
      <xdr:col>3</xdr:col>
      <xdr:colOff>1257300</xdr:colOff>
      <xdr:row>4053</xdr:row>
      <xdr:rowOff>962025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4054</xdr:row>
      <xdr:rowOff>114300</xdr:rowOff>
    </xdr:from>
    <xdr:to>
      <xdr:col>3</xdr:col>
      <xdr:colOff>1257300</xdr:colOff>
      <xdr:row>4054</xdr:row>
      <xdr:rowOff>962025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4055</xdr:row>
      <xdr:rowOff>114300</xdr:rowOff>
    </xdr:from>
    <xdr:to>
      <xdr:col>3</xdr:col>
      <xdr:colOff>1257300</xdr:colOff>
      <xdr:row>4055</xdr:row>
      <xdr:rowOff>962025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4056</xdr:row>
      <xdr:rowOff>114300</xdr:rowOff>
    </xdr:from>
    <xdr:to>
      <xdr:col>3</xdr:col>
      <xdr:colOff>1257300</xdr:colOff>
      <xdr:row>4056</xdr:row>
      <xdr:rowOff>962025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4057</xdr:row>
      <xdr:rowOff>114300</xdr:rowOff>
    </xdr:from>
    <xdr:to>
      <xdr:col>3</xdr:col>
      <xdr:colOff>1257300</xdr:colOff>
      <xdr:row>4057</xdr:row>
      <xdr:rowOff>962025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4058</xdr:row>
      <xdr:rowOff>114300</xdr:rowOff>
    </xdr:from>
    <xdr:to>
      <xdr:col>3</xdr:col>
      <xdr:colOff>1257300</xdr:colOff>
      <xdr:row>4058</xdr:row>
      <xdr:rowOff>962025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4059</xdr:row>
      <xdr:rowOff>114300</xdr:rowOff>
    </xdr:from>
    <xdr:to>
      <xdr:col>3</xdr:col>
      <xdr:colOff>1257300</xdr:colOff>
      <xdr:row>4059</xdr:row>
      <xdr:rowOff>962025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4060</xdr:row>
      <xdr:rowOff>114300</xdr:rowOff>
    </xdr:from>
    <xdr:to>
      <xdr:col>3</xdr:col>
      <xdr:colOff>1257300</xdr:colOff>
      <xdr:row>4060</xdr:row>
      <xdr:rowOff>962025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4061</xdr:row>
      <xdr:rowOff>114300</xdr:rowOff>
    </xdr:from>
    <xdr:to>
      <xdr:col>3</xdr:col>
      <xdr:colOff>1257300</xdr:colOff>
      <xdr:row>4061</xdr:row>
      <xdr:rowOff>962025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4062</xdr:row>
      <xdr:rowOff>114300</xdr:rowOff>
    </xdr:from>
    <xdr:to>
      <xdr:col>3</xdr:col>
      <xdr:colOff>1257300</xdr:colOff>
      <xdr:row>4062</xdr:row>
      <xdr:rowOff>962025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4063</xdr:row>
      <xdr:rowOff>114300</xdr:rowOff>
    </xdr:from>
    <xdr:to>
      <xdr:col>3</xdr:col>
      <xdr:colOff>1257300</xdr:colOff>
      <xdr:row>4063</xdr:row>
      <xdr:rowOff>962025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4064</xdr:row>
      <xdr:rowOff>114300</xdr:rowOff>
    </xdr:from>
    <xdr:to>
      <xdr:col>3</xdr:col>
      <xdr:colOff>1257300</xdr:colOff>
      <xdr:row>4064</xdr:row>
      <xdr:rowOff>962025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4065</xdr:row>
      <xdr:rowOff>114300</xdr:rowOff>
    </xdr:from>
    <xdr:to>
      <xdr:col>3</xdr:col>
      <xdr:colOff>1257300</xdr:colOff>
      <xdr:row>4065</xdr:row>
      <xdr:rowOff>962025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4066</xdr:row>
      <xdr:rowOff>114300</xdr:rowOff>
    </xdr:from>
    <xdr:to>
      <xdr:col>3</xdr:col>
      <xdr:colOff>1257300</xdr:colOff>
      <xdr:row>4066</xdr:row>
      <xdr:rowOff>962025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4067</xdr:row>
      <xdr:rowOff>114300</xdr:rowOff>
    </xdr:from>
    <xdr:to>
      <xdr:col>3</xdr:col>
      <xdr:colOff>1257300</xdr:colOff>
      <xdr:row>4067</xdr:row>
      <xdr:rowOff>962025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4068</xdr:row>
      <xdr:rowOff>114300</xdr:rowOff>
    </xdr:from>
    <xdr:to>
      <xdr:col>3</xdr:col>
      <xdr:colOff>1257300</xdr:colOff>
      <xdr:row>4068</xdr:row>
      <xdr:rowOff>962025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4069</xdr:row>
      <xdr:rowOff>114300</xdr:rowOff>
    </xdr:from>
    <xdr:to>
      <xdr:col>3</xdr:col>
      <xdr:colOff>1257300</xdr:colOff>
      <xdr:row>4069</xdr:row>
      <xdr:rowOff>962025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4070</xdr:row>
      <xdr:rowOff>114300</xdr:rowOff>
    </xdr:from>
    <xdr:to>
      <xdr:col>3</xdr:col>
      <xdr:colOff>1257300</xdr:colOff>
      <xdr:row>4070</xdr:row>
      <xdr:rowOff>962025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4071</xdr:row>
      <xdr:rowOff>114300</xdr:rowOff>
    </xdr:from>
    <xdr:to>
      <xdr:col>3</xdr:col>
      <xdr:colOff>1257300</xdr:colOff>
      <xdr:row>4071</xdr:row>
      <xdr:rowOff>962025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4073</xdr:row>
      <xdr:rowOff>114300</xdr:rowOff>
    </xdr:from>
    <xdr:to>
      <xdr:col>3</xdr:col>
      <xdr:colOff>1257300</xdr:colOff>
      <xdr:row>4073</xdr:row>
      <xdr:rowOff>962025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4074</xdr:row>
      <xdr:rowOff>114300</xdr:rowOff>
    </xdr:from>
    <xdr:to>
      <xdr:col>3</xdr:col>
      <xdr:colOff>1257300</xdr:colOff>
      <xdr:row>4074</xdr:row>
      <xdr:rowOff>962025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4075</xdr:row>
      <xdr:rowOff>114300</xdr:rowOff>
    </xdr:from>
    <xdr:to>
      <xdr:col>3</xdr:col>
      <xdr:colOff>1257300</xdr:colOff>
      <xdr:row>4075</xdr:row>
      <xdr:rowOff>962025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4076</xdr:row>
      <xdr:rowOff>114300</xdr:rowOff>
    </xdr:from>
    <xdr:to>
      <xdr:col>3</xdr:col>
      <xdr:colOff>1257300</xdr:colOff>
      <xdr:row>4076</xdr:row>
      <xdr:rowOff>962025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4077</xdr:row>
      <xdr:rowOff>114300</xdr:rowOff>
    </xdr:from>
    <xdr:to>
      <xdr:col>3</xdr:col>
      <xdr:colOff>1257300</xdr:colOff>
      <xdr:row>4077</xdr:row>
      <xdr:rowOff>962025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4078</xdr:row>
      <xdr:rowOff>114300</xdr:rowOff>
    </xdr:from>
    <xdr:to>
      <xdr:col>3</xdr:col>
      <xdr:colOff>1257300</xdr:colOff>
      <xdr:row>4078</xdr:row>
      <xdr:rowOff>962025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4079</xdr:row>
      <xdr:rowOff>114300</xdr:rowOff>
    </xdr:from>
    <xdr:to>
      <xdr:col>3</xdr:col>
      <xdr:colOff>1257300</xdr:colOff>
      <xdr:row>4079</xdr:row>
      <xdr:rowOff>962025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4080</xdr:row>
      <xdr:rowOff>114300</xdr:rowOff>
    </xdr:from>
    <xdr:to>
      <xdr:col>3</xdr:col>
      <xdr:colOff>1257300</xdr:colOff>
      <xdr:row>4080</xdr:row>
      <xdr:rowOff>962025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4081</xdr:row>
      <xdr:rowOff>114300</xdr:rowOff>
    </xdr:from>
    <xdr:to>
      <xdr:col>3</xdr:col>
      <xdr:colOff>1257300</xdr:colOff>
      <xdr:row>4081</xdr:row>
      <xdr:rowOff>962025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4082</xdr:row>
      <xdr:rowOff>114300</xdr:rowOff>
    </xdr:from>
    <xdr:to>
      <xdr:col>3</xdr:col>
      <xdr:colOff>1257300</xdr:colOff>
      <xdr:row>4082</xdr:row>
      <xdr:rowOff>962025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4083</xdr:row>
      <xdr:rowOff>114300</xdr:rowOff>
    </xdr:from>
    <xdr:to>
      <xdr:col>3</xdr:col>
      <xdr:colOff>1257300</xdr:colOff>
      <xdr:row>4083</xdr:row>
      <xdr:rowOff>962025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4084</xdr:row>
      <xdr:rowOff>114300</xdr:rowOff>
    </xdr:from>
    <xdr:to>
      <xdr:col>3</xdr:col>
      <xdr:colOff>1257300</xdr:colOff>
      <xdr:row>4084</xdr:row>
      <xdr:rowOff>962025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4085</xdr:row>
      <xdr:rowOff>114300</xdr:rowOff>
    </xdr:from>
    <xdr:to>
      <xdr:col>3</xdr:col>
      <xdr:colOff>1257300</xdr:colOff>
      <xdr:row>4085</xdr:row>
      <xdr:rowOff>962025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4086</xdr:row>
      <xdr:rowOff>114300</xdr:rowOff>
    </xdr:from>
    <xdr:to>
      <xdr:col>3</xdr:col>
      <xdr:colOff>1257300</xdr:colOff>
      <xdr:row>4086</xdr:row>
      <xdr:rowOff>962025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4087</xdr:row>
      <xdr:rowOff>114300</xdr:rowOff>
    </xdr:from>
    <xdr:to>
      <xdr:col>3</xdr:col>
      <xdr:colOff>1257300</xdr:colOff>
      <xdr:row>4087</xdr:row>
      <xdr:rowOff>962025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4088</xdr:row>
      <xdr:rowOff>114300</xdr:rowOff>
    </xdr:from>
    <xdr:to>
      <xdr:col>3</xdr:col>
      <xdr:colOff>1257300</xdr:colOff>
      <xdr:row>4088</xdr:row>
      <xdr:rowOff>962025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4089</xdr:row>
      <xdr:rowOff>114300</xdr:rowOff>
    </xdr:from>
    <xdr:to>
      <xdr:col>3</xdr:col>
      <xdr:colOff>1257300</xdr:colOff>
      <xdr:row>4089</xdr:row>
      <xdr:rowOff>962025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4090</xdr:row>
      <xdr:rowOff>114300</xdr:rowOff>
    </xdr:from>
    <xdr:to>
      <xdr:col>3</xdr:col>
      <xdr:colOff>1257300</xdr:colOff>
      <xdr:row>4090</xdr:row>
      <xdr:rowOff>962025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4091</xdr:row>
      <xdr:rowOff>114300</xdr:rowOff>
    </xdr:from>
    <xdr:to>
      <xdr:col>3</xdr:col>
      <xdr:colOff>1257300</xdr:colOff>
      <xdr:row>4091</xdr:row>
      <xdr:rowOff>962025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4092</xdr:row>
      <xdr:rowOff>114300</xdr:rowOff>
    </xdr:from>
    <xdr:to>
      <xdr:col>3</xdr:col>
      <xdr:colOff>1257300</xdr:colOff>
      <xdr:row>4092</xdr:row>
      <xdr:rowOff>962025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4093</xdr:row>
      <xdr:rowOff>114300</xdr:rowOff>
    </xdr:from>
    <xdr:to>
      <xdr:col>3</xdr:col>
      <xdr:colOff>1257300</xdr:colOff>
      <xdr:row>4093</xdr:row>
      <xdr:rowOff>962025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4094</xdr:row>
      <xdr:rowOff>114300</xdr:rowOff>
    </xdr:from>
    <xdr:to>
      <xdr:col>3</xdr:col>
      <xdr:colOff>1257300</xdr:colOff>
      <xdr:row>4094</xdr:row>
      <xdr:rowOff>962025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4095</xdr:row>
      <xdr:rowOff>114300</xdr:rowOff>
    </xdr:from>
    <xdr:to>
      <xdr:col>3</xdr:col>
      <xdr:colOff>1257300</xdr:colOff>
      <xdr:row>4095</xdr:row>
      <xdr:rowOff>962025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4096</xdr:row>
      <xdr:rowOff>114300</xdr:rowOff>
    </xdr:from>
    <xdr:to>
      <xdr:col>3</xdr:col>
      <xdr:colOff>1257300</xdr:colOff>
      <xdr:row>4096</xdr:row>
      <xdr:rowOff>962025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4097</xdr:row>
      <xdr:rowOff>114300</xdr:rowOff>
    </xdr:from>
    <xdr:to>
      <xdr:col>3</xdr:col>
      <xdr:colOff>1257300</xdr:colOff>
      <xdr:row>4097</xdr:row>
      <xdr:rowOff>962025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4098</xdr:row>
      <xdr:rowOff>114300</xdr:rowOff>
    </xdr:from>
    <xdr:to>
      <xdr:col>3</xdr:col>
      <xdr:colOff>1257300</xdr:colOff>
      <xdr:row>4098</xdr:row>
      <xdr:rowOff>962025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4099</xdr:row>
      <xdr:rowOff>114300</xdr:rowOff>
    </xdr:from>
    <xdr:to>
      <xdr:col>3</xdr:col>
      <xdr:colOff>1257300</xdr:colOff>
      <xdr:row>4099</xdr:row>
      <xdr:rowOff>962025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4100</xdr:row>
      <xdr:rowOff>114300</xdr:rowOff>
    </xdr:from>
    <xdr:to>
      <xdr:col>3</xdr:col>
      <xdr:colOff>1257300</xdr:colOff>
      <xdr:row>4100</xdr:row>
      <xdr:rowOff>962025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4101</xdr:row>
      <xdr:rowOff>114300</xdr:rowOff>
    </xdr:from>
    <xdr:to>
      <xdr:col>3</xdr:col>
      <xdr:colOff>1257300</xdr:colOff>
      <xdr:row>4101</xdr:row>
      <xdr:rowOff>962025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4102</xdr:row>
      <xdr:rowOff>114300</xdr:rowOff>
    </xdr:from>
    <xdr:to>
      <xdr:col>3</xdr:col>
      <xdr:colOff>1257300</xdr:colOff>
      <xdr:row>4102</xdr:row>
      <xdr:rowOff>962025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4103</xdr:row>
      <xdr:rowOff>114300</xdr:rowOff>
    </xdr:from>
    <xdr:to>
      <xdr:col>3</xdr:col>
      <xdr:colOff>1257300</xdr:colOff>
      <xdr:row>4103</xdr:row>
      <xdr:rowOff>962025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4104</xdr:row>
      <xdr:rowOff>114300</xdr:rowOff>
    </xdr:from>
    <xdr:to>
      <xdr:col>3</xdr:col>
      <xdr:colOff>1257300</xdr:colOff>
      <xdr:row>4104</xdr:row>
      <xdr:rowOff>962025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4105</xdr:row>
      <xdr:rowOff>114300</xdr:rowOff>
    </xdr:from>
    <xdr:to>
      <xdr:col>3</xdr:col>
      <xdr:colOff>1257300</xdr:colOff>
      <xdr:row>4105</xdr:row>
      <xdr:rowOff>962025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4106</xdr:row>
      <xdr:rowOff>114300</xdr:rowOff>
    </xdr:from>
    <xdr:to>
      <xdr:col>3</xdr:col>
      <xdr:colOff>1257300</xdr:colOff>
      <xdr:row>4106</xdr:row>
      <xdr:rowOff>962025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4107</xdr:row>
      <xdr:rowOff>114300</xdr:rowOff>
    </xdr:from>
    <xdr:to>
      <xdr:col>3</xdr:col>
      <xdr:colOff>1257300</xdr:colOff>
      <xdr:row>4107</xdr:row>
      <xdr:rowOff>962025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4108</xdr:row>
      <xdr:rowOff>114300</xdr:rowOff>
    </xdr:from>
    <xdr:to>
      <xdr:col>3</xdr:col>
      <xdr:colOff>1257300</xdr:colOff>
      <xdr:row>4108</xdr:row>
      <xdr:rowOff>962025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4109</xdr:row>
      <xdr:rowOff>114300</xdr:rowOff>
    </xdr:from>
    <xdr:to>
      <xdr:col>3</xdr:col>
      <xdr:colOff>1257300</xdr:colOff>
      <xdr:row>4109</xdr:row>
      <xdr:rowOff>962025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4110</xdr:row>
      <xdr:rowOff>114300</xdr:rowOff>
    </xdr:from>
    <xdr:to>
      <xdr:col>3</xdr:col>
      <xdr:colOff>1257300</xdr:colOff>
      <xdr:row>4110</xdr:row>
      <xdr:rowOff>962025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4111</xdr:row>
      <xdr:rowOff>114300</xdr:rowOff>
    </xdr:from>
    <xdr:to>
      <xdr:col>3</xdr:col>
      <xdr:colOff>1257300</xdr:colOff>
      <xdr:row>4111</xdr:row>
      <xdr:rowOff>962025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4112</xdr:row>
      <xdr:rowOff>114300</xdr:rowOff>
    </xdr:from>
    <xdr:to>
      <xdr:col>3</xdr:col>
      <xdr:colOff>1257300</xdr:colOff>
      <xdr:row>4112</xdr:row>
      <xdr:rowOff>962025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4113</xdr:row>
      <xdr:rowOff>114300</xdr:rowOff>
    </xdr:from>
    <xdr:to>
      <xdr:col>3</xdr:col>
      <xdr:colOff>1257300</xdr:colOff>
      <xdr:row>4113</xdr:row>
      <xdr:rowOff>962025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4114</xdr:row>
      <xdr:rowOff>114300</xdr:rowOff>
    </xdr:from>
    <xdr:to>
      <xdr:col>3</xdr:col>
      <xdr:colOff>1257300</xdr:colOff>
      <xdr:row>4114</xdr:row>
      <xdr:rowOff>962025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4115</xdr:row>
      <xdr:rowOff>114300</xdr:rowOff>
    </xdr:from>
    <xdr:to>
      <xdr:col>3</xdr:col>
      <xdr:colOff>1257300</xdr:colOff>
      <xdr:row>4115</xdr:row>
      <xdr:rowOff>962025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4116</xdr:row>
      <xdr:rowOff>114300</xdr:rowOff>
    </xdr:from>
    <xdr:to>
      <xdr:col>3</xdr:col>
      <xdr:colOff>1257300</xdr:colOff>
      <xdr:row>4116</xdr:row>
      <xdr:rowOff>962025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4117</xdr:row>
      <xdr:rowOff>114300</xdr:rowOff>
    </xdr:from>
    <xdr:to>
      <xdr:col>3</xdr:col>
      <xdr:colOff>1257300</xdr:colOff>
      <xdr:row>4117</xdr:row>
      <xdr:rowOff>962025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4163</xdr:row>
      <xdr:rowOff>114300</xdr:rowOff>
    </xdr:from>
    <xdr:to>
      <xdr:col>3</xdr:col>
      <xdr:colOff>1257300</xdr:colOff>
      <xdr:row>4163</xdr:row>
      <xdr:rowOff>962025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4165</xdr:row>
      <xdr:rowOff>114300</xdr:rowOff>
    </xdr:from>
    <xdr:to>
      <xdr:col>3</xdr:col>
      <xdr:colOff>1257300</xdr:colOff>
      <xdr:row>4165</xdr:row>
      <xdr:rowOff>962025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4166</xdr:row>
      <xdr:rowOff>114300</xdr:rowOff>
    </xdr:from>
    <xdr:to>
      <xdr:col>3</xdr:col>
      <xdr:colOff>1257300</xdr:colOff>
      <xdr:row>4166</xdr:row>
      <xdr:rowOff>962025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4167</xdr:row>
      <xdr:rowOff>114300</xdr:rowOff>
    </xdr:from>
    <xdr:to>
      <xdr:col>3</xdr:col>
      <xdr:colOff>1257300</xdr:colOff>
      <xdr:row>4167</xdr:row>
      <xdr:rowOff>962025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4168</xdr:row>
      <xdr:rowOff>114300</xdr:rowOff>
    </xdr:from>
    <xdr:to>
      <xdr:col>3</xdr:col>
      <xdr:colOff>1257300</xdr:colOff>
      <xdr:row>4168</xdr:row>
      <xdr:rowOff>962025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4169</xdr:row>
      <xdr:rowOff>114300</xdr:rowOff>
    </xdr:from>
    <xdr:to>
      <xdr:col>3</xdr:col>
      <xdr:colOff>1257300</xdr:colOff>
      <xdr:row>4169</xdr:row>
      <xdr:rowOff>962025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4170</xdr:row>
      <xdr:rowOff>114300</xdr:rowOff>
    </xdr:from>
    <xdr:to>
      <xdr:col>3</xdr:col>
      <xdr:colOff>1257300</xdr:colOff>
      <xdr:row>4170</xdr:row>
      <xdr:rowOff>962025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4171</xdr:row>
      <xdr:rowOff>114300</xdr:rowOff>
    </xdr:from>
    <xdr:to>
      <xdr:col>3</xdr:col>
      <xdr:colOff>1257300</xdr:colOff>
      <xdr:row>4171</xdr:row>
      <xdr:rowOff>962025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4172</xdr:row>
      <xdr:rowOff>114300</xdr:rowOff>
    </xdr:from>
    <xdr:to>
      <xdr:col>3</xdr:col>
      <xdr:colOff>1257300</xdr:colOff>
      <xdr:row>4172</xdr:row>
      <xdr:rowOff>962025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4173</xdr:row>
      <xdr:rowOff>114300</xdr:rowOff>
    </xdr:from>
    <xdr:to>
      <xdr:col>3</xdr:col>
      <xdr:colOff>1257300</xdr:colOff>
      <xdr:row>4173</xdr:row>
      <xdr:rowOff>962025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4174</xdr:row>
      <xdr:rowOff>114300</xdr:rowOff>
    </xdr:from>
    <xdr:to>
      <xdr:col>3</xdr:col>
      <xdr:colOff>1257300</xdr:colOff>
      <xdr:row>4174</xdr:row>
      <xdr:rowOff>962025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4175</xdr:row>
      <xdr:rowOff>114300</xdr:rowOff>
    </xdr:from>
    <xdr:to>
      <xdr:col>3</xdr:col>
      <xdr:colOff>1257300</xdr:colOff>
      <xdr:row>4175</xdr:row>
      <xdr:rowOff>962025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4176</xdr:row>
      <xdr:rowOff>114300</xdr:rowOff>
    </xdr:from>
    <xdr:to>
      <xdr:col>3</xdr:col>
      <xdr:colOff>1257300</xdr:colOff>
      <xdr:row>4176</xdr:row>
      <xdr:rowOff>962025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4177</xdr:row>
      <xdr:rowOff>114300</xdr:rowOff>
    </xdr:from>
    <xdr:to>
      <xdr:col>3</xdr:col>
      <xdr:colOff>1257300</xdr:colOff>
      <xdr:row>4177</xdr:row>
      <xdr:rowOff>962025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4178</xdr:row>
      <xdr:rowOff>114300</xdr:rowOff>
    </xdr:from>
    <xdr:to>
      <xdr:col>3</xdr:col>
      <xdr:colOff>1257300</xdr:colOff>
      <xdr:row>4178</xdr:row>
      <xdr:rowOff>962025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4179</xdr:row>
      <xdr:rowOff>114300</xdr:rowOff>
    </xdr:from>
    <xdr:to>
      <xdr:col>3</xdr:col>
      <xdr:colOff>1257300</xdr:colOff>
      <xdr:row>4179</xdr:row>
      <xdr:rowOff>962025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4180</xdr:row>
      <xdr:rowOff>114300</xdr:rowOff>
    </xdr:from>
    <xdr:to>
      <xdr:col>3</xdr:col>
      <xdr:colOff>1257300</xdr:colOff>
      <xdr:row>4180</xdr:row>
      <xdr:rowOff>962025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4181</xdr:row>
      <xdr:rowOff>114300</xdr:rowOff>
    </xdr:from>
    <xdr:to>
      <xdr:col>3</xdr:col>
      <xdr:colOff>1257300</xdr:colOff>
      <xdr:row>4181</xdr:row>
      <xdr:rowOff>962025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4182</xdr:row>
      <xdr:rowOff>114300</xdr:rowOff>
    </xdr:from>
    <xdr:to>
      <xdr:col>3</xdr:col>
      <xdr:colOff>1257300</xdr:colOff>
      <xdr:row>4182</xdr:row>
      <xdr:rowOff>962025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4183</xdr:row>
      <xdr:rowOff>114300</xdr:rowOff>
    </xdr:from>
    <xdr:to>
      <xdr:col>3</xdr:col>
      <xdr:colOff>1257300</xdr:colOff>
      <xdr:row>4183</xdr:row>
      <xdr:rowOff>962025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4184</xdr:row>
      <xdr:rowOff>114300</xdr:rowOff>
    </xdr:from>
    <xdr:to>
      <xdr:col>3</xdr:col>
      <xdr:colOff>1257300</xdr:colOff>
      <xdr:row>4184</xdr:row>
      <xdr:rowOff>962025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4185</xdr:row>
      <xdr:rowOff>114300</xdr:rowOff>
    </xdr:from>
    <xdr:to>
      <xdr:col>3</xdr:col>
      <xdr:colOff>1257300</xdr:colOff>
      <xdr:row>4185</xdr:row>
      <xdr:rowOff>962025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4186</xdr:row>
      <xdr:rowOff>114300</xdr:rowOff>
    </xdr:from>
    <xdr:to>
      <xdr:col>3</xdr:col>
      <xdr:colOff>1257300</xdr:colOff>
      <xdr:row>4186</xdr:row>
      <xdr:rowOff>962025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4187</xdr:row>
      <xdr:rowOff>114300</xdr:rowOff>
    </xdr:from>
    <xdr:to>
      <xdr:col>3</xdr:col>
      <xdr:colOff>1257300</xdr:colOff>
      <xdr:row>4187</xdr:row>
      <xdr:rowOff>962025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4188</xdr:row>
      <xdr:rowOff>114300</xdr:rowOff>
    </xdr:from>
    <xdr:to>
      <xdr:col>3</xdr:col>
      <xdr:colOff>1257300</xdr:colOff>
      <xdr:row>4188</xdr:row>
      <xdr:rowOff>962025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4189</xdr:row>
      <xdr:rowOff>114300</xdr:rowOff>
    </xdr:from>
    <xdr:to>
      <xdr:col>3</xdr:col>
      <xdr:colOff>1257300</xdr:colOff>
      <xdr:row>4189</xdr:row>
      <xdr:rowOff>962025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4190</xdr:row>
      <xdr:rowOff>114300</xdr:rowOff>
    </xdr:from>
    <xdr:to>
      <xdr:col>3</xdr:col>
      <xdr:colOff>1257300</xdr:colOff>
      <xdr:row>4190</xdr:row>
      <xdr:rowOff>962025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4191</xdr:row>
      <xdr:rowOff>114300</xdr:rowOff>
    </xdr:from>
    <xdr:to>
      <xdr:col>3</xdr:col>
      <xdr:colOff>1257300</xdr:colOff>
      <xdr:row>4191</xdr:row>
      <xdr:rowOff>962025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4192</xdr:row>
      <xdr:rowOff>114300</xdr:rowOff>
    </xdr:from>
    <xdr:to>
      <xdr:col>3</xdr:col>
      <xdr:colOff>1257300</xdr:colOff>
      <xdr:row>4192</xdr:row>
      <xdr:rowOff>962025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4193</xdr:row>
      <xdr:rowOff>114300</xdr:rowOff>
    </xdr:from>
    <xdr:to>
      <xdr:col>3</xdr:col>
      <xdr:colOff>1257300</xdr:colOff>
      <xdr:row>4193</xdr:row>
      <xdr:rowOff>962025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4194</xdr:row>
      <xdr:rowOff>114300</xdr:rowOff>
    </xdr:from>
    <xdr:to>
      <xdr:col>3</xdr:col>
      <xdr:colOff>1257300</xdr:colOff>
      <xdr:row>4194</xdr:row>
      <xdr:rowOff>962025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4195</xdr:row>
      <xdr:rowOff>114300</xdr:rowOff>
    </xdr:from>
    <xdr:to>
      <xdr:col>3</xdr:col>
      <xdr:colOff>1257300</xdr:colOff>
      <xdr:row>4195</xdr:row>
      <xdr:rowOff>962025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4196</xdr:row>
      <xdr:rowOff>114300</xdr:rowOff>
    </xdr:from>
    <xdr:to>
      <xdr:col>3</xdr:col>
      <xdr:colOff>1257300</xdr:colOff>
      <xdr:row>4196</xdr:row>
      <xdr:rowOff>962025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4197</xdr:row>
      <xdr:rowOff>114300</xdr:rowOff>
    </xdr:from>
    <xdr:to>
      <xdr:col>3</xdr:col>
      <xdr:colOff>1257300</xdr:colOff>
      <xdr:row>4197</xdr:row>
      <xdr:rowOff>962025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4198</xdr:row>
      <xdr:rowOff>114300</xdr:rowOff>
    </xdr:from>
    <xdr:to>
      <xdr:col>3</xdr:col>
      <xdr:colOff>1257300</xdr:colOff>
      <xdr:row>4198</xdr:row>
      <xdr:rowOff>962025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4199</xdr:row>
      <xdr:rowOff>114300</xdr:rowOff>
    </xdr:from>
    <xdr:to>
      <xdr:col>3</xdr:col>
      <xdr:colOff>1257300</xdr:colOff>
      <xdr:row>4199</xdr:row>
      <xdr:rowOff>962025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4200</xdr:row>
      <xdr:rowOff>114300</xdr:rowOff>
    </xdr:from>
    <xdr:to>
      <xdr:col>3</xdr:col>
      <xdr:colOff>1257300</xdr:colOff>
      <xdr:row>4200</xdr:row>
      <xdr:rowOff>962025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4201</xdr:row>
      <xdr:rowOff>114300</xdr:rowOff>
    </xdr:from>
    <xdr:to>
      <xdr:col>3</xdr:col>
      <xdr:colOff>1257300</xdr:colOff>
      <xdr:row>4201</xdr:row>
      <xdr:rowOff>962025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4202</xdr:row>
      <xdr:rowOff>114300</xdr:rowOff>
    </xdr:from>
    <xdr:to>
      <xdr:col>3</xdr:col>
      <xdr:colOff>1257300</xdr:colOff>
      <xdr:row>4202</xdr:row>
      <xdr:rowOff>962025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4203</xdr:row>
      <xdr:rowOff>114300</xdr:rowOff>
    </xdr:from>
    <xdr:to>
      <xdr:col>3</xdr:col>
      <xdr:colOff>1257300</xdr:colOff>
      <xdr:row>4203</xdr:row>
      <xdr:rowOff>962025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4204</xdr:row>
      <xdr:rowOff>114300</xdr:rowOff>
    </xdr:from>
    <xdr:to>
      <xdr:col>3</xdr:col>
      <xdr:colOff>1257300</xdr:colOff>
      <xdr:row>4204</xdr:row>
      <xdr:rowOff>962025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4205</xdr:row>
      <xdr:rowOff>114300</xdr:rowOff>
    </xdr:from>
    <xdr:to>
      <xdr:col>3</xdr:col>
      <xdr:colOff>1257300</xdr:colOff>
      <xdr:row>4205</xdr:row>
      <xdr:rowOff>962025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4206</xdr:row>
      <xdr:rowOff>114300</xdr:rowOff>
    </xdr:from>
    <xdr:to>
      <xdr:col>3</xdr:col>
      <xdr:colOff>1257300</xdr:colOff>
      <xdr:row>4206</xdr:row>
      <xdr:rowOff>962025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4207</xdr:row>
      <xdr:rowOff>114300</xdr:rowOff>
    </xdr:from>
    <xdr:to>
      <xdr:col>3</xdr:col>
      <xdr:colOff>1257300</xdr:colOff>
      <xdr:row>4207</xdr:row>
      <xdr:rowOff>962025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4208</xdr:row>
      <xdr:rowOff>114300</xdr:rowOff>
    </xdr:from>
    <xdr:to>
      <xdr:col>3</xdr:col>
      <xdr:colOff>1257300</xdr:colOff>
      <xdr:row>4208</xdr:row>
      <xdr:rowOff>962025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4210</xdr:row>
      <xdr:rowOff>114300</xdr:rowOff>
    </xdr:from>
    <xdr:to>
      <xdr:col>3</xdr:col>
      <xdr:colOff>1257300</xdr:colOff>
      <xdr:row>4210</xdr:row>
      <xdr:rowOff>962025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4211</xdr:row>
      <xdr:rowOff>114300</xdr:rowOff>
    </xdr:from>
    <xdr:to>
      <xdr:col>3</xdr:col>
      <xdr:colOff>1257300</xdr:colOff>
      <xdr:row>4211</xdr:row>
      <xdr:rowOff>962025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4212</xdr:row>
      <xdr:rowOff>114300</xdr:rowOff>
    </xdr:from>
    <xdr:to>
      <xdr:col>3</xdr:col>
      <xdr:colOff>1257300</xdr:colOff>
      <xdr:row>4212</xdr:row>
      <xdr:rowOff>962025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4213</xdr:row>
      <xdr:rowOff>114300</xdr:rowOff>
    </xdr:from>
    <xdr:to>
      <xdr:col>3</xdr:col>
      <xdr:colOff>1257300</xdr:colOff>
      <xdr:row>4213</xdr:row>
      <xdr:rowOff>962025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4214</xdr:row>
      <xdr:rowOff>114300</xdr:rowOff>
    </xdr:from>
    <xdr:to>
      <xdr:col>3</xdr:col>
      <xdr:colOff>1257300</xdr:colOff>
      <xdr:row>4214</xdr:row>
      <xdr:rowOff>962025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4215</xdr:row>
      <xdr:rowOff>114300</xdr:rowOff>
    </xdr:from>
    <xdr:to>
      <xdr:col>3</xdr:col>
      <xdr:colOff>1257300</xdr:colOff>
      <xdr:row>4215</xdr:row>
      <xdr:rowOff>962025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4216</xdr:row>
      <xdr:rowOff>114300</xdr:rowOff>
    </xdr:from>
    <xdr:to>
      <xdr:col>3</xdr:col>
      <xdr:colOff>1257300</xdr:colOff>
      <xdr:row>4216</xdr:row>
      <xdr:rowOff>962025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4217</xdr:row>
      <xdr:rowOff>114300</xdr:rowOff>
    </xdr:from>
    <xdr:to>
      <xdr:col>3</xdr:col>
      <xdr:colOff>1257300</xdr:colOff>
      <xdr:row>4217</xdr:row>
      <xdr:rowOff>962025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4218</xdr:row>
      <xdr:rowOff>114300</xdr:rowOff>
    </xdr:from>
    <xdr:to>
      <xdr:col>3</xdr:col>
      <xdr:colOff>1257300</xdr:colOff>
      <xdr:row>4218</xdr:row>
      <xdr:rowOff>962025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4219</xdr:row>
      <xdr:rowOff>114300</xdr:rowOff>
    </xdr:from>
    <xdr:to>
      <xdr:col>3</xdr:col>
      <xdr:colOff>1257300</xdr:colOff>
      <xdr:row>4219</xdr:row>
      <xdr:rowOff>962025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4220</xdr:row>
      <xdr:rowOff>114300</xdr:rowOff>
    </xdr:from>
    <xdr:to>
      <xdr:col>3</xdr:col>
      <xdr:colOff>1257300</xdr:colOff>
      <xdr:row>4220</xdr:row>
      <xdr:rowOff>962025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4221</xdr:row>
      <xdr:rowOff>114300</xdr:rowOff>
    </xdr:from>
    <xdr:to>
      <xdr:col>3</xdr:col>
      <xdr:colOff>1257300</xdr:colOff>
      <xdr:row>4221</xdr:row>
      <xdr:rowOff>962025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4222</xdr:row>
      <xdr:rowOff>114300</xdr:rowOff>
    </xdr:from>
    <xdr:to>
      <xdr:col>3</xdr:col>
      <xdr:colOff>1257300</xdr:colOff>
      <xdr:row>4222</xdr:row>
      <xdr:rowOff>962025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4223</xdr:row>
      <xdr:rowOff>114300</xdr:rowOff>
    </xdr:from>
    <xdr:to>
      <xdr:col>3</xdr:col>
      <xdr:colOff>1257300</xdr:colOff>
      <xdr:row>4223</xdr:row>
      <xdr:rowOff>962025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4224</xdr:row>
      <xdr:rowOff>114300</xdr:rowOff>
    </xdr:from>
    <xdr:to>
      <xdr:col>3</xdr:col>
      <xdr:colOff>1257300</xdr:colOff>
      <xdr:row>4224</xdr:row>
      <xdr:rowOff>962025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4225</xdr:row>
      <xdr:rowOff>114300</xdr:rowOff>
    </xdr:from>
    <xdr:to>
      <xdr:col>3</xdr:col>
      <xdr:colOff>1257300</xdr:colOff>
      <xdr:row>4225</xdr:row>
      <xdr:rowOff>962025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4226</xdr:row>
      <xdr:rowOff>114300</xdr:rowOff>
    </xdr:from>
    <xdr:to>
      <xdr:col>3</xdr:col>
      <xdr:colOff>1257300</xdr:colOff>
      <xdr:row>4226</xdr:row>
      <xdr:rowOff>962025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4227</xdr:row>
      <xdr:rowOff>114300</xdr:rowOff>
    </xdr:from>
    <xdr:to>
      <xdr:col>3</xdr:col>
      <xdr:colOff>1257300</xdr:colOff>
      <xdr:row>4227</xdr:row>
      <xdr:rowOff>962025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4228</xdr:row>
      <xdr:rowOff>114300</xdr:rowOff>
    </xdr:from>
    <xdr:to>
      <xdr:col>3</xdr:col>
      <xdr:colOff>1257300</xdr:colOff>
      <xdr:row>4228</xdr:row>
      <xdr:rowOff>962025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4229</xdr:row>
      <xdr:rowOff>114300</xdr:rowOff>
    </xdr:from>
    <xdr:to>
      <xdr:col>3</xdr:col>
      <xdr:colOff>1257300</xdr:colOff>
      <xdr:row>4229</xdr:row>
      <xdr:rowOff>962025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4230</xdr:row>
      <xdr:rowOff>114300</xdr:rowOff>
    </xdr:from>
    <xdr:to>
      <xdr:col>3</xdr:col>
      <xdr:colOff>1257300</xdr:colOff>
      <xdr:row>4230</xdr:row>
      <xdr:rowOff>962025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4231</xdr:row>
      <xdr:rowOff>114300</xdr:rowOff>
    </xdr:from>
    <xdr:to>
      <xdr:col>3</xdr:col>
      <xdr:colOff>1257300</xdr:colOff>
      <xdr:row>4231</xdr:row>
      <xdr:rowOff>962025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4232</xdr:row>
      <xdr:rowOff>114300</xdr:rowOff>
    </xdr:from>
    <xdr:to>
      <xdr:col>3</xdr:col>
      <xdr:colOff>1257300</xdr:colOff>
      <xdr:row>4232</xdr:row>
      <xdr:rowOff>962025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4233</xdr:row>
      <xdr:rowOff>114300</xdr:rowOff>
    </xdr:from>
    <xdr:to>
      <xdr:col>3</xdr:col>
      <xdr:colOff>1257300</xdr:colOff>
      <xdr:row>4233</xdr:row>
      <xdr:rowOff>962025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4234</xdr:row>
      <xdr:rowOff>114300</xdr:rowOff>
    </xdr:from>
    <xdr:to>
      <xdr:col>3</xdr:col>
      <xdr:colOff>1257300</xdr:colOff>
      <xdr:row>4234</xdr:row>
      <xdr:rowOff>962025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4235</xdr:row>
      <xdr:rowOff>114300</xdr:rowOff>
    </xdr:from>
    <xdr:to>
      <xdr:col>3</xdr:col>
      <xdr:colOff>1257300</xdr:colOff>
      <xdr:row>4235</xdr:row>
      <xdr:rowOff>962025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4236</xdr:row>
      <xdr:rowOff>114300</xdr:rowOff>
    </xdr:from>
    <xdr:to>
      <xdr:col>3</xdr:col>
      <xdr:colOff>1257300</xdr:colOff>
      <xdr:row>4236</xdr:row>
      <xdr:rowOff>962025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4237</xdr:row>
      <xdr:rowOff>114300</xdr:rowOff>
    </xdr:from>
    <xdr:to>
      <xdr:col>3</xdr:col>
      <xdr:colOff>1257300</xdr:colOff>
      <xdr:row>4237</xdr:row>
      <xdr:rowOff>962025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4238</xdr:row>
      <xdr:rowOff>114300</xdr:rowOff>
    </xdr:from>
    <xdr:to>
      <xdr:col>3</xdr:col>
      <xdr:colOff>1257300</xdr:colOff>
      <xdr:row>4238</xdr:row>
      <xdr:rowOff>962025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4239</xdr:row>
      <xdr:rowOff>114300</xdr:rowOff>
    </xdr:from>
    <xdr:to>
      <xdr:col>3</xdr:col>
      <xdr:colOff>1257300</xdr:colOff>
      <xdr:row>4239</xdr:row>
      <xdr:rowOff>962025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4240</xdr:row>
      <xdr:rowOff>114300</xdr:rowOff>
    </xdr:from>
    <xdr:to>
      <xdr:col>3</xdr:col>
      <xdr:colOff>1257300</xdr:colOff>
      <xdr:row>4240</xdr:row>
      <xdr:rowOff>962025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4241</xdr:row>
      <xdr:rowOff>114300</xdr:rowOff>
    </xdr:from>
    <xdr:to>
      <xdr:col>3</xdr:col>
      <xdr:colOff>1257300</xdr:colOff>
      <xdr:row>4241</xdr:row>
      <xdr:rowOff>962025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4242</xdr:row>
      <xdr:rowOff>114300</xdr:rowOff>
    </xdr:from>
    <xdr:to>
      <xdr:col>3</xdr:col>
      <xdr:colOff>1257300</xdr:colOff>
      <xdr:row>4242</xdr:row>
      <xdr:rowOff>962025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4243</xdr:row>
      <xdr:rowOff>114300</xdr:rowOff>
    </xdr:from>
    <xdr:to>
      <xdr:col>3</xdr:col>
      <xdr:colOff>1257300</xdr:colOff>
      <xdr:row>4243</xdr:row>
      <xdr:rowOff>962025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4244</xdr:row>
      <xdr:rowOff>114300</xdr:rowOff>
    </xdr:from>
    <xdr:to>
      <xdr:col>3</xdr:col>
      <xdr:colOff>1257300</xdr:colOff>
      <xdr:row>4244</xdr:row>
      <xdr:rowOff>962025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4245</xdr:row>
      <xdr:rowOff>114300</xdr:rowOff>
    </xdr:from>
    <xdr:to>
      <xdr:col>3</xdr:col>
      <xdr:colOff>1257300</xdr:colOff>
      <xdr:row>4245</xdr:row>
      <xdr:rowOff>962025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4246</xdr:row>
      <xdr:rowOff>114300</xdr:rowOff>
    </xdr:from>
    <xdr:to>
      <xdr:col>3</xdr:col>
      <xdr:colOff>1257300</xdr:colOff>
      <xdr:row>4246</xdr:row>
      <xdr:rowOff>962025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4247</xdr:row>
      <xdr:rowOff>114300</xdr:rowOff>
    </xdr:from>
    <xdr:to>
      <xdr:col>3</xdr:col>
      <xdr:colOff>1257300</xdr:colOff>
      <xdr:row>4247</xdr:row>
      <xdr:rowOff>962025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4248</xdr:row>
      <xdr:rowOff>114300</xdr:rowOff>
    </xdr:from>
    <xdr:to>
      <xdr:col>3</xdr:col>
      <xdr:colOff>1257300</xdr:colOff>
      <xdr:row>4248</xdr:row>
      <xdr:rowOff>962025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4249</xdr:row>
      <xdr:rowOff>114300</xdr:rowOff>
    </xdr:from>
    <xdr:to>
      <xdr:col>3</xdr:col>
      <xdr:colOff>1257300</xdr:colOff>
      <xdr:row>4249</xdr:row>
      <xdr:rowOff>962025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4250</xdr:row>
      <xdr:rowOff>114300</xdr:rowOff>
    </xdr:from>
    <xdr:to>
      <xdr:col>3</xdr:col>
      <xdr:colOff>1257300</xdr:colOff>
      <xdr:row>4250</xdr:row>
      <xdr:rowOff>962025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4251</xdr:row>
      <xdr:rowOff>114300</xdr:rowOff>
    </xdr:from>
    <xdr:to>
      <xdr:col>3</xdr:col>
      <xdr:colOff>1257300</xdr:colOff>
      <xdr:row>4251</xdr:row>
      <xdr:rowOff>962025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4252</xdr:row>
      <xdr:rowOff>114300</xdr:rowOff>
    </xdr:from>
    <xdr:to>
      <xdr:col>3</xdr:col>
      <xdr:colOff>1257300</xdr:colOff>
      <xdr:row>4252</xdr:row>
      <xdr:rowOff>962025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4253</xdr:row>
      <xdr:rowOff>114300</xdr:rowOff>
    </xdr:from>
    <xdr:to>
      <xdr:col>3</xdr:col>
      <xdr:colOff>1257300</xdr:colOff>
      <xdr:row>4253</xdr:row>
      <xdr:rowOff>962025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4254</xdr:row>
      <xdr:rowOff>114300</xdr:rowOff>
    </xdr:from>
    <xdr:to>
      <xdr:col>3</xdr:col>
      <xdr:colOff>1257300</xdr:colOff>
      <xdr:row>4254</xdr:row>
      <xdr:rowOff>962025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4255</xdr:row>
      <xdr:rowOff>114300</xdr:rowOff>
    </xdr:from>
    <xdr:to>
      <xdr:col>3</xdr:col>
      <xdr:colOff>1257300</xdr:colOff>
      <xdr:row>4255</xdr:row>
      <xdr:rowOff>962025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4274</xdr:row>
      <xdr:rowOff>114300</xdr:rowOff>
    </xdr:from>
    <xdr:to>
      <xdr:col>3</xdr:col>
      <xdr:colOff>1257300</xdr:colOff>
      <xdr:row>4274</xdr:row>
      <xdr:rowOff>962025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4292</xdr:row>
      <xdr:rowOff>114300</xdr:rowOff>
    </xdr:from>
    <xdr:to>
      <xdr:col>3</xdr:col>
      <xdr:colOff>1257300</xdr:colOff>
      <xdr:row>4292</xdr:row>
      <xdr:rowOff>962025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4310</xdr:row>
      <xdr:rowOff>114300</xdr:rowOff>
    </xdr:from>
    <xdr:to>
      <xdr:col>3</xdr:col>
      <xdr:colOff>1257300</xdr:colOff>
      <xdr:row>4310</xdr:row>
      <xdr:rowOff>962025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4313</xdr:row>
      <xdr:rowOff>114300</xdr:rowOff>
    </xdr:from>
    <xdr:to>
      <xdr:col>3</xdr:col>
      <xdr:colOff>1257300</xdr:colOff>
      <xdr:row>4313</xdr:row>
      <xdr:rowOff>962025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4314</xdr:row>
      <xdr:rowOff>114300</xdr:rowOff>
    </xdr:from>
    <xdr:to>
      <xdr:col>3</xdr:col>
      <xdr:colOff>1257300</xdr:colOff>
      <xdr:row>4314</xdr:row>
      <xdr:rowOff>962025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4315</xdr:row>
      <xdr:rowOff>114300</xdr:rowOff>
    </xdr:from>
    <xdr:to>
      <xdr:col>3</xdr:col>
      <xdr:colOff>1257300</xdr:colOff>
      <xdr:row>4315</xdr:row>
      <xdr:rowOff>962025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4316</xdr:row>
      <xdr:rowOff>114300</xdr:rowOff>
    </xdr:from>
    <xdr:to>
      <xdr:col>3</xdr:col>
      <xdr:colOff>1257300</xdr:colOff>
      <xdr:row>4316</xdr:row>
      <xdr:rowOff>962025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4317</xdr:row>
      <xdr:rowOff>114300</xdr:rowOff>
    </xdr:from>
    <xdr:to>
      <xdr:col>3</xdr:col>
      <xdr:colOff>1257300</xdr:colOff>
      <xdr:row>4317</xdr:row>
      <xdr:rowOff>962025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4318</xdr:row>
      <xdr:rowOff>114300</xdr:rowOff>
    </xdr:from>
    <xdr:to>
      <xdr:col>3</xdr:col>
      <xdr:colOff>1257300</xdr:colOff>
      <xdr:row>4318</xdr:row>
      <xdr:rowOff>962025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4319</xdr:row>
      <xdr:rowOff>114300</xdr:rowOff>
    </xdr:from>
    <xdr:to>
      <xdr:col>3</xdr:col>
      <xdr:colOff>1257300</xdr:colOff>
      <xdr:row>4319</xdr:row>
      <xdr:rowOff>962025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4320</xdr:row>
      <xdr:rowOff>114300</xdr:rowOff>
    </xdr:from>
    <xdr:to>
      <xdr:col>3</xdr:col>
      <xdr:colOff>1257300</xdr:colOff>
      <xdr:row>4320</xdr:row>
      <xdr:rowOff>962025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4321</xdr:row>
      <xdr:rowOff>114300</xdr:rowOff>
    </xdr:from>
    <xdr:to>
      <xdr:col>3</xdr:col>
      <xdr:colOff>1257300</xdr:colOff>
      <xdr:row>4321</xdr:row>
      <xdr:rowOff>962025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4322</xdr:row>
      <xdr:rowOff>114300</xdr:rowOff>
    </xdr:from>
    <xdr:to>
      <xdr:col>3</xdr:col>
      <xdr:colOff>1257300</xdr:colOff>
      <xdr:row>4322</xdr:row>
      <xdr:rowOff>962025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4323</xdr:row>
      <xdr:rowOff>114300</xdr:rowOff>
    </xdr:from>
    <xdr:to>
      <xdr:col>3</xdr:col>
      <xdr:colOff>1257300</xdr:colOff>
      <xdr:row>4323</xdr:row>
      <xdr:rowOff>962025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4324</xdr:row>
      <xdr:rowOff>114300</xdr:rowOff>
    </xdr:from>
    <xdr:to>
      <xdr:col>3</xdr:col>
      <xdr:colOff>1257300</xdr:colOff>
      <xdr:row>4324</xdr:row>
      <xdr:rowOff>962025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4325</xdr:row>
      <xdr:rowOff>114300</xdr:rowOff>
    </xdr:from>
    <xdr:to>
      <xdr:col>3</xdr:col>
      <xdr:colOff>1257300</xdr:colOff>
      <xdr:row>4325</xdr:row>
      <xdr:rowOff>962025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4326</xdr:row>
      <xdr:rowOff>114300</xdr:rowOff>
    </xdr:from>
    <xdr:to>
      <xdr:col>3</xdr:col>
      <xdr:colOff>1257300</xdr:colOff>
      <xdr:row>4326</xdr:row>
      <xdr:rowOff>962025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4327</xdr:row>
      <xdr:rowOff>114300</xdr:rowOff>
    </xdr:from>
    <xdr:to>
      <xdr:col>3</xdr:col>
      <xdr:colOff>1257300</xdr:colOff>
      <xdr:row>4327</xdr:row>
      <xdr:rowOff>962025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4328</xdr:row>
      <xdr:rowOff>114300</xdr:rowOff>
    </xdr:from>
    <xdr:to>
      <xdr:col>3</xdr:col>
      <xdr:colOff>1257300</xdr:colOff>
      <xdr:row>4328</xdr:row>
      <xdr:rowOff>962025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4329</xdr:row>
      <xdr:rowOff>114300</xdr:rowOff>
    </xdr:from>
    <xdr:to>
      <xdr:col>3</xdr:col>
      <xdr:colOff>1257300</xdr:colOff>
      <xdr:row>4329</xdr:row>
      <xdr:rowOff>962025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4331</xdr:row>
      <xdr:rowOff>114300</xdr:rowOff>
    </xdr:from>
    <xdr:to>
      <xdr:col>3</xdr:col>
      <xdr:colOff>1257300</xdr:colOff>
      <xdr:row>4331</xdr:row>
      <xdr:rowOff>962025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4332</xdr:row>
      <xdr:rowOff>114300</xdr:rowOff>
    </xdr:from>
    <xdr:to>
      <xdr:col>3</xdr:col>
      <xdr:colOff>1257300</xdr:colOff>
      <xdr:row>4332</xdr:row>
      <xdr:rowOff>962025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4333</xdr:row>
      <xdr:rowOff>114300</xdr:rowOff>
    </xdr:from>
    <xdr:to>
      <xdr:col>3</xdr:col>
      <xdr:colOff>1257300</xdr:colOff>
      <xdr:row>4333</xdr:row>
      <xdr:rowOff>962025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4334</xdr:row>
      <xdr:rowOff>114300</xdr:rowOff>
    </xdr:from>
    <xdr:to>
      <xdr:col>3</xdr:col>
      <xdr:colOff>1257300</xdr:colOff>
      <xdr:row>4334</xdr:row>
      <xdr:rowOff>962025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4335</xdr:row>
      <xdr:rowOff>114300</xdr:rowOff>
    </xdr:from>
    <xdr:to>
      <xdr:col>3</xdr:col>
      <xdr:colOff>1257300</xdr:colOff>
      <xdr:row>4335</xdr:row>
      <xdr:rowOff>962025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4336</xdr:row>
      <xdr:rowOff>114300</xdr:rowOff>
    </xdr:from>
    <xdr:to>
      <xdr:col>3</xdr:col>
      <xdr:colOff>1257300</xdr:colOff>
      <xdr:row>4336</xdr:row>
      <xdr:rowOff>962025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4337</xdr:row>
      <xdr:rowOff>114300</xdr:rowOff>
    </xdr:from>
    <xdr:to>
      <xdr:col>3</xdr:col>
      <xdr:colOff>1257300</xdr:colOff>
      <xdr:row>4337</xdr:row>
      <xdr:rowOff>962025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4338</xdr:row>
      <xdr:rowOff>114300</xdr:rowOff>
    </xdr:from>
    <xdr:to>
      <xdr:col>3</xdr:col>
      <xdr:colOff>1257300</xdr:colOff>
      <xdr:row>4338</xdr:row>
      <xdr:rowOff>962025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4339</xdr:row>
      <xdr:rowOff>114300</xdr:rowOff>
    </xdr:from>
    <xdr:to>
      <xdr:col>3</xdr:col>
      <xdr:colOff>1257300</xdr:colOff>
      <xdr:row>4339</xdr:row>
      <xdr:rowOff>962025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4340</xdr:row>
      <xdr:rowOff>114300</xdr:rowOff>
    </xdr:from>
    <xdr:to>
      <xdr:col>3</xdr:col>
      <xdr:colOff>1257300</xdr:colOff>
      <xdr:row>4340</xdr:row>
      <xdr:rowOff>962025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4341</xdr:row>
      <xdr:rowOff>114300</xdr:rowOff>
    </xdr:from>
    <xdr:to>
      <xdr:col>3</xdr:col>
      <xdr:colOff>1257300</xdr:colOff>
      <xdr:row>4341</xdr:row>
      <xdr:rowOff>962025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4342</xdr:row>
      <xdr:rowOff>114300</xdr:rowOff>
    </xdr:from>
    <xdr:to>
      <xdr:col>3</xdr:col>
      <xdr:colOff>1257300</xdr:colOff>
      <xdr:row>4342</xdr:row>
      <xdr:rowOff>962025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4343</xdr:row>
      <xdr:rowOff>114300</xdr:rowOff>
    </xdr:from>
    <xdr:to>
      <xdr:col>3</xdr:col>
      <xdr:colOff>1257300</xdr:colOff>
      <xdr:row>4343</xdr:row>
      <xdr:rowOff>962025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4344</xdr:row>
      <xdr:rowOff>114300</xdr:rowOff>
    </xdr:from>
    <xdr:to>
      <xdr:col>3</xdr:col>
      <xdr:colOff>1257300</xdr:colOff>
      <xdr:row>4344</xdr:row>
      <xdr:rowOff>962025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4345</xdr:row>
      <xdr:rowOff>114300</xdr:rowOff>
    </xdr:from>
    <xdr:to>
      <xdr:col>3</xdr:col>
      <xdr:colOff>1257300</xdr:colOff>
      <xdr:row>4345</xdr:row>
      <xdr:rowOff>962025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4346</xdr:row>
      <xdr:rowOff>114300</xdr:rowOff>
    </xdr:from>
    <xdr:to>
      <xdr:col>3</xdr:col>
      <xdr:colOff>1257300</xdr:colOff>
      <xdr:row>4346</xdr:row>
      <xdr:rowOff>962025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4347</xdr:row>
      <xdr:rowOff>114300</xdr:rowOff>
    </xdr:from>
    <xdr:to>
      <xdr:col>3</xdr:col>
      <xdr:colOff>1257300</xdr:colOff>
      <xdr:row>4347</xdr:row>
      <xdr:rowOff>962025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4350</xdr:row>
      <xdr:rowOff>114300</xdr:rowOff>
    </xdr:from>
    <xdr:to>
      <xdr:col>3</xdr:col>
      <xdr:colOff>1257300</xdr:colOff>
      <xdr:row>4350</xdr:row>
      <xdr:rowOff>962025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4351</xdr:row>
      <xdr:rowOff>114300</xdr:rowOff>
    </xdr:from>
    <xdr:to>
      <xdr:col>3</xdr:col>
      <xdr:colOff>1257300</xdr:colOff>
      <xdr:row>4351</xdr:row>
      <xdr:rowOff>962025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4352</xdr:row>
      <xdr:rowOff>114300</xdr:rowOff>
    </xdr:from>
    <xdr:to>
      <xdr:col>3</xdr:col>
      <xdr:colOff>1257300</xdr:colOff>
      <xdr:row>4352</xdr:row>
      <xdr:rowOff>962025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4353</xdr:row>
      <xdr:rowOff>114300</xdr:rowOff>
    </xdr:from>
    <xdr:to>
      <xdr:col>3</xdr:col>
      <xdr:colOff>1257300</xdr:colOff>
      <xdr:row>4353</xdr:row>
      <xdr:rowOff>962025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4354</xdr:row>
      <xdr:rowOff>114300</xdr:rowOff>
    </xdr:from>
    <xdr:to>
      <xdr:col>3</xdr:col>
      <xdr:colOff>1257300</xdr:colOff>
      <xdr:row>4354</xdr:row>
      <xdr:rowOff>962025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4355</xdr:row>
      <xdr:rowOff>114300</xdr:rowOff>
    </xdr:from>
    <xdr:to>
      <xdr:col>3</xdr:col>
      <xdr:colOff>1257300</xdr:colOff>
      <xdr:row>4355</xdr:row>
      <xdr:rowOff>962025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4356</xdr:row>
      <xdr:rowOff>114300</xdr:rowOff>
    </xdr:from>
    <xdr:to>
      <xdr:col>3</xdr:col>
      <xdr:colOff>1257300</xdr:colOff>
      <xdr:row>4356</xdr:row>
      <xdr:rowOff>962025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4357</xdr:row>
      <xdr:rowOff>114300</xdr:rowOff>
    </xdr:from>
    <xdr:to>
      <xdr:col>3</xdr:col>
      <xdr:colOff>1257300</xdr:colOff>
      <xdr:row>4357</xdr:row>
      <xdr:rowOff>962025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4358</xdr:row>
      <xdr:rowOff>114300</xdr:rowOff>
    </xdr:from>
    <xdr:to>
      <xdr:col>3</xdr:col>
      <xdr:colOff>1257300</xdr:colOff>
      <xdr:row>4358</xdr:row>
      <xdr:rowOff>962025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4359</xdr:row>
      <xdr:rowOff>114300</xdr:rowOff>
    </xdr:from>
    <xdr:to>
      <xdr:col>3</xdr:col>
      <xdr:colOff>1257300</xdr:colOff>
      <xdr:row>4359</xdr:row>
      <xdr:rowOff>962025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4360</xdr:row>
      <xdr:rowOff>114300</xdr:rowOff>
    </xdr:from>
    <xdr:to>
      <xdr:col>3</xdr:col>
      <xdr:colOff>1257300</xdr:colOff>
      <xdr:row>4360</xdr:row>
      <xdr:rowOff>962025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4361</xdr:row>
      <xdr:rowOff>114300</xdr:rowOff>
    </xdr:from>
    <xdr:to>
      <xdr:col>3</xdr:col>
      <xdr:colOff>1257300</xdr:colOff>
      <xdr:row>4361</xdr:row>
      <xdr:rowOff>962025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4362</xdr:row>
      <xdr:rowOff>114300</xdr:rowOff>
    </xdr:from>
    <xdr:to>
      <xdr:col>3</xdr:col>
      <xdr:colOff>1257300</xdr:colOff>
      <xdr:row>4362</xdr:row>
      <xdr:rowOff>962025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4363</xdr:row>
      <xdr:rowOff>114300</xdr:rowOff>
    </xdr:from>
    <xdr:to>
      <xdr:col>3</xdr:col>
      <xdr:colOff>1257300</xdr:colOff>
      <xdr:row>4363</xdr:row>
      <xdr:rowOff>962025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4364</xdr:row>
      <xdr:rowOff>114300</xdr:rowOff>
    </xdr:from>
    <xdr:to>
      <xdr:col>3</xdr:col>
      <xdr:colOff>1257300</xdr:colOff>
      <xdr:row>4364</xdr:row>
      <xdr:rowOff>962025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4365</xdr:row>
      <xdr:rowOff>114300</xdr:rowOff>
    </xdr:from>
    <xdr:to>
      <xdr:col>3</xdr:col>
      <xdr:colOff>1257300</xdr:colOff>
      <xdr:row>4365</xdr:row>
      <xdr:rowOff>962025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4366</xdr:row>
      <xdr:rowOff>114300</xdr:rowOff>
    </xdr:from>
    <xdr:to>
      <xdr:col>3</xdr:col>
      <xdr:colOff>1257300</xdr:colOff>
      <xdr:row>4366</xdr:row>
      <xdr:rowOff>962025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4368</xdr:row>
      <xdr:rowOff>114300</xdr:rowOff>
    </xdr:from>
    <xdr:to>
      <xdr:col>3</xdr:col>
      <xdr:colOff>1257300</xdr:colOff>
      <xdr:row>4368</xdr:row>
      <xdr:rowOff>962025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4369</xdr:row>
      <xdr:rowOff>114300</xdr:rowOff>
    </xdr:from>
    <xdr:to>
      <xdr:col>3</xdr:col>
      <xdr:colOff>1257300</xdr:colOff>
      <xdr:row>4369</xdr:row>
      <xdr:rowOff>962025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4370</xdr:row>
      <xdr:rowOff>114300</xdr:rowOff>
    </xdr:from>
    <xdr:to>
      <xdr:col>3</xdr:col>
      <xdr:colOff>1257300</xdr:colOff>
      <xdr:row>4370</xdr:row>
      <xdr:rowOff>962025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4371</xdr:row>
      <xdr:rowOff>114300</xdr:rowOff>
    </xdr:from>
    <xdr:to>
      <xdr:col>3</xdr:col>
      <xdr:colOff>1257300</xdr:colOff>
      <xdr:row>4371</xdr:row>
      <xdr:rowOff>962025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4372</xdr:row>
      <xdr:rowOff>114300</xdr:rowOff>
    </xdr:from>
    <xdr:to>
      <xdr:col>3</xdr:col>
      <xdr:colOff>1257300</xdr:colOff>
      <xdr:row>4372</xdr:row>
      <xdr:rowOff>962025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4373</xdr:row>
      <xdr:rowOff>114300</xdr:rowOff>
    </xdr:from>
    <xdr:to>
      <xdr:col>3</xdr:col>
      <xdr:colOff>1257300</xdr:colOff>
      <xdr:row>4373</xdr:row>
      <xdr:rowOff>962025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4374</xdr:row>
      <xdr:rowOff>114300</xdr:rowOff>
    </xdr:from>
    <xdr:to>
      <xdr:col>3</xdr:col>
      <xdr:colOff>1257300</xdr:colOff>
      <xdr:row>4374</xdr:row>
      <xdr:rowOff>962025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4375</xdr:row>
      <xdr:rowOff>114300</xdr:rowOff>
    </xdr:from>
    <xdr:to>
      <xdr:col>3</xdr:col>
      <xdr:colOff>1257300</xdr:colOff>
      <xdr:row>4375</xdr:row>
      <xdr:rowOff>962025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4376</xdr:row>
      <xdr:rowOff>114300</xdr:rowOff>
    </xdr:from>
    <xdr:to>
      <xdr:col>3</xdr:col>
      <xdr:colOff>1257300</xdr:colOff>
      <xdr:row>4376</xdr:row>
      <xdr:rowOff>962025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4377</xdr:row>
      <xdr:rowOff>114300</xdr:rowOff>
    </xdr:from>
    <xdr:to>
      <xdr:col>3</xdr:col>
      <xdr:colOff>1257300</xdr:colOff>
      <xdr:row>4377</xdr:row>
      <xdr:rowOff>962025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4378</xdr:row>
      <xdr:rowOff>114300</xdr:rowOff>
    </xdr:from>
    <xdr:to>
      <xdr:col>3</xdr:col>
      <xdr:colOff>1257300</xdr:colOff>
      <xdr:row>4378</xdr:row>
      <xdr:rowOff>962025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4379</xdr:row>
      <xdr:rowOff>114300</xdr:rowOff>
    </xdr:from>
    <xdr:to>
      <xdr:col>3</xdr:col>
      <xdr:colOff>1257300</xdr:colOff>
      <xdr:row>4379</xdr:row>
      <xdr:rowOff>962025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4380</xdr:row>
      <xdr:rowOff>114300</xdr:rowOff>
    </xdr:from>
    <xdr:to>
      <xdr:col>3</xdr:col>
      <xdr:colOff>1257300</xdr:colOff>
      <xdr:row>4380</xdr:row>
      <xdr:rowOff>962025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4381</xdr:row>
      <xdr:rowOff>114300</xdr:rowOff>
    </xdr:from>
    <xdr:to>
      <xdr:col>3</xdr:col>
      <xdr:colOff>1257300</xdr:colOff>
      <xdr:row>4381</xdr:row>
      <xdr:rowOff>962025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4382</xdr:row>
      <xdr:rowOff>114300</xdr:rowOff>
    </xdr:from>
    <xdr:to>
      <xdr:col>3</xdr:col>
      <xdr:colOff>1257300</xdr:colOff>
      <xdr:row>4382</xdr:row>
      <xdr:rowOff>962025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4383</xdr:row>
      <xdr:rowOff>114300</xdr:rowOff>
    </xdr:from>
    <xdr:to>
      <xdr:col>3</xdr:col>
      <xdr:colOff>1257300</xdr:colOff>
      <xdr:row>4383</xdr:row>
      <xdr:rowOff>962025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4384</xdr:row>
      <xdr:rowOff>114300</xdr:rowOff>
    </xdr:from>
    <xdr:to>
      <xdr:col>3</xdr:col>
      <xdr:colOff>1257300</xdr:colOff>
      <xdr:row>4384</xdr:row>
      <xdr:rowOff>962025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4387</xdr:row>
      <xdr:rowOff>114300</xdr:rowOff>
    </xdr:from>
    <xdr:to>
      <xdr:col>3</xdr:col>
      <xdr:colOff>1257300</xdr:colOff>
      <xdr:row>4387</xdr:row>
      <xdr:rowOff>962025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4388</xdr:row>
      <xdr:rowOff>114300</xdr:rowOff>
    </xdr:from>
    <xdr:to>
      <xdr:col>3</xdr:col>
      <xdr:colOff>1257300</xdr:colOff>
      <xdr:row>4388</xdr:row>
      <xdr:rowOff>962025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4389</xdr:row>
      <xdr:rowOff>114300</xdr:rowOff>
    </xdr:from>
    <xdr:to>
      <xdr:col>3</xdr:col>
      <xdr:colOff>1257300</xdr:colOff>
      <xdr:row>4389</xdr:row>
      <xdr:rowOff>962025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4390</xdr:row>
      <xdr:rowOff>114300</xdr:rowOff>
    </xdr:from>
    <xdr:to>
      <xdr:col>3</xdr:col>
      <xdr:colOff>1257300</xdr:colOff>
      <xdr:row>4390</xdr:row>
      <xdr:rowOff>962025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4391</xdr:row>
      <xdr:rowOff>114300</xdr:rowOff>
    </xdr:from>
    <xdr:to>
      <xdr:col>3</xdr:col>
      <xdr:colOff>1257300</xdr:colOff>
      <xdr:row>4391</xdr:row>
      <xdr:rowOff>962025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4392</xdr:row>
      <xdr:rowOff>114300</xdr:rowOff>
    </xdr:from>
    <xdr:to>
      <xdr:col>3</xdr:col>
      <xdr:colOff>1257300</xdr:colOff>
      <xdr:row>4392</xdr:row>
      <xdr:rowOff>962025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4393</xdr:row>
      <xdr:rowOff>114300</xdr:rowOff>
    </xdr:from>
    <xdr:to>
      <xdr:col>3</xdr:col>
      <xdr:colOff>1257300</xdr:colOff>
      <xdr:row>4393</xdr:row>
      <xdr:rowOff>962025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4394</xdr:row>
      <xdr:rowOff>114300</xdr:rowOff>
    </xdr:from>
    <xdr:to>
      <xdr:col>3</xdr:col>
      <xdr:colOff>1257300</xdr:colOff>
      <xdr:row>4394</xdr:row>
      <xdr:rowOff>962025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4395</xdr:row>
      <xdr:rowOff>114300</xdr:rowOff>
    </xdr:from>
    <xdr:to>
      <xdr:col>3</xdr:col>
      <xdr:colOff>1257300</xdr:colOff>
      <xdr:row>4395</xdr:row>
      <xdr:rowOff>962025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4396</xdr:row>
      <xdr:rowOff>114300</xdr:rowOff>
    </xdr:from>
    <xdr:to>
      <xdr:col>3</xdr:col>
      <xdr:colOff>1257300</xdr:colOff>
      <xdr:row>4396</xdr:row>
      <xdr:rowOff>962025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4397</xdr:row>
      <xdr:rowOff>114300</xdr:rowOff>
    </xdr:from>
    <xdr:to>
      <xdr:col>3</xdr:col>
      <xdr:colOff>1257300</xdr:colOff>
      <xdr:row>4397</xdr:row>
      <xdr:rowOff>962025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4398</xdr:row>
      <xdr:rowOff>114300</xdr:rowOff>
    </xdr:from>
    <xdr:to>
      <xdr:col>3</xdr:col>
      <xdr:colOff>1257300</xdr:colOff>
      <xdr:row>4398</xdr:row>
      <xdr:rowOff>962025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4399</xdr:row>
      <xdr:rowOff>114300</xdr:rowOff>
    </xdr:from>
    <xdr:to>
      <xdr:col>3</xdr:col>
      <xdr:colOff>1257300</xdr:colOff>
      <xdr:row>4399</xdr:row>
      <xdr:rowOff>962025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4400</xdr:row>
      <xdr:rowOff>114300</xdr:rowOff>
    </xdr:from>
    <xdr:to>
      <xdr:col>3</xdr:col>
      <xdr:colOff>1257300</xdr:colOff>
      <xdr:row>4400</xdr:row>
      <xdr:rowOff>962025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4401</xdr:row>
      <xdr:rowOff>114300</xdr:rowOff>
    </xdr:from>
    <xdr:to>
      <xdr:col>3</xdr:col>
      <xdr:colOff>1257300</xdr:colOff>
      <xdr:row>4401</xdr:row>
      <xdr:rowOff>962025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4402</xdr:row>
      <xdr:rowOff>114300</xdr:rowOff>
    </xdr:from>
    <xdr:to>
      <xdr:col>3</xdr:col>
      <xdr:colOff>1257300</xdr:colOff>
      <xdr:row>4402</xdr:row>
      <xdr:rowOff>962025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4403</xdr:row>
      <xdr:rowOff>114300</xdr:rowOff>
    </xdr:from>
    <xdr:to>
      <xdr:col>3</xdr:col>
      <xdr:colOff>1257300</xdr:colOff>
      <xdr:row>4403</xdr:row>
      <xdr:rowOff>962025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4405</xdr:row>
      <xdr:rowOff>114300</xdr:rowOff>
    </xdr:from>
    <xdr:to>
      <xdr:col>3</xdr:col>
      <xdr:colOff>1257300</xdr:colOff>
      <xdr:row>4405</xdr:row>
      <xdr:rowOff>962025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4406</xdr:row>
      <xdr:rowOff>114300</xdr:rowOff>
    </xdr:from>
    <xdr:to>
      <xdr:col>3</xdr:col>
      <xdr:colOff>1257300</xdr:colOff>
      <xdr:row>4406</xdr:row>
      <xdr:rowOff>962025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4407</xdr:row>
      <xdr:rowOff>114300</xdr:rowOff>
    </xdr:from>
    <xdr:to>
      <xdr:col>3</xdr:col>
      <xdr:colOff>1257300</xdr:colOff>
      <xdr:row>4407</xdr:row>
      <xdr:rowOff>962025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4408</xdr:row>
      <xdr:rowOff>114300</xdr:rowOff>
    </xdr:from>
    <xdr:to>
      <xdr:col>3</xdr:col>
      <xdr:colOff>1257300</xdr:colOff>
      <xdr:row>4408</xdr:row>
      <xdr:rowOff>962025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4409</xdr:row>
      <xdr:rowOff>114300</xdr:rowOff>
    </xdr:from>
    <xdr:to>
      <xdr:col>3</xdr:col>
      <xdr:colOff>1257300</xdr:colOff>
      <xdr:row>4409</xdr:row>
      <xdr:rowOff>962025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4410</xdr:row>
      <xdr:rowOff>114300</xdr:rowOff>
    </xdr:from>
    <xdr:to>
      <xdr:col>3</xdr:col>
      <xdr:colOff>1257300</xdr:colOff>
      <xdr:row>4410</xdr:row>
      <xdr:rowOff>962025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4411</xdr:row>
      <xdr:rowOff>114300</xdr:rowOff>
    </xdr:from>
    <xdr:to>
      <xdr:col>3</xdr:col>
      <xdr:colOff>1257300</xdr:colOff>
      <xdr:row>4411</xdr:row>
      <xdr:rowOff>962025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4412</xdr:row>
      <xdr:rowOff>114300</xdr:rowOff>
    </xdr:from>
    <xdr:to>
      <xdr:col>3</xdr:col>
      <xdr:colOff>1257300</xdr:colOff>
      <xdr:row>4412</xdr:row>
      <xdr:rowOff>962025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4413</xdr:row>
      <xdr:rowOff>114300</xdr:rowOff>
    </xdr:from>
    <xdr:to>
      <xdr:col>3</xdr:col>
      <xdr:colOff>1257300</xdr:colOff>
      <xdr:row>4413</xdr:row>
      <xdr:rowOff>962025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4414</xdr:row>
      <xdr:rowOff>114300</xdr:rowOff>
    </xdr:from>
    <xdr:to>
      <xdr:col>3</xdr:col>
      <xdr:colOff>1257300</xdr:colOff>
      <xdr:row>4414</xdr:row>
      <xdr:rowOff>962025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4415</xdr:row>
      <xdr:rowOff>114300</xdr:rowOff>
    </xdr:from>
    <xdr:to>
      <xdr:col>3</xdr:col>
      <xdr:colOff>1257300</xdr:colOff>
      <xdr:row>4415</xdr:row>
      <xdr:rowOff>962025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4416</xdr:row>
      <xdr:rowOff>114300</xdr:rowOff>
    </xdr:from>
    <xdr:to>
      <xdr:col>3</xdr:col>
      <xdr:colOff>1257300</xdr:colOff>
      <xdr:row>4416</xdr:row>
      <xdr:rowOff>962025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4417</xdr:row>
      <xdr:rowOff>114300</xdr:rowOff>
    </xdr:from>
    <xdr:to>
      <xdr:col>3</xdr:col>
      <xdr:colOff>1257300</xdr:colOff>
      <xdr:row>4417</xdr:row>
      <xdr:rowOff>962025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4418</xdr:row>
      <xdr:rowOff>114300</xdr:rowOff>
    </xdr:from>
    <xdr:to>
      <xdr:col>3</xdr:col>
      <xdr:colOff>1257300</xdr:colOff>
      <xdr:row>4418</xdr:row>
      <xdr:rowOff>962025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4419</xdr:row>
      <xdr:rowOff>114300</xdr:rowOff>
    </xdr:from>
    <xdr:to>
      <xdr:col>3</xdr:col>
      <xdr:colOff>1257300</xdr:colOff>
      <xdr:row>4419</xdr:row>
      <xdr:rowOff>962025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4420</xdr:row>
      <xdr:rowOff>114300</xdr:rowOff>
    </xdr:from>
    <xdr:to>
      <xdr:col>3</xdr:col>
      <xdr:colOff>1257300</xdr:colOff>
      <xdr:row>4420</xdr:row>
      <xdr:rowOff>962025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4421</xdr:row>
      <xdr:rowOff>114300</xdr:rowOff>
    </xdr:from>
    <xdr:to>
      <xdr:col>3</xdr:col>
      <xdr:colOff>1257300</xdr:colOff>
      <xdr:row>4421</xdr:row>
      <xdr:rowOff>962025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4425</xdr:row>
      <xdr:rowOff>114300</xdr:rowOff>
    </xdr:from>
    <xdr:to>
      <xdr:col>3</xdr:col>
      <xdr:colOff>1257300</xdr:colOff>
      <xdr:row>4425</xdr:row>
      <xdr:rowOff>962025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4426</xdr:row>
      <xdr:rowOff>114300</xdr:rowOff>
    </xdr:from>
    <xdr:to>
      <xdr:col>3</xdr:col>
      <xdr:colOff>1257300</xdr:colOff>
      <xdr:row>4426</xdr:row>
      <xdr:rowOff>962025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4427</xdr:row>
      <xdr:rowOff>114300</xdr:rowOff>
    </xdr:from>
    <xdr:to>
      <xdr:col>3</xdr:col>
      <xdr:colOff>1257300</xdr:colOff>
      <xdr:row>4427</xdr:row>
      <xdr:rowOff>962025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4428</xdr:row>
      <xdr:rowOff>114300</xdr:rowOff>
    </xdr:from>
    <xdr:to>
      <xdr:col>3</xdr:col>
      <xdr:colOff>1257300</xdr:colOff>
      <xdr:row>4428</xdr:row>
      <xdr:rowOff>962025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4429</xdr:row>
      <xdr:rowOff>114300</xdr:rowOff>
    </xdr:from>
    <xdr:to>
      <xdr:col>3</xdr:col>
      <xdr:colOff>1257300</xdr:colOff>
      <xdr:row>4429</xdr:row>
      <xdr:rowOff>962025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4430</xdr:row>
      <xdr:rowOff>114300</xdr:rowOff>
    </xdr:from>
    <xdr:to>
      <xdr:col>3</xdr:col>
      <xdr:colOff>1257300</xdr:colOff>
      <xdr:row>4430</xdr:row>
      <xdr:rowOff>962025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4431</xdr:row>
      <xdr:rowOff>114300</xdr:rowOff>
    </xdr:from>
    <xdr:to>
      <xdr:col>3</xdr:col>
      <xdr:colOff>1257300</xdr:colOff>
      <xdr:row>4431</xdr:row>
      <xdr:rowOff>962025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4432</xdr:row>
      <xdr:rowOff>114300</xdr:rowOff>
    </xdr:from>
    <xdr:to>
      <xdr:col>3</xdr:col>
      <xdr:colOff>1257300</xdr:colOff>
      <xdr:row>4432</xdr:row>
      <xdr:rowOff>962025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4433</xdr:row>
      <xdr:rowOff>114300</xdr:rowOff>
    </xdr:from>
    <xdr:to>
      <xdr:col>3</xdr:col>
      <xdr:colOff>1257300</xdr:colOff>
      <xdr:row>4433</xdr:row>
      <xdr:rowOff>962025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4434</xdr:row>
      <xdr:rowOff>114300</xdr:rowOff>
    </xdr:from>
    <xdr:to>
      <xdr:col>3</xdr:col>
      <xdr:colOff>1257300</xdr:colOff>
      <xdr:row>4434</xdr:row>
      <xdr:rowOff>962025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4435</xdr:row>
      <xdr:rowOff>114300</xdr:rowOff>
    </xdr:from>
    <xdr:to>
      <xdr:col>3</xdr:col>
      <xdr:colOff>1257300</xdr:colOff>
      <xdr:row>4435</xdr:row>
      <xdr:rowOff>962025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4436</xdr:row>
      <xdr:rowOff>114300</xdr:rowOff>
    </xdr:from>
    <xdr:to>
      <xdr:col>3</xdr:col>
      <xdr:colOff>1257300</xdr:colOff>
      <xdr:row>4436</xdr:row>
      <xdr:rowOff>962025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4437</xdr:row>
      <xdr:rowOff>114300</xdr:rowOff>
    </xdr:from>
    <xdr:to>
      <xdr:col>3</xdr:col>
      <xdr:colOff>1257300</xdr:colOff>
      <xdr:row>4437</xdr:row>
      <xdr:rowOff>962025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4439</xdr:row>
      <xdr:rowOff>114300</xdr:rowOff>
    </xdr:from>
    <xdr:to>
      <xdr:col>3</xdr:col>
      <xdr:colOff>1257300</xdr:colOff>
      <xdr:row>4439</xdr:row>
      <xdr:rowOff>962025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4440</xdr:row>
      <xdr:rowOff>114300</xdr:rowOff>
    </xdr:from>
    <xdr:to>
      <xdr:col>3</xdr:col>
      <xdr:colOff>1257300</xdr:colOff>
      <xdr:row>4440</xdr:row>
      <xdr:rowOff>962025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4441</xdr:row>
      <xdr:rowOff>114300</xdr:rowOff>
    </xdr:from>
    <xdr:to>
      <xdr:col>3</xdr:col>
      <xdr:colOff>1257300</xdr:colOff>
      <xdr:row>4441</xdr:row>
      <xdr:rowOff>962025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4442</xdr:row>
      <xdr:rowOff>114300</xdr:rowOff>
    </xdr:from>
    <xdr:to>
      <xdr:col>3</xdr:col>
      <xdr:colOff>1257300</xdr:colOff>
      <xdr:row>4442</xdr:row>
      <xdr:rowOff>962025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4443</xdr:row>
      <xdr:rowOff>114300</xdr:rowOff>
    </xdr:from>
    <xdr:to>
      <xdr:col>3</xdr:col>
      <xdr:colOff>1257300</xdr:colOff>
      <xdr:row>4443</xdr:row>
      <xdr:rowOff>962025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4444</xdr:row>
      <xdr:rowOff>114300</xdr:rowOff>
    </xdr:from>
    <xdr:to>
      <xdr:col>3</xdr:col>
      <xdr:colOff>1257300</xdr:colOff>
      <xdr:row>4444</xdr:row>
      <xdr:rowOff>962025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4445</xdr:row>
      <xdr:rowOff>114300</xdr:rowOff>
    </xdr:from>
    <xdr:to>
      <xdr:col>3</xdr:col>
      <xdr:colOff>1257300</xdr:colOff>
      <xdr:row>4445</xdr:row>
      <xdr:rowOff>962025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4446</xdr:row>
      <xdr:rowOff>114300</xdr:rowOff>
    </xdr:from>
    <xdr:to>
      <xdr:col>3</xdr:col>
      <xdr:colOff>1257300</xdr:colOff>
      <xdr:row>4446</xdr:row>
      <xdr:rowOff>962025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4447</xdr:row>
      <xdr:rowOff>114300</xdr:rowOff>
    </xdr:from>
    <xdr:to>
      <xdr:col>3</xdr:col>
      <xdr:colOff>1257300</xdr:colOff>
      <xdr:row>4447</xdr:row>
      <xdr:rowOff>962025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4448</xdr:row>
      <xdr:rowOff>114300</xdr:rowOff>
    </xdr:from>
    <xdr:to>
      <xdr:col>3</xdr:col>
      <xdr:colOff>1257300</xdr:colOff>
      <xdr:row>4448</xdr:row>
      <xdr:rowOff>962025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4449</xdr:row>
      <xdr:rowOff>114300</xdr:rowOff>
    </xdr:from>
    <xdr:to>
      <xdr:col>3</xdr:col>
      <xdr:colOff>1257300</xdr:colOff>
      <xdr:row>4449</xdr:row>
      <xdr:rowOff>962025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4450</xdr:row>
      <xdr:rowOff>114300</xdr:rowOff>
    </xdr:from>
    <xdr:to>
      <xdr:col>3</xdr:col>
      <xdr:colOff>1257300</xdr:colOff>
      <xdr:row>4450</xdr:row>
      <xdr:rowOff>962025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4451</xdr:row>
      <xdr:rowOff>114300</xdr:rowOff>
    </xdr:from>
    <xdr:to>
      <xdr:col>3</xdr:col>
      <xdr:colOff>1257300</xdr:colOff>
      <xdr:row>4451</xdr:row>
      <xdr:rowOff>962025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4452</xdr:row>
      <xdr:rowOff>114300</xdr:rowOff>
    </xdr:from>
    <xdr:to>
      <xdr:col>3</xdr:col>
      <xdr:colOff>1257300</xdr:colOff>
      <xdr:row>4452</xdr:row>
      <xdr:rowOff>962025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4454</xdr:row>
      <xdr:rowOff>114300</xdr:rowOff>
    </xdr:from>
    <xdr:to>
      <xdr:col>3</xdr:col>
      <xdr:colOff>1257300</xdr:colOff>
      <xdr:row>4454</xdr:row>
      <xdr:rowOff>962025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4455</xdr:row>
      <xdr:rowOff>114300</xdr:rowOff>
    </xdr:from>
    <xdr:to>
      <xdr:col>3</xdr:col>
      <xdr:colOff>1257300</xdr:colOff>
      <xdr:row>4455</xdr:row>
      <xdr:rowOff>962025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4456</xdr:row>
      <xdr:rowOff>114300</xdr:rowOff>
    </xdr:from>
    <xdr:to>
      <xdr:col>3</xdr:col>
      <xdr:colOff>1257300</xdr:colOff>
      <xdr:row>4456</xdr:row>
      <xdr:rowOff>962025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4457</xdr:row>
      <xdr:rowOff>114300</xdr:rowOff>
    </xdr:from>
    <xdr:to>
      <xdr:col>3</xdr:col>
      <xdr:colOff>1257300</xdr:colOff>
      <xdr:row>4457</xdr:row>
      <xdr:rowOff>962025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4458</xdr:row>
      <xdr:rowOff>114300</xdr:rowOff>
    </xdr:from>
    <xdr:to>
      <xdr:col>3</xdr:col>
      <xdr:colOff>1257300</xdr:colOff>
      <xdr:row>4458</xdr:row>
      <xdr:rowOff>962025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4459</xdr:row>
      <xdr:rowOff>114300</xdr:rowOff>
    </xdr:from>
    <xdr:to>
      <xdr:col>3</xdr:col>
      <xdr:colOff>1257300</xdr:colOff>
      <xdr:row>4459</xdr:row>
      <xdr:rowOff>962025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4460</xdr:row>
      <xdr:rowOff>114300</xdr:rowOff>
    </xdr:from>
    <xdr:to>
      <xdr:col>3</xdr:col>
      <xdr:colOff>1257300</xdr:colOff>
      <xdr:row>4460</xdr:row>
      <xdr:rowOff>962025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4461</xdr:row>
      <xdr:rowOff>114300</xdr:rowOff>
    </xdr:from>
    <xdr:to>
      <xdr:col>3</xdr:col>
      <xdr:colOff>1257300</xdr:colOff>
      <xdr:row>4461</xdr:row>
      <xdr:rowOff>962025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4462</xdr:row>
      <xdr:rowOff>114300</xdr:rowOff>
    </xdr:from>
    <xdr:to>
      <xdr:col>3</xdr:col>
      <xdr:colOff>1257300</xdr:colOff>
      <xdr:row>4462</xdr:row>
      <xdr:rowOff>962025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4463</xdr:row>
      <xdr:rowOff>114300</xdr:rowOff>
    </xdr:from>
    <xdr:to>
      <xdr:col>3</xdr:col>
      <xdr:colOff>1257300</xdr:colOff>
      <xdr:row>4463</xdr:row>
      <xdr:rowOff>962025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4464</xdr:row>
      <xdr:rowOff>114300</xdr:rowOff>
    </xdr:from>
    <xdr:to>
      <xdr:col>3</xdr:col>
      <xdr:colOff>1257300</xdr:colOff>
      <xdr:row>4464</xdr:row>
      <xdr:rowOff>962025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4465</xdr:row>
      <xdr:rowOff>114300</xdr:rowOff>
    </xdr:from>
    <xdr:to>
      <xdr:col>3</xdr:col>
      <xdr:colOff>1257300</xdr:colOff>
      <xdr:row>4465</xdr:row>
      <xdr:rowOff>962025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4466</xdr:row>
      <xdr:rowOff>114300</xdr:rowOff>
    </xdr:from>
    <xdr:to>
      <xdr:col>3</xdr:col>
      <xdr:colOff>1257300</xdr:colOff>
      <xdr:row>4466</xdr:row>
      <xdr:rowOff>962025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4468</xdr:row>
      <xdr:rowOff>114300</xdr:rowOff>
    </xdr:from>
    <xdr:to>
      <xdr:col>3</xdr:col>
      <xdr:colOff>1257300</xdr:colOff>
      <xdr:row>4468</xdr:row>
      <xdr:rowOff>962025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4469</xdr:row>
      <xdr:rowOff>114300</xdr:rowOff>
    </xdr:from>
    <xdr:to>
      <xdr:col>3</xdr:col>
      <xdr:colOff>1257300</xdr:colOff>
      <xdr:row>4469</xdr:row>
      <xdr:rowOff>962025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4470</xdr:row>
      <xdr:rowOff>114300</xdr:rowOff>
    </xdr:from>
    <xdr:to>
      <xdr:col>3</xdr:col>
      <xdr:colOff>1257300</xdr:colOff>
      <xdr:row>4470</xdr:row>
      <xdr:rowOff>962025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4471</xdr:row>
      <xdr:rowOff>114300</xdr:rowOff>
    </xdr:from>
    <xdr:to>
      <xdr:col>3</xdr:col>
      <xdr:colOff>1257300</xdr:colOff>
      <xdr:row>4471</xdr:row>
      <xdr:rowOff>962025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4472</xdr:row>
      <xdr:rowOff>114300</xdr:rowOff>
    </xdr:from>
    <xdr:to>
      <xdr:col>3</xdr:col>
      <xdr:colOff>1257300</xdr:colOff>
      <xdr:row>4472</xdr:row>
      <xdr:rowOff>962025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4473</xdr:row>
      <xdr:rowOff>114300</xdr:rowOff>
    </xdr:from>
    <xdr:to>
      <xdr:col>3</xdr:col>
      <xdr:colOff>1257300</xdr:colOff>
      <xdr:row>4473</xdr:row>
      <xdr:rowOff>962025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4474</xdr:row>
      <xdr:rowOff>114300</xdr:rowOff>
    </xdr:from>
    <xdr:to>
      <xdr:col>3</xdr:col>
      <xdr:colOff>1257300</xdr:colOff>
      <xdr:row>4474</xdr:row>
      <xdr:rowOff>962025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4475</xdr:row>
      <xdr:rowOff>114300</xdr:rowOff>
    </xdr:from>
    <xdr:to>
      <xdr:col>3</xdr:col>
      <xdr:colOff>1257300</xdr:colOff>
      <xdr:row>4475</xdr:row>
      <xdr:rowOff>962025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4476</xdr:row>
      <xdr:rowOff>114300</xdr:rowOff>
    </xdr:from>
    <xdr:to>
      <xdr:col>3</xdr:col>
      <xdr:colOff>1257300</xdr:colOff>
      <xdr:row>4476</xdr:row>
      <xdr:rowOff>962025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4477</xdr:row>
      <xdr:rowOff>114300</xdr:rowOff>
    </xdr:from>
    <xdr:to>
      <xdr:col>3</xdr:col>
      <xdr:colOff>1257300</xdr:colOff>
      <xdr:row>4477</xdr:row>
      <xdr:rowOff>962025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4478</xdr:row>
      <xdr:rowOff>114300</xdr:rowOff>
    </xdr:from>
    <xdr:to>
      <xdr:col>3</xdr:col>
      <xdr:colOff>1257300</xdr:colOff>
      <xdr:row>4478</xdr:row>
      <xdr:rowOff>962025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4479</xdr:row>
      <xdr:rowOff>114300</xdr:rowOff>
    </xdr:from>
    <xdr:to>
      <xdr:col>3</xdr:col>
      <xdr:colOff>1257300</xdr:colOff>
      <xdr:row>4479</xdr:row>
      <xdr:rowOff>962025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4480</xdr:row>
      <xdr:rowOff>114300</xdr:rowOff>
    </xdr:from>
    <xdr:to>
      <xdr:col>3</xdr:col>
      <xdr:colOff>1257300</xdr:colOff>
      <xdr:row>4480</xdr:row>
      <xdr:rowOff>962025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4481</xdr:row>
      <xdr:rowOff>114300</xdr:rowOff>
    </xdr:from>
    <xdr:to>
      <xdr:col>3</xdr:col>
      <xdr:colOff>1257300</xdr:colOff>
      <xdr:row>4481</xdr:row>
      <xdr:rowOff>962025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4483</xdr:row>
      <xdr:rowOff>114300</xdr:rowOff>
    </xdr:from>
    <xdr:to>
      <xdr:col>3</xdr:col>
      <xdr:colOff>1257300</xdr:colOff>
      <xdr:row>4483</xdr:row>
      <xdr:rowOff>962025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4484</xdr:row>
      <xdr:rowOff>114300</xdr:rowOff>
    </xdr:from>
    <xdr:to>
      <xdr:col>3</xdr:col>
      <xdr:colOff>1257300</xdr:colOff>
      <xdr:row>4484</xdr:row>
      <xdr:rowOff>962025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4485</xdr:row>
      <xdr:rowOff>114300</xdr:rowOff>
    </xdr:from>
    <xdr:to>
      <xdr:col>3</xdr:col>
      <xdr:colOff>1257300</xdr:colOff>
      <xdr:row>4485</xdr:row>
      <xdr:rowOff>962025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4486</xdr:row>
      <xdr:rowOff>114300</xdr:rowOff>
    </xdr:from>
    <xdr:to>
      <xdr:col>3</xdr:col>
      <xdr:colOff>1257300</xdr:colOff>
      <xdr:row>4486</xdr:row>
      <xdr:rowOff>962025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4487</xdr:row>
      <xdr:rowOff>114300</xdr:rowOff>
    </xdr:from>
    <xdr:to>
      <xdr:col>3</xdr:col>
      <xdr:colOff>1257300</xdr:colOff>
      <xdr:row>4487</xdr:row>
      <xdr:rowOff>962025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4488</xdr:row>
      <xdr:rowOff>114300</xdr:rowOff>
    </xdr:from>
    <xdr:to>
      <xdr:col>3</xdr:col>
      <xdr:colOff>1257300</xdr:colOff>
      <xdr:row>4488</xdr:row>
      <xdr:rowOff>962025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4489</xdr:row>
      <xdr:rowOff>114300</xdr:rowOff>
    </xdr:from>
    <xdr:to>
      <xdr:col>3</xdr:col>
      <xdr:colOff>1257300</xdr:colOff>
      <xdr:row>4489</xdr:row>
      <xdr:rowOff>962025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4490</xdr:row>
      <xdr:rowOff>114300</xdr:rowOff>
    </xdr:from>
    <xdr:to>
      <xdr:col>3</xdr:col>
      <xdr:colOff>1257300</xdr:colOff>
      <xdr:row>4490</xdr:row>
      <xdr:rowOff>962025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4491</xdr:row>
      <xdr:rowOff>114300</xdr:rowOff>
    </xdr:from>
    <xdr:to>
      <xdr:col>3</xdr:col>
      <xdr:colOff>1257300</xdr:colOff>
      <xdr:row>4491</xdr:row>
      <xdr:rowOff>962025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4492</xdr:row>
      <xdr:rowOff>114300</xdr:rowOff>
    </xdr:from>
    <xdr:to>
      <xdr:col>3</xdr:col>
      <xdr:colOff>1257300</xdr:colOff>
      <xdr:row>4492</xdr:row>
      <xdr:rowOff>962025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4493</xdr:row>
      <xdr:rowOff>114300</xdr:rowOff>
    </xdr:from>
    <xdr:to>
      <xdr:col>3</xdr:col>
      <xdr:colOff>1257300</xdr:colOff>
      <xdr:row>4493</xdr:row>
      <xdr:rowOff>962025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4494</xdr:row>
      <xdr:rowOff>114300</xdr:rowOff>
    </xdr:from>
    <xdr:to>
      <xdr:col>3</xdr:col>
      <xdr:colOff>1257300</xdr:colOff>
      <xdr:row>4494</xdr:row>
      <xdr:rowOff>962025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4495</xdr:row>
      <xdr:rowOff>114300</xdr:rowOff>
    </xdr:from>
    <xdr:to>
      <xdr:col>3</xdr:col>
      <xdr:colOff>1257300</xdr:colOff>
      <xdr:row>4495</xdr:row>
      <xdr:rowOff>962025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4497</xdr:row>
      <xdr:rowOff>114300</xdr:rowOff>
    </xdr:from>
    <xdr:to>
      <xdr:col>3</xdr:col>
      <xdr:colOff>1257300</xdr:colOff>
      <xdr:row>4497</xdr:row>
      <xdr:rowOff>962025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4498</xdr:row>
      <xdr:rowOff>114300</xdr:rowOff>
    </xdr:from>
    <xdr:to>
      <xdr:col>3</xdr:col>
      <xdr:colOff>1257300</xdr:colOff>
      <xdr:row>4498</xdr:row>
      <xdr:rowOff>962025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4499</xdr:row>
      <xdr:rowOff>114300</xdr:rowOff>
    </xdr:from>
    <xdr:to>
      <xdr:col>3</xdr:col>
      <xdr:colOff>1257300</xdr:colOff>
      <xdr:row>4499</xdr:row>
      <xdr:rowOff>962025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4500</xdr:row>
      <xdr:rowOff>114300</xdr:rowOff>
    </xdr:from>
    <xdr:to>
      <xdr:col>3</xdr:col>
      <xdr:colOff>1257300</xdr:colOff>
      <xdr:row>4500</xdr:row>
      <xdr:rowOff>962025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4501</xdr:row>
      <xdr:rowOff>114300</xdr:rowOff>
    </xdr:from>
    <xdr:to>
      <xdr:col>3</xdr:col>
      <xdr:colOff>1257300</xdr:colOff>
      <xdr:row>4501</xdr:row>
      <xdr:rowOff>962025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4502</xdr:row>
      <xdr:rowOff>114300</xdr:rowOff>
    </xdr:from>
    <xdr:to>
      <xdr:col>3</xdr:col>
      <xdr:colOff>1257300</xdr:colOff>
      <xdr:row>4502</xdr:row>
      <xdr:rowOff>962025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4503</xdr:row>
      <xdr:rowOff>114300</xdr:rowOff>
    </xdr:from>
    <xdr:to>
      <xdr:col>3</xdr:col>
      <xdr:colOff>1257300</xdr:colOff>
      <xdr:row>4503</xdr:row>
      <xdr:rowOff>962025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4504</xdr:row>
      <xdr:rowOff>114300</xdr:rowOff>
    </xdr:from>
    <xdr:to>
      <xdr:col>3</xdr:col>
      <xdr:colOff>1257300</xdr:colOff>
      <xdr:row>4504</xdr:row>
      <xdr:rowOff>962025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4505</xdr:row>
      <xdr:rowOff>114300</xdr:rowOff>
    </xdr:from>
    <xdr:to>
      <xdr:col>3</xdr:col>
      <xdr:colOff>1257300</xdr:colOff>
      <xdr:row>4505</xdr:row>
      <xdr:rowOff>962025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4506</xdr:row>
      <xdr:rowOff>114300</xdr:rowOff>
    </xdr:from>
    <xdr:to>
      <xdr:col>3</xdr:col>
      <xdr:colOff>1257300</xdr:colOff>
      <xdr:row>4506</xdr:row>
      <xdr:rowOff>962025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4507</xdr:row>
      <xdr:rowOff>114300</xdr:rowOff>
    </xdr:from>
    <xdr:to>
      <xdr:col>3</xdr:col>
      <xdr:colOff>1257300</xdr:colOff>
      <xdr:row>4507</xdr:row>
      <xdr:rowOff>962025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4508</xdr:row>
      <xdr:rowOff>114300</xdr:rowOff>
    </xdr:from>
    <xdr:to>
      <xdr:col>3</xdr:col>
      <xdr:colOff>1257300</xdr:colOff>
      <xdr:row>4508</xdr:row>
      <xdr:rowOff>962025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4509</xdr:row>
      <xdr:rowOff>114300</xdr:rowOff>
    </xdr:from>
    <xdr:to>
      <xdr:col>3</xdr:col>
      <xdr:colOff>1257300</xdr:colOff>
      <xdr:row>4509</xdr:row>
      <xdr:rowOff>962025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4513</xdr:row>
      <xdr:rowOff>114300</xdr:rowOff>
    </xdr:from>
    <xdr:to>
      <xdr:col>3</xdr:col>
      <xdr:colOff>1257300</xdr:colOff>
      <xdr:row>4513</xdr:row>
      <xdr:rowOff>962025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4514</xdr:row>
      <xdr:rowOff>114300</xdr:rowOff>
    </xdr:from>
    <xdr:to>
      <xdr:col>3</xdr:col>
      <xdr:colOff>1257300</xdr:colOff>
      <xdr:row>4514</xdr:row>
      <xdr:rowOff>962025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4515</xdr:row>
      <xdr:rowOff>114300</xdr:rowOff>
    </xdr:from>
    <xdr:to>
      <xdr:col>3</xdr:col>
      <xdr:colOff>1257300</xdr:colOff>
      <xdr:row>4515</xdr:row>
      <xdr:rowOff>962025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4516</xdr:row>
      <xdr:rowOff>114300</xdr:rowOff>
    </xdr:from>
    <xdr:to>
      <xdr:col>3</xdr:col>
      <xdr:colOff>1257300</xdr:colOff>
      <xdr:row>4516</xdr:row>
      <xdr:rowOff>962025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4517</xdr:row>
      <xdr:rowOff>114300</xdr:rowOff>
    </xdr:from>
    <xdr:to>
      <xdr:col>3</xdr:col>
      <xdr:colOff>1257300</xdr:colOff>
      <xdr:row>4517</xdr:row>
      <xdr:rowOff>962025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4518</xdr:row>
      <xdr:rowOff>114300</xdr:rowOff>
    </xdr:from>
    <xdr:to>
      <xdr:col>3</xdr:col>
      <xdr:colOff>1257300</xdr:colOff>
      <xdr:row>4518</xdr:row>
      <xdr:rowOff>962025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4519</xdr:row>
      <xdr:rowOff>114300</xdr:rowOff>
    </xdr:from>
    <xdr:to>
      <xdr:col>3</xdr:col>
      <xdr:colOff>1257300</xdr:colOff>
      <xdr:row>4519</xdr:row>
      <xdr:rowOff>962025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4520</xdr:row>
      <xdr:rowOff>114300</xdr:rowOff>
    </xdr:from>
    <xdr:to>
      <xdr:col>3</xdr:col>
      <xdr:colOff>1257300</xdr:colOff>
      <xdr:row>4520</xdr:row>
      <xdr:rowOff>962025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4521</xdr:row>
      <xdr:rowOff>114300</xdr:rowOff>
    </xdr:from>
    <xdr:to>
      <xdr:col>3</xdr:col>
      <xdr:colOff>1257300</xdr:colOff>
      <xdr:row>4521</xdr:row>
      <xdr:rowOff>962025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4522</xdr:row>
      <xdr:rowOff>114300</xdr:rowOff>
    </xdr:from>
    <xdr:to>
      <xdr:col>3</xdr:col>
      <xdr:colOff>1257300</xdr:colOff>
      <xdr:row>4522</xdr:row>
      <xdr:rowOff>962025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4523</xdr:row>
      <xdr:rowOff>114300</xdr:rowOff>
    </xdr:from>
    <xdr:to>
      <xdr:col>3</xdr:col>
      <xdr:colOff>1257300</xdr:colOff>
      <xdr:row>4523</xdr:row>
      <xdr:rowOff>962025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4524</xdr:row>
      <xdr:rowOff>114300</xdr:rowOff>
    </xdr:from>
    <xdr:to>
      <xdr:col>3</xdr:col>
      <xdr:colOff>1257300</xdr:colOff>
      <xdr:row>4524</xdr:row>
      <xdr:rowOff>962025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4525</xdr:row>
      <xdr:rowOff>114300</xdr:rowOff>
    </xdr:from>
    <xdr:to>
      <xdr:col>3</xdr:col>
      <xdr:colOff>1257300</xdr:colOff>
      <xdr:row>4525</xdr:row>
      <xdr:rowOff>962025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4526</xdr:row>
      <xdr:rowOff>114300</xdr:rowOff>
    </xdr:from>
    <xdr:to>
      <xdr:col>3</xdr:col>
      <xdr:colOff>1257300</xdr:colOff>
      <xdr:row>4526</xdr:row>
      <xdr:rowOff>962025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4527</xdr:row>
      <xdr:rowOff>114300</xdr:rowOff>
    </xdr:from>
    <xdr:to>
      <xdr:col>3</xdr:col>
      <xdr:colOff>1257300</xdr:colOff>
      <xdr:row>4527</xdr:row>
      <xdr:rowOff>962025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4529</xdr:row>
      <xdr:rowOff>114300</xdr:rowOff>
    </xdr:from>
    <xdr:to>
      <xdr:col>3</xdr:col>
      <xdr:colOff>1257300</xdr:colOff>
      <xdr:row>4529</xdr:row>
      <xdr:rowOff>962025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4530</xdr:row>
      <xdr:rowOff>114300</xdr:rowOff>
    </xdr:from>
    <xdr:to>
      <xdr:col>3</xdr:col>
      <xdr:colOff>1257300</xdr:colOff>
      <xdr:row>4530</xdr:row>
      <xdr:rowOff>962025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4531</xdr:row>
      <xdr:rowOff>114300</xdr:rowOff>
    </xdr:from>
    <xdr:to>
      <xdr:col>3</xdr:col>
      <xdr:colOff>1257300</xdr:colOff>
      <xdr:row>4531</xdr:row>
      <xdr:rowOff>962025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4532</xdr:row>
      <xdr:rowOff>114300</xdr:rowOff>
    </xdr:from>
    <xdr:to>
      <xdr:col>3</xdr:col>
      <xdr:colOff>1257300</xdr:colOff>
      <xdr:row>4532</xdr:row>
      <xdr:rowOff>962025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4533</xdr:row>
      <xdr:rowOff>114300</xdr:rowOff>
    </xdr:from>
    <xdr:to>
      <xdr:col>3</xdr:col>
      <xdr:colOff>1257300</xdr:colOff>
      <xdr:row>4533</xdr:row>
      <xdr:rowOff>962025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4534</xdr:row>
      <xdr:rowOff>114300</xdr:rowOff>
    </xdr:from>
    <xdr:to>
      <xdr:col>3</xdr:col>
      <xdr:colOff>1257300</xdr:colOff>
      <xdr:row>4534</xdr:row>
      <xdr:rowOff>962025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4535</xdr:row>
      <xdr:rowOff>114300</xdr:rowOff>
    </xdr:from>
    <xdr:to>
      <xdr:col>3</xdr:col>
      <xdr:colOff>1257300</xdr:colOff>
      <xdr:row>4535</xdr:row>
      <xdr:rowOff>962025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4536</xdr:row>
      <xdr:rowOff>114300</xdr:rowOff>
    </xdr:from>
    <xdr:to>
      <xdr:col>3</xdr:col>
      <xdr:colOff>1257300</xdr:colOff>
      <xdr:row>4536</xdr:row>
      <xdr:rowOff>962025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4537</xdr:row>
      <xdr:rowOff>114300</xdr:rowOff>
    </xdr:from>
    <xdr:to>
      <xdr:col>3</xdr:col>
      <xdr:colOff>1257300</xdr:colOff>
      <xdr:row>4537</xdr:row>
      <xdr:rowOff>962025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4538</xdr:row>
      <xdr:rowOff>114300</xdr:rowOff>
    </xdr:from>
    <xdr:to>
      <xdr:col>3</xdr:col>
      <xdr:colOff>1257300</xdr:colOff>
      <xdr:row>4538</xdr:row>
      <xdr:rowOff>962025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4539</xdr:row>
      <xdr:rowOff>114300</xdr:rowOff>
    </xdr:from>
    <xdr:to>
      <xdr:col>3</xdr:col>
      <xdr:colOff>1257300</xdr:colOff>
      <xdr:row>4539</xdr:row>
      <xdr:rowOff>962025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4540</xdr:row>
      <xdr:rowOff>114300</xdr:rowOff>
    </xdr:from>
    <xdr:to>
      <xdr:col>3</xdr:col>
      <xdr:colOff>1257300</xdr:colOff>
      <xdr:row>4540</xdr:row>
      <xdr:rowOff>962025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4541</xdr:row>
      <xdr:rowOff>114300</xdr:rowOff>
    </xdr:from>
    <xdr:to>
      <xdr:col>3</xdr:col>
      <xdr:colOff>1257300</xdr:colOff>
      <xdr:row>4541</xdr:row>
      <xdr:rowOff>962025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4542</xdr:row>
      <xdr:rowOff>114300</xdr:rowOff>
    </xdr:from>
    <xdr:to>
      <xdr:col>3</xdr:col>
      <xdr:colOff>1257300</xdr:colOff>
      <xdr:row>4542</xdr:row>
      <xdr:rowOff>962025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4543</xdr:row>
      <xdr:rowOff>114300</xdr:rowOff>
    </xdr:from>
    <xdr:to>
      <xdr:col>3</xdr:col>
      <xdr:colOff>1257300</xdr:colOff>
      <xdr:row>4543</xdr:row>
      <xdr:rowOff>962025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4546</xdr:row>
      <xdr:rowOff>114300</xdr:rowOff>
    </xdr:from>
    <xdr:to>
      <xdr:col>3</xdr:col>
      <xdr:colOff>1257300</xdr:colOff>
      <xdr:row>4546</xdr:row>
      <xdr:rowOff>962025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4547</xdr:row>
      <xdr:rowOff>114300</xdr:rowOff>
    </xdr:from>
    <xdr:to>
      <xdr:col>3</xdr:col>
      <xdr:colOff>1257300</xdr:colOff>
      <xdr:row>4547</xdr:row>
      <xdr:rowOff>962025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4548</xdr:row>
      <xdr:rowOff>114300</xdr:rowOff>
    </xdr:from>
    <xdr:to>
      <xdr:col>3</xdr:col>
      <xdr:colOff>1257300</xdr:colOff>
      <xdr:row>4548</xdr:row>
      <xdr:rowOff>962025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4549</xdr:row>
      <xdr:rowOff>114300</xdr:rowOff>
    </xdr:from>
    <xdr:to>
      <xdr:col>3</xdr:col>
      <xdr:colOff>1257300</xdr:colOff>
      <xdr:row>4549</xdr:row>
      <xdr:rowOff>962025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4550</xdr:row>
      <xdr:rowOff>114300</xdr:rowOff>
    </xdr:from>
    <xdr:to>
      <xdr:col>3</xdr:col>
      <xdr:colOff>1257300</xdr:colOff>
      <xdr:row>4550</xdr:row>
      <xdr:rowOff>962025</xdr:rowOff>
    </xdr:to>
    <xdr:pic>
      <xdr:nvPicPr>
        <xdr:cNvPr id="708" name="Имя " descr="Descr 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4551</xdr:row>
      <xdr:rowOff>114300</xdr:rowOff>
    </xdr:from>
    <xdr:to>
      <xdr:col>3</xdr:col>
      <xdr:colOff>1257300</xdr:colOff>
      <xdr:row>4551</xdr:row>
      <xdr:rowOff>962025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4552</xdr:row>
      <xdr:rowOff>114300</xdr:rowOff>
    </xdr:from>
    <xdr:to>
      <xdr:col>3</xdr:col>
      <xdr:colOff>1257300</xdr:colOff>
      <xdr:row>4552</xdr:row>
      <xdr:rowOff>962025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4553</xdr:row>
      <xdr:rowOff>114300</xdr:rowOff>
    </xdr:from>
    <xdr:to>
      <xdr:col>3</xdr:col>
      <xdr:colOff>1257300</xdr:colOff>
      <xdr:row>4553</xdr:row>
      <xdr:rowOff>962025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4554</xdr:row>
      <xdr:rowOff>114300</xdr:rowOff>
    </xdr:from>
    <xdr:to>
      <xdr:col>3</xdr:col>
      <xdr:colOff>1257300</xdr:colOff>
      <xdr:row>4554</xdr:row>
      <xdr:rowOff>962025</xdr:rowOff>
    </xdr:to>
    <xdr:pic>
      <xdr:nvPicPr>
        <xdr:cNvPr id="712" name="Имя " descr="Descr 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4555</xdr:row>
      <xdr:rowOff>114300</xdr:rowOff>
    </xdr:from>
    <xdr:to>
      <xdr:col>3</xdr:col>
      <xdr:colOff>1257300</xdr:colOff>
      <xdr:row>4555</xdr:row>
      <xdr:rowOff>962025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4556</xdr:row>
      <xdr:rowOff>114300</xdr:rowOff>
    </xdr:from>
    <xdr:to>
      <xdr:col>3</xdr:col>
      <xdr:colOff>1257300</xdr:colOff>
      <xdr:row>4556</xdr:row>
      <xdr:rowOff>962025</xdr:rowOff>
    </xdr:to>
    <xdr:pic>
      <xdr:nvPicPr>
        <xdr:cNvPr id="714" name="Имя " descr="Descr 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4557</xdr:row>
      <xdr:rowOff>114300</xdr:rowOff>
    </xdr:from>
    <xdr:to>
      <xdr:col>3</xdr:col>
      <xdr:colOff>1257300</xdr:colOff>
      <xdr:row>4557</xdr:row>
      <xdr:rowOff>962025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4558</xdr:row>
      <xdr:rowOff>114300</xdr:rowOff>
    </xdr:from>
    <xdr:to>
      <xdr:col>3</xdr:col>
      <xdr:colOff>1257300</xdr:colOff>
      <xdr:row>4558</xdr:row>
      <xdr:rowOff>962025</xdr:rowOff>
    </xdr:to>
    <xdr:pic>
      <xdr:nvPicPr>
        <xdr:cNvPr id="716" name="Имя " descr="Descr 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4559</xdr:row>
      <xdr:rowOff>114300</xdr:rowOff>
    </xdr:from>
    <xdr:to>
      <xdr:col>3</xdr:col>
      <xdr:colOff>1257300</xdr:colOff>
      <xdr:row>4559</xdr:row>
      <xdr:rowOff>962025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4560</xdr:row>
      <xdr:rowOff>114300</xdr:rowOff>
    </xdr:from>
    <xdr:to>
      <xdr:col>3</xdr:col>
      <xdr:colOff>1257300</xdr:colOff>
      <xdr:row>4560</xdr:row>
      <xdr:rowOff>962025</xdr:rowOff>
    </xdr:to>
    <xdr:pic>
      <xdr:nvPicPr>
        <xdr:cNvPr id="718" name="Имя " descr="Descr 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4562</xdr:row>
      <xdr:rowOff>114300</xdr:rowOff>
    </xdr:from>
    <xdr:to>
      <xdr:col>3</xdr:col>
      <xdr:colOff>1257300</xdr:colOff>
      <xdr:row>4562</xdr:row>
      <xdr:rowOff>962025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4563</xdr:row>
      <xdr:rowOff>114300</xdr:rowOff>
    </xdr:from>
    <xdr:to>
      <xdr:col>3</xdr:col>
      <xdr:colOff>1257300</xdr:colOff>
      <xdr:row>4563</xdr:row>
      <xdr:rowOff>962025</xdr:rowOff>
    </xdr:to>
    <xdr:pic>
      <xdr:nvPicPr>
        <xdr:cNvPr id="720" name="Имя " descr="Descr 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4564</xdr:row>
      <xdr:rowOff>114300</xdr:rowOff>
    </xdr:from>
    <xdr:to>
      <xdr:col>3</xdr:col>
      <xdr:colOff>1257300</xdr:colOff>
      <xdr:row>4564</xdr:row>
      <xdr:rowOff>962025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4565</xdr:row>
      <xdr:rowOff>114300</xdr:rowOff>
    </xdr:from>
    <xdr:to>
      <xdr:col>3</xdr:col>
      <xdr:colOff>1257300</xdr:colOff>
      <xdr:row>4565</xdr:row>
      <xdr:rowOff>962025</xdr:rowOff>
    </xdr:to>
    <xdr:pic>
      <xdr:nvPicPr>
        <xdr:cNvPr id="722" name="Имя " descr="Descr 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4566</xdr:row>
      <xdr:rowOff>114300</xdr:rowOff>
    </xdr:from>
    <xdr:to>
      <xdr:col>3</xdr:col>
      <xdr:colOff>1257300</xdr:colOff>
      <xdr:row>4566</xdr:row>
      <xdr:rowOff>962025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4567</xdr:row>
      <xdr:rowOff>114300</xdr:rowOff>
    </xdr:from>
    <xdr:to>
      <xdr:col>3</xdr:col>
      <xdr:colOff>1257300</xdr:colOff>
      <xdr:row>4567</xdr:row>
      <xdr:rowOff>962025</xdr:rowOff>
    </xdr:to>
    <xdr:pic>
      <xdr:nvPicPr>
        <xdr:cNvPr id="724" name="Имя " descr="Descr 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4568</xdr:row>
      <xdr:rowOff>114300</xdr:rowOff>
    </xdr:from>
    <xdr:to>
      <xdr:col>3</xdr:col>
      <xdr:colOff>1257300</xdr:colOff>
      <xdr:row>4568</xdr:row>
      <xdr:rowOff>962025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4569</xdr:row>
      <xdr:rowOff>114300</xdr:rowOff>
    </xdr:from>
    <xdr:to>
      <xdr:col>3</xdr:col>
      <xdr:colOff>1257300</xdr:colOff>
      <xdr:row>4569</xdr:row>
      <xdr:rowOff>962025</xdr:rowOff>
    </xdr:to>
    <xdr:pic>
      <xdr:nvPicPr>
        <xdr:cNvPr id="726" name="Имя " descr="Descr 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4570</xdr:row>
      <xdr:rowOff>114300</xdr:rowOff>
    </xdr:from>
    <xdr:to>
      <xdr:col>3</xdr:col>
      <xdr:colOff>1257300</xdr:colOff>
      <xdr:row>4570</xdr:row>
      <xdr:rowOff>962025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4571</xdr:row>
      <xdr:rowOff>114300</xdr:rowOff>
    </xdr:from>
    <xdr:to>
      <xdr:col>3</xdr:col>
      <xdr:colOff>1257300</xdr:colOff>
      <xdr:row>4571</xdr:row>
      <xdr:rowOff>962025</xdr:rowOff>
    </xdr:to>
    <xdr:pic>
      <xdr:nvPicPr>
        <xdr:cNvPr id="728" name="Имя " descr="Descr 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4572</xdr:row>
      <xdr:rowOff>114300</xdr:rowOff>
    </xdr:from>
    <xdr:to>
      <xdr:col>3</xdr:col>
      <xdr:colOff>1257300</xdr:colOff>
      <xdr:row>4572</xdr:row>
      <xdr:rowOff>962025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4573</xdr:row>
      <xdr:rowOff>114300</xdr:rowOff>
    </xdr:from>
    <xdr:to>
      <xdr:col>3</xdr:col>
      <xdr:colOff>1257300</xdr:colOff>
      <xdr:row>4573</xdr:row>
      <xdr:rowOff>962025</xdr:rowOff>
    </xdr:to>
    <xdr:pic>
      <xdr:nvPicPr>
        <xdr:cNvPr id="730" name="Имя " descr="Descr 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4574</xdr:row>
      <xdr:rowOff>114300</xdr:rowOff>
    </xdr:from>
    <xdr:to>
      <xdr:col>3</xdr:col>
      <xdr:colOff>1257300</xdr:colOff>
      <xdr:row>4574</xdr:row>
      <xdr:rowOff>962025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4575</xdr:row>
      <xdr:rowOff>114300</xdr:rowOff>
    </xdr:from>
    <xdr:to>
      <xdr:col>3</xdr:col>
      <xdr:colOff>1257300</xdr:colOff>
      <xdr:row>4575</xdr:row>
      <xdr:rowOff>962025</xdr:rowOff>
    </xdr:to>
    <xdr:pic>
      <xdr:nvPicPr>
        <xdr:cNvPr id="732" name="Имя " descr="Descr 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4576</xdr:row>
      <xdr:rowOff>114300</xdr:rowOff>
    </xdr:from>
    <xdr:to>
      <xdr:col>3</xdr:col>
      <xdr:colOff>1257300</xdr:colOff>
      <xdr:row>4576</xdr:row>
      <xdr:rowOff>962025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4577</xdr:row>
      <xdr:rowOff>114300</xdr:rowOff>
    </xdr:from>
    <xdr:to>
      <xdr:col>3</xdr:col>
      <xdr:colOff>1257300</xdr:colOff>
      <xdr:row>4577</xdr:row>
      <xdr:rowOff>962025</xdr:rowOff>
    </xdr:to>
    <xdr:pic>
      <xdr:nvPicPr>
        <xdr:cNvPr id="734" name="Имя " descr="Descr 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4578</xdr:row>
      <xdr:rowOff>114300</xdr:rowOff>
    </xdr:from>
    <xdr:to>
      <xdr:col>3</xdr:col>
      <xdr:colOff>1257300</xdr:colOff>
      <xdr:row>4578</xdr:row>
      <xdr:rowOff>962025</xdr:rowOff>
    </xdr:to>
    <xdr:pic>
      <xdr:nvPicPr>
        <xdr:cNvPr id="735" name="Имя " descr="Descr 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4597</xdr:row>
      <xdr:rowOff>114300</xdr:rowOff>
    </xdr:from>
    <xdr:to>
      <xdr:col>3</xdr:col>
      <xdr:colOff>1257300</xdr:colOff>
      <xdr:row>4597</xdr:row>
      <xdr:rowOff>962025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4598</xdr:row>
      <xdr:rowOff>114300</xdr:rowOff>
    </xdr:from>
    <xdr:to>
      <xdr:col>3</xdr:col>
      <xdr:colOff>1257300</xdr:colOff>
      <xdr:row>4598</xdr:row>
      <xdr:rowOff>962025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4599</xdr:row>
      <xdr:rowOff>114300</xdr:rowOff>
    </xdr:from>
    <xdr:to>
      <xdr:col>3</xdr:col>
      <xdr:colOff>1257300</xdr:colOff>
      <xdr:row>4599</xdr:row>
      <xdr:rowOff>962025</xdr:rowOff>
    </xdr:to>
    <xdr:pic>
      <xdr:nvPicPr>
        <xdr:cNvPr id="738" name="Имя " descr="Descr 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4600</xdr:row>
      <xdr:rowOff>114300</xdr:rowOff>
    </xdr:from>
    <xdr:to>
      <xdr:col>3</xdr:col>
      <xdr:colOff>1257300</xdr:colOff>
      <xdr:row>4600</xdr:row>
      <xdr:rowOff>962025</xdr:rowOff>
    </xdr:to>
    <xdr:pic>
      <xdr:nvPicPr>
        <xdr:cNvPr id="739" name="Имя " descr="Descr 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4601</xdr:row>
      <xdr:rowOff>114300</xdr:rowOff>
    </xdr:from>
    <xdr:to>
      <xdr:col>3</xdr:col>
      <xdr:colOff>1257300</xdr:colOff>
      <xdr:row>4601</xdr:row>
      <xdr:rowOff>962025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4602</xdr:row>
      <xdr:rowOff>114300</xdr:rowOff>
    </xdr:from>
    <xdr:to>
      <xdr:col>3</xdr:col>
      <xdr:colOff>1257300</xdr:colOff>
      <xdr:row>4602</xdr:row>
      <xdr:rowOff>962025</xdr:rowOff>
    </xdr:to>
    <xdr:pic>
      <xdr:nvPicPr>
        <xdr:cNvPr id="741" name="Имя " descr="Descr 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4603</xdr:row>
      <xdr:rowOff>114300</xdr:rowOff>
    </xdr:from>
    <xdr:to>
      <xdr:col>3</xdr:col>
      <xdr:colOff>1257300</xdr:colOff>
      <xdr:row>4603</xdr:row>
      <xdr:rowOff>962025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4604</xdr:row>
      <xdr:rowOff>114300</xdr:rowOff>
    </xdr:from>
    <xdr:to>
      <xdr:col>3</xdr:col>
      <xdr:colOff>1257300</xdr:colOff>
      <xdr:row>4604</xdr:row>
      <xdr:rowOff>962025</xdr:rowOff>
    </xdr:to>
    <xdr:pic>
      <xdr:nvPicPr>
        <xdr:cNvPr id="743" name="Имя " descr="Descr 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4605</xdr:row>
      <xdr:rowOff>114300</xdr:rowOff>
    </xdr:from>
    <xdr:to>
      <xdr:col>3</xdr:col>
      <xdr:colOff>1257300</xdr:colOff>
      <xdr:row>4605</xdr:row>
      <xdr:rowOff>962025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4606</xdr:row>
      <xdr:rowOff>114300</xdr:rowOff>
    </xdr:from>
    <xdr:to>
      <xdr:col>3</xdr:col>
      <xdr:colOff>1257300</xdr:colOff>
      <xdr:row>4606</xdr:row>
      <xdr:rowOff>962025</xdr:rowOff>
    </xdr:to>
    <xdr:pic>
      <xdr:nvPicPr>
        <xdr:cNvPr id="745" name="Имя " descr="Descr 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4607</xdr:row>
      <xdr:rowOff>114300</xdr:rowOff>
    </xdr:from>
    <xdr:to>
      <xdr:col>3</xdr:col>
      <xdr:colOff>1257300</xdr:colOff>
      <xdr:row>4607</xdr:row>
      <xdr:rowOff>962025</xdr:rowOff>
    </xdr:to>
    <xdr:pic>
      <xdr:nvPicPr>
        <xdr:cNvPr id="746" name="Имя " descr="Descr 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4608</xdr:row>
      <xdr:rowOff>114300</xdr:rowOff>
    </xdr:from>
    <xdr:to>
      <xdr:col>3</xdr:col>
      <xdr:colOff>1257300</xdr:colOff>
      <xdr:row>4608</xdr:row>
      <xdr:rowOff>962025</xdr:rowOff>
    </xdr:to>
    <xdr:pic>
      <xdr:nvPicPr>
        <xdr:cNvPr id="747" name="Имя " descr="Descr 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4609</xdr:row>
      <xdr:rowOff>114300</xdr:rowOff>
    </xdr:from>
    <xdr:to>
      <xdr:col>3</xdr:col>
      <xdr:colOff>1257300</xdr:colOff>
      <xdr:row>4609</xdr:row>
      <xdr:rowOff>962025</xdr:rowOff>
    </xdr:to>
    <xdr:pic>
      <xdr:nvPicPr>
        <xdr:cNvPr id="748" name="Имя " descr="Descr 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4610</xdr:row>
      <xdr:rowOff>114300</xdr:rowOff>
    </xdr:from>
    <xdr:to>
      <xdr:col>3</xdr:col>
      <xdr:colOff>1257300</xdr:colOff>
      <xdr:row>4610</xdr:row>
      <xdr:rowOff>962025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4611</xdr:row>
      <xdr:rowOff>114300</xdr:rowOff>
    </xdr:from>
    <xdr:to>
      <xdr:col>3</xdr:col>
      <xdr:colOff>1257300</xdr:colOff>
      <xdr:row>4611</xdr:row>
      <xdr:rowOff>962025</xdr:rowOff>
    </xdr:to>
    <xdr:pic>
      <xdr:nvPicPr>
        <xdr:cNvPr id="750" name="Имя " descr="Descr 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4612</xdr:row>
      <xdr:rowOff>114300</xdr:rowOff>
    </xdr:from>
    <xdr:to>
      <xdr:col>3</xdr:col>
      <xdr:colOff>1257300</xdr:colOff>
      <xdr:row>4612</xdr:row>
      <xdr:rowOff>962025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4613</xdr:row>
      <xdr:rowOff>114300</xdr:rowOff>
    </xdr:from>
    <xdr:to>
      <xdr:col>3</xdr:col>
      <xdr:colOff>1257300</xdr:colOff>
      <xdr:row>4613</xdr:row>
      <xdr:rowOff>962025</xdr:rowOff>
    </xdr:to>
    <xdr:pic>
      <xdr:nvPicPr>
        <xdr:cNvPr id="752" name="Имя " descr="Descr 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4614</xdr:row>
      <xdr:rowOff>114300</xdr:rowOff>
    </xdr:from>
    <xdr:to>
      <xdr:col>3</xdr:col>
      <xdr:colOff>1257300</xdr:colOff>
      <xdr:row>4614</xdr:row>
      <xdr:rowOff>962025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4615</xdr:row>
      <xdr:rowOff>114300</xdr:rowOff>
    </xdr:from>
    <xdr:to>
      <xdr:col>3</xdr:col>
      <xdr:colOff>1257300</xdr:colOff>
      <xdr:row>4615</xdr:row>
      <xdr:rowOff>962025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4616</xdr:row>
      <xdr:rowOff>114300</xdr:rowOff>
    </xdr:from>
    <xdr:to>
      <xdr:col>3</xdr:col>
      <xdr:colOff>1257300</xdr:colOff>
      <xdr:row>4616</xdr:row>
      <xdr:rowOff>962025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4617</xdr:row>
      <xdr:rowOff>114300</xdr:rowOff>
    </xdr:from>
    <xdr:to>
      <xdr:col>3</xdr:col>
      <xdr:colOff>1257300</xdr:colOff>
      <xdr:row>4617</xdr:row>
      <xdr:rowOff>962025</xdr:rowOff>
    </xdr:to>
    <xdr:pic>
      <xdr:nvPicPr>
        <xdr:cNvPr id="756" name="Имя " descr="Descr 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4618</xdr:row>
      <xdr:rowOff>114300</xdr:rowOff>
    </xdr:from>
    <xdr:to>
      <xdr:col>3</xdr:col>
      <xdr:colOff>1257300</xdr:colOff>
      <xdr:row>4618</xdr:row>
      <xdr:rowOff>962025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4619</xdr:row>
      <xdr:rowOff>114300</xdr:rowOff>
    </xdr:from>
    <xdr:to>
      <xdr:col>3</xdr:col>
      <xdr:colOff>1257300</xdr:colOff>
      <xdr:row>4619</xdr:row>
      <xdr:rowOff>962025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4620</xdr:row>
      <xdr:rowOff>114300</xdr:rowOff>
    </xdr:from>
    <xdr:to>
      <xdr:col>3</xdr:col>
      <xdr:colOff>1257300</xdr:colOff>
      <xdr:row>4620</xdr:row>
      <xdr:rowOff>962025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4621</xdr:row>
      <xdr:rowOff>114300</xdr:rowOff>
    </xdr:from>
    <xdr:to>
      <xdr:col>3</xdr:col>
      <xdr:colOff>1257300</xdr:colOff>
      <xdr:row>4621</xdr:row>
      <xdr:rowOff>962025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4622</xdr:row>
      <xdr:rowOff>114300</xdr:rowOff>
    </xdr:from>
    <xdr:to>
      <xdr:col>3</xdr:col>
      <xdr:colOff>1257300</xdr:colOff>
      <xdr:row>4622</xdr:row>
      <xdr:rowOff>962025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4623</xdr:row>
      <xdr:rowOff>114300</xdr:rowOff>
    </xdr:from>
    <xdr:to>
      <xdr:col>3</xdr:col>
      <xdr:colOff>1257300</xdr:colOff>
      <xdr:row>4623</xdr:row>
      <xdr:rowOff>962025</xdr:rowOff>
    </xdr:to>
    <xdr:pic>
      <xdr:nvPicPr>
        <xdr:cNvPr id="762" name="Имя " descr="Descr 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4624</xdr:row>
      <xdr:rowOff>114300</xdr:rowOff>
    </xdr:from>
    <xdr:to>
      <xdr:col>3</xdr:col>
      <xdr:colOff>1257300</xdr:colOff>
      <xdr:row>4624</xdr:row>
      <xdr:rowOff>962025</xdr:rowOff>
    </xdr:to>
    <xdr:pic>
      <xdr:nvPicPr>
        <xdr:cNvPr id="763" name="Имя " descr="Descr 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4625</xdr:row>
      <xdr:rowOff>114300</xdr:rowOff>
    </xdr:from>
    <xdr:to>
      <xdr:col>3</xdr:col>
      <xdr:colOff>1257300</xdr:colOff>
      <xdr:row>4625</xdr:row>
      <xdr:rowOff>962025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4626</xdr:row>
      <xdr:rowOff>114300</xdr:rowOff>
    </xdr:from>
    <xdr:to>
      <xdr:col>3</xdr:col>
      <xdr:colOff>1257300</xdr:colOff>
      <xdr:row>4626</xdr:row>
      <xdr:rowOff>962025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4627</xdr:row>
      <xdr:rowOff>114300</xdr:rowOff>
    </xdr:from>
    <xdr:to>
      <xdr:col>3</xdr:col>
      <xdr:colOff>1257300</xdr:colOff>
      <xdr:row>4627</xdr:row>
      <xdr:rowOff>962025</xdr:rowOff>
    </xdr:to>
    <xdr:pic>
      <xdr:nvPicPr>
        <xdr:cNvPr id="766" name="Имя " descr="Descr 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4628</xdr:row>
      <xdr:rowOff>114300</xdr:rowOff>
    </xdr:from>
    <xdr:to>
      <xdr:col>3</xdr:col>
      <xdr:colOff>1257300</xdr:colOff>
      <xdr:row>4628</xdr:row>
      <xdr:rowOff>962025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4629</xdr:row>
      <xdr:rowOff>114300</xdr:rowOff>
    </xdr:from>
    <xdr:to>
      <xdr:col>3</xdr:col>
      <xdr:colOff>1257300</xdr:colOff>
      <xdr:row>4629</xdr:row>
      <xdr:rowOff>962025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4630</xdr:row>
      <xdr:rowOff>114300</xdr:rowOff>
    </xdr:from>
    <xdr:to>
      <xdr:col>3</xdr:col>
      <xdr:colOff>1257300</xdr:colOff>
      <xdr:row>4630</xdr:row>
      <xdr:rowOff>962025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4631</xdr:row>
      <xdr:rowOff>114300</xdr:rowOff>
    </xdr:from>
    <xdr:to>
      <xdr:col>3</xdr:col>
      <xdr:colOff>1257300</xdr:colOff>
      <xdr:row>4631</xdr:row>
      <xdr:rowOff>962025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4632</xdr:row>
      <xdr:rowOff>114300</xdr:rowOff>
    </xdr:from>
    <xdr:to>
      <xdr:col>3</xdr:col>
      <xdr:colOff>1257300</xdr:colOff>
      <xdr:row>4632</xdr:row>
      <xdr:rowOff>962025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4633</xdr:row>
      <xdr:rowOff>114300</xdr:rowOff>
    </xdr:from>
    <xdr:to>
      <xdr:col>3</xdr:col>
      <xdr:colOff>1257300</xdr:colOff>
      <xdr:row>4633</xdr:row>
      <xdr:rowOff>962025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4637</xdr:row>
      <xdr:rowOff>114300</xdr:rowOff>
    </xdr:from>
    <xdr:to>
      <xdr:col>3</xdr:col>
      <xdr:colOff>1257300</xdr:colOff>
      <xdr:row>4637</xdr:row>
      <xdr:rowOff>962025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4643</xdr:row>
      <xdr:rowOff>114300</xdr:rowOff>
    </xdr:from>
    <xdr:to>
      <xdr:col>3</xdr:col>
      <xdr:colOff>1257300</xdr:colOff>
      <xdr:row>4643</xdr:row>
      <xdr:rowOff>962025</xdr:rowOff>
    </xdr:to>
    <xdr:pic>
      <xdr:nvPicPr>
        <xdr:cNvPr id="774" name="Имя " descr="Descr 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4644</xdr:row>
      <xdr:rowOff>114300</xdr:rowOff>
    </xdr:from>
    <xdr:to>
      <xdr:col>3</xdr:col>
      <xdr:colOff>1257300</xdr:colOff>
      <xdr:row>4644</xdr:row>
      <xdr:rowOff>962025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4645</xdr:row>
      <xdr:rowOff>114300</xdr:rowOff>
    </xdr:from>
    <xdr:to>
      <xdr:col>3</xdr:col>
      <xdr:colOff>1257300</xdr:colOff>
      <xdr:row>4645</xdr:row>
      <xdr:rowOff>962025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4646</xdr:row>
      <xdr:rowOff>114300</xdr:rowOff>
    </xdr:from>
    <xdr:to>
      <xdr:col>3</xdr:col>
      <xdr:colOff>1257300</xdr:colOff>
      <xdr:row>4646</xdr:row>
      <xdr:rowOff>962025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4647</xdr:row>
      <xdr:rowOff>114300</xdr:rowOff>
    </xdr:from>
    <xdr:to>
      <xdr:col>3</xdr:col>
      <xdr:colOff>1257300</xdr:colOff>
      <xdr:row>4647</xdr:row>
      <xdr:rowOff>962025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4648</xdr:row>
      <xdr:rowOff>114300</xdr:rowOff>
    </xdr:from>
    <xdr:to>
      <xdr:col>3</xdr:col>
      <xdr:colOff>1257300</xdr:colOff>
      <xdr:row>4648</xdr:row>
      <xdr:rowOff>962025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4650</xdr:row>
      <xdr:rowOff>114300</xdr:rowOff>
    </xdr:from>
    <xdr:to>
      <xdr:col>3</xdr:col>
      <xdr:colOff>1257300</xdr:colOff>
      <xdr:row>4650</xdr:row>
      <xdr:rowOff>962025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4651</xdr:row>
      <xdr:rowOff>114300</xdr:rowOff>
    </xdr:from>
    <xdr:to>
      <xdr:col>3</xdr:col>
      <xdr:colOff>1257300</xdr:colOff>
      <xdr:row>4651</xdr:row>
      <xdr:rowOff>962025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4652</xdr:row>
      <xdr:rowOff>114300</xdr:rowOff>
    </xdr:from>
    <xdr:to>
      <xdr:col>3</xdr:col>
      <xdr:colOff>1257300</xdr:colOff>
      <xdr:row>4652</xdr:row>
      <xdr:rowOff>962025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4653</xdr:row>
      <xdr:rowOff>114300</xdr:rowOff>
    </xdr:from>
    <xdr:to>
      <xdr:col>3</xdr:col>
      <xdr:colOff>1257300</xdr:colOff>
      <xdr:row>4653</xdr:row>
      <xdr:rowOff>962025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4654</xdr:row>
      <xdr:rowOff>114300</xdr:rowOff>
    </xdr:from>
    <xdr:to>
      <xdr:col>3</xdr:col>
      <xdr:colOff>1257300</xdr:colOff>
      <xdr:row>4654</xdr:row>
      <xdr:rowOff>962025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4655</xdr:row>
      <xdr:rowOff>114300</xdr:rowOff>
    </xdr:from>
    <xdr:to>
      <xdr:col>3</xdr:col>
      <xdr:colOff>1257300</xdr:colOff>
      <xdr:row>4655</xdr:row>
      <xdr:rowOff>962025</xdr:rowOff>
    </xdr:to>
    <xdr:pic>
      <xdr:nvPicPr>
        <xdr:cNvPr id="785" name="Имя " descr="Descr 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4656</xdr:row>
      <xdr:rowOff>114300</xdr:rowOff>
    </xdr:from>
    <xdr:to>
      <xdr:col>3</xdr:col>
      <xdr:colOff>1257300</xdr:colOff>
      <xdr:row>4656</xdr:row>
      <xdr:rowOff>962025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4657</xdr:row>
      <xdr:rowOff>114300</xdr:rowOff>
    </xdr:from>
    <xdr:to>
      <xdr:col>3</xdr:col>
      <xdr:colOff>1257300</xdr:colOff>
      <xdr:row>4657</xdr:row>
      <xdr:rowOff>962025</xdr:rowOff>
    </xdr:to>
    <xdr:pic>
      <xdr:nvPicPr>
        <xdr:cNvPr id="787" name="Имя " descr="Descr 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4658</xdr:row>
      <xdr:rowOff>114300</xdr:rowOff>
    </xdr:from>
    <xdr:to>
      <xdr:col>3</xdr:col>
      <xdr:colOff>1257300</xdr:colOff>
      <xdr:row>4658</xdr:row>
      <xdr:rowOff>962025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4660</xdr:row>
      <xdr:rowOff>114300</xdr:rowOff>
    </xdr:from>
    <xdr:to>
      <xdr:col>3</xdr:col>
      <xdr:colOff>1257300</xdr:colOff>
      <xdr:row>4660</xdr:row>
      <xdr:rowOff>962025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4661</xdr:row>
      <xdr:rowOff>114300</xdr:rowOff>
    </xdr:from>
    <xdr:to>
      <xdr:col>3</xdr:col>
      <xdr:colOff>1257300</xdr:colOff>
      <xdr:row>4661</xdr:row>
      <xdr:rowOff>962025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4662</xdr:row>
      <xdr:rowOff>114300</xdr:rowOff>
    </xdr:from>
    <xdr:to>
      <xdr:col>3</xdr:col>
      <xdr:colOff>1257300</xdr:colOff>
      <xdr:row>4662</xdr:row>
      <xdr:rowOff>962025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4663</xdr:row>
      <xdr:rowOff>114300</xdr:rowOff>
    </xdr:from>
    <xdr:to>
      <xdr:col>3</xdr:col>
      <xdr:colOff>1257300</xdr:colOff>
      <xdr:row>4663</xdr:row>
      <xdr:rowOff>962025</xdr:rowOff>
    </xdr:to>
    <xdr:pic>
      <xdr:nvPicPr>
        <xdr:cNvPr id="792" name="Имя " descr="Descr 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4664</xdr:row>
      <xdr:rowOff>114300</xdr:rowOff>
    </xdr:from>
    <xdr:to>
      <xdr:col>3</xdr:col>
      <xdr:colOff>1257300</xdr:colOff>
      <xdr:row>4664</xdr:row>
      <xdr:rowOff>962025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4665</xdr:row>
      <xdr:rowOff>114300</xdr:rowOff>
    </xdr:from>
    <xdr:to>
      <xdr:col>3</xdr:col>
      <xdr:colOff>1257300</xdr:colOff>
      <xdr:row>4665</xdr:row>
      <xdr:rowOff>962025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4666</xdr:row>
      <xdr:rowOff>114300</xdr:rowOff>
    </xdr:from>
    <xdr:to>
      <xdr:col>3</xdr:col>
      <xdr:colOff>1257300</xdr:colOff>
      <xdr:row>4666</xdr:row>
      <xdr:rowOff>962025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4667</xdr:row>
      <xdr:rowOff>114300</xdr:rowOff>
    </xdr:from>
    <xdr:to>
      <xdr:col>3</xdr:col>
      <xdr:colOff>1257300</xdr:colOff>
      <xdr:row>4667</xdr:row>
      <xdr:rowOff>962025</xdr:rowOff>
    </xdr:to>
    <xdr:pic>
      <xdr:nvPicPr>
        <xdr:cNvPr id="796" name="Имя " descr="Descr 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4668</xdr:row>
      <xdr:rowOff>114300</xdr:rowOff>
    </xdr:from>
    <xdr:to>
      <xdr:col>3</xdr:col>
      <xdr:colOff>1257300</xdr:colOff>
      <xdr:row>4668</xdr:row>
      <xdr:rowOff>962025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4671</xdr:row>
      <xdr:rowOff>114300</xdr:rowOff>
    </xdr:from>
    <xdr:to>
      <xdr:col>3</xdr:col>
      <xdr:colOff>1257300</xdr:colOff>
      <xdr:row>4671</xdr:row>
      <xdr:rowOff>962025</xdr:rowOff>
    </xdr:to>
    <xdr:pic>
      <xdr:nvPicPr>
        <xdr:cNvPr id="798" name="Имя " descr="Descr 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4672</xdr:row>
      <xdr:rowOff>114300</xdr:rowOff>
    </xdr:from>
    <xdr:to>
      <xdr:col>3</xdr:col>
      <xdr:colOff>1257300</xdr:colOff>
      <xdr:row>4672</xdr:row>
      <xdr:rowOff>962025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4673</xdr:row>
      <xdr:rowOff>114300</xdr:rowOff>
    </xdr:from>
    <xdr:to>
      <xdr:col>3</xdr:col>
      <xdr:colOff>1257300</xdr:colOff>
      <xdr:row>4673</xdr:row>
      <xdr:rowOff>962025</xdr:rowOff>
    </xdr:to>
    <xdr:pic>
      <xdr:nvPicPr>
        <xdr:cNvPr id="800" name="Имя " descr="Descr 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4674</xdr:row>
      <xdr:rowOff>114300</xdr:rowOff>
    </xdr:from>
    <xdr:to>
      <xdr:col>3</xdr:col>
      <xdr:colOff>1257300</xdr:colOff>
      <xdr:row>4674</xdr:row>
      <xdr:rowOff>962025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4675</xdr:row>
      <xdr:rowOff>114300</xdr:rowOff>
    </xdr:from>
    <xdr:to>
      <xdr:col>3</xdr:col>
      <xdr:colOff>1257300</xdr:colOff>
      <xdr:row>4675</xdr:row>
      <xdr:rowOff>962025</xdr:rowOff>
    </xdr:to>
    <xdr:pic>
      <xdr:nvPicPr>
        <xdr:cNvPr id="802" name="Имя " descr="Descr 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4676</xdr:row>
      <xdr:rowOff>114300</xdr:rowOff>
    </xdr:from>
    <xdr:to>
      <xdr:col>3</xdr:col>
      <xdr:colOff>1257300</xdr:colOff>
      <xdr:row>4676</xdr:row>
      <xdr:rowOff>962025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4677</xdr:row>
      <xdr:rowOff>114300</xdr:rowOff>
    </xdr:from>
    <xdr:to>
      <xdr:col>3</xdr:col>
      <xdr:colOff>1257300</xdr:colOff>
      <xdr:row>4677</xdr:row>
      <xdr:rowOff>962025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4678</xdr:row>
      <xdr:rowOff>114300</xdr:rowOff>
    </xdr:from>
    <xdr:to>
      <xdr:col>3</xdr:col>
      <xdr:colOff>1257300</xdr:colOff>
      <xdr:row>4678</xdr:row>
      <xdr:rowOff>962025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4679</xdr:row>
      <xdr:rowOff>114300</xdr:rowOff>
    </xdr:from>
    <xdr:to>
      <xdr:col>3</xdr:col>
      <xdr:colOff>1257300</xdr:colOff>
      <xdr:row>4679</xdr:row>
      <xdr:rowOff>962025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4680</xdr:row>
      <xdr:rowOff>114300</xdr:rowOff>
    </xdr:from>
    <xdr:to>
      <xdr:col>3</xdr:col>
      <xdr:colOff>1257300</xdr:colOff>
      <xdr:row>4680</xdr:row>
      <xdr:rowOff>962025</xdr:rowOff>
    </xdr:to>
    <xdr:pic>
      <xdr:nvPicPr>
        <xdr:cNvPr id="807" name="Имя " descr="Descr 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4682</xdr:row>
      <xdr:rowOff>114300</xdr:rowOff>
    </xdr:from>
    <xdr:to>
      <xdr:col>3</xdr:col>
      <xdr:colOff>1257300</xdr:colOff>
      <xdr:row>4682</xdr:row>
      <xdr:rowOff>962025</xdr:rowOff>
    </xdr:to>
    <xdr:pic>
      <xdr:nvPicPr>
        <xdr:cNvPr id="808" name="Имя " descr="Descr 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4683</xdr:row>
      <xdr:rowOff>114300</xdr:rowOff>
    </xdr:from>
    <xdr:to>
      <xdr:col>3</xdr:col>
      <xdr:colOff>1257300</xdr:colOff>
      <xdr:row>4683</xdr:row>
      <xdr:rowOff>962025</xdr:rowOff>
    </xdr:to>
    <xdr:pic>
      <xdr:nvPicPr>
        <xdr:cNvPr id="809" name="Имя " descr="Descr 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4684</xdr:row>
      <xdr:rowOff>114300</xdr:rowOff>
    </xdr:from>
    <xdr:to>
      <xdr:col>3</xdr:col>
      <xdr:colOff>1257300</xdr:colOff>
      <xdr:row>4684</xdr:row>
      <xdr:rowOff>962025</xdr:rowOff>
    </xdr:to>
    <xdr:pic>
      <xdr:nvPicPr>
        <xdr:cNvPr id="810" name="Имя " descr="Descr 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4685</xdr:row>
      <xdr:rowOff>114300</xdr:rowOff>
    </xdr:from>
    <xdr:to>
      <xdr:col>3</xdr:col>
      <xdr:colOff>1257300</xdr:colOff>
      <xdr:row>4685</xdr:row>
      <xdr:rowOff>962025</xdr:rowOff>
    </xdr:to>
    <xdr:pic>
      <xdr:nvPicPr>
        <xdr:cNvPr id="811" name="Имя " descr="Descr 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4686</xdr:row>
      <xdr:rowOff>114300</xdr:rowOff>
    </xdr:from>
    <xdr:to>
      <xdr:col>3</xdr:col>
      <xdr:colOff>1257300</xdr:colOff>
      <xdr:row>4686</xdr:row>
      <xdr:rowOff>962025</xdr:rowOff>
    </xdr:to>
    <xdr:pic>
      <xdr:nvPicPr>
        <xdr:cNvPr id="812" name="Имя " descr="Descr 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4687</xdr:row>
      <xdr:rowOff>114300</xdr:rowOff>
    </xdr:from>
    <xdr:to>
      <xdr:col>3</xdr:col>
      <xdr:colOff>1257300</xdr:colOff>
      <xdr:row>4687</xdr:row>
      <xdr:rowOff>962025</xdr:rowOff>
    </xdr:to>
    <xdr:pic>
      <xdr:nvPicPr>
        <xdr:cNvPr id="813" name="Имя " descr="Descr 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4688</xdr:row>
      <xdr:rowOff>114300</xdr:rowOff>
    </xdr:from>
    <xdr:to>
      <xdr:col>3</xdr:col>
      <xdr:colOff>1257300</xdr:colOff>
      <xdr:row>4688</xdr:row>
      <xdr:rowOff>962025</xdr:rowOff>
    </xdr:to>
    <xdr:pic>
      <xdr:nvPicPr>
        <xdr:cNvPr id="814" name="Имя " descr="Descr 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4689</xdr:row>
      <xdr:rowOff>114300</xdr:rowOff>
    </xdr:from>
    <xdr:to>
      <xdr:col>3</xdr:col>
      <xdr:colOff>1257300</xdr:colOff>
      <xdr:row>4689</xdr:row>
      <xdr:rowOff>962025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4690</xdr:row>
      <xdr:rowOff>114300</xdr:rowOff>
    </xdr:from>
    <xdr:to>
      <xdr:col>3</xdr:col>
      <xdr:colOff>1257300</xdr:colOff>
      <xdr:row>4690</xdr:row>
      <xdr:rowOff>962025</xdr:rowOff>
    </xdr:to>
    <xdr:pic>
      <xdr:nvPicPr>
        <xdr:cNvPr id="816" name="Имя " descr="Descr 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4691</xdr:row>
      <xdr:rowOff>114300</xdr:rowOff>
    </xdr:from>
    <xdr:to>
      <xdr:col>3</xdr:col>
      <xdr:colOff>1257300</xdr:colOff>
      <xdr:row>4691</xdr:row>
      <xdr:rowOff>962025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4694</xdr:row>
      <xdr:rowOff>114300</xdr:rowOff>
    </xdr:from>
    <xdr:to>
      <xdr:col>3</xdr:col>
      <xdr:colOff>1257300</xdr:colOff>
      <xdr:row>4694</xdr:row>
      <xdr:rowOff>962025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4695</xdr:row>
      <xdr:rowOff>114300</xdr:rowOff>
    </xdr:from>
    <xdr:to>
      <xdr:col>3</xdr:col>
      <xdr:colOff>1257300</xdr:colOff>
      <xdr:row>4695</xdr:row>
      <xdr:rowOff>962025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4696</xdr:row>
      <xdr:rowOff>114300</xdr:rowOff>
    </xdr:from>
    <xdr:to>
      <xdr:col>3</xdr:col>
      <xdr:colOff>1257300</xdr:colOff>
      <xdr:row>4696</xdr:row>
      <xdr:rowOff>962025</xdr:rowOff>
    </xdr:to>
    <xdr:pic>
      <xdr:nvPicPr>
        <xdr:cNvPr id="820" name="Имя " descr="Descr 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4697</xdr:row>
      <xdr:rowOff>114300</xdr:rowOff>
    </xdr:from>
    <xdr:to>
      <xdr:col>3</xdr:col>
      <xdr:colOff>1257300</xdr:colOff>
      <xdr:row>4697</xdr:row>
      <xdr:rowOff>962025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4698</xdr:row>
      <xdr:rowOff>114300</xdr:rowOff>
    </xdr:from>
    <xdr:to>
      <xdr:col>3</xdr:col>
      <xdr:colOff>1257300</xdr:colOff>
      <xdr:row>4698</xdr:row>
      <xdr:rowOff>962025</xdr:rowOff>
    </xdr:to>
    <xdr:pic>
      <xdr:nvPicPr>
        <xdr:cNvPr id="822" name="Имя " descr="Descr 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4699</xdr:row>
      <xdr:rowOff>114300</xdr:rowOff>
    </xdr:from>
    <xdr:to>
      <xdr:col>3</xdr:col>
      <xdr:colOff>1257300</xdr:colOff>
      <xdr:row>4699</xdr:row>
      <xdr:rowOff>962025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4700</xdr:row>
      <xdr:rowOff>114300</xdr:rowOff>
    </xdr:from>
    <xdr:to>
      <xdr:col>3</xdr:col>
      <xdr:colOff>1257300</xdr:colOff>
      <xdr:row>4700</xdr:row>
      <xdr:rowOff>962025</xdr:rowOff>
    </xdr:to>
    <xdr:pic>
      <xdr:nvPicPr>
        <xdr:cNvPr id="824" name="Имя " descr="Descr 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4701</xdr:row>
      <xdr:rowOff>114300</xdr:rowOff>
    </xdr:from>
    <xdr:to>
      <xdr:col>3</xdr:col>
      <xdr:colOff>1257300</xdr:colOff>
      <xdr:row>4701</xdr:row>
      <xdr:rowOff>962025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4702</xdr:row>
      <xdr:rowOff>114300</xdr:rowOff>
    </xdr:from>
    <xdr:to>
      <xdr:col>3</xdr:col>
      <xdr:colOff>1257300</xdr:colOff>
      <xdr:row>4702</xdr:row>
      <xdr:rowOff>962025</xdr:rowOff>
    </xdr:to>
    <xdr:pic>
      <xdr:nvPicPr>
        <xdr:cNvPr id="826" name="Имя " descr="Descr 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4703</xdr:row>
      <xdr:rowOff>114300</xdr:rowOff>
    </xdr:from>
    <xdr:to>
      <xdr:col>3</xdr:col>
      <xdr:colOff>1257300</xdr:colOff>
      <xdr:row>4703</xdr:row>
      <xdr:rowOff>962025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4704</xdr:row>
      <xdr:rowOff>114300</xdr:rowOff>
    </xdr:from>
    <xdr:to>
      <xdr:col>3</xdr:col>
      <xdr:colOff>1257300</xdr:colOff>
      <xdr:row>4704</xdr:row>
      <xdr:rowOff>962025</xdr:rowOff>
    </xdr:to>
    <xdr:pic>
      <xdr:nvPicPr>
        <xdr:cNvPr id="828" name="Имя " descr="Descr 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4705</xdr:row>
      <xdr:rowOff>114300</xdr:rowOff>
    </xdr:from>
    <xdr:to>
      <xdr:col>3</xdr:col>
      <xdr:colOff>1257300</xdr:colOff>
      <xdr:row>4705</xdr:row>
      <xdr:rowOff>962025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4706</xdr:row>
      <xdr:rowOff>114300</xdr:rowOff>
    </xdr:from>
    <xdr:to>
      <xdr:col>3</xdr:col>
      <xdr:colOff>1257300</xdr:colOff>
      <xdr:row>4706</xdr:row>
      <xdr:rowOff>962025</xdr:rowOff>
    </xdr:to>
    <xdr:pic>
      <xdr:nvPicPr>
        <xdr:cNvPr id="830" name="Имя " descr="Descr 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4707</xdr:row>
      <xdr:rowOff>114300</xdr:rowOff>
    </xdr:from>
    <xdr:to>
      <xdr:col>3</xdr:col>
      <xdr:colOff>1257300</xdr:colOff>
      <xdr:row>4707</xdr:row>
      <xdr:rowOff>962025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4708</xdr:row>
      <xdr:rowOff>114300</xdr:rowOff>
    </xdr:from>
    <xdr:to>
      <xdr:col>3</xdr:col>
      <xdr:colOff>1257300</xdr:colOff>
      <xdr:row>4708</xdr:row>
      <xdr:rowOff>962025</xdr:rowOff>
    </xdr:to>
    <xdr:pic>
      <xdr:nvPicPr>
        <xdr:cNvPr id="832" name="Имя " descr="Descr 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4710</xdr:row>
      <xdr:rowOff>114300</xdr:rowOff>
    </xdr:from>
    <xdr:to>
      <xdr:col>3</xdr:col>
      <xdr:colOff>1257300</xdr:colOff>
      <xdr:row>4710</xdr:row>
      <xdr:rowOff>962025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4711</xdr:row>
      <xdr:rowOff>114300</xdr:rowOff>
    </xdr:from>
    <xdr:to>
      <xdr:col>3</xdr:col>
      <xdr:colOff>1257300</xdr:colOff>
      <xdr:row>4711</xdr:row>
      <xdr:rowOff>962025</xdr:rowOff>
    </xdr:to>
    <xdr:pic>
      <xdr:nvPicPr>
        <xdr:cNvPr id="834" name="Имя " descr="Descr 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4712</xdr:row>
      <xdr:rowOff>114300</xdr:rowOff>
    </xdr:from>
    <xdr:to>
      <xdr:col>3</xdr:col>
      <xdr:colOff>1257300</xdr:colOff>
      <xdr:row>4712</xdr:row>
      <xdr:rowOff>962025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4713</xdr:row>
      <xdr:rowOff>114300</xdr:rowOff>
    </xdr:from>
    <xdr:to>
      <xdr:col>3</xdr:col>
      <xdr:colOff>1257300</xdr:colOff>
      <xdr:row>4713</xdr:row>
      <xdr:rowOff>962025</xdr:rowOff>
    </xdr:to>
    <xdr:pic>
      <xdr:nvPicPr>
        <xdr:cNvPr id="836" name="Имя " descr="Descr 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4714</xdr:row>
      <xdr:rowOff>114300</xdr:rowOff>
    </xdr:from>
    <xdr:to>
      <xdr:col>3</xdr:col>
      <xdr:colOff>1257300</xdr:colOff>
      <xdr:row>4714</xdr:row>
      <xdr:rowOff>962025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4715</xdr:row>
      <xdr:rowOff>114300</xdr:rowOff>
    </xdr:from>
    <xdr:to>
      <xdr:col>3</xdr:col>
      <xdr:colOff>1257300</xdr:colOff>
      <xdr:row>4715</xdr:row>
      <xdr:rowOff>962025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4716</xdr:row>
      <xdr:rowOff>114300</xdr:rowOff>
    </xdr:from>
    <xdr:to>
      <xdr:col>3</xdr:col>
      <xdr:colOff>1257300</xdr:colOff>
      <xdr:row>4716</xdr:row>
      <xdr:rowOff>962025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4717</xdr:row>
      <xdr:rowOff>114300</xdr:rowOff>
    </xdr:from>
    <xdr:to>
      <xdr:col>3</xdr:col>
      <xdr:colOff>1257300</xdr:colOff>
      <xdr:row>4717</xdr:row>
      <xdr:rowOff>962025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4718</xdr:row>
      <xdr:rowOff>114300</xdr:rowOff>
    </xdr:from>
    <xdr:to>
      <xdr:col>3</xdr:col>
      <xdr:colOff>1257300</xdr:colOff>
      <xdr:row>4718</xdr:row>
      <xdr:rowOff>962025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4719</xdr:row>
      <xdr:rowOff>114300</xdr:rowOff>
    </xdr:from>
    <xdr:to>
      <xdr:col>3</xdr:col>
      <xdr:colOff>1257300</xdr:colOff>
      <xdr:row>4719</xdr:row>
      <xdr:rowOff>962025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4720</xdr:row>
      <xdr:rowOff>114300</xdr:rowOff>
    </xdr:from>
    <xdr:to>
      <xdr:col>3</xdr:col>
      <xdr:colOff>1257300</xdr:colOff>
      <xdr:row>4720</xdr:row>
      <xdr:rowOff>962025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4721</xdr:row>
      <xdr:rowOff>114300</xdr:rowOff>
    </xdr:from>
    <xdr:to>
      <xdr:col>3</xdr:col>
      <xdr:colOff>1257300</xdr:colOff>
      <xdr:row>4721</xdr:row>
      <xdr:rowOff>962025</xdr:rowOff>
    </xdr:to>
    <xdr:pic>
      <xdr:nvPicPr>
        <xdr:cNvPr id="844" name="Имя " descr="Descr 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4722</xdr:row>
      <xdr:rowOff>114300</xdr:rowOff>
    </xdr:from>
    <xdr:to>
      <xdr:col>3</xdr:col>
      <xdr:colOff>1257300</xdr:colOff>
      <xdr:row>4722</xdr:row>
      <xdr:rowOff>962025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4723</xdr:row>
      <xdr:rowOff>114300</xdr:rowOff>
    </xdr:from>
    <xdr:to>
      <xdr:col>3</xdr:col>
      <xdr:colOff>1257300</xdr:colOff>
      <xdr:row>4723</xdr:row>
      <xdr:rowOff>962025</xdr:rowOff>
    </xdr:to>
    <xdr:pic>
      <xdr:nvPicPr>
        <xdr:cNvPr id="846" name="Имя " descr="Descr 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4724</xdr:row>
      <xdr:rowOff>114300</xdr:rowOff>
    </xdr:from>
    <xdr:to>
      <xdr:col>3</xdr:col>
      <xdr:colOff>1257300</xdr:colOff>
      <xdr:row>4724</xdr:row>
      <xdr:rowOff>962025</xdr:rowOff>
    </xdr:to>
    <xdr:pic>
      <xdr:nvPicPr>
        <xdr:cNvPr id="847" name="Имя " descr="Descr 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4727</xdr:row>
      <xdr:rowOff>114300</xdr:rowOff>
    </xdr:from>
    <xdr:to>
      <xdr:col>3</xdr:col>
      <xdr:colOff>1257300</xdr:colOff>
      <xdr:row>4727</xdr:row>
      <xdr:rowOff>962025</xdr:rowOff>
    </xdr:to>
    <xdr:pic>
      <xdr:nvPicPr>
        <xdr:cNvPr id="848" name="Имя " descr="Descr 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4728</xdr:row>
      <xdr:rowOff>114300</xdr:rowOff>
    </xdr:from>
    <xdr:to>
      <xdr:col>3</xdr:col>
      <xdr:colOff>1257300</xdr:colOff>
      <xdr:row>4728</xdr:row>
      <xdr:rowOff>962025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4729</xdr:row>
      <xdr:rowOff>114300</xdr:rowOff>
    </xdr:from>
    <xdr:to>
      <xdr:col>3</xdr:col>
      <xdr:colOff>1257300</xdr:colOff>
      <xdr:row>4729</xdr:row>
      <xdr:rowOff>962025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4730</xdr:row>
      <xdr:rowOff>114300</xdr:rowOff>
    </xdr:from>
    <xdr:to>
      <xdr:col>3</xdr:col>
      <xdr:colOff>1257300</xdr:colOff>
      <xdr:row>4730</xdr:row>
      <xdr:rowOff>962025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4731</xdr:row>
      <xdr:rowOff>114300</xdr:rowOff>
    </xdr:from>
    <xdr:to>
      <xdr:col>3</xdr:col>
      <xdr:colOff>1257300</xdr:colOff>
      <xdr:row>4731</xdr:row>
      <xdr:rowOff>962025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4733</xdr:row>
      <xdr:rowOff>114300</xdr:rowOff>
    </xdr:from>
    <xdr:to>
      <xdr:col>3</xdr:col>
      <xdr:colOff>1257300</xdr:colOff>
      <xdr:row>4733</xdr:row>
      <xdr:rowOff>962025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4734</xdr:row>
      <xdr:rowOff>114300</xdr:rowOff>
    </xdr:from>
    <xdr:to>
      <xdr:col>3</xdr:col>
      <xdr:colOff>1257300</xdr:colOff>
      <xdr:row>4734</xdr:row>
      <xdr:rowOff>962025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4735</xdr:row>
      <xdr:rowOff>114300</xdr:rowOff>
    </xdr:from>
    <xdr:to>
      <xdr:col>3</xdr:col>
      <xdr:colOff>1257300</xdr:colOff>
      <xdr:row>4735</xdr:row>
      <xdr:rowOff>962025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4736</xdr:row>
      <xdr:rowOff>114300</xdr:rowOff>
    </xdr:from>
    <xdr:to>
      <xdr:col>3</xdr:col>
      <xdr:colOff>1257300</xdr:colOff>
      <xdr:row>4736</xdr:row>
      <xdr:rowOff>962025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4739</xdr:row>
      <xdr:rowOff>114300</xdr:rowOff>
    </xdr:from>
    <xdr:to>
      <xdr:col>3</xdr:col>
      <xdr:colOff>1257300</xdr:colOff>
      <xdr:row>4739</xdr:row>
      <xdr:rowOff>962025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4740</xdr:row>
      <xdr:rowOff>114300</xdr:rowOff>
    </xdr:from>
    <xdr:to>
      <xdr:col>3</xdr:col>
      <xdr:colOff>1257300</xdr:colOff>
      <xdr:row>4740</xdr:row>
      <xdr:rowOff>962025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4741</xdr:row>
      <xdr:rowOff>114300</xdr:rowOff>
    </xdr:from>
    <xdr:to>
      <xdr:col>3</xdr:col>
      <xdr:colOff>1257300</xdr:colOff>
      <xdr:row>4741</xdr:row>
      <xdr:rowOff>962025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4742</xdr:row>
      <xdr:rowOff>114300</xdr:rowOff>
    </xdr:from>
    <xdr:to>
      <xdr:col>3</xdr:col>
      <xdr:colOff>1257300</xdr:colOff>
      <xdr:row>4742</xdr:row>
      <xdr:rowOff>962025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4743</xdr:row>
      <xdr:rowOff>114300</xdr:rowOff>
    </xdr:from>
    <xdr:to>
      <xdr:col>3</xdr:col>
      <xdr:colOff>1257300</xdr:colOff>
      <xdr:row>4743</xdr:row>
      <xdr:rowOff>962025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4744</xdr:row>
      <xdr:rowOff>114300</xdr:rowOff>
    </xdr:from>
    <xdr:to>
      <xdr:col>3</xdr:col>
      <xdr:colOff>1257300</xdr:colOff>
      <xdr:row>4744</xdr:row>
      <xdr:rowOff>962025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4745</xdr:row>
      <xdr:rowOff>114300</xdr:rowOff>
    </xdr:from>
    <xdr:to>
      <xdr:col>3</xdr:col>
      <xdr:colOff>1257300</xdr:colOff>
      <xdr:row>4745</xdr:row>
      <xdr:rowOff>962025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4746</xdr:row>
      <xdr:rowOff>114300</xdr:rowOff>
    </xdr:from>
    <xdr:to>
      <xdr:col>3</xdr:col>
      <xdr:colOff>1257300</xdr:colOff>
      <xdr:row>4746</xdr:row>
      <xdr:rowOff>962025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4747</xdr:row>
      <xdr:rowOff>114300</xdr:rowOff>
    </xdr:from>
    <xdr:to>
      <xdr:col>3</xdr:col>
      <xdr:colOff>1257300</xdr:colOff>
      <xdr:row>4747</xdr:row>
      <xdr:rowOff>962025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4748</xdr:row>
      <xdr:rowOff>114300</xdr:rowOff>
    </xdr:from>
    <xdr:to>
      <xdr:col>3</xdr:col>
      <xdr:colOff>1257300</xdr:colOff>
      <xdr:row>4748</xdr:row>
      <xdr:rowOff>962025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4749</xdr:row>
      <xdr:rowOff>114300</xdr:rowOff>
    </xdr:from>
    <xdr:to>
      <xdr:col>3</xdr:col>
      <xdr:colOff>1257300</xdr:colOff>
      <xdr:row>4749</xdr:row>
      <xdr:rowOff>962025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4750</xdr:row>
      <xdr:rowOff>114300</xdr:rowOff>
    </xdr:from>
    <xdr:to>
      <xdr:col>3</xdr:col>
      <xdr:colOff>1257300</xdr:colOff>
      <xdr:row>4750</xdr:row>
      <xdr:rowOff>962025</xdr:rowOff>
    </xdr:to>
    <xdr:pic>
      <xdr:nvPicPr>
        <xdr:cNvPr id="868" name="Имя " descr="Descr 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4751</xdr:row>
      <xdr:rowOff>114300</xdr:rowOff>
    </xdr:from>
    <xdr:to>
      <xdr:col>3</xdr:col>
      <xdr:colOff>1257300</xdr:colOff>
      <xdr:row>4751</xdr:row>
      <xdr:rowOff>962025</xdr:rowOff>
    </xdr:to>
    <xdr:pic>
      <xdr:nvPicPr>
        <xdr:cNvPr id="869" name="Имя " descr="Descr 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4752</xdr:row>
      <xdr:rowOff>114300</xdr:rowOff>
    </xdr:from>
    <xdr:to>
      <xdr:col>3</xdr:col>
      <xdr:colOff>1257300</xdr:colOff>
      <xdr:row>4752</xdr:row>
      <xdr:rowOff>962025</xdr:rowOff>
    </xdr:to>
    <xdr:pic>
      <xdr:nvPicPr>
        <xdr:cNvPr id="870" name="Имя " descr="Descr 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4753</xdr:row>
      <xdr:rowOff>114300</xdr:rowOff>
    </xdr:from>
    <xdr:to>
      <xdr:col>3</xdr:col>
      <xdr:colOff>1257300</xdr:colOff>
      <xdr:row>4753</xdr:row>
      <xdr:rowOff>962025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4755</xdr:row>
      <xdr:rowOff>114300</xdr:rowOff>
    </xdr:from>
    <xdr:to>
      <xdr:col>3</xdr:col>
      <xdr:colOff>1257300</xdr:colOff>
      <xdr:row>4755</xdr:row>
      <xdr:rowOff>962025</xdr:rowOff>
    </xdr:to>
    <xdr:pic>
      <xdr:nvPicPr>
        <xdr:cNvPr id="872" name="Имя " descr="Descr 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4756</xdr:row>
      <xdr:rowOff>114300</xdr:rowOff>
    </xdr:from>
    <xdr:to>
      <xdr:col>3</xdr:col>
      <xdr:colOff>1257300</xdr:colOff>
      <xdr:row>4756</xdr:row>
      <xdr:rowOff>962025</xdr:rowOff>
    </xdr:to>
    <xdr:pic>
      <xdr:nvPicPr>
        <xdr:cNvPr id="873" name="Имя " descr="Descr 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4757</xdr:row>
      <xdr:rowOff>114300</xdr:rowOff>
    </xdr:from>
    <xdr:to>
      <xdr:col>3</xdr:col>
      <xdr:colOff>1257300</xdr:colOff>
      <xdr:row>4757</xdr:row>
      <xdr:rowOff>962025</xdr:rowOff>
    </xdr:to>
    <xdr:pic>
      <xdr:nvPicPr>
        <xdr:cNvPr id="874" name="Имя " descr="Descr 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4758</xdr:row>
      <xdr:rowOff>114300</xdr:rowOff>
    </xdr:from>
    <xdr:to>
      <xdr:col>3</xdr:col>
      <xdr:colOff>1257300</xdr:colOff>
      <xdr:row>4758</xdr:row>
      <xdr:rowOff>962025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4759</xdr:row>
      <xdr:rowOff>114300</xdr:rowOff>
    </xdr:from>
    <xdr:to>
      <xdr:col>3</xdr:col>
      <xdr:colOff>1257300</xdr:colOff>
      <xdr:row>4759</xdr:row>
      <xdr:rowOff>962025</xdr:rowOff>
    </xdr:to>
    <xdr:pic>
      <xdr:nvPicPr>
        <xdr:cNvPr id="876" name="Имя " descr="Descr 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4760</xdr:row>
      <xdr:rowOff>114300</xdr:rowOff>
    </xdr:from>
    <xdr:to>
      <xdr:col>3</xdr:col>
      <xdr:colOff>1257300</xdr:colOff>
      <xdr:row>4760</xdr:row>
      <xdr:rowOff>962025</xdr:rowOff>
    </xdr:to>
    <xdr:pic>
      <xdr:nvPicPr>
        <xdr:cNvPr id="877" name="Имя " descr="Descr 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4761</xdr:row>
      <xdr:rowOff>114300</xdr:rowOff>
    </xdr:from>
    <xdr:to>
      <xdr:col>3</xdr:col>
      <xdr:colOff>1257300</xdr:colOff>
      <xdr:row>4761</xdr:row>
      <xdr:rowOff>962025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4762</xdr:row>
      <xdr:rowOff>114300</xdr:rowOff>
    </xdr:from>
    <xdr:to>
      <xdr:col>3</xdr:col>
      <xdr:colOff>1257300</xdr:colOff>
      <xdr:row>4762</xdr:row>
      <xdr:rowOff>962025</xdr:rowOff>
    </xdr:to>
    <xdr:pic>
      <xdr:nvPicPr>
        <xdr:cNvPr id="879" name="Имя " descr="Descr 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4763</xdr:row>
      <xdr:rowOff>114300</xdr:rowOff>
    </xdr:from>
    <xdr:to>
      <xdr:col>3</xdr:col>
      <xdr:colOff>1257300</xdr:colOff>
      <xdr:row>4763</xdr:row>
      <xdr:rowOff>962025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4764</xdr:row>
      <xdr:rowOff>114300</xdr:rowOff>
    </xdr:from>
    <xdr:to>
      <xdr:col>3</xdr:col>
      <xdr:colOff>1257300</xdr:colOff>
      <xdr:row>4764</xdr:row>
      <xdr:rowOff>962025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4765</xdr:row>
      <xdr:rowOff>114300</xdr:rowOff>
    </xdr:from>
    <xdr:to>
      <xdr:col>3</xdr:col>
      <xdr:colOff>1257300</xdr:colOff>
      <xdr:row>4765</xdr:row>
      <xdr:rowOff>962025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4766</xdr:row>
      <xdr:rowOff>114300</xdr:rowOff>
    </xdr:from>
    <xdr:to>
      <xdr:col>3</xdr:col>
      <xdr:colOff>1257300</xdr:colOff>
      <xdr:row>4766</xdr:row>
      <xdr:rowOff>962025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4767</xdr:row>
      <xdr:rowOff>114300</xdr:rowOff>
    </xdr:from>
    <xdr:to>
      <xdr:col>3</xdr:col>
      <xdr:colOff>1257300</xdr:colOff>
      <xdr:row>4767</xdr:row>
      <xdr:rowOff>962025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4768</xdr:row>
      <xdr:rowOff>114300</xdr:rowOff>
    </xdr:from>
    <xdr:to>
      <xdr:col>3</xdr:col>
      <xdr:colOff>1257300</xdr:colOff>
      <xdr:row>4768</xdr:row>
      <xdr:rowOff>962025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4769</xdr:row>
      <xdr:rowOff>114300</xdr:rowOff>
    </xdr:from>
    <xdr:to>
      <xdr:col>3</xdr:col>
      <xdr:colOff>1257300</xdr:colOff>
      <xdr:row>4769</xdr:row>
      <xdr:rowOff>962025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4771</xdr:row>
      <xdr:rowOff>114300</xdr:rowOff>
    </xdr:from>
    <xdr:to>
      <xdr:col>3</xdr:col>
      <xdr:colOff>1257300</xdr:colOff>
      <xdr:row>4771</xdr:row>
      <xdr:rowOff>962025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4772</xdr:row>
      <xdr:rowOff>114300</xdr:rowOff>
    </xdr:from>
    <xdr:to>
      <xdr:col>3</xdr:col>
      <xdr:colOff>1257300</xdr:colOff>
      <xdr:row>4772</xdr:row>
      <xdr:rowOff>962025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4773</xdr:row>
      <xdr:rowOff>114300</xdr:rowOff>
    </xdr:from>
    <xdr:to>
      <xdr:col>3</xdr:col>
      <xdr:colOff>1257300</xdr:colOff>
      <xdr:row>4773</xdr:row>
      <xdr:rowOff>962025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4774</xdr:row>
      <xdr:rowOff>114300</xdr:rowOff>
    </xdr:from>
    <xdr:to>
      <xdr:col>3</xdr:col>
      <xdr:colOff>1257300</xdr:colOff>
      <xdr:row>4774</xdr:row>
      <xdr:rowOff>962025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4775</xdr:row>
      <xdr:rowOff>114300</xdr:rowOff>
    </xdr:from>
    <xdr:to>
      <xdr:col>3</xdr:col>
      <xdr:colOff>1257300</xdr:colOff>
      <xdr:row>4775</xdr:row>
      <xdr:rowOff>962025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4777</xdr:row>
      <xdr:rowOff>114300</xdr:rowOff>
    </xdr:from>
    <xdr:to>
      <xdr:col>3</xdr:col>
      <xdr:colOff>1257300</xdr:colOff>
      <xdr:row>4777</xdr:row>
      <xdr:rowOff>962025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4778</xdr:row>
      <xdr:rowOff>114300</xdr:rowOff>
    </xdr:from>
    <xdr:to>
      <xdr:col>3</xdr:col>
      <xdr:colOff>1257300</xdr:colOff>
      <xdr:row>4778</xdr:row>
      <xdr:rowOff>962025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4779</xdr:row>
      <xdr:rowOff>114300</xdr:rowOff>
    </xdr:from>
    <xdr:to>
      <xdr:col>3</xdr:col>
      <xdr:colOff>1257300</xdr:colOff>
      <xdr:row>4779</xdr:row>
      <xdr:rowOff>962025</xdr:rowOff>
    </xdr:to>
    <xdr:pic>
      <xdr:nvPicPr>
        <xdr:cNvPr id="894" name="Имя " descr="Descr 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4780</xdr:row>
      <xdr:rowOff>114300</xdr:rowOff>
    </xdr:from>
    <xdr:to>
      <xdr:col>3</xdr:col>
      <xdr:colOff>1257300</xdr:colOff>
      <xdr:row>4780</xdr:row>
      <xdr:rowOff>962025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4781</xdr:row>
      <xdr:rowOff>114300</xdr:rowOff>
    </xdr:from>
    <xdr:to>
      <xdr:col>3</xdr:col>
      <xdr:colOff>1257300</xdr:colOff>
      <xdr:row>4781</xdr:row>
      <xdr:rowOff>962025</xdr:rowOff>
    </xdr:to>
    <xdr:pic>
      <xdr:nvPicPr>
        <xdr:cNvPr id="896" name="Имя " descr="Descr 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4784</xdr:row>
      <xdr:rowOff>114300</xdr:rowOff>
    </xdr:from>
    <xdr:to>
      <xdr:col>3</xdr:col>
      <xdr:colOff>1257300</xdr:colOff>
      <xdr:row>4784</xdr:row>
      <xdr:rowOff>962025</xdr:rowOff>
    </xdr:to>
    <xdr:pic>
      <xdr:nvPicPr>
        <xdr:cNvPr id="897" name="Имя " descr="Descr 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4785</xdr:row>
      <xdr:rowOff>114300</xdr:rowOff>
    </xdr:from>
    <xdr:to>
      <xdr:col>3</xdr:col>
      <xdr:colOff>1257300</xdr:colOff>
      <xdr:row>4785</xdr:row>
      <xdr:rowOff>962025</xdr:rowOff>
    </xdr:to>
    <xdr:pic>
      <xdr:nvPicPr>
        <xdr:cNvPr id="898" name="Имя " descr="Descr 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4786</xdr:row>
      <xdr:rowOff>114300</xdr:rowOff>
    </xdr:from>
    <xdr:to>
      <xdr:col>3</xdr:col>
      <xdr:colOff>1257300</xdr:colOff>
      <xdr:row>4786</xdr:row>
      <xdr:rowOff>962025</xdr:rowOff>
    </xdr:to>
    <xdr:pic>
      <xdr:nvPicPr>
        <xdr:cNvPr id="899" name="Имя " descr="Descr 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4787</xdr:row>
      <xdr:rowOff>114300</xdr:rowOff>
    </xdr:from>
    <xdr:to>
      <xdr:col>3</xdr:col>
      <xdr:colOff>1257300</xdr:colOff>
      <xdr:row>4787</xdr:row>
      <xdr:rowOff>962025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4788</xdr:row>
      <xdr:rowOff>114300</xdr:rowOff>
    </xdr:from>
    <xdr:to>
      <xdr:col>3</xdr:col>
      <xdr:colOff>1257300</xdr:colOff>
      <xdr:row>4788</xdr:row>
      <xdr:rowOff>962025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4789</xdr:row>
      <xdr:rowOff>114300</xdr:rowOff>
    </xdr:from>
    <xdr:to>
      <xdr:col>3</xdr:col>
      <xdr:colOff>1257300</xdr:colOff>
      <xdr:row>4789</xdr:row>
      <xdr:rowOff>962025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4790</xdr:row>
      <xdr:rowOff>114300</xdr:rowOff>
    </xdr:from>
    <xdr:to>
      <xdr:col>3</xdr:col>
      <xdr:colOff>1257300</xdr:colOff>
      <xdr:row>4790</xdr:row>
      <xdr:rowOff>962025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4791</xdr:row>
      <xdr:rowOff>114300</xdr:rowOff>
    </xdr:from>
    <xdr:to>
      <xdr:col>3</xdr:col>
      <xdr:colOff>1257300</xdr:colOff>
      <xdr:row>4791</xdr:row>
      <xdr:rowOff>962025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4792</xdr:row>
      <xdr:rowOff>114300</xdr:rowOff>
    </xdr:from>
    <xdr:to>
      <xdr:col>3</xdr:col>
      <xdr:colOff>1257300</xdr:colOff>
      <xdr:row>4792</xdr:row>
      <xdr:rowOff>962025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4793</xdr:row>
      <xdr:rowOff>114300</xdr:rowOff>
    </xdr:from>
    <xdr:to>
      <xdr:col>3</xdr:col>
      <xdr:colOff>1257300</xdr:colOff>
      <xdr:row>4793</xdr:row>
      <xdr:rowOff>962025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4794</xdr:row>
      <xdr:rowOff>114300</xdr:rowOff>
    </xdr:from>
    <xdr:to>
      <xdr:col>3</xdr:col>
      <xdr:colOff>1257300</xdr:colOff>
      <xdr:row>4794</xdr:row>
      <xdr:rowOff>962025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4795</xdr:row>
      <xdr:rowOff>114300</xdr:rowOff>
    </xdr:from>
    <xdr:to>
      <xdr:col>3</xdr:col>
      <xdr:colOff>1257300</xdr:colOff>
      <xdr:row>4795</xdr:row>
      <xdr:rowOff>962025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4796</xdr:row>
      <xdr:rowOff>114300</xdr:rowOff>
    </xdr:from>
    <xdr:to>
      <xdr:col>3</xdr:col>
      <xdr:colOff>1257300</xdr:colOff>
      <xdr:row>4796</xdr:row>
      <xdr:rowOff>962025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4797</xdr:row>
      <xdr:rowOff>114300</xdr:rowOff>
    </xdr:from>
    <xdr:to>
      <xdr:col>3</xdr:col>
      <xdr:colOff>1257300</xdr:colOff>
      <xdr:row>4797</xdr:row>
      <xdr:rowOff>962025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4798</xdr:row>
      <xdr:rowOff>114300</xdr:rowOff>
    </xdr:from>
    <xdr:to>
      <xdr:col>3</xdr:col>
      <xdr:colOff>1257300</xdr:colOff>
      <xdr:row>4798</xdr:row>
      <xdr:rowOff>962025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4799</xdr:row>
      <xdr:rowOff>114300</xdr:rowOff>
    </xdr:from>
    <xdr:to>
      <xdr:col>3</xdr:col>
      <xdr:colOff>1257300</xdr:colOff>
      <xdr:row>4799</xdr:row>
      <xdr:rowOff>962025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4800</xdr:row>
      <xdr:rowOff>114300</xdr:rowOff>
    </xdr:from>
    <xdr:to>
      <xdr:col>3</xdr:col>
      <xdr:colOff>1257300</xdr:colOff>
      <xdr:row>4800</xdr:row>
      <xdr:rowOff>962025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4801</xdr:row>
      <xdr:rowOff>114300</xdr:rowOff>
    </xdr:from>
    <xdr:to>
      <xdr:col>3</xdr:col>
      <xdr:colOff>1257300</xdr:colOff>
      <xdr:row>4801</xdr:row>
      <xdr:rowOff>962025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4802</xdr:row>
      <xdr:rowOff>114300</xdr:rowOff>
    </xdr:from>
    <xdr:to>
      <xdr:col>3</xdr:col>
      <xdr:colOff>1257300</xdr:colOff>
      <xdr:row>4802</xdr:row>
      <xdr:rowOff>962025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4803</xdr:row>
      <xdr:rowOff>114300</xdr:rowOff>
    </xdr:from>
    <xdr:to>
      <xdr:col>3</xdr:col>
      <xdr:colOff>1257300</xdr:colOff>
      <xdr:row>4803</xdr:row>
      <xdr:rowOff>962025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4804</xdr:row>
      <xdr:rowOff>114300</xdr:rowOff>
    </xdr:from>
    <xdr:to>
      <xdr:col>3</xdr:col>
      <xdr:colOff>1257300</xdr:colOff>
      <xdr:row>4804</xdr:row>
      <xdr:rowOff>962025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4805</xdr:row>
      <xdr:rowOff>114300</xdr:rowOff>
    </xdr:from>
    <xdr:to>
      <xdr:col>3</xdr:col>
      <xdr:colOff>1257300</xdr:colOff>
      <xdr:row>4805</xdr:row>
      <xdr:rowOff>962025</xdr:rowOff>
    </xdr:to>
    <xdr:pic>
      <xdr:nvPicPr>
        <xdr:cNvPr id="918" name="Имя " descr="Descr 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4806</xdr:row>
      <xdr:rowOff>114300</xdr:rowOff>
    </xdr:from>
    <xdr:to>
      <xdr:col>3</xdr:col>
      <xdr:colOff>1257300</xdr:colOff>
      <xdr:row>4806</xdr:row>
      <xdr:rowOff>962025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4807</xdr:row>
      <xdr:rowOff>114300</xdr:rowOff>
    </xdr:from>
    <xdr:to>
      <xdr:col>3</xdr:col>
      <xdr:colOff>1257300</xdr:colOff>
      <xdr:row>4807</xdr:row>
      <xdr:rowOff>962025</xdr:rowOff>
    </xdr:to>
    <xdr:pic>
      <xdr:nvPicPr>
        <xdr:cNvPr id="920" name="Имя " descr="Descr 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4808</xdr:row>
      <xdr:rowOff>114300</xdr:rowOff>
    </xdr:from>
    <xdr:to>
      <xdr:col>3</xdr:col>
      <xdr:colOff>1257300</xdr:colOff>
      <xdr:row>4808</xdr:row>
      <xdr:rowOff>962025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4809</xdr:row>
      <xdr:rowOff>114300</xdr:rowOff>
    </xdr:from>
    <xdr:to>
      <xdr:col>3</xdr:col>
      <xdr:colOff>1257300</xdr:colOff>
      <xdr:row>4809</xdr:row>
      <xdr:rowOff>962025</xdr:rowOff>
    </xdr:to>
    <xdr:pic>
      <xdr:nvPicPr>
        <xdr:cNvPr id="922" name="Имя " descr="Descr 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4810</xdr:row>
      <xdr:rowOff>114300</xdr:rowOff>
    </xdr:from>
    <xdr:to>
      <xdr:col>3</xdr:col>
      <xdr:colOff>1257300</xdr:colOff>
      <xdr:row>4810</xdr:row>
      <xdr:rowOff>962025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4811</xdr:row>
      <xdr:rowOff>114300</xdr:rowOff>
    </xdr:from>
    <xdr:to>
      <xdr:col>3</xdr:col>
      <xdr:colOff>1257300</xdr:colOff>
      <xdr:row>4811</xdr:row>
      <xdr:rowOff>962025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4812</xdr:row>
      <xdr:rowOff>114300</xdr:rowOff>
    </xdr:from>
    <xdr:to>
      <xdr:col>3</xdr:col>
      <xdr:colOff>1257300</xdr:colOff>
      <xdr:row>4812</xdr:row>
      <xdr:rowOff>962025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4813</xdr:row>
      <xdr:rowOff>114300</xdr:rowOff>
    </xdr:from>
    <xdr:to>
      <xdr:col>3</xdr:col>
      <xdr:colOff>1257300</xdr:colOff>
      <xdr:row>4813</xdr:row>
      <xdr:rowOff>962025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4814</xdr:row>
      <xdr:rowOff>114300</xdr:rowOff>
    </xdr:from>
    <xdr:to>
      <xdr:col>3</xdr:col>
      <xdr:colOff>1257300</xdr:colOff>
      <xdr:row>4814</xdr:row>
      <xdr:rowOff>962025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4815</xdr:row>
      <xdr:rowOff>114300</xdr:rowOff>
    </xdr:from>
    <xdr:to>
      <xdr:col>3</xdr:col>
      <xdr:colOff>1257300</xdr:colOff>
      <xdr:row>4815</xdr:row>
      <xdr:rowOff>962025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4816</xdr:row>
      <xdr:rowOff>114300</xdr:rowOff>
    </xdr:from>
    <xdr:to>
      <xdr:col>3</xdr:col>
      <xdr:colOff>1257300</xdr:colOff>
      <xdr:row>4816</xdr:row>
      <xdr:rowOff>962025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4817</xdr:row>
      <xdr:rowOff>114300</xdr:rowOff>
    </xdr:from>
    <xdr:to>
      <xdr:col>3</xdr:col>
      <xdr:colOff>1257300</xdr:colOff>
      <xdr:row>4817</xdr:row>
      <xdr:rowOff>962025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4818</xdr:row>
      <xdr:rowOff>114300</xdr:rowOff>
    </xdr:from>
    <xdr:to>
      <xdr:col>3</xdr:col>
      <xdr:colOff>1257300</xdr:colOff>
      <xdr:row>4818</xdr:row>
      <xdr:rowOff>962025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4820</xdr:row>
      <xdr:rowOff>114300</xdr:rowOff>
    </xdr:from>
    <xdr:to>
      <xdr:col>3</xdr:col>
      <xdr:colOff>1257300</xdr:colOff>
      <xdr:row>4820</xdr:row>
      <xdr:rowOff>962025</xdr:rowOff>
    </xdr:to>
    <xdr:pic>
      <xdr:nvPicPr>
        <xdr:cNvPr id="932" name="Имя " descr="Descr 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4821</xdr:row>
      <xdr:rowOff>114300</xdr:rowOff>
    </xdr:from>
    <xdr:to>
      <xdr:col>3</xdr:col>
      <xdr:colOff>1257300</xdr:colOff>
      <xdr:row>4821</xdr:row>
      <xdr:rowOff>962025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4822</xdr:row>
      <xdr:rowOff>114300</xdr:rowOff>
    </xdr:from>
    <xdr:to>
      <xdr:col>3</xdr:col>
      <xdr:colOff>1257300</xdr:colOff>
      <xdr:row>4822</xdr:row>
      <xdr:rowOff>962025</xdr:rowOff>
    </xdr:to>
    <xdr:pic>
      <xdr:nvPicPr>
        <xdr:cNvPr id="934" name="Имя " descr="Descr 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4823</xdr:row>
      <xdr:rowOff>114300</xdr:rowOff>
    </xdr:from>
    <xdr:to>
      <xdr:col>3</xdr:col>
      <xdr:colOff>1257300</xdr:colOff>
      <xdr:row>4823</xdr:row>
      <xdr:rowOff>962025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4824</xdr:row>
      <xdr:rowOff>114300</xdr:rowOff>
    </xdr:from>
    <xdr:to>
      <xdr:col>3</xdr:col>
      <xdr:colOff>1257300</xdr:colOff>
      <xdr:row>4824</xdr:row>
      <xdr:rowOff>962025</xdr:rowOff>
    </xdr:to>
    <xdr:pic>
      <xdr:nvPicPr>
        <xdr:cNvPr id="936" name="Имя " descr="Descr 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4825</xdr:row>
      <xdr:rowOff>114300</xdr:rowOff>
    </xdr:from>
    <xdr:to>
      <xdr:col>3</xdr:col>
      <xdr:colOff>1257300</xdr:colOff>
      <xdr:row>4825</xdr:row>
      <xdr:rowOff>962025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4826</xdr:row>
      <xdr:rowOff>114300</xdr:rowOff>
    </xdr:from>
    <xdr:to>
      <xdr:col>3</xdr:col>
      <xdr:colOff>1257300</xdr:colOff>
      <xdr:row>4826</xdr:row>
      <xdr:rowOff>962025</xdr:rowOff>
    </xdr:to>
    <xdr:pic>
      <xdr:nvPicPr>
        <xdr:cNvPr id="938" name="Имя " descr="Descr 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4827</xdr:row>
      <xdr:rowOff>114300</xdr:rowOff>
    </xdr:from>
    <xdr:to>
      <xdr:col>3</xdr:col>
      <xdr:colOff>1257300</xdr:colOff>
      <xdr:row>4827</xdr:row>
      <xdr:rowOff>962025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4828</xdr:row>
      <xdr:rowOff>114300</xdr:rowOff>
    </xdr:from>
    <xdr:to>
      <xdr:col>3</xdr:col>
      <xdr:colOff>1257300</xdr:colOff>
      <xdr:row>4828</xdr:row>
      <xdr:rowOff>962025</xdr:rowOff>
    </xdr:to>
    <xdr:pic>
      <xdr:nvPicPr>
        <xdr:cNvPr id="940" name="Имя " descr="Descr 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4829</xdr:row>
      <xdr:rowOff>114300</xdr:rowOff>
    </xdr:from>
    <xdr:to>
      <xdr:col>3</xdr:col>
      <xdr:colOff>1257300</xdr:colOff>
      <xdr:row>4829</xdr:row>
      <xdr:rowOff>962025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4830</xdr:row>
      <xdr:rowOff>114300</xdr:rowOff>
    </xdr:from>
    <xdr:to>
      <xdr:col>3</xdr:col>
      <xdr:colOff>1257300</xdr:colOff>
      <xdr:row>4830</xdr:row>
      <xdr:rowOff>962025</xdr:rowOff>
    </xdr:to>
    <xdr:pic>
      <xdr:nvPicPr>
        <xdr:cNvPr id="942" name="Имя " descr="Descr 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4831</xdr:row>
      <xdr:rowOff>114300</xdr:rowOff>
    </xdr:from>
    <xdr:to>
      <xdr:col>3</xdr:col>
      <xdr:colOff>1257300</xdr:colOff>
      <xdr:row>4831</xdr:row>
      <xdr:rowOff>962025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4832</xdr:row>
      <xdr:rowOff>114300</xdr:rowOff>
    </xdr:from>
    <xdr:to>
      <xdr:col>3</xdr:col>
      <xdr:colOff>1257300</xdr:colOff>
      <xdr:row>4832</xdr:row>
      <xdr:rowOff>962025</xdr:rowOff>
    </xdr:to>
    <xdr:pic>
      <xdr:nvPicPr>
        <xdr:cNvPr id="944" name="Имя " descr="Descr 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4833</xdr:row>
      <xdr:rowOff>114300</xdr:rowOff>
    </xdr:from>
    <xdr:to>
      <xdr:col>3</xdr:col>
      <xdr:colOff>1257300</xdr:colOff>
      <xdr:row>4833</xdr:row>
      <xdr:rowOff>962025</xdr:rowOff>
    </xdr:to>
    <xdr:pic>
      <xdr:nvPicPr>
        <xdr:cNvPr id="945" name="Имя " descr="Descr 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4834</xdr:row>
      <xdr:rowOff>114300</xdr:rowOff>
    </xdr:from>
    <xdr:to>
      <xdr:col>3</xdr:col>
      <xdr:colOff>1257300</xdr:colOff>
      <xdr:row>4834</xdr:row>
      <xdr:rowOff>962025</xdr:rowOff>
    </xdr:to>
    <xdr:pic>
      <xdr:nvPicPr>
        <xdr:cNvPr id="946" name="Имя " descr="Descr 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4835</xdr:row>
      <xdr:rowOff>114300</xdr:rowOff>
    </xdr:from>
    <xdr:to>
      <xdr:col>3</xdr:col>
      <xdr:colOff>1257300</xdr:colOff>
      <xdr:row>4835</xdr:row>
      <xdr:rowOff>962025</xdr:rowOff>
    </xdr:to>
    <xdr:pic>
      <xdr:nvPicPr>
        <xdr:cNvPr id="947" name="Имя " descr="Descr 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4836</xdr:row>
      <xdr:rowOff>114300</xdr:rowOff>
    </xdr:from>
    <xdr:to>
      <xdr:col>3</xdr:col>
      <xdr:colOff>1257300</xdr:colOff>
      <xdr:row>4836</xdr:row>
      <xdr:rowOff>962025</xdr:rowOff>
    </xdr:to>
    <xdr:pic>
      <xdr:nvPicPr>
        <xdr:cNvPr id="948" name="Имя " descr="Descr 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4837</xdr:row>
      <xdr:rowOff>114300</xdr:rowOff>
    </xdr:from>
    <xdr:to>
      <xdr:col>3</xdr:col>
      <xdr:colOff>1257300</xdr:colOff>
      <xdr:row>4837</xdr:row>
      <xdr:rowOff>962025</xdr:rowOff>
    </xdr:to>
    <xdr:pic>
      <xdr:nvPicPr>
        <xdr:cNvPr id="949" name="Имя " descr="Descr 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4838</xdr:row>
      <xdr:rowOff>114300</xdr:rowOff>
    </xdr:from>
    <xdr:to>
      <xdr:col>3</xdr:col>
      <xdr:colOff>1257300</xdr:colOff>
      <xdr:row>4838</xdr:row>
      <xdr:rowOff>962025</xdr:rowOff>
    </xdr:to>
    <xdr:pic>
      <xdr:nvPicPr>
        <xdr:cNvPr id="950" name="Имя " descr="Descr 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4839</xdr:row>
      <xdr:rowOff>114300</xdr:rowOff>
    </xdr:from>
    <xdr:to>
      <xdr:col>3</xdr:col>
      <xdr:colOff>1257300</xdr:colOff>
      <xdr:row>4839</xdr:row>
      <xdr:rowOff>962025</xdr:rowOff>
    </xdr:to>
    <xdr:pic>
      <xdr:nvPicPr>
        <xdr:cNvPr id="951" name="Имя " descr="Descr 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4840</xdr:row>
      <xdr:rowOff>114300</xdr:rowOff>
    </xdr:from>
    <xdr:to>
      <xdr:col>3</xdr:col>
      <xdr:colOff>1257300</xdr:colOff>
      <xdr:row>4840</xdr:row>
      <xdr:rowOff>962025</xdr:rowOff>
    </xdr:to>
    <xdr:pic>
      <xdr:nvPicPr>
        <xdr:cNvPr id="952" name="Имя " descr="Descr 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4841</xdr:row>
      <xdr:rowOff>114300</xdr:rowOff>
    </xdr:from>
    <xdr:to>
      <xdr:col>3</xdr:col>
      <xdr:colOff>1257300</xdr:colOff>
      <xdr:row>4841</xdr:row>
      <xdr:rowOff>962025</xdr:rowOff>
    </xdr:to>
    <xdr:pic>
      <xdr:nvPicPr>
        <xdr:cNvPr id="953" name="Имя " descr="Descr 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4842</xdr:row>
      <xdr:rowOff>114300</xdr:rowOff>
    </xdr:from>
    <xdr:to>
      <xdr:col>3</xdr:col>
      <xdr:colOff>1257300</xdr:colOff>
      <xdr:row>4842</xdr:row>
      <xdr:rowOff>962025</xdr:rowOff>
    </xdr:to>
    <xdr:pic>
      <xdr:nvPicPr>
        <xdr:cNvPr id="954" name="Имя " descr="Descr 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4843</xdr:row>
      <xdr:rowOff>114300</xdr:rowOff>
    </xdr:from>
    <xdr:to>
      <xdr:col>3</xdr:col>
      <xdr:colOff>1257300</xdr:colOff>
      <xdr:row>4843</xdr:row>
      <xdr:rowOff>962025</xdr:rowOff>
    </xdr:to>
    <xdr:pic>
      <xdr:nvPicPr>
        <xdr:cNvPr id="955" name="Имя " descr="Descr 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4844</xdr:row>
      <xdr:rowOff>114300</xdr:rowOff>
    </xdr:from>
    <xdr:to>
      <xdr:col>3</xdr:col>
      <xdr:colOff>1257300</xdr:colOff>
      <xdr:row>4844</xdr:row>
      <xdr:rowOff>962025</xdr:rowOff>
    </xdr:to>
    <xdr:pic>
      <xdr:nvPicPr>
        <xdr:cNvPr id="956" name="Имя " descr="Descr 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4845</xdr:row>
      <xdr:rowOff>114300</xdr:rowOff>
    </xdr:from>
    <xdr:to>
      <xdr:col>3</xdr:col>
      <xdr:colOff>1257300</xdr:colOff>
      <xdr:row>4845</xdr:row>
      <xdr:rowOff>962025</xdr:rowOff>
    </xdr:to>
    <xdr:pic>
      <xdr:nvPicPr>
        <xdr:cNvPr id="957" name="Имя " descr="Descr 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4846</xdr:row>
      <xdr:rowOff>114300</xdr:rowOff>
    </xdr:from>
    <xdr:to>
      <xdr:col>3</xdr:col>
      <xdr:colOff>1257300</xdr:colOff>
      <xdr:row>4846</xdr:row>
      <xdr:rowOff>962025</xdr:rowOff>
    </xdr:to>
    <xdr:pic>
      <xdr:nvPicPr>
        <xdr:cNvPr id="958" name="Имя " descr="Descr 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4847</xdr:row>
      <xdr:rowOff>114300</xdr:rowOff>
    </xdr:from>
    <xdr:to>
      <xdr:col>3</xdr:col>
      <xdr:colOff>1257300</xdr:colOff>
      <xdr:row>4847</xdr:row>
      <xdr:rowOff>962025</xdr:rowOff>
    </xdr:to>
    <xdr:pic>
      <xdr:nvPicPr>
        <xdr:cNvPr id="959" name="Имя " descr="Descr 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4848</xdr:row>
      <xdr:rowOff>114300</xdr:rowOff>
    </xdr:from>
    <xdr:to>
      <xdr:col>3</xdr:col>
      <xdr:colOff>1257300</xdr:colOff>
      <xdr:row>4848</xdr:row>
      <xdr:rowOff>962025</xdr:rowOff>
    </xdr:to>
    <xdr:pic>
      <xdr:nvPicPr>
        <xdr:cNvPr id="960" name="Имя " descr="Descr 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4849</xdr:row>
      <xdr:rowOff>114300</xdr:rowOff>
    </xdr:from>
    <xdr:to>
      <xdr:col>3</xdr:col>
      <xdr:colOff>1257300</xdr:colOff>
      <xdr:row>4849</xdr:row>
      <xdr:rowOff>962025</xdr:rowOff>
    </xdr:to>
    <xdr:pic>
      <xdr:nvPicPr>
        <xdr:cNvPr id="961" name="Имя " descr="Descr 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4850</xdr:row>
      <xdr:rowOff>114300</xdr:rowOff>
    </xdr:from>
    <xdr:to>
      <xdr:col>3</xdr:col>
      <xdr:colOff>1257300</xdr:colOff>
      <xdr:row>4850</xdr:row>
      <xdr:rowOff>962025</xdr:rowOff>
    </xdr:to>
    <xdr:pic>
      <xdr:nvPicPr>
        <xdr:cNvPr id="962" name="Имя " descr="Descr 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4851</xdr:row>
      <xdr:rowOff>114300</xdr:rowOff>
    </xdr:from>
    <xdr:to>
      <xdr:col>3</xdr:col>
      <xdr:colOff>1257300</xdr:colOff>
      <xdr:row>4851</xdr:row>
      <xdr:rowOff>962025</xdr:rowOff>
    </xdr:to>
    <xdr:pic>
      <xdr:nvPicPr>
        <xdr:cNvPr id="963" name="Имя " descr="Descr 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4852</xdr:row>
      <xdr:rowOff>114300</xdr:rowOff>
    </xdr:from>
    <xdr:to>
      <xdr:col>3</xdr:col>
      <xdr:colOff>1257300</xdr:colOff>
      <xdr:row>4852</xdr:row>
      <xdr:rowOff>962025</xdr:rowOff>
    </xdr:to>
    <xdr:pic>
      <xdr:nvPicPr>
        <xdr:cNvPr id="964" name="Имя " descr="Descr 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4853</xdr:row>
      <xdr:rowOff>114300</xdr:rowOff>
    </xdr:from>
    <xdr:to>
      <xdr:col>3</xdr:col>
      <xdr:colOff>1257300</xdr:colOff>
      <xdr:row>4853</xdr:row>
      <xdr:rowOff>962025</xdr:rowOff>
    </xdr:to>
    <xdr:pic>
      <xdr:nvPicPr>
        <xdr:cNvPr id="965" name="Имя " descr="Descr 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4854</xdr:row>
      <xdr:rowOff>114300</xdr:rowOff>
    </xdr:from>
    <xdr:to>
      <xdr:col>3</xdr:col>
      <xdr:colOff>1257300</xdr:colOff>
      <xdr:row>4854</xdr:row>
      <xdr:rowOff>962025</xdr:rowOff>
    </xdr:to>
    <xdr:pic>
      <xdr:nvPicPr>
        <xdr:cNvPr id="966" name="Имя " descr="Descr 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4856</xdr:row>
      <xdr:rowOff>114300</xdr:rowOff>
    </xdr:from>
    <xdr:to>
      <xdr:col>3</xdr:col>
      <xdr:colOff>1257300</xdr:colOff>
      <xdr:row>4856</xdr:row>
      <xdr:rowOff>962025</xdr:rowOff>
    </xdr:to>
    <xdr:pic>
      <xdr:nvPicPr>
        <xdr:cNvPr id="967" name="Имя " descr="Descr 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4857</xdr:row>
      <xdr:rowOff>114300</xdr:rowOff>
    </xdr:from>
    <xdr:to>
      <xdr:col>3</xdr:col>
      <xdr:colOff>1257300</xdr:colOff>
      <xdr:row>4857</xdr:row>
      <xdr:rowOff>962025</xdr:rowOff>
    </xdr:to>
    <xdr:pic>
      <xdr:nvPicPr>
        <xdr:cNvPr id="968" name="Имя " descr="Descr 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4858</xdr:row>
      <xdr:rowOff>114300</xdr:rowOff>
    </xdr:from>
    <xdr:to>
      <xdr:col>3</xdr:col>
      <xdr:colOff>1257300</xdr:colOff>
      <xdr:row>4858</xdr:row>
      <xdr:rowOff>962025</xdr:rowOff>
    </xdr:to>
    <xdr:pic>
      <xdr:nvPicPr>
        <xdr:cNvPr id="969" name="Имя " descr="Descr 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4859</xdr:row>
      <xdr:rowOff>114300</xdr:rowOff>
    </xdr:from>
    <xdr:to>
      <xdr:col>3</xdr:col>
      <xdr:colOff>1257300</xdr:colOff>
      <xdr:row>4859</xdr:row>
      <xdr:rowOff>962025</xdr:rowOff>
    </xdr:to>
    <xdr:pic>
      <xdr:nvPicPr>
        <xdr:cNvPr id="970" name="Имя " descr="Descr 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4860</xdr:row>
      <xdr:rowOff>114300</xdr:rowOff>
    </xdr:from>
    <xdr:to>
      <xdr:col>3</xdr:col>
      <xdr:colOff>1257300</xdr:colOff>
      <xdr:row>4860</xdr:row>
      <xdr:rowOff>962025</xdr:rowOff>
    </xdr:to>
    <xdr:pic>
      <xdr:nvPicPr>
        <xdr:cNvPr id="971" name="Имя " descr="Descr 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4861</xdr:row>
      <xdr:rowOff>114300</xdr:rowOff>
    </xdr:from>
    <xdr:to>
      <xdr:col>3</xdr:col>
      <xdr:colOff>1257300</xdr:colOff>
      <xdr:row>4861</xdr:row>
      <xdr:rowOff>962025</xdr:rowOff>
    </xdr:to>
    <xdr:pic>
      <xdr:nvPicPr>
        <xdr:cNvPr id="972" name="Имя " descr="Descr 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4862</xdr:row>
      <xdr:rowOff>114300</xdr:rowOff>
    </xdr:from>
    <xdr:to>
      <xdr:col>3</xdr:col>
      <xdr:colOff>1257300</xdr:colOff>
      <xdr:row>4862</xdr:row>
      <xdr:rowOff>962025</xdr:rowOff>
    </xdr:to>
    <xdr:pic>
      <xdr:nvPicPr>
        <xdr:cNvPr id="973" name="Имя " descr="Descr 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4863</xdr:row>
      <xdr:rowOff>114300</xdr:rowOff>
    </xdr:from>
    <xdr:to>
      <xdr:col>3</xdr:col>
      <xdr:colOff>1257300</xdr:colOff>
      <xdr:row>4863</xdr:row>
      <xdr:rowOff>962025</xdr:rowOff>
    </xdr:to>
    <xdr:pic>
      <xdr:nvPicPr>
        <xdr:cNvPr id="974" name="Имя " descr="Descr 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4864</xdr:row>
      <xdr:rowOff>114300</xdr:rowOff>
    </xdr:from>
    <xdr:to>
      <xdr:col>3</xdr:col>
      <xdr:colOff>1257300</xdr:colOff>
      <xdr:row>4864</xdr:row>
      <xdr:rowOff>962025</xdr:rowOff>
    </xdr:to>
    <xdr:pic>
      <xdr:nvPicPr>
        <xdr:cNvPr id="975" name="Имя " descr="Descr 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4865</xdr:row>
      <xdr:rowOff>114300</xdr:rowOff>
    </xdr:from>
    <xdr:to>
      <xdr:col>3</xdr:col>
      <xdr:colOff>1257300</xdr:colOff>
      <xdr:row>4865</xdr:row>
      <xdr:rowOff>962025</xdr:rowOff>
    </xdr:to>
    <xdr:pic>
      <xdr:nvPicPr>
        <xdr:cNvPr id="976" name="Имя " descr="Descr 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4866</xdr:row>
      <xdr:rowOff>114300</xdr:rowOff>
    </xdr:from>
    <xdr:to>
      <xdr:col>3</xdr:col>
      <xdr:colOff>1257300</xdr:colOff>
      <xdr:row>4866</xdr:row>
      <xdr:rowOff>962025</xdr:rowOff>
    </xdr:to>
    <xdr:pic>
      <xdr:nvPicPr>
        <xdr:cNvPr id="977" name="Имя " descr="Descr 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4867</xdr:row>
      <xdr:rowOff>114300</xdr:rowOff>
    </xdr:from>
    <xdr:to>
      <xdr:col>3</xdr:col>
      <xdr:colOff>1257300</xdr:colOff>
      <xdr:row>4867</xdr:row>
      <xdr:rowOff>962025</xdr:rowOff>
    </xdr:to>
    <xdr:pic>
      <xdr:nvPicPr>
        <xdr:cNvPr id="978" name="Имя " descr="Descr 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4868</xdr:row>
      <xdr:rowOff>114300</xdr:rowOff>
    </xdr:from>
    <xdr:to>
      <xdr:col>3</xdr:col>
      <xdr:colOff>1257300</xdr:colOff>
      <xdr:row>4868</xdr:row>
      <xdr:rowOff>962025</xdr:rowOff>
    </xdr:to>
    <xdr:pic>
      <xdr:nvPicPr>
        <xdr:cNvPr id="979" name="Имя " descr="Descr 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4869</xdr:row>
      <xdr:rowOff>114300</xdr:rowOff>
    </xdr:from>
    <xdr:to>
      <xdr:col>3</xdr:col>
      <xdr:colOff>1257300</xdr:colOff>
      <xdr:row>4869</xdr:row>
      <xdr:rowOff>962025</xdr:rowOff>
    </xdr:to>
    <xdr:pic>
      <xdr:nvPicPr>
        <xdr:cNvPr id="980" name="Имя " descr="Descr 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4870</xdr:row>
      <xdr:rowOff>114300</xdr:rowOff>
    </xdr:from>
    <xdr:to>
      <xdr:col>3</xdr:col>
      <xdr:colOff>1257300</xdr:colOff>
      <xdr:row>4870</xdr:row>
      <xdr:rowOff>962025</xdr:rowOff>
    </xdr:to>
    <xdr:pic>
      <xdr:nvPicPr>
        <xdr:cNvPr id="981" name="Имя " descr="Descr 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4871</xdr:row>
      <xdr:rowOff>114300</xdr:rowOff>
    </xdr:from>
    <xdr:to>
      <xdr:col>3</xdr:col>
      <xdr:colOff>1257300</xdr:colOff>
      <xdr:row>4871</xdr:row>
      <xdr:rowOff>962025</xdr:rowOff>
    </xdr:to>
    <xdr:pic>
      <xdr:nvPicPr>
        <xdr:cNvPr id="982" name="Имя " descr="Descr 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228600</xdr:colOff>
      <xdr:row>4879</xdr:row>
      <xdr:rowOff>19050</xdr:rowOff>
    </xdr:from>
    <xdr:to>
      <xdr:col>3</xdr:col>
      <xdr:colOff>1266825</xdr:colOff>
      <xdr:row>4884</xdr:row>
      <xdr:rowOff>9525</xdr:rowOff>
    </xdr:to>
    <xdr:pic>
      <xdr:nvPicPr>
        <xdr:cNvPr id="983" name="Имя " descr="Descr 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 r="-917" b="3225"/>
        </a:stretch>
      </xdr:blipFill>
      <xdr:spPr>
        <a:xfrm>
          <a:off x="5057775" y="776287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4887</xdr:row>
      <xdr:rowOff>114300</xdr:rowOff>
    </xdr:from>
    <xdr:to>
      <xdr:col>3</xdr:col>
      <xdr:colOff>1257300</xdr:colOff>
      <xdr:row>4887</xdr:row>
      <xdr:rowOff>962025</xdr:rowOff>
    </xdr:to>
    <xdr:pic>
      <xdr:nvPicPr>
        <xdr:cNvPr id="984" name="Имя " descr="Descr 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4888</xdr:row>
      <xdr:rowOff>114300</xdr:rowOff>
    </xdr:from>
    <xdr:to>
      <xdr:col>3</xdr:col>
      <xdr:colOff>1257300</xdr:colOff>
      <xdr:row>4888</xdr:row>
      <xdr:rowOff>962025</xdr:rowOff>
    </xdr:to>
    <xdr:pic>
      <xdr:nvPicPr>
        <xdr:cNvPr id="985" name="Имя " descr="Descr 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4889</xdr:row>
      <xdr:rowOff>114300</xdr:rowOff>
    </xdr:from>
    <xdr:to>
      <xdr:col>3</xdr:col>
      <xdr:colOff>1257300</xdr:colOff>
      <xdr:row>4889</xdr:row>
      <xdr:rowOff>962025</xdr:rowOff>
    </xdr:to>
    <xdr:pic>
      <xdr:nvPicPr>
        <xdr:cNvPr id="986" name="Имя " descr="Descr 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4890</xdr:row>
      <xdr:rowOff>114300</xdr:rowOff>
    </xdr:from>
    <xdr:to>
      <xdr:col>3</xdr:col>
      <xdr:colOff>1257300</xdr:colOff>
      <xdr:row>4890</xdr:row>
      <xdr:rowOff>962025</xdr:rowOff>
    </xdr:to>
    <xdr:pic>
      <xdr:nvPicPr>
        <xdr:cNvPr id="987" name="Имя " descr="Descr 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4892</xdr:row>
      <xdr:rowOff>114300</xdr:rowOff>
    </xdr:from>
    <xdr:to>
      <xdr:col>3</xdr:col>
      <xdr:colOff>1257300</xdr:colOff>
      <xdr:row>4892</xdr:row>
      <xdr:rowOff>962025</xdr:rowOff>
    </xdr:to>
    <xdr:pic>
      <xdr:nvPicPr>
        <xdr:cNvPr id="988" name="Имя " descr="Descr 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4893</xdr:row>
      <xdr:rowOff>114300</xdr:rowOff>
    </xdr:from>
    <xdr:to>
      <xdr:col>3</xdr:col>
      <xdr:colOff>1257300</xdr:colOff>
      <xdr:row>4893</xdr:row>
      <xdr:rowOff>962025</xdr:rowOff>
    </xdr:to>
    <xdr:pic>
      <xdr:nvPicPr>
        <xdr:cNvPr id="989" name="Имя " descr="Descr 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4894</xdr:row>
      <xdr:rowOff>114300</xdr:rowOff>
    </xdr:from>
    <xdr:to>
      <xdr:col>3</xdr:col>
      <xdr:colOff>1257300</xdr:colOff>
      <xdr:row>4894</xdr:row>
      <xdr:rowOff>962025</xdr:rowOff>
    </xdr:to>
    <xdr:pic>
      <xdr:nvPicPr>
        <xdr:cNvPr id="990" name="Имя " descr="Descr 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4895</xdr:row>
      <xdr:rowOff>114300</xdr:rowOff>
    </xdr:from>
    <xdr:to>
      <xdr:col>3</xdr:col>
      <xdr:colOff>1257300</xdr:colOff>
      <xdr:row>4895</xdr:row>
      <xdr:rowOff>962025</xdr:rowOff>
    </xdr:to>
    <xdr:pic>
      <xdr:nvPicPr>
        <xdr:cNvPr id="991" name="Имя " descr="Descr 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4896</xdr:row>
      <xdr:rowOff>114300</xdr:rowOff>
    </xdr:from>
    <xdr:to>
      <xdr:col>3</xdr:col>
      <xdr:colOff>1257300</xdr:colOff>
      <xdr:row>4896</xdr:row>
      <xdr:rowOff>962025</xdr:rowOff>
    </xdr:to>
    <xdr:pic>
      <xdr:nvPicPr>
        <xdr:cNvPr id="992" name="Имя " descr="Descr 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4897</xdr:row>
      <xdr:rowOff>114300</xdr:rowOff>
    </xdr:from>
    <xdr:to>
      <xdr:col>3</xdr:col>
      <xdr:colOff>1257300</xdr:colOff>
      <xdr:row>4897</xdr:row>
      <xdr:rowOff>962025</xdr:rowOff>
    </xdr:to>
    <xdr:pic>
      <xdr:nvPicPr>
        <xdr:cNvPr id="993" name="Имя " descr="Descr 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4898</xdr:row>
      <xdr:rowOff>114300</xdr:rowOff>
    </xdr:from>
    <xdr:to>
      <xdr:col>3</xdr:col>
      <xdr:colOff>1257300</xdr:colOff>
      <xdr:row>4898</xdr:row>
      <xdr:rowOff>962025</xdr:rowOff>
    </xdr:to>
    <xdr:pic>
      <xdr:nvPicPr>
        <xdr:cNvPr id="994" name="Имя " descr="Descr 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4899</xdr:row>
      <xdr:rowOff>114300</xdr:rowOff>
    </xdr:from>
    <xdr:to>
      <xdr:col>3</xdr:col>
      <xdr:colOff>1257300</xdr:colOff>
      <xdr:row>4899</xdr:row>
      <xdr:rowOff>962025</xdr:rowOff>
    </xdr:to>
    <xdr:pic>
      <xdr:nvPicPr>
        <xdr:cNvPr id="995" name="Имя " descr="Descr 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4900</xdr:row>
      <xdr:rowOff>114300</xdr:rowOff>
    </xdr:from>
    <xdr:to>
      <xdr:col>3</xdr:col>
      <xdr:colOff>1257300</xdr:colOff>
      <xdr:row>4900</xdr:row>
      <xdr:rowOff>962025</xdr:rowOff>
    </xdr:to>
    <xdr:pic>
      <xdr:nvPicPr>
        <xdr:cNvPr id="996" name="Имя " descr="Descr 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4901</xdr:row>
      <xdr:rowOff>114300</xdr:rowOff>
    </xdr:from>
    <xdr:to>
      <xdr:col>3</xdr:col>
      <xdr:colOff>1257300</xdr:colOff>
      <xdr:row>4901</xdr:row>
      <xdr:rowOff>962025</xdr:rowOff>
    </xdr:to>
    <xdr:pic>
      <xdr:nvPicPr>
        <xdr:cNvPr id="997" name="Имя " descr="Descr 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4903</xdr:row>
      <xdr:rowOff>114300</xdr:rowOff>
    </xdr:from>
    <xdr:to>
      <xdr:col>3</xdr:col>
      <xdr:colOff>1257300</xdr:colOff>
      <xdr:row>4903</xdr:row>
      <xdr:rowOff>962025</xdr:rowOff>
    </xdr:to>
    <xdr:pic>
      <xdr:nvPicPr>
        <xdr:cNvPr id="998" name="Имя " descr="Descr 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4904</xdr:row>
      <xdr:rowOff>114300</xdr:rowOff>
    </xdr:from>
    <xdr:to>
      <xdr:col>3</xdr:col>
      <xdr:colOff>1257300</xdr:colOff>
      <xdr:row>4904</xdr:row>
      <xdr:rowOff>962025</xdr:rowOff>
    </xdr:to>
    <xdr:pic>
      <xdr:nvPicPr>
        <xdr:cNvPr id="999" name="Имя " descr="Descr 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4905</xdr:row>
      <xdr:rowOff>114300</xdr:rowOff>
    </xdr:from>
    <xdr:to>
      <xdr:col>3</xdr:col>
      <xdr:colOff>1257300</xdr:colOff>
      <xdr:row>4905</xdr:row>
      <xdr:rowOff>962025</xdr:rowOff>
    </xdr:to>
    <xdr:pic>
      <xdr:nvPicPr>
        <xdr:cNvPr id="1000" name="Имя " descr="Descr 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4906</xdr:row>
      <xdr:rowOff>114300</xdr:rowOff>
    </xdr:from>
    <xdr:to>
      <xdr:col>3</xdr:col>
      <xdr:colOff>1257300</xdr:colOff>
      <xdr:row>4906</xdr:row>
      <xdr:rowOff>962025</xdr:rowOff>
    </xdr:to>
    <xdr:pic>
      <xdr:nvPicPr>
        <xdr:cNvPr id="1001" name="Имя " descr="Descr 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4907</xdr:row>
      <xdr:rowOff>114300</xdr:rowOff>
    </xdr:from>
    <xdr:to>
      <xdr:col>3</xdr:col>
      <xdr:colOff>1257300</xdr:colOff>
      <xdr:row>4907</xdr:row>
      <xdr:rowOff>962025</xdr:rowOff>
    </xdr:to>
    <xdr:pic>
      <xdr:nvPicPr>
        <xdr:cNvPr id="1002" name="Имя " descr="Descr 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4908</xdr:row>
      <xdr:rowOff>114300</xdr:rowOff>
    </xdr:from>
    <xdr:to>
      <xdr:col>3</xdr:col>
      <xdr:colOff>1257300</xdr:colOff>
      <xdr:row>4908</xdr:row>
      <xdr:rowOff>962025</xdr:rowOff>
    </xdr:to>
    <xdr:pic>
      <xdr:nvPicPr>
        <xdr:cNvPr id="1003" name="Имя " descr="Descr 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4909</xdr:row>
      <xdr:rowOff>114300</xdr:rowOff>
    </xdr:from>
    <xdr:to>
      <xdr:col>3</xdr:col>
      <xdr:colOff>1257300</xdr:colOff>
      <xdr:row>4909</xdr:row>
      <xdr:rowOff>962025</xdr:rowOff>
    </xdr:to>
    <xdr:pic>
      <xdr:nvPicPr>
        <xdr:cNvPr id="1004" name="Имя " descr="Descr 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4910</xdr:row>
      <xdr:rowOff>114300</xdr:rowOff>
    </xdr:from>
    <xdr:to>
      <xdr:col>3</xdr:col>
      <xdr:colOff>1257300</xdr:colOff>
      <xdr:row>4910</xdr:row>
      <xdr:rowOff>962025</xdr:rowOff>
    </xdr:to>
    <xdr:pic>
      <xdr:nvPicPr>
        <xdr:cNvPr id="1005" name="Имя " descr="Descr 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4911</xdr:row>
      <xdr:rowOff>114300</xdr:rowOff>
    </xdr:from>
    <xdr:to>
      <xdr:col>3</xdr:col>
      <xdr:colOff>1257300</xdr:colOff>
      <xdr:row>4911</xdr:row>
      <xdr:rowOff>962025</xdr:rowOff>
    </xdr:to>
    <xdr:pic>
      <xdr:nvPicPr>
        <xdr:cNvPr id="1006" name="Имя " descr="Descr 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4912</xdr:row>
      <xdr:rowOff>114300</xdr:rowOff>
    </xdr:from>
    <xdr:to>
      <xdr:col>3</xdr:col>
      <xdr:colOff>1257300</xdr:colOff>
      <xdr:row>4912</xdr:row>
      <xdr:rowOff>962025</xdr:rowOff>
    </xdr:to>
    <xdr:pic>
      <xdr:nvPicPr>
        <xdr:cNvPr id="1007" name="Имя " descr="Descr 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4913</xdr:row>
      <xdr:rowOff>114300</xdr:rowOff>
    </xdr:from>
    <xdr:to>
      <xdr:col>3</xdr:col>
      <xdr:colOff>1257300</xdr:colOff>
      <xdr:row>4913</xdr:row>
      <xdr:rowOff>962025</xdr:rowOff>
    </xdr:to>
    <xdr:pic>
      <xdr:nvPicPr>
        <xdr:cNvPr id="1008" name="Имя " descr="Descr 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4914</xdr:row>
      <xdr:rowOff>114300</xdr:rowOff>
    </xdr:from>
    <xdr:to>
      <xdr:col>3</xdr:col>
      <xdr:colOff>1257300</xdr:colOff>
      <xdr:row>4914</xdr:row>
      <xdr:rowOff>962025</xdr:rowOff>
    </xdr:to>
    <xdr:pic>
      <xdr:nvPicPr>
        <xdr:cNvPr id="1009" name="Имя " descr="Descr 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4915</xdr:row>
      <xdr:rowOff>114300</xdr:rowOff>
    </xdr:from>
    <xdr:to>
      <xdr:col>3</xdr:col>
      <xdr:colOff>1257300</xdr:colOff>
      <xdr:row>4915</xdr:row>
      <xdr:rowOff>962025</xdr:rowOff>
    </xdr:to>
    <xdr:pic>
      <xdr:nvPicPr>
        <xdr:cNvPr id="1010" name="Имя " descr="Descr 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4916</xdr:row>
      <xdr:rowOff>114300</xdr:rowOff>
    </xdr:from>
    <xdr:to>
      <xdr:col>3</xdr:col>
      <xdr:colOff>1257300</xdr:colOff>
      <xdr:row>4916</xdr:row>
      <xdr:rowOff>962025</xdr:rowOff>
    </xdr:to>
    <xdr:pic>
      <xdr:nvPicPr>
        <xdr:cNvPr id="1011" name="Имя " descr="Descr 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4917</xdr:row>
      <xdr:rowOff>114300</xdr:rowOff>
    </xdr:from>
    <xdr:to>
      <xdr:col>3</xdr:col>
      <xdr:colOff>1257300</xdr:colOff>
      <xdr:row>4917</xdr:row>
      <xdr:rowOff>962025</xdr:rowOff>
    </xdr:to>
    <xdr:pic>
      <xdr:nvPicPr>
        <xdr:cNvPr id="1012" name="Имя " descr="Descr 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4918</xdr:row>
      <xdr:rowOff>114300</xdr:rowOff>
    </xdr:from>
    <xdr:to>
      <xdr:col>3</xdr:col>
      <xdr:colOff>1257300</xdr:colOff>
      <xdr:row>4918</xdr:row>
      <xdr:rowOff>962025</xdr:rowOff>
    </xdr:to>
    <xdr:pic>
      <xdr:nvPicPr>
        <xdr:cNvPr id="1013" name="Имя " descr="Descr 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4919</xdr:row>
      <xdr:rowOff>114300</xdr:rowOff>
    </xdr:from>
    <xdr:to>
      <xdr:col>3</xdr:col>
      <xdr:colOff>1257300</xdr:colOff>
      <xdr:row>4919</xdr:row>
      <xdr:rowOff>962025</xdr:rowOff>
    </xdr:to>
    <xdr:pic>
      <xdr:nvPicPr>
        <xdr:cNvPr id="1014" name="Имя " descr="Descr 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4920</xdr:row>
      <xdr:rowOff>114300</xdr:rowOff>
    </xdr:from>
    <xdr:to>
      <xdr:col>3</xdr:col>
      <xdr:colOff>1257300</xdr:colOff>
      <xdr:row>4920</xdr:row>
      <xdr:rowOff>962025</xdr:rowOff>
    </xdr:to>
    <xdr:pic>
      <xdr:nvPicPr>
        <xdr:cNvPr id="1015" name="Имя " descr="Descr 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4922</xdr:row>
      <xdr:rowOff>114300</xdr:rowOff>
    </xdr:from>
    <xdr:to>
      <xdr:col>3</xdr:col>
      <xdr:colOff>1257300</xdr:colOff>
      <xdr:row>4922</xdr:row>
      <xdr:rowOff>962025</xdr:rowOff>
    </xdr:to>
    <xdr:pic>
      <xdr:nvPicPr>
        <xdr:cNvPr id="1016" name="Имя " descr="Descr 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4923</xdr:row>
      <xdr:rowOff>114300</xdr:rowOff>
    </xdr:from>
    <xdr:to>
      <xdr:col>3</xdr:col>
      <xdr:colOff>1257300</xdr:colOff>
      <xdr:row>4923</xdr:row>
      <xdr:rowOff>962025</xdr:rowOff>
    </xdr:to>
    <xdr:pic>
      <xdr:nvPicPr>
        <xdr:cNvPr id="1017" name="Имя " descr="Descr 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4924</xdr:row>
      <xdr:rowOff>114300</xdr:rowOff>
    </xdr:from>
    <xdr:to>
      <xdr:col>3</xdr:col>
      <xdr:colOff>1257300</xdr:colOff>
      <xdr:row>4924</xdr:row>
      <xdr:rowOff>962025</xdr:rowOff>
    </xdr:to>
    <xdr:pic>
      <xdr:nvPicPr>
        <xdr:cNvPr id="1018" name="Имя " descr="Descr 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4925</xdr:row>
      <xdr:rowOff>114300</xdr:rowOff>
    </xdr:from>
    <xdr:to>
      <xdr:col>3</xdr:col>
      <xdr:colOff>1257300</xdr:colOff>
      <xdr:row>4925</xdr:row>
      <xdr:rowOff>962025</xdr:rowOff>
    </xdr:to>
    <xdr:pic>
      <xdr:nvPicPr>
        <xdr:cNvPr id="1019" name="Имя " descr="Descr 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4926</xdr:row>
      <xdr:rowOff>114300</xdr:rowOff>
    </xdr:from>
    <xdr:to>
      <xdr:col>3</xdr:col>
      <xdr:colOff>1257300</xdr:colOff>
      <xdr:row>4926</xdr:row>
      <xdr:rowOff>962025</xdr:rowOff>
    </xdr:to>
    <xdr:pic>
      <xdr:nvPicPr>
        <xdr:cNvPr id="1020" name="Имя " descr="Descr 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4927</xdr:row>
      <xdr:rowOff>114300</xdr:rowOff>
    </xdr:from>
    <xdr:to>
      <xdr:col>3</xdr:col>
      <xdr:colOff>1257300</xdr:colOff>
      <xdr:row>4927</xdr:row>
      <xdr:rowOff>962025</xdr:rowOff>
    </xdr:to>
    <xdr:pic>
      <xdr:nvPicPr>
        <xdr:cNvPr id="1021" name="Имя " descr="Descr 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238125</xdr:colOff>
      <xdr:row>4929</xdr:row>
      <xdr:rowOff>123825</xdr:rowOff>
    </xdr:from>
    <xdr:to>
      <xdr:col>3</xdr:col>
      <xdr:colOff>1276350</xdr:colOff>
      <xdr:row>4930</xdr:row>
      <xdr:rowOff>400050</xdr:rowOff>
    </xdr:to>
    <xdr:pic>
      <xdr:nvPicPr>
        <xdr:cNvPr id="1022" name="Имя " descr="Descr 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 r="-917" b="3225"/>
        </a:stretch>
      </xdr:blipFill>
      <xdr:spPr>
        <a:xfrm>
          <a:off x="5067300" y="7848600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4932</xdr:row>
      <xdr:rowOff>114300</xdr:rowOff>
    </xdr:from>
    <xdr:to>
      <xdr:col>3</xdr:col>
      <xdr:colOff>1257300</xdr:colOff>
      <xdr:row>4932</xdr:row>
      <xdr:rowOff>962025</xdr:rowOff>
    </xdr:to>
    <xdr:pic>
      <xdr:nvPicPr>
        <xdr:cNvPr id="1023" name="Имя " descr="Descr 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4939</xdr:row>
      <xdr:rowOff>114300</xdr:rowOff>
    </xdr:from>
    <xdr:to>
      <xdr:col>3</xdr:col>
      <xdr:colOff>1257300</xdr:colOff>
      <xdr:row>4939</xdr:row>
      <xdr:rowOff>962025</xdr:rowOff>
    </xdr:to>
    <xdr:pic>
      <xdr:nvPicPr>
        <xdr:cNvPr id="1024" name="Имя " descr="Descr 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4967</xdr:row>
      <xdr:rowOff>114300</xdr:rowOff>
    </xdr:from>
    <xdr:to>
      <xdr:col>3</xdr:col>
      <xdr:colOff>1257300</xdr:colOff>
      <xdr:row>4967</xdr:row>
      <xdr:rowOff>962025</xdr:rowOff>
    </xdr:to>
    <xdr:pic>
      <xdr:nvPicPr>
        <xdr:cNvPr id="1025" name="Имя " descr="Descr 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4968</xdr:row>
      <xdr:rowOff>114300</xdr:rowOff>
    </xdr:from>
    <xdr:to>
      <xdr:col>3</xdr:col>
      <xdr:colOff>1257300</xdr:colOff>
      <xdr:row>4968</xdr:row>
      <xdr:rowOff>962025</xdr:rowOff>
    </xdr:to>
    <xdr:pic>
      <xdr:nvPicPr>
        <xdr:cNvPr id="1026" name="Имя " descr="Descr 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4969</xdr:row>
      <xdr:rowOff>114300</xdr:rowOff>
    </xdr:from>
    <xdr:to>
      <xdr:col>3</xdr:col>
      <xdr:colOff>1257300</xdr:colOff>
      <xdr:row>4969</xdr:row>
      <xdr:rowOff>962025</xdr:rowOff>
    </xdr:to>
    <xdr:pic>
      <xdr:nvPicPr>
        <xdr:cNvPr id="1027" name="Имя " descr="Descr 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4970</xdr:row>
      <xdr:rowOff>114300</xdr:rowOff>
    </xdr:from>
    <xdr:to>
      <xdr:col>3</xdr:col>
      <xdr:colOff>1257300</xdr:colOff>
      <xdr:row>4970</xdr:row>
      <xdr:rowOff>962025</xdr:rowOff>
    </xdr:to>
    <xdr:pic>
      <xdr:nvPicPr>
        <xdr:cNvPr id="1028" name="Имя " descr="Descr 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4971</xdr:row>
      <xdr:rowOff>114300</xdr:rowOff>
    </xdr:from>
    <xdr:to>
      <xdr:col>3</xdr:col>
      <xdr:colOff>1257300</xdr:colOff>
      <xdr:row>4971</xdr:row>
      <xdr:rowOff>962025</xdr:rowOff>
    </xdr:to>
    <xdr:pic>
      <xdr:nvPicPr>
        <xdr:cNvPr id="1029" name="Имя " descr="Descr 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4972</xdr:row>
      <xdr:rowOff>114300</xdr:rowOff>
    </xdr:from>
    <xdr:to>
      <xdr:col>3</xdr:col>
      <xdr:colOff>1257300</xdr:colOff>
      <xdr:row>4972</xdr:row>
      <xdr:rowOff>962025</xdr:rowOff>
    </xdr:to>
    <xdr:pic>
      <xdr:nvPicPr>
        <xdr:cNvPr id="1030" name="Имя " descr="Descr 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4973</xdr:row>
      <xdr:rowOff>114300</xdr:rowOff>
    </xdr:from>
    <xdr:to>
      <xdr:col>3</xdr:col>
      <xdr:colOff>1257300</xdr:colOff>
      <xdr:row>4973</xdr:row>
      <xdr:rowOff>962025</xdr:rowOff>
    </xdr:to>
    <xdr:pic>
      <xdr:nvPicPr>
        <xdr:cNvPr id="1031" name="Имя " descr="Descr 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4974</xdr:row>
      <xdr:rowOff>114300</xdr:rowOff>
    </xdr:from>
    <xdr:to>
      <xdr:col>3</xdr:col>
      <xdr:colOff>1257300</xdr:colOff>
      <xdr:row>4974</xdr:row>
      <xdr:rowOff>962025</xdr:rowOff>
    </xdr:to>
    <xdr:pic>
      <xdr:nvPicPr>
        <xdr:cNvPr id="1032" name="Имя " descr="Descr 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4976</xdr:row>
      <xdr:rowOff>114300</xdr:rowOff>
    </xdr:from>
    <xdr:to>
      <xdr:col>3</xdr:col>
      <xdr:colOff>1257300</xdr:colOff>
      <xdr:row>4976</xdr:row>
      <xdr:rowOff>962025</xdr:rowOff>
    </xdr:to>
    <xdr:pic>
      <xdr:nvPicPr>
        <xdr:cNvPr id="1033" name="Имя " descr="Descr 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4977</xdr:row>
      <xdr:rowOff>114300</xdr:rowOff>
    </xdr:from>
    <xdr:to>
      <xdr:col>3</xdr:col>
      <xdr:colOff>1257300</xdr:colOff>
      <xdr:row>4977</xdr:row>
      <xdr:rowOff>962025</xdr:rowOff>
    </xdr:to>
    <xdr:pic>
      <xdr:nvPicPr>
        <xdr:cNvPr id="1034" name="Имя " descr="Descr 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4978</xdr:row>
      <xdr:rowOff>114300</xdr:rowOff>
    </xdr:from>
    <xdr:to>
      <xdr:col>3</xdr:col>
      <xdr:colOff>1257300</xdr:colOff>
      <xdr:row>4978</xdr:row>
      <xdr:rowOff>962025</xdr:rowOff>
    </xdr:to>
    <xdr:pic>
      <xdr:nvPicPr>
        <xdr:cNvPr id="1035" name="Имя " descr="Descr 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4980</xdr:row>
      <xdr:rowOff>114300</xdr:rowOff>
    </xdr:from>
    <xdr:to>
      <xdr:col>3</xdr:col>
      <xdr:colOff>1257300</xdr:colOff>
      <xdr:row>4980</xdr:row>
      <xdr:rowOff>962025</xdr:rowOff>
    </xdr:to>
    <xdr:pic>
      <xdr:nvPicPr>
        <xdr:cNvPr id="1036" name="Имя " descr="Descr 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4981</xdr:row>
      <xdr:rowOff>114300</xdr:rowOff>
    </xdr:from>
    <xdr:to>
      <xdr:col>3</xdr:col>
      <xdr:colOff>1257300</xdr:colOff>
      <xdr:row>4981</xdr:row>
      <xdr:rowOff>962025</xdr:rowOff>
    </xdr:to>
    <xdr:pic>
      <xdr:nvPicPr>
        <xdr:cNvPr id="1037" name="Имя " descr="Descr 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4982</xdr:row>
      <xdr:rowOff>114300</xdr:rowOff>
    </xdr:from>
    <xdr:to>
      <xdr:col>3</xdr:col>
      <xdr:colOff>1257300</xdr:colOff>
      <xdr:row>4982</xdr:row>
      <xdr:rowOff>962025</xdr:rowOff>
    </xdr:to>
    <xdr:pic>
      <xdr:nvPicPr>
        <xdr:cNvPr id="1038" name="Имя " descr="Descr 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4983</xdr:row>
      <xdr:rowOff>114300</xdr:rowOff>
    </xdr:from>
    <xdr:to>
      <xdr:col>3</xdr:col>
      <xdr:colOff>1257300</xdr:colOff>
      <xdr:row>4983</xdr:row>
      <xdr:rowOff>962025</xdr:rowOff>
    </xdr:to>
    <xdr:pic>
      <xdr:nvPicPr>
        <xdr:cNvPr id="1039" name="Имя " descr="Descr 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4984</xdr:row>
      <xdr:rowOff>114300</xdr:rowOff>
    </xdr:from>
    <xdr:to>
      <xdr:col>3</xdr:col>
      <xdr:colOff>1257300</xdr:colOff>
      <xdr:row>4984</xdr:row>
      <xdr:rowOff>962025</xdr:rowOff>
    </xdr:to>
    <xdr:pic>
      <xdr:nvPicPr>
        <xdr:cNvPr id="1040" name="Имя " descr="Descr 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4985</xdr:row>
      <xdr:rowOff>114300</xdr:rowOff>
    </xdr:from>
    <xdr:to>
      <xdr:col>3</xdr:col>
      <xdr:colOff>1257300</xdr:colOff>
      <xdr:row>4985</xdr:row>
      <xdr:rowOff>962025</xdr:rowOff>
    </xdr:to>
    <xdr:pic>
      <xdr:nvPicPr>
        <xdr:cNvPr id="1041" name="Имя " descr="Descr 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4986</xdr:row>
      <xdr:rowOff>114300</xdr:rowOff>
    </xdr:from>
    <xdr:to>
      <xdr:col>3</xdr:col>
      <xdr:colOff>1257300</xdr:colOff>
      <xdr:row>4986</xdr:row>
      <xdr:rowOff>962025</xdr:rowOff>
    </xdr:to>
    <xdr:pic>
      <xdr:nvPicPr>
        <xdr:cNvPr id="1042" name="Имя " descr="Descr 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4988</xdr:row>
      <xdr:rowOff>114300</xdr:rowOff>
    </xdr:from>
    <xdr:to>
      <xdr:col>3</xdr:col>
      <xdr:colOff>1257300</xdr:colOff>
      <xdr:row>4988</xdr:row>
      <xdr:rowOff>962025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4989</xdr:row>
      <xdr:rowOff>114300</xdr:rowOff>
    </xdr:from>
    <xdr:to>
      <xdr:col>3</xdr:col>
      <xdr:colOff>1257300</xdr:colOff>
      <xdr:row>4989</xdr:row>
      <xdr:rowOff>962025</xdr:rowOff>
    </xdr:to>
    <xdr:pic>
      <xdr:nvPicPr>
        <xdr:cNvPr id="1044" name="Имя " descr="Descr 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4990</xdr:row>
      <xdr:rowOff>114300</xdr:rowOff>
    </xdr:from>
    <xdr:to>
      <xdr:col>3</xdr:col>
      <xdr:colOff>1257300</xdr:colOff>
      <xdr:row>4990</xdr:row>
      <xdr:rowOff>962025</xdr:rowOff>
    </xdr:to>
    <xdr:pic>
      <xdr:nvPicPr>
        <xdr:cNvPr id="1045" name="Имя " descr="Descr 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4991</xdr:row>
      <xdr:rowOff>114300</xdr:rowOff>
    </xdr:from>
    <xdr:to>
      <xdr:col>3</xdr:col>
      <xdr:colOff>1257300</xdr:colOff>
      <xdr:row>4991</xdr:row>
      <xdr:rowOff>962025</xdr:rowOff>
    </xdr:to>
    <xdr:pic>
      <xdr:nvPicPr>
        <xdr:cNvPr id="1046" name="Имя " descr="Descr 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4992</xdr:row>
      <xdr:rowOff>114300</xdr:rowOff>
    </xdr:from>
    <xdr:to>
      <xdr:col>3</xdr:col>
      <xdr:colOff>1257300</xdr:colOff>
      <xdr:row>4992</xdr:row>
      <xdr:rowOff>962025</xdr:rowOff>
    </xdr:to>
    <xdr:pic>
      <xdr:nvPicPr>
        <xdr:cNvPr id="1047" name="Имя " descr="Descr 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4993</xdr:row>
      <xdr:rowOff>114300</xdr:rowOff>
    </xdr:from>
    <xdr:to>
      <xdr:col>3</xdr:col>
      <xdr:colOff>1257300</xdr:colOff>
      <xdr:row>4993</xdr:row>
      <xdr:rowOff>962025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4994</xdr:row>
      <xdr:rowOff>114300</xdr:rowOff>
    </xdr:from>
    <xdr:to>
      <xdr:col>3</xdr:col>
      <xdr:colOff>1257300</xdr:colOff>
      <xdr:row>4994</xdr:row>
      <xdr:rowOff>962025</xdr:rowOff>
    </xdr:to>
    <xdr:pic>
      <xdr:nvPicPr>
        <xdr:cNvPr id="1049" name="Имя " descr="Descr 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4995</xdr:row>
      <xdr:rowOff>114300</xdr:rowOff>
    </xdr:from>
    <xdr:to>
      <xdr:col>3</xdr:col>
      <xdr:colOff>1257300</xdr:colOff>
      <xdr:row>4995</xdr:row>
      <xdr:rowOff>962025</xdr:rowOff>
    </xdr:to>
    <xdr:pic>
      <xdr:nvPicPr>
        <xdr:cNvPr id="1050" name="Имя " descr="Descr 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4997</xdr:row>
      <xdr:rowOff>114300</xdr:rowOff>
    </xdr:from>
    <xdr:to>
      <xdr:col>3</xdr:col>
      <xdr:colOff>1257300</xdr:colOff>
      <xdr:row>4997</xdr:row>
      <xdr:rowOff>962025</xdr:rowOff>
    </xdr:to>
    <xdr:pic>
      <xdr:nvPicPr>
        <xdr:cNvPr id="1051" name="Имя " descr="Descr 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4998</xdr:row>
      <xdr:rowOff>114300</xdr:rowOff>
    </xdr:from>
    <xdr:to>
      <xdr:col>3</xdr:col>
      <xdr:colOff>1257300</xdr:colOff>
      <xdr:row>4998</xdr:row>
      <xdr:rowOff>962025</xdr:rowOff>
    </xdr:to>
    <xdr:pic>
      <xdr:nvPicPr>
        <xdr:cNvPr id="1052" name="Имя " descr="Descr 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4999</xdr:row>
      <xdr:rowOff>114300</xdr:rowOff>
    </xdr:from>
    <xdr:to>
      <xdr:col>3</xdr:col>
      <xdr:colOff>1257300</xdr:colOff>
      <xdr:row>4999</xdr:row>
      <xdr:rowOff>962025</xdr:rowOff>
    </xdr:to>
    <xdr:pic>
      <xdr:nvPicPr>
        <xdr:cNvPr id="1053" name="Имя " descr="Descr 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5000</xdr:row>
      <xdr:rowOff>114300</xdr:rowOff>
    </xdr:from>
    <xdr:to>
      <xdr:col>3</xdr:col>
      <xdr:colOff>1257300</xdr:colOff>
      <xdr:row>5000</xdr:row>
      <xdr:rowOff>962025</xdr:rowOff>
    </xdr:to>
    <xdr:pic>
      <xdr:nvPicPr>
        <xdr:cNvPr id="1054" name="Имя " descr="Descr 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5001</xdr:row>
      <xdr:rowOff>114300</xdr:rowOff>
    </xdr:from>
    <xdr:to>
      <xdr:col>3</xdr:col>
      <xdr:colOff>1257300</xdr:colOff>
      <xdr:row>5001</xdr:row>
      <xdr:rowOff>962025</xdr:rowOff>
    </xdr:to>
    <xdr:pic>
      <xdr:nvPicPr>
        <xdr:cNvPr id="1055" name="Имя " descr="Descr 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5002</xdr:row>
      <xdr:rowOff>114300</xdr:rowOff>
    </xdr:from>
    <xdr:to>
      <xdr:col>3</xdr:col>
      <xdr:colOff>1257300</xdr:colOff>
      <xdr:row>5002</xdr:row>
      <xdr:rowOff>962025</xdr:rowOff>
    </xdr:to>
    <xdr:pic>
      <xdr:nvPicPr>
        <xdr:cNvPr id="1056" name="Имя " descr="Descr 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5003</xdr:row>
      <xdr:rowOff>114300</xdr:rowOff>
    </xdr:from>
    <xdr:to>
      <xdr:col>3</xdr:col>
      <xdr:colOff>1257300</xdr:colOff>
      <xdr:row>5003</xdr:row>
      <xdr:rowOff>962025</xdr:rowOff>
    </xdr:to>
    <xdr:pic>
      <xdr:nvPicPr>
        <xdr:cNvPr id="1057" name="Имя " descr="Descr 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5004</xdr:row>
      <xdr:rowOff>114300</xdr:rowOff>
    </xdr:from>
    <xdr:to>
      <xdr:col>3</xdr:col>
      <xdr:colOff>1257300</xdr:colOff>
      <xdr:row>5004</xdr:row>
      <xdr:rowOff>962025</xdr:rowOff>
    </xdr:to>
    <xdr:pic>
      <xdr:nvPicPr>
        <xdr:cNvPr id="1058" name="Имя " descr="Descr 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5006</xdr:row>
      <xdr:rowOff>114300</xdr:rowOff>
    </xdr:from>
    <xdr:to>
      <xdr:col>3</xdr:col>
      <xdr:colOff>1257300</xdr:colOff>
      <xdr:row>5006</xdr:row>
      <xdr:rowOff>962025</xdr:rowOff>
    </xdr:to>
    <xdr:pic>
      <xdr:nvPicPr>
        <xdr:cNvPr id="1059" name="Имя " descr="Descr 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5007</xdr:row>
      <xdr:rowOff>114300</xdr:rowOff>
    </xdr:from>
    <xdr:to>
      <xdr:col>3</xdr:col>
      <xdr:colOff>1257300</xdr:colOff>
      <xdr:row>5007</xdr:row>
      <xdr:rowOff>962025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5008</xdr:row>
      <xdr:rowOff>114300</xdr:rowOff>
    </xdr:from>
    <xdr:to>
      <xdr:col>3</xdr:col>
      <xdr:colOff>1257300</xdr:colOff>
      <xdr:row>5008</xdr:row>
      <xdr:rowOff>962025</xdr:rowOff>
    </xdr:to>
    <xdr:pic>
      <xdr:nvPicPr>
        <xdr:cNvPr id="1061" name="Имя " descr="Descr 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5009</xdr:row>
      <xdr:rowOff>114300</xdr:rowOff>
    </xdr:from>
    <xdr:to>
      <xdr:col>3</xdr:col>
      <xdr:colOff>1257300</xdr:colOff>
      <xdr:row>5009</xdr:row>
      <xdr:rowOff>962025</xdr:rowOff>
    </xdr:to>
    <xdr:pic>
      <xdr:nvPicPr>
        <xdr:cNvPr id="1062" name="Имя " descr="Descr 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5010</xdr:row>
      <xdr:rowOff>114300</xdr:rowOff>
    </xdr:from>
    <xdr:to>
      <xdr:col>3</xdr:col>
      <xdr:colOff>1257300</xdr:colOff>
      <xdr:row>5010</xdr:row>
      <xdr:rowOff>962025</xdr:rowOff>
    </xdr:to>
    <xdr:pic>
      <xdr:nvPicPr>
        <xdr:cNvPr id="1063" name="Имя " descr="Descr 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5011</xdr:row>
      <xdr:rowOff>114300</xdr:rowOff>
    </xdr:from>
    <xdr:to>
      <xdr:col>3</xdr:col>
      <xdr:colOff>1257300</xdr:colOff>
      <xdr:row>5011</xdr:row>
      <xdr:rowOff>962025</xdr:rowOff>
    </xdr:to>
    <xdr:pic>
      <xdr:nvPicPr>
        <xdr:cNvPr id="1064" name="Имя " descr="Descr 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5012</xdr:row>
      <xdr:rowOff>114300</xdr:rowOff>
    </xdr:from>
    <xdr:to>
      <xdr:col>3</xdr:col>
      <xdr:colOff>1257300</xdr:colOff>
      <xdr:row>5012</xdr:row>
      <xdr:rowOff>962025</xdr:rowOff>
    </xdr:to>
    <xdr:pic>
      <xdr:nvPicPr>
        <xdr:cNvPr id="1065" name="Имя " descr="Descr 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5013</xdr:row>
      <xdr:rowOff>114300</xdr:rowOff>
    </xdr:from>
    <xdr:to>
      <xdr:col>3</xdr:col>
      <xdr:colOff>1257300</xdr:colOff>
      <xdr:row>5013</xdr:row>
      <xdr:rowOff>962025</xdr:rowOff>
    </xdr:to>
    <xdr:pic>
      <xdr:nvPicPr>
        <xdr:cNvPr id="1066" name="Имя " descr="Descr 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5014</xdr:row>
      <xdr:rowOff>114300</xdr:rowOff>
    </xdr:from>
    <xdr:to>
      <xdr:col>3</xdr:col>
      <xdr:colOff>1257300</xdr:colOff>
      <xdr:row>5014</xdr:row>
      <xdr:rowOff>962025</xdr:rowOff>
    </xdr:to>
    <xdr:pic>
      <xdr:nvPicPr>
        <xdr:cNvPr id="1067" name="Имя " descr="Descr 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5015</xdr:row>
      <xdr:rowOff>114300</xdr:rowOff>
    </xdr:from>
    <xdr:to>
      <xdr:col>3</xdr:col>
      <xdr:colOff>1257300</xdr:colOff>
      <xdr:row>5015</xdr:row>
      <xdr:rowOff>962025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5016</xdr:row>
      <xdr:rowOff>114300</xdr:rowOff>
    </xdr:from>
    <xdr:to>
      <xdr:col>3</xdr:col>
      <xdr:colOff>1257300</xdr:colOff>
      <xdr:row>5016</xdr:row>
      <xdr:rowOff>962025</xdr:rowOff>
    </xdr:to>
    <xdr:pic>
      <xdr:nvPicPr>
        <xdr:cNvPr id="1069" name="Имя " descr="Descr 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5017</xdr:row>
      <xdr:rowOff>114300</xdr:rowOff>
    </xdr:from>
    <xdr:to>
      <xdr:col>3</xdr:col>
      <xdr:colOff>1257300</xdr:colOff>
      <xdr:row>5017</xdr:row>
      <xdr:rowOff>962025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5018</xdr:row>
      <xdr:rowOff>114300</xdr:rowOff>
    </xdr:from>
    <xdr:to>
      <xdr:col>3</xdr:col>
      <xdr:colOff>1257300</xdr:colOff>
      <xdr:row>5018</xdr:row>
      <xdr:rowOff>962025</xdr:rowOff>
    </xdr:to>
    <xdr:pic>
      <xdr:nvPicPr>
        <xdr:cNvPr id="1071" name="Имя " descr="Descr 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5019</xdr:row>
      <xdr:rowOff>114300</xdr:rowOff>
    </xdr:from>
    <xdr:to>
      <xdr:col>3</xdr:col>
      <xdr:colOff>1257300</xdr:colOff>
      <xdr:row>5019</xdr:row>
      <xdr:rowOff>962025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5020</xdr:row>
      <xdr:rowOff>114300</xdr:rowOff>
    </xdr:from>
    <xdr:to>
      <xdr:col>3</xdr:col>
      <xdr:colOff>1257300</xdr:colOff>
      <xdr:row>5020</xdr:row>
      <xdr:rowOff>962025</xdr:rowOff>
    </xdr:to>
    <xdr:pic>
      <xdr:nvPicPr>
        <xdr:cNvPr id="1073" name="Имя " descr="Descr 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5022</xdr:row>
      <xdr:rowOff>114300</xdr:rowOff>
    </xdr:from>
    <xdr:to>
      <xdr:col>3</xdr:col>
      <xdr:colOff>1257300</xdr:colOff>
      <xdr:row>5022</xdr:row>
      <xdr:rowOff>962025</xdr:rowOff>
    </xdr:to>
    <xdr:pic>
      <xdr:nvPicPr>
        <xdr:cNvPr id="1074" name="Имя " descr="Descr 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5023</xdr:row>
      <xdr:rowOff>114300</xdr:rowOff>
    </xdr:from>
    <xdr:to>
      <xdr:col>3</xdr:col>
      <xdr:colOff>1257300</xdr:colOff>
      <xdr:row>5023</xdr:row>
      <xdr:rowOff>962025</xdr:rowOff>
    </xdr:to>
    <xdr:pic>
      <xdr:nvPicPr>
        <xdr:cNvPr id="1075" name="Имя " descr="Descr 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5024</xdr:row>
      <xdr:rowOff>114300</xdr:rowOff>
    </xdr:from>
    <xdr:to>
      <xdr:col>3</xdr:col>
      <xdr:colOff>1257300</xdr:colOff>
      <xdr:row>5024</xdr:row>
      <xdr:rowOff>962025</xdr:rowOff>
    </xdr:to>
    <xdr:pic>
      <xdr:nvPicPr>
        <xdr:cNvPr id="1076" name="Имя " descr="Descr 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5025</xdr:row>
      <xdr:rowOff>114300</xdr:rowOff>
    </xdr:from>
    <xdr:to>
      <xdr:col>3</xdr:col>
      <xdr:colOff>1257300</xdr:colOff>
      <xdr:row>5025</xdr:row>
      <xdr:rowOff>962025</xdr:rowOff>
    </xdr:to>
    <xdr:pic>
      <xdr:nvPicPr>
        <xdr:cNvPr id="1077" name="Имя " descr="Descr 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5026</xdr:row>
      <xdr:rowOff>114300</xdr:rowOff>
    </xdr:from>
    <xdr:to>
      <xdr:col>3</xdr:col>
      <xdr:colOff>1257300</xdr:colOff>
      <xdr:row>5026</xdr:row>
      <xdr:rowOff>962025</xdr:rowOff>
    </xdr:to>
    <xdr:pic>
      <xdr:nvPicPr>
        <xdr:cNvPr id="1078" name="Имя " descr="Descr 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5027</xdr:row>
      <xdr:rowOff>114300</xdr:rowOff>
    </xdr:from>
    <xdr:to>
      <xdr:col>3</xdr:col>
      <xdr:colOff>1257300</xdr:colOff>
      <xdr:row>5027</xdr:row>
      <xdr:rowOff>962025</xdr:rowOff>
    </xdr:to>
    <xdr:pic>
      <xdr:nvPicPr>
        <xdr:cNvPr id="1079" name="Имя " descr="Descr 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5028</xdr:row>
      <xdr:rowOff>114300</xdr:rowOff>
    </xdr:from>
    <xdr:to>
      <xdr:col>3</xdr:col>
      <xdr:colOff>1257300</xdr:colOff>
      <xdr:row>5028</xdr:row>
      <xdr:rowOff>962025</xdr:rowOff>
    </xdr:to>
    <xdr:pic>
      <xdr:nvPicPr>
        <xdr:cNvPr id="1080" name="Имя " descr="Descr 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5029</xdr:row>
      <xdr:rowOff>114300</xdr:rowOff>
    </xdr:from>
    <xdr:to>
      <xdr:col>3</xdr:col>
      <xdr:colOff>1257300</xdr:colOff>
      <xdr:row>5029</xdr:row>
      <xdr:rowOff>962025</xdr:rowOff>
    </xdr:to>
    <xdr:pic>
      <xdr:nvPicPr>
        <xdr:cNvPr id="1081" name="Имя " descr="Descr 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5031</xdr:row>
      <xdr:rowOff>114300</xdr:rowOff>
    </xdr:from>
    <xdr:to>
      <xdr:col>3</xdr:col>
      <xdr:colOff>1257300</xdr:colOff>
      <xdr:row>5031</xdr:row>
      <xdr:rowOff>962025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5032</xdr:row>
      <xdr:rowOff>114300</xdr:rowOff>
    </xdr:from>
    <xdr:to>
      <xdr:col>3</xdr:col>
      <xdr:colOff>1257300</xdr:colOff>
      <xdr:row>5032</xdr:row>
      <xdr:rowOff>962025</xdr:rowOff>
    </xdr:to>
    <xdr:pic>
      <xdr:nvPicPr>
        <xdr:cNvPr id="1083" name="Имя " descr="Descr 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5033</xdr:row>
      <xdr:rowOff>114300</xdr:rowOff>
    </xdr:from>
    <xdr:to>
      <xdr:col>3</xdr:col>
      <xdr:colOff>1257300</xdr:colOff>
      <xdr:row>5033</xdr:row>
      <xdr:rowOff>962025</xdr:rowOff>
    </xdr:to>
    <xdr:pic>
      <xdr:nvPicPr>
        <xdr:cNvPr id="1084" name="Имя " descr="Descr 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5034</xdr:row>
      <xdr:rowOff>114300</xdr:rowOff>
    </xdr:from>
    <xdr:to>
      <xdr:col>3</xdr:col>
      <xdr:colOff>1257300</xdr:colOff>
      <xdr:row>5034</xdr:row>
      <xdr:rowOff>962025</xdr:rowOff>
    </xdr:to>
    <xdr:pic>
      <xdr:nvPicPr>
        <xdr:cNvPr id="1085" name="Имя " descr="Descr 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5035</xdr:row>
      <xdr:rowOff>114300</xdr:rowOff>
    </xdr:from>
    <xdr:to>
      <xdr:col>3</xdr:col>
      <xdr:colOff>1257300</xdr:colOff>
      <xdr:row>5035</xdr:row>
      <xdr:rowOff>962025</xdr:rowOff>
    </xdr:to>
    <xdr:pic>
      <xdr:nvPicPr>
        <xdr:cNvPr id="1086" name="Имя " descr="Descr 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5036</xdr:row>
      <xdr:rowOff>114300</xdr:rowOff>
    </xdr:from>
    <xdr:to>
      <xdr:col>3</xdr:col>
      <xdr:colOff>1257300</xdr:colOff>
      <xdr:row>5036</xdr:row>
      <xdr:rowOff>962025</xdr:rowOff>
    </xdr:to>
    <xdr:pic>
      <xdr:nvPicPr>
        <xdr:cNvPr id="1087" name="Имя " descr="Descr 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5037</xdr:row>
      <xdr:rowOff>114300</xdr:rowOff>
    </xdr:from>
    <xdr:to>
      <xdr:col>3</xdr:col>
      <xdr:colOff>1257300</xdr:colOff>
      <xdr:row>5037</xdr:row>
      <xdr:rowOff>962025</xdr:rowOff>
    </xdr:to>
    <xdr:pic>
      <xdr:nvPicPr>
        <xdr:cNvPr id="1088" name="Имя " descr="Descr 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5038</xdr:row>
      <xdr:rowOff>114300</xdr:rowOff>
    </xdr:from>
    <xdr:to>
      <xdr:col>3</xdr:col>
      <xdr:colOff>1257300</xdr:colOff>
      <xdr:row>5038</xdr:row>
      <xdr:rowOff>962025</xdr:rowOff>
    </xdr:to>
    <xdr:pic>
      <xdr:nvPicPr>
        <xdr:cNvPr id="1089" name="Имя " descr="Descr 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5040</xdr:row>
      <xdr:rowOff>114300</xdr:rowOff>
    </xdr:from>
    <xdr:to>
      <xdr:col>3</xdr:col>
      <xdr:colOff>1257300</xdr:colOff>
      <xdr:row>5040</xdr:row>
      <xdr:rowOff>962025</xdr:rowOff>
    </xdr:to>
    <xdr:pic>
      <xdr:nvPicPr>
        <xdr:cNvPr id="1090" name="Имя " descr="Descr 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5041</xdr:row>
      <xdr:rowOff>114300</xdr:rowOff>
    </xdr:from>
    <xdr:to>
      <xdr:col>3</xdr:col>
      <xdr:colOff>1257300</xdr:colOff>
      <xdr:row>5041</xdr:row>
      <xdr:rowOff>962025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5042</xdr:row>
      <xdr:rowOff>114300</xdr:rowOff>
    </xdr:from>
    <xdr:to>
      <xdr:col>3</xdr:col>
      <xdr:colOff>1257300</xdr:colOff>
      <xdr:row>5042</xdr:row>
      <xdr:rowOff>962025</xdr:rowOff>
    </xdr:to>
    <xdr:pic>
      <xdr:nvPicPr>
        <xdr:cNvPr id="1092" name="Имя " descr="Descr 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5043</xdr:row>
      <xdr:rowOff>114300</xdr:rowOff>
    </xdr:from>
    <xdr:to>
      <xdr:col>3</xdr:col>
      <xdr:colOff>1257300</xdr:colOff>
      <xdr:row>5043</xdr:row>
      <xdr:rowOff>962025</xdr:rowOff>
    </xdr:to>
    <xdr:pic>
      <xdr:nvPicPr>
        <xdr:cNvPr id="1093" name="Имя " descr="Descr 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5044</xdr:row>
      <xdr:rowOff>114300</xdr:rowOff>
    </xdr:from>
    <xdr:to>
      <xdr:col>3</xdr:col>
      <xdr:colOff>1257300</xdr:colOff>
      <xdr:row>5044</xdr:row>
      <xdr:rowOff>962025</xdr:rowOff>
    </xdr:to>
    <xdr:pic>
      <xdr:nvPicPr>
        <xdr:cNvPr id="1094" name="Имя " descr="Descr 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5045</xdr:row>
      <xdr:rowOff>114300</xdr:rowOff>
    </xdr:from>
    <xdr:to>
      <xdr:col>3</xdr:col>
      <xdr:colOff>1257300</xdr:colOff>
      <xdr:row>5045</xdr:row>
      <xdr:rowOff>962025</xdr:rowOff>
    </xdr:to>
    <xdr:pic>
      <xdr:nvPicPr>
        <xdr:cNvPr id="1095" name="Имя " descr="Descr 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5046</xdr:row>
      <xdr:rowOff>114300</xdr:rowOff>
    </xdr:from>
    <xdr:to>
      <xdr:col>3</xdr:col>
      <xdr:colOff>1257300</xdr:colOff>
      <xdr:row>5046</xdr:row>
      <xdr:rowOff>962025</xdr:rowOff>
    </xdr:to>
    <xdr:pic>
      <xdr:nvPicPr>
        <xdr:cNvPr id="1096" name="Имя " descr="Descr 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5047</xdr:row>
      <xdr:rowOff>114300</xdr:rowOff>
    </xdr:from>
    <xdr:to>
      <xdr:col>3</xdr:col>
      <xdr:colOff>1257300</xdr:colOff>
      <xdr:row>5047</xdr:row>
      <xdr:rowOff>962025</xdr:rowOff>
    </xdr:to>
    <xdr:pic>
      <xdr:nvPicPr>
        <xdr:cNvPr id="1097" name="Имя " descr="Descr 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5049</xdr:row>
      <xdr:rowOff>114300</xdr:rowOff>
    </xdr:from>
    <xdr:to>
      <xdr:col>3</xdr:col>
      <xdr:colOff>1257300</xdr:colOff>
      <xdr:row>5049</xdr:row>
      <xdr:rowOff>962025</xdr:rowOff>
    </xdr:to>
    <xdr:pic>
      <xdr:nvPicPr>
        <xdr:cNvPr id="1098" name="Имя " descr="Descr 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5050</xdr:row>
      <xdr:rowOff>114300</xdr:rowOff>
    </xdr:from>
    <xdr:to>
      <xdr:col>3</xdr:col>
      <xdr:colOff>1257300</xdr:colOff>
      <xdr:row>5050</xdr:row>
      <xdr:rowOff>962025</xdr:rowOff>
    </xdr:to>
    <xdr:pic>
      <xdr:nvPicPr>
        <xdr:cNvPr id="1099" name="Имя " descr="Descr 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5051</xdr:row>
      <xdr:rowOff>114300</xdr:rowOff>
    </xdr:from>
    <xdr:to>
      <xdr:col>3</xdr:col>
      <xdr:colOff>1257300</xdr:colOff>
      <xdr:row>5051</xdr:row>
      <xdr:rowOff>962025</xdr:rowOff>
    </xdr:to>
    <xdr:pic>
      <xdr:nvPicPr>
        <xdr:cNvPr id="1100" name="Имя " descr="Descr 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5052</xdr:row>
      <xdr:rowOff>114300</xdr:rowOff>
    </xdr:from>
    <xdr:to>
      <xdr:col>3</xdr:col>
      <xdr:colOff>1257300</xdr:colOff>
      <xdr:row>5052</xdr:row>
      <xdr:rowOff>962025</xdr:rowOff>
    </xdr:to>
    <xdr:pic>
      <xdr:nvPicPr>
        <xdr:cNvPr id="1101" name="Имя " descr="Descr 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5053</xdr:row>
      <xdr:rowOff>114300</xdr:rowOff>
    </xdr:from>
    <xdr:to>
      <xdr:col>3</xdr:col>
      <xdr:colOff>1257300</xdr:colOff>
      <xdr:row>5053</xdr:row>
      <xdr:rowOff>962025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5054</xdr:row>
      <xdr:rowOff>114300</xdr:rowOff>
    </xdr:from>
    <xdr:to>
      <xdr:col>3</xdr:col>
      <xdr:colOff>1257300</xdr:colOff>
      <xdr:row>5054</xdr:row>
      <xdr:rowOff>962025</xdr:rowOff>
    </xdr:to>
    <xdr:pic>
      <xdr:nvPicPr>
        <xdr:cNvPr id="1103" name="Имя " descr="Descr 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5055</xdr:row>
      <xdr:rowOff>114300</xdr:rowOff>
    </xdr:from>
    <xdr:to>
      <xdr:col>3</xdr:col>
      <xdr:colOff>1257300</xdr:colOff>
      <xdr:row>5055</xdr:row>
      <xdr:rowOff>962025</xdr:rowOff>
    </xdr:to>
    <xdr:pic>
      <xdr:nvPicPr>
        <xdr:cNvPr id="1104" name="Имя " descr="Descr 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5056</xdr:row>
      <xdr:rowOff>114300</xdr:rowOff>
    </xdr:from>
    <xdr:to>
      <xdr:col>3</xdr:col>
      <xdr:colOff>1257300</xdr:colOff>
      <xdr:row>5056</xdr:row>
      <xdr:rowOff>962025</xdr:rowOff>
    </xdr:to>
    <xdr:pic>
      <xdr:nvPicPr>
        <xdr:cNvPr id="1105" name="Имя " descr="Descr 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5057</xdr:row>
      <xdr:rowOff>114300</xdr:rowOff>
    </xdr:from>
    <xdr:to>
      <xdr:col>3</xdr:col>
      <xdr:colOff>1257300</xdr:colOff>
      <xdr:row>5057</xdr:row>
      <xdr:rowOff>962025</xdr:rowOff>
    </xdr:to>
    <xdr:pic>
      <xdr:nvPicPr>
        <xdr:cNvPr id="1106" name="Имя " descr="Descr 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5059</xdr:row>
      <xdr:rowOff>114300</xdr:rowOff>
    </xdr:from>
    <xdr:to>
      <xdr:col>3</xdr:col>
      <xdr:colOff>1257300</xdr:colOff>
      <xdr:row>5059</xdr:row>
      <xdr:rowOff>962025</xdr:rowOff>
    </xdr:to>
    <xdr:pic>
      <xdr:nvPicPr>
        <xdr:cNvPr id="1107" name="Имя " descr="Descr 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5060</xdr:row>
      <xdr:rowOff>114300</xdr:rowOff>
    </xdr:from>
    <xdr:to>
      <xdr:col>3</xdr:col>
      <xdr:colOff>1257300</xdr:colOff>
      <xdr:row>5060</xdr:row>
      <xdr:rowOff>962025</xdr:rowOff>
    </xdr:to>
    <xdr:pic>
      <xdr:nvPicPr>
        <xdr:cNvPr id="1108" name="Имя " descr="Descr 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5061</xdr:row>
      <xdr:rowOff>114300</xdr:rowOff>
    </xdr:from>
    <xdr:to>
      <xdr:col>3</xdr:col>
      <xdr:colOff>1257300</xdr:colOff>
      <xdr:row>5061</xdr:row>
      <xdr:rowOff>962025</xdr:rowOff>
    </xdr:to>
    <xdr:pic>
      <xdr:nvPicPr>
        <xdr:cNvPr id="1109" name="Имя " descr="Descr 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5062</xdr:row>
      <xdr:rowOff>114300</xdr:rowOff>
    </xdr:from>
    <xdr:to>
      <xdr:col>3</xdr:col>
      <xdr:colOff>1257300</xdr:colOff>
      <xdr:row>5062</xdr:row>
      <xdr:rowOff>962025</xdr:rowOff>
    </xdr:to>
    <xdr:pic>
      <xdr:nvPicPr>
        <xdr:cNvPr id="1110" name="Имя " descr="Descr 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5063</xdr:row>
      <xdr:rowOff>114300</xdr:rowOff>
    </xdr:from>
    <xdr:to>
      <xdr:col>3</xdr:col>
      <xdr:colOff>1257300</xdr:colOff>
      <xdr:row>5063</xdr:row>
      <xdr:rowOff>962025</xdr:rowOff>
    </xdr:to>
    <xdr:pic>
      <xdr:nvPicPr>
        <xdr:cNvPr id="1111" name="Имя " descr="Descr 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5064</xdr:row>
      <xdr:rowOff>114300</xdr:rowOff>
    </xdr:from>
    <xdr:to>
      <xdr:col>3</xdr:col>
      <xdr:colOff>1257300</xdr:colOff>
      <xdr:row>5064</xdr:row>
      <xdr:rowOff>962025</xdr:rowOff>
    </xdr:to>
    <xdr:pic>
      <xdr:nvPicPr>
        <xdr:cNvPr id="1112" name="Имя " descr="Descr 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5065</xdr:row>
      <xdr:rowOff>114300</xdr:rowOff>
    </xdr:from>
    <xdr:to>
      <xdr:col>3</xdr:col>
      <xdr:colOff>1257300</xdr:colOff>
      <xdr:row>5065</xdr:row>
      <xdr:rowOff>962025</xdr:rowOff>
    </xdr:to>
    <xdr:pic>
      <xdr:nvPicPr>
        <xdr:cNvPr id="1113" name="Имя " descr="Descr 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5066</xdr:row>
      <xdr:rowOff>114300</xdr:rowOff>
    </xdr:from>
    <xdr:to>
      <xdr:col>3</xdr:col>
      <xdr:colOff>1257300</xdr:colOff>
      <xdr:row>5066</xdr:row>
      <xdr:rowOff>962025</xdr:rowOff>
    </xdr:to>
    <xdr:pic>
      <xdr:nvPicPr>
        <xdr:cNvPr id="1114" name="Имя " descr="Descr 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5067</xdr:row>
      <xdr:rowOff>114300</xdr:rowOff>
    </xdr:from>
    <xdr:to>
      <xdr:col>3</xdr:col>
      <xdr:colOff>1257300</xdr:colOff>
      <xdr:row>5067</xdr:row>
      <xdr:rowOff>962025</xdr:rowOff>
    </xdr:to>
    <xdr:pic>
      <xdr:nvPicPr>
        <xdr:cNvPr id="1115" name="Имя " descr="Descr 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5068</xdr:row>
      <xdr:rowOff>114300</xdr:rowOff>
    </xdr:from>
    <xdr:to>
      <xdr:col>3</xdr:col>
      <xdr:colOff>1257300</xdr:colOff>
      <xdr:row>5068</xdr:row>
      <xdr:rowOff>962025</xdr:rowOff>
    </xdr:to>
    <xdr:pic>
      <xdr:nvPicPr>
        <xdr:cNvPr id="1116" name="Имя " descr="Descr 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5069</xdr:row>
      <xdr:rowOff>114300</xdr:rowOff>
    </xdr:from>
    <xdr:to>
      <xdr:col>3</xdr:col>
      <xdr:colOff>1257300</xdr:colOff>
      <xdr:row>5069</xdr:row>
      <xdr:rowOff>962025</xdr:rowOff>
    </xdr:to>
    <xdr:pic>
      <xdr:nvPicPr>
        <xdr:cNvPr id="1117" name="Имя " descr="Descr 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5070</xdr:row>
      <xdr:rowOff>114300</xdr:rowOff>
    </xdr:from>
    <xdr:to>
      <xdr:col>3</xdr:col>
      <xdr:colOff>1257300</xdr:colOff>
      <xdr:row>5070</xdr:row>
      <xdr:rowOff>962025</xdr:rowOff>
    </xdr:to>
    <xdr:pic>
      <xdr:nvPicPr>
        <xdr:cNvPr id="1118" name="Имя " descr="Descr 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5071</xdr:row>
      <xdr:rowOff>114300</xdr:rowOff>
    </xdr:from>
    <xdr:to>
      <xdr:col>3</xdr:col>
      <xdr:colOff>1257300</xdr:colOff>
      <xdr:row>5071</xdr:row>
      <xdr:rowOff>962025</xdr:rowOff>
    </xdr:to>
    <xdr:pic>
      <xdr:nvPicPr>
        <xdr:cNvPr id="1119" name="Имя " descr="Descr 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5072</xdr:row>
      <xdr:rowOff>114300</xdr:rowOff>
    </xdr:from>
    <xdr:to>
      <xdr:col>3</xdr:col>
      <xdr:colOff>1257300</xdr:colOff>
      <xdr:row>5072</xdr:row>
      <xdr:rowOff>962025</xdr:rowOff>
    </xdr:to>
    <xdr:pic>
      <xdr:nvPicPr>
        <xdr:cNvPr id="1120" name="Имя " descr="Descr 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5073</xdr:row>
      <xdr:rowOff>114300</xdr:rowOff>
    </xdr:from>
    <xdr:to>
      <xdr:col>3</xdr:col>
      <xdr:colOff>1257300</xdr:colOff>
      <xdr:row>5073</xdr:row>
      <xdr:rowOff>962025</xdr:rowOff>
    </xdr:to>
    <xdr:pic>
      <xdr:nvPicPr>
        <xdr:cNvPr id="1121" name="Имя " descr="Descr 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5075</xdr:row>
      <xdr:rowOff>114300</xdr:rowOff>
    </xdr:from>
    <xdr:to>
      <xdr:col>3</xdr:col>
      <xdr:colOff>1257300</xdr:colOff>
      <xdr:row>5075</xdr:row>
      <xdr:rowOff>962025</xdr:rowOff>
    </xdr:to>
    <xdr:pic>
      <xdr:nvPicPr>
        <xdr:cNvPr id="1122" name="Имя " descr="Descr 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5076</xdr:row>
      <xdr:rowOff>114300</xdr:rowOff>
    </xdr:from>
    <xdr:to>
      <xdr:col>3</xdr:col>
      <xdr:colOff>1257300</xdr:colOff>
      <xdr:row>5076</xdr:row>
      <xdr:rowOff>962025</xdr:rowOff>
    </xdr:to>
    <xdr:pic>
      <xdr:nvPicPr>
        <xdr:cNvPr id="1123" name="Имя " descr="Descr 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5077</xdr:row>
      <xdr:rowOff>114300</xdr:rowOff>
    </xdr:from>
    <xdr:to>
      <xdr:col>3</xdr:col>
      <xdr:colOff>1257300</xdr:colOff>
      <xdr:row>5077</xdr:row>
      <xdr:rowOff>962025</xdr:rowOff>
    </xdr:to>
    <xdr:pic>
      <xdr:nvPicPr>
        <xdr:cNvPr id="1124" name="Имя " descr="Descr 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5078</xdr:row>
      <xdr:rowOff>114300</xdr:rowOff>
    </xdr:from>
    <xdr:to>
      <xdr:col>3</xdr:col>
      <xdr:colOff>1257300</xdr:colOff>
      <xdr:row>5078</xdr:row>
      <xdr:rowOff>962025</xdr:rowOff>
    </xdr:to>
    <xdr:pic>
      <xdr:nvPicPr>
        <xdr:cNvPr id="1125" name="Имя " descr="Descr 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5079</xdr:row>
      <xdr:rowOff>114300</xdr:rowOff>
    </xdr:from>
    <xdr:to>
      <xdr:col>3</xdr:col>
      <xdr:colOff>1257300</xdr:colOff>
      <xdr:row>5079</xdr:row>
      <xdr:rowOff>962025</xdr:rowOff>
    </xdr:to>
    <xdr:pic>
      <xdr:nvPicPr>
        <xdr:cNvPr id="1126" name="Имя " descr="Descr 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5080</xdr:row>
      <xdr:rowOff>114300</xdr:rowOff>
    </xdr:from>
    <xdr:to>
      <xdr:col>3</xdr:col>
      <xdr:colOff>1257300</xdr:colOff>
      <xdr:row>5080</xdr:row>
      <xdr:rowOff>962025</xdr:rowOff>
    </xdr:to>
    <xdr:pic>
      <xdr:nvPicPr>
        <xdr:cNvPr id="1127" name="Имя " descr="Descr 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5081</xdr:row>
      <xdr:rowOff>114300</xdr:rowOff>
    </xdr:from>
    <xdr:to>
      <xdr:col>3</xdr:col>
      <xdr:colOff>1257300</xdr:colOff>
      <xdr:row>5081</xdr:row>
      <xdr:rowOff>962025</xdr:rowOff>
    </xdr:to>
    <xdr:pic>
      <xdr:nvPicPr>
        <xdr:cNvPr id="1128" name="Имя " descr="Descr 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5082</xdr:row>
      <xdr:rowOff>114300</xdr:rowOff>
    </xdr:from>
    <xdr:to>
      <xdr:col>3</xdr:col>
      <xdr:colOff>1257300</xdr:colOff>
      <xdr:row>5082</xdr:row>
      <xdr:rowOff>962025</xdr:rowOff>
    </xdr:to>
    <xdr:pic>
      <xdr:nvPicPr>
        <xdr:cNvPr id="1129" name="Имя " descr="Descr 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5084</xdr:row>
      <xdr:rowOff>114300</xdr:rowOff>
    </xdr:from>
    <xdr:to>
      <xdr:col>3</xdr:col>
      <xdr:colOff>1257300</xdr:colOff>
      <xdr:row>5084</xdr:row>
      <xdr:rowOff>962025</xdr:rowOff>
    </xdr:to>
    <xdr:pic>
      <xdr:nvPicPr>
        <xdr:cNvPr id="1130" name="Имя " descr="Descr 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5085</xdr:row>
      <xdr:rowOff>114300</xdr:rowOff>
    </xdr:from>
    <xdr:to>
      <xdr:col>3</xdr:col>
      <xdr:colOff>1257300</xdr:colOff>
      <xdr:row>5085</xdr:row>
      <xdr:rowOff>962025</xdr:rowOff>
    </xdr:to>
    <xdr:pic>
      <xdr:nvPicPr>
        <xdr:cNvPr id="1131" name="Имя " descr="Descr 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5086</xdr:row>
      <xdr:rowOff>114300</xdr:rowOff>
    </xdr:from>
    <xdr:to>
      <xdr:col>3</xdr:col>
      <xdr:colOff>1257300</xdr:colOff>
      <xdr:row>5086</xdr:row>
      <xdr:rowOff>962025</xdr:rowOff>
    </xdr:to>
    <xdr:pic>
      <xdr:nvPicPr>
        <xdr:cNvPr id="1132" name="Имя " descr="Descr 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5087</xdr:row>
      <xdr:rowOff>114300</xdr:rowOff>
    </xdr:from>
    <xdr:to>
      <xdr:col>3</xdr:col>
      <xdr:colOff>1257300</xdr:colOff>
      <xdr:row>5087</xdr:row>
      <xdr:rowOff>962025</xdr:rowOff>
    </xdr:to>
    <xdr:pic>
      <xdr:nvPicPr>
        <xdr:cNvPr id="1133" name="Имя " descr="Descr 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5088</xdr:row>
      <xdr:rowOff>114300</xdr:rowOff>
    </xdr:from>
    <xdr:to>
      <xdr:col>3</xdr:col>
      <xdr:colOff>1257300</xdr:colOff>
      <xdr:row>5088</xdr:row>
      <xdr:rowOff>962025</xdr:rowOff>
    </xdr:to>
    <xdr:pic>
      <xdr:nvPicPr>
        <xdr:cNvPr id="1134" name="Имя " descr="Descr 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5089</xdr:row>
      <xdr:rowOff>114300</xdr:rowOff>
    </xdr:from>
    <xdr:to>
      <xdr:col>3</xdr:col>
      <xdr:colOff>1257300</xdr:colOff>
      <xdr:row>5089</xdr:row>
      <xdr:rowOff>962025</xdr:rowOff>
    </xdr:to>
    <xdr:pic>
      <xdr:nvPicPr>
        <xdr:cNvPr id="1135" name="Имя " descr="Descr 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5090</xdr:row>
      <xdr:rowOff>114300</xdr:rowOff>
    </xdr:from>
    <xdr:to>
      <xdr:col>3</xdr:col>
      <xdr:colOff>1257300</xdr:colOff>
      <xdr:row>5090</xdr:row>
      <xdr:rowOff>962025</xdr:rowOff>
    </xdr:to>
    <xdr:pic>
      <xdr:nvPicPr>
        <xdr:cNvPr id="1136" name="Имя " descr="Descr 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5091</xdr:row>
      <xdr:rowOff>114300</xdr:rowOff>
    </xdr:from>
    <xdr:to>
      <xdr:col>3</xdr:col>
      <xdr:colOff>1257300</xdr:colOff>
      <xdr:row>5091</xdr:row>
      <xdr:rowOff>962025</xdr:rowOff>
    </xdr:to>
    <xdr:pic>
      <xdr:nvPicPr>
        <xdr:cNvPr id="1137" name="Имя " descr="Descr 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5092</xdr:row>
      <xdr:rowOff>114300</xdr:rowOff>
    </xdr:from>
    <xdr:to>
      <xdr:col>3</xdr:col>
      <xdr:colOff>1257300</xdr:colOff>
      <xdr:row>5092</xdr:row>
      <xdr:rowOff>962025</xdr:rowOff>
    </xdr:to>
    <xdr:pic>
      <xdr:nvPicPr>
        <xdr:cNvPr id="1138" name="Имя " descr="Descr 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5093</xdr:row>
      <xdr:rowOff>114300</xdr:rowOff>
    </xdr:from>
    <xdr:to>
      <xdr:col>3</xdr:col>
      <xdr:colOff>1257300</xdr:colOff>
      <xdr:row>5093</xdr:row>
      <xdr:rowOff>962025</xdr:rowOff>
    </xdr:to>
    <xdr:pic>
      <xdr:nvPicPr>
        <xdr:cNvPr id="1139" name="Имя " descr="Descr 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5094</xdr:row>
      <xdr:rowOff>114300</xdr:rowOff>
    </xdr:from>
    <xdr:to>
      <xdr:col>3</xdr:col>
      <xdr:colOff>1257300</xdr:colOff>
      <xdr:row>5094</xdr:row>
      <xdr:rowOff>962025</xdr:rowOff>
    </xdr:to>
    <xdr:pic>
      <xdr:nvPicPr>
        <xdr:cNvPr id="1140" name="Имя " descr="Descr 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5095</xdr:row>
      <xdr:rowOff>114300</xdr:rowOff>
    </xdr:from>
    <xdr:to>
      <xdr:col>3</xdr:col>
      <xdr:colOff>1257300</xdr:colOff>
      <xdr:row>5095</xdr:row>
      <xdr:rowOff>962025</xdr:rowOff>
    </xdr:to>
    <xdr:pic>
      <xdr:nvPicPr>
        <xdr:cNvPr id="1141" name="Имя " descr="Descr 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5096</xdr:row>
      <xdr:rowOff>114300</xdr:rowOff>
    </xdr:from>
    <xdr:to>
      <xdr:col>3</xdr:col>
      <xdr:colOff>1257300</xdr:colOff>
      <xdr:row>5096</xdr:row>
      <xdr:rowOff>962025</xdr:rowOff>
    </xdr:to>
    <xdr:pic>
      <xdr:nvPicPr>
        <xdr:cNvPr id="1142" name="Имя " descr="Descr 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5097</xdr:row>
      <xdr:rowOff>114300</xdr:rowOff>
    </xdr:from>
    <xdr:to>
      <xdr:col>3</xdr:col>
      <xdr:colOff>1257300</xdr:colOff>
      <xdr:row>5097</xdr:row>
      <xdr:rowOff>962025</xdr:rowOff>
    </xdr:to>
    <xdr:pic>
      <xdr:nvPicPr>
        <xdr:cNvPr id="1143" name="Имя " descr="Descr 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5099</xdr:row>
      <xdr:rowOff>114300</xdr:rowOff>
    </xdr:from>
    <xdr:to>
      <xdr:col>3</xdr:col>
      <xdr:colOff>1257300</xdr:colOff>
      <xdr:row>5099</xdr:row>
      <xdr:rowOff>962025</xdr:rowOff>
    </xdr:to>
    <xdr:pic>
      <xdr:nvPicPr>
        <xdr:cNvPr id="1144" name="Имя " descr="Descr 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5100</xdr:row>
      <xdr:rowOff>114300</xdr:rowOff>
    </xdr:from>
    <xdr:to>
      <xdr:col>3</xdr:col>
      <xdr:colOff>1257300</xdr:colOff>
      <xdr:row>5100</xdr:row>
      <xdr:rowOff>962025</xdr:rowOff>
    </xdr:to>
    <xdr:pic>
      <xdr:nvPicPr>
        <xdr:cNvPr id="1145" name="Имя " descr="Descr 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5101</xdr:row>
      <xdr:rowOff>114300</xdr:rowOff>
    </xdr:from>
    <xdr:to>
      <xdr:col>3</xdr:col>
      <xdr:colOff>1257300</xdr:colOff>
      <xdr:row>5101</xdr:row>
      <xdr:rowOff>962025</xdr:rowOff>
    </xdr:to>
    <xdr:pic>
      <xdr:nvPicPr>
        <xdr:cNvPr id="1146" name="Имя " descr="Descr 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5102</xdr:row>
      <xdr:rowOff>114300</xdr:rowOff>
    </xdr:from>
    <xdr:to>
      <xdr:col>3</xdr:col>
      <xdr:colOff>1257300</xdr:colOff>
      <xdr:row>5102</xdr:row>
      <xdr:rowOff>962025</xdr:rowOff>
    </xdr:to>
    <xdr:pic>
      <xdr:nvPicPr>
        <xdr:cNvPr id="1147" name="Имя " descr="Descr 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5103</xdr:row>
      <xdr:rowOff>114300</xdr:rowOff>
    </xdr:from>
    <xdr:to>
      <xdr:col>3</xdr:col>
      <xdr:colOff>1257300</xdr:colOff>
      <xdr:row>5103</xdr:row>
      <xdr:rowOff>962025</xdr:rowOff>
    </xdr:to>
    <xdr:pic>
      <xdr:nvPicPr>
        <xdr:cNvPr id="1148" name="Имя " descr="Descr 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5104</xdr:row>
      <xdr:rowOff>114300</xdr:rowOff>
    </xdr:from>
    <xdr:to>
      <xdr:col>3</xdr:col>
      <xdr:colOff>1257300</xdr:colOff>
      <xdr:row>5104</xdr:row>
      <xdr:rowOff>962025</xdr:rowOff>
    </xdr:to>
    <xdr:pic>
      <xdr:nvPicPr>
        <xdr:cNvPr id="1149" name="Имя " descr="Descr 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5105</xdr:row>
      <xdr:rowOff>114300</xdr:rowOff>
    </xdr:from>
    <xdr:to>
      <xdr:col>3</xdr:col>
      <xdr:colOff>1257300</xdr:colOff>
      <xdr:row>5105</xdr:row>
      <xdr:rowOff>962025</xdr:rowOff>
    </xdr:to>
    <xdr:pic>
      <xdr:nvPicPr>
        <xdr:cNvPr id="1150" name="Имя " descr="Descr 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5106</xdr:row>
      <xdr:rowOff>114300</xdr:rowOff>
    </xdr:from>
    <xdr:to>
      <xdr:col>3</xdr:col>
      <xdr:colOff>1257300</xdr:colOff>
      <xdr:row>5106</xdr:row>
      <xdr:rowOff>962025</xdr:rowOff>
    </xdr:to>
    <xdr:pic>
      <xdr:nvPicPr>
        <xdr:cNvPr id="1151" name="Имя " descr="Descr 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5108</xdr:row>
      <xdr:rowOff>114300</xdr:rowOff>
    </xdr:from>
    <xdr:to>
      <xdr:col>3</xdr:col>
      <xdr:colOff>1257300</xdr:colOff>
      <xdr:row>5108</xdr:row>
      <xdr:rowOff>962025</xdr:rowOff>
    </xdr:to>
    <xdr:pic>
      <xdr:nvPicPr>
        <xdr:cNvPr id="1152" name="Имя " descr="Descr 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5109</xdr:row>
      <xdr:rowOff>114300</xdr:rowOff>
    </xdr:from>
    <xdr:to>
      <xdr:col>3</xdr:col>
      <xdr:colOff>1257300</xdr:colOff>
      <xdr:row>5109</xdr:row>
      <xdr:rowOff>962025</xdr:rowOff>
    </xdr:to>
    <xdr:pic>
      <xdr:nvPicPr>
        <xdr:cNvPr id="1153" name="Имя " descr="Descr 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5110</xdr:row>
      <xdr:rowOff>114300</xdr:rowOff>
    </xdr:from>
    <xdr:to>
      <xdr:col>3</xdr:col>
      <xdr:colOff>1257300</xdr:colOff>
      <xdr:row>5110</xdr:row>
      <xdr:rowOff>962025</xdr:rowOff>
    </xdr:to>
    <xdr:pic>
      <xdr:nvPicPr>
        <xdr:cNvPr id="1154" name="Имя " descr="Descr 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5111</xdr:row>
      <xdr:rowOff>114300</xdr:rowOff>
    </xdr:from>
    <xdr:to>
      <xdr:col>3</xdr:col>
      <xdr:colOff>1257300</xdr:colOff>
      <xdr:row>5111</xdr:row>
      <xdr:rowOff>962025</xdr:rowOff>
    </xdr:to>
    <xdr:pic>
      <xdr:nvPicPr>
        <xdr:cNvPr id="1155" name="Имя " descr="Descr 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5112</xdr:row>
      <xdr:rowOff>114300</xdr:rowOff>
    </xdr:from>
    <xdr:to>
      <xdr:col>3</xdr:col>
      <xdr:colOff>1257300</xdr:colOff>
      <xdr:row>5112</xdr:row>
      <xdr:rowOff>962025</xdr:rowOff>
    </xdr:to>
    <xdr:pic>
      <xdr:nvPicPr>
        <xdr:cNvPr id="1156" name="Имя " descr="Descr 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5113</xdr:row>
      <xdr:rowOff>114300</xdr:rowOff>
    </xdr:from>
    <xdr:to>
      <xdr:col>3</xdr:col>
      <xdr:colOff>1257300</xdr:colOff>
      <xdr:row>5113</xdr:row>
      <xdr:rowOff>962025</xdr:rowOff>
    </xdr:to>
    <xdr:pic>
      <xdr:nvPicPr>
        <xdr:cNvPr id="1157" name="Имя " descr="Descr 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5114</xdr:row>
      <xdr:rowOff>114300</xdr:rowOff>
    </xdr:from>
    <xdr:to>
      <xdr:col>3</xdr:col>
      <xdr:colOff>1257300</xdr:colOff>
      <xdr:row>5114</xdr:row>
      <xdr:rowOff>962025</xdr:rowOff>
    </xdr:to>
    <xdr:pic>
      <xdr:nvPicPr>
        <xdr:cNvPr id="1158" name="Имя " descr="Descr 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5115</xdr:row>
      <xdr:rowOff>114300</xdr:rowOff>
    </xdr:from>
    <xdr:to>
      <xdr:col>3</xdr:col>
      <xdr:colOff>1257300</xdr:colOff>
      <xdr:row>5115</xdr:row>
      <xdr:rowOff>962025</xdr:rowOff>
    </xdr:to>
    <xdr:pic>
      <xdr:nvPicPr>
        <xdr:cNvPr id="1159" name="Имя " descr="Descr 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5116</xdr:row>
      <xdr:rowOff>114300</xdr:rowOff>
    </xdr:from>
    <xdr:to>
      <xdr:col>3</xdr:col>
      <xdr:colOff>1257300</xdr:colOff>
      <xdr:row>5116</xdr:row>
      <xdr:rowOff>962025</xdr:rowOff>
    </xdr:to>
    <xdr:pic>
      <xdr:nvPicPr>
        <xdr:cNvPr id="1160" name="Имя " descr="Descr 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5117</xdr:row>
      <xdr:rowOff>114300</xdr:rowOff>
    </xdr:from>
    <xdr:to>
      <xdr:col>3</xdr:col>
      <xdr:colOff>1257300</xdr:colOff>
      <xdr:row>5117</xdr:row>
      <xdr:rowOff>962025</xdr:rowOff>
    </xdr:to>
    <xdr:pic>
      <xdr:nvPicPr>
        <xdr:cNvPr id="1161" name="Имя " descr="Descr 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5118</xdr:row>
      <xdr:rowOff>114300</xdr:rowOff>
    </xdr:from>
    <xdr:to>
      <xdr:col>3</xdr:col>
      <xdr:colOff>1257300</xdr:colOff>
      <xdr:row>5118</xdr:row>
      <xdr:rowOff>962025</xdr:rowOff>
    </xdr:to>
    <xdr:pic>
      <xdr:nvPicPr>
        <xdr:cNvPr id="1162" name="Имя " descr="Descr 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5119</xdr:row>
      <xdr:rowOff>114300</xdr:rowOff>
    </xdr:from>
    <xdr:to>
      <xdr:col>3</xdr:col>
      <xdr:colOff>1257300</xdr:colOff>
      <xdr:row>5119</xdr:row>
      <xdr:rowOff>962025</xdr:rowOff>
    </xdr:to>
    <xdr:pic>
      <xdr:nvPicPr>
        <xdr:cNvPr id="1163" name="Имя " descr="Descr 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5120</xdr:row>
      <xdr:rowOff>114300</xdr:rowOff>
    </xdr:from>
    <xdr:to>
      <xdr:col>3</xdr:col>
      <xdr:colOff>1257300</xdr:colOff>
      <xdr:row>5120</xdr:row>
      <xdr:rowOff>962025</xdr:rowOff>
    </xdr:to>
    <xdr:pic>
      <xdr:nvPicPr>
        <xdr:cNvPr id="1164" name="Имя " descr="Descr 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5121</xdr:row>
      <xdr:rowOff>114300</xdr:rowOff>
    </xdr:from>
    <xdr:to>
      <xdr:col>3</xdr:col>
      <xdr:colOff>1257300</xdr:colOff>
      <xdr:row>5121</xdr:row>
      <xdr:rowOff>962025</xdr:rowOff>
    </xdr:to>
    <xdr:pic>
      <xdr:nvPicPr>
        <xdr:cNvPr id="1165" name="Имя " descr="Descr 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5122</xdr:row>
      <xdr:rowOff>114300</xdr:rowOff>
    </xdr:from>
    <xdr:to>
      <xdr:col>3</xdr:col>
      <xdr:colOff>1257300</xdr:colOff>
      <xdr:row>5122</xdr:row>
      <xdr:rowOff>962025</xdr:rowOff>
    </xdr:to>
    <xdr:pic>
      <xdr:nvPicPr>
        <xdr:cNvPr id="1166" name="Имя " descr="Descr 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5123</xdr:row>
      <xdr:rowOff>114300</xdr:rowOff>
    </xdr:from>
    <xdr:to>
      <xdr:col>3</xdr:col>
      <xdr:colOff>1257300</xdr:colOff>
      <xdr:row>5123</xdr:row>
      <xdr:rowOff>962025</xdr:rowOff>
    </xdr:to>
    <xdr:pic>
      <xdr:nvPicPr>
        <xdr:cNvPr id="1167" name="Имя " descr="Descr 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5124</xdr:row>
      <xdr:rowOff>114300</xdr:rowOff>
    </xdr:from>
    <xdr:to>
      <xdr:col>3</xdr:col>
      <xdr:colOff>1257300</xdr:colOff>
      <xdr:row>5124</xdr:row>
      <xdr:rowOff>962025</xdr:rowOff>
    </xdr:to>
    <xdr:pic>
      <xdr:nvPicPr>
        <xdr:cNvPr id="1168" name="Имя " descr="Descr 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5125</xdr:row>
      <xdr:rowOff>114300</xdr:rowOff>
    </xdr:from>
    <xdr:to>
      <xdr:col>3</xdr:col>
      <xdr:colOff>1257300</xdr:colOff>
      <xdr:row>5125</xdr:row>
      <xdr:rowOff>962025</xdr:rowOff>
    </xdr:to>
    <xdr:pic>
      <xdr:nvPicPr>
        <xdr:cNvPr id="1169" name="Имя " descr="Descr 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5130</xdr:row>
      <xdr:rowOff>114300</xdr:rowOff>
    </xdr:from>
    <xdr:to>
      <xdr:col>3</xdr:col>
      <xdr:colOff>1257300</xdr:colOff>
      <xdr:row>5130</xdr:row>
      <xdr:rowOff>962025</xdr:rowOff>
    </xdr:to>
    <xdr:pic>
      <xdr:nvPicPr>
        <xdr:cNvPr id="1170" name="Имя " descr="Descr 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5131</xdr:row>
      <xdr:rowOff>114300</xdr:rowOff>
    </xdr:from>
    <xdr:to>
      <xdr:col>3</xdr:col>
      <xdr:colOff>1257300</xdr:colOff>
      <xdr:row>5131</xdr:row>
      <xdr:rowOff>962025</xdr:rowOff>
    </xdr:to>
    <xdr:pic>
      <xdr:nvPicPr>
        <xdr:cNvPr id="1171" name="Имя " descr="Descr 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5132</xdr:row>
      <xdr:rowOff>114300</xdr:rowOff>
    </xdr:from>
    <xdr:to>
      <xdr:col>3</xdr:col>
      <xdr:colOff>1257300</xdr:colOff>
      <xdr:row>5132</xdr:row>
      <xdr:rowOff>962025</xdr:rowOff>
    </xdr:to>
    <xdr:pic>
      <xdr:nvPicPr>
        <xdr:cNvPr id="1172" name="Имя " descr="Descr 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5134</xdr:row>
      <xdr:rowOff>114300</xdr:rowOff>
    </xdr:from>
    <xdr:to>
      <xdr:col>3</xdr:col>
      <xdr:colOff>1257300</xdr:colOff>
      <xdr:row>5134</xdr:row>
      <xdr:rowOff>962025</xdr:rowOff>
    </xdr:to>
    <xdr:pic>
      <xdr:nvPicPr>
        <xdr:cNvPr id="1173" name="Имя " descr="Descr 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5135</xdr:row>
      <xdr:rowOff>114300</xdr:rowOff>
    </xdr:from>
    <xdr:to>
      <xdr:col>3</xdr:col>
      <xdr:colOff>1257300</xdr:colOff>
      <xdr:row>5135</xdr:row>
      <xdr:rowOff>962025</xdr:rowOff>
    </xdr:to>
    <xdr:pic>
      <xdr:nvPicPr>
        <xdr:cNvPr id="1174" name="Имя " descr="Descr 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5136</xdr:row>
      <xdr:rowOff>114300</xdr:rowOff>
    </xdr:from>
    <xdr:to>
      <xdr:col>3</xdr:col>
      <xdr:colOff>1257300</xdr:colOff>
      <xdr:row>5136</xdr:row>
      <xdr:rowOff>962025</xdr:rowOff>
    </xdr:to>
    <xdr:pic>
      <xdr:nvPicPr>
        <xdr:cNvPr id="1175" name="Имя " descr="Descr 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5137</xdr:row>
      <xdr:rowOff>114300</xdr:rowOff>
    </xdr:from>
    <xdr:to>
      <xdr:col>3</xdr:col>
      <xdr:colOff>1257300</xdr:colOff>
      <xdr:row>5137</xdr:row>
      <xdr:rowOff>962025</xdr:rowOff>
    </xdr:to>
    <xdr:pic>
      <xdr:nvPicPr>
        <xdr:cNvPr id="1176" name="Имя " descr="Descr 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5138</xdr:row>
      <xdr:rowOff>114300</xdr:rowOff>
    </xdr:from>
    <xdr:to>
      <xdr:col>3</xdr:col>
      <xdr:colOff>1257300</xdr:colOff>
      <xdr:row>5138</xdr:row>
      <xdr:rowOff>962025</xdr:rowOff>
    </xdr:to>
    <xdr:pic>
      <xdr:nvPicPr>
        <xdr:cNvPr id="1177" name="Имя " descr="Descr 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5141</xdr:row>
      <xdr:rowOff>114300</xdr:rowOff>
    </xdr:from>
    <xdr:to>
      <xdr:col>3</xdr:col>
      <xdr:colOff>1257300</xdr:colOff>
      <xdr:row>5141</xdr:row>
      <xdr:rowOff>962025</xdr:rowOff>
    </xdr:to>
    <xdr:pic>
      <xdr:nvPicPr>
        <xdr:cNvPr id="1178" name="Имя " descr="Descr 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5142</xdr:row>
      <xdr:rowOff>114300</xdr:rowOff>
    </xdr:from>
    <xdr:to>
      <xdr:col>3</xdr:col>
      <xdr:colOff>1257300</xdr:colOff>
      <xdr:row>5142</xdr:row>
      <xdr:rowOff>962025</xdr:rowOff>
    </xdr:to>
    <xdr:pic>
      <xdr:nvPicPr>
        <xdr:cNvPr id="1179" name="Имя " descr="Descr 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5143</xdr:row>
      <xdr:rowOff>114300</xdr:rowOff>
    </xdr:from>
    <xdr:to>
      <xdr:col>3</xdr:col>
      <xdr:colOff>1257300</xdr:colOff>
      <xdr:row>5143</xdr:row>
      <xdr:rowOff>962025</xdr:rowOff>
    </xdr:to>
    <xdr:pic>
      <xdr:nvPicPr>
        <xdr:cNvPr id="1180" name="Имя " descr="Descr 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5144</xdr:row>
      <xdr:rowOff>114300</xdr:rowOff>
    </xdr:from>
    <xdr:to>
      <xdr:col>3</xdr:col>
      <xdr:colOff>1257300</xdr:colOff>
      <xdr:row>5144</xdr:row>
      <xdr:rowOff>962025</xdr:rowOff>
    </xdr:to>
    <xdr:pic>
      <xdr:nvPicPr>
        <xdr:cNvPr id="1181" name="Имя " descr="Descr 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5145</xdr:row>
      <xdr:rowOff>114300</xdr:rowOff>
    </xdr:from>
    <xdr:to>
      <xdr:col>3</xdr:col>
      <xdr:colOff>1257300</xdr:colOff>
      <xdr:row>5145</xdr:row>
      <xdr:rowOff>962025</xdr:rowOff>
    </xdr:to>
    <xdr:pic>
      <xdr:nvPicPr>
        <xdr:cNvPr id="1182" name="Имя " descr="Descr 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5146</xdr:row>
      <xdr:rowOff>114300</xdr:rowOff>
    </xdr:from>
    <xdr:to>
      <xdr:col>3</xdr:col>
      <xdr:colOff>1257300</xdr:colOff>
      <xdr:row>5146</xdr:row>
      <xdr:rowOff>962025</xdr:rowOff>
    </xdr:to>
    <xdr:pic>
      <xdr:nvPicPr>
        <xdr:cNvPr id="1183" name="Имя " descr="Descr 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5147</xdr:row>
      <xdr:rowOff>114300</xdr:rowOff>
    </xdr:from>
    <xdr:to>
      <xdr:col>3</xdr:col>
      <xdr:colOff>1257300</xdr:colOff>
      <xdr:row>5147</xdr:row>
      <xdr:rowOff>962025</xdr:rowOff>
    </xdr:to>
    <xdr:pic>
      <xdr:nvPicPr>
        <xdr:cNvPr id="1184" name="Имя " descr="Descr 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5148</xdr:row>
      <xdr:rowOff>114300</xdr:rowOff>
    </xdr:from>
    <xdr:to>
      <xdr:col>3</xdr:col>
      <xdr:colOff>1257300</xdr:colOff>
      <xdr:row>5148</xdr:row>
      <xdr:rowOff>962025</xdr:rowOff>
    </xdr:to>
    <xdr:pic>
      <xdr:nvPicPr>
        <xdr:cNvPr id="1185" name="Имя " descr="Descr 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5152</xdr:row>
      <xdr:rowOff>114300</xdr:rowOff>
    </xdr:from>
    <xdr:to>
      <xdr:col>3</xdr:col>
      <xdr:colOff>1257300</xdr:colOff>
      <xdr:row>5152</xdr:row>
      <xdr:rowOff>962025</xdr:rowOff>
    </xdr:to>
    <xdr:pic>
      <xdr:nvPicPr>
        <xdr:cNvPr id="1186" name="Имя " descr="Descr 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5153</xdr:row>
      <xdr:rowOff>114300</xdr:rowOff>
    </xdr:from>
    <xdr:to>
      <xdr:col>3</xdr:col>
      <xdr:colOff>1257300</xdr:colOff>
      <xdr:row>5153</xdr:row>
      <xdr:rowOff>962025</xdr:rowOff>
    </xdr:to>
    <xdr:pic>
      <xdr:nvPicPr>
        <xdr:cNvPr id="1187" name="Имя " descr="Descr 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5154</xdr:row>
      <xdr:rowOff>114300</xdr:rowOff>
    </xdr:from>
    <xdr:to>
      <xdr:col>3</xdr:col>
      <xdr:colOff>1257300</xdr:colOff>
      <xdr:row>5154</xdr:row>
      <xdr:rowOff>962025</xdr:rowOff>
    </xdr:to>
    <xdr:pic>
      <xdr:nvPicPr>
        <xdr:cNvPr id="1188" name="Имя " descr="Descr 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5155</xdr:row>
      <xdr:rowOff>114300</xdr:rowOff>
    </xdr:from>
    <xdr:to>
      <xdr:col>3</xdr:col>
      <xdr:colOff>1257300</xdr:colOff>
      <xdr:row>5155</xdr:row>
      <xdr:rowOff>962025</xdr:rowOff>
    </xdr:to>
    <xdr:pic>
      <xdr:nvPicPr>
        <xdr:cNvPr id="1189" name="Имя " descr="Descr 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5156</xdr:row>
      <xdr:rowOff>114300</xdr:rowOff>
    </xdr:from>
    <xdr:to>
      <xdr:col>3</xdr:col>
      <xdr:colOff>1257300</xdr:colOff>
      <xdr:row>5156</xdr:row>
      <xdr:rowOff>962025</xdr:rowOff>
    </xdr:to>
    <xdr:pic>
      <xdr:nvPicPr>
        <xdr:cNvPr id="1190" name="Имя " descr="Descr 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5157</xdr:row>
      <xdr:rowOff>114300</xdr:rowOff>
    </xdr:from>
    <xdr:to>
      <xdr:col>3</xdr:col>
      <xdr:colOff>1257300</xdr:colOff>
      <xdr:row>5157</xdr:row>
      <xdr:rowOff>962025</xdr:rowOff>
    </xdr:to>
    <xdr:pic>
      <xdr:nvPicPr>
        <xdr:cNvPr id="1191" name="Имя " descr="Descr 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5158</xdr:row>
      <xdr:rowOff>114300</xdr:rowOff>
    </xdr:from>
    <xdr:to>
      <xdr:col>3</xdr:col>
      <xdr:colOff>1257300</xdr:colOff>
      <xdr:row>5158</xdr:row>
      <xdr:rowOff>962025</xdr:rowOff>
    </xdr:to>
    <xdr:pic>
      <xdr:nvPicPr>
        <xdr:cNvPr id="1192" name="Имя " descr="Descr 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5160</xdr:row>
      <xdr:rowOff>114300</xdr:rowOff>
    </xdr:from>
    <xdr:to>
      <xdr:col>3</xdr:col>
      <xdr:colOff>1257300</xdr:colOff>
      <xdr:row>5160</xdr:row>
      <xdr:rowOff>962025</xdr:rowOff>
    </xdr:to>
    <xdr:pic>
      <xdr:nvPicPr>
        <xdr:cNvPr id="1193" name="Имя " descr="Descr 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5161</xdr:row>
      <xdr:rowOff>114300</xdr:rowOff>
    </xdr:from>
    <xdr:to>
      <xdr:col>3</xdr:col>
      <xdr:colOff>1257300</xdr:colOff>
      <xdr:row>5161</xdr:row>
      <xdr:rowOff>962025</xdr:rowOff>
    </xdr:to>
    <xdr:pic>
      <xdr:nvPicPr>
        <xdr:cNvPr id="1194" name="Имя " descr="Descr 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5162</xdr:row>
      <xdr:rowOff>114300</xdr:rowOff>
    </xdr:from>
    <xdr:to>
      <xdr:col>3</xdr:col>
      <xdr:colOff>1257300</xdr:colOff>
      <xdr:row>5162</xdr:row>
      <xdr:rowOff>962025</xdr:rowOff>
    </xdr:to>
    <xdr:pic>
      <xdr:nvPicPr>
        <xdr:cNvPr id="1195" name="Имя " descr="Descr 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5163</xdr:row>
      <xdr:rowOff>114300</xdr:rowOff>
    </xdr:from>
    <xdr:to>
      <xdr:col>3</xdr:col>
      <xdr:colOff>1257300</xdr:colOff>
      <xdr:row>5163</xdr:row>
      <xdr:rowOff>962025</xdr:rowOff>
    </xdr:to>
    <xdr:pic>
      <xdr:nvPicPr>
        <xdr:cNvPr id="1196" name="Имя " descr="Descr 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5164</xdr:row>
      <xdr:rowOff>114300</xdr:rowOff>
    </xdr:from>
    <xdr:to>
      <xdr:col>3</xdr:col>
      <xdr:colOff>1257300</xdr:colOff>
      <xdr:row>5164</xdr:row>
      <xdr:rowOff>962025</xdr:rowOff>
    </xdr:to>
    <xdr:pic>
      <xdr:nvPicPr>
        <xdr:cNvPr id="1197" name="Имя " descr="Descr 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5165</xdr:row>
      <xdr:rowOff>114300</xdr:rowOff>
    </xdr:from>
    <xdr:to>
      <xdr:col>3</xdr:col>
      <xdr:colOff>1257300</xdr:colOff>
      <xdr:row>5165</xdr:row>
      <xdr:rowOff>962025</xdr:rowOff>
    </xdr:to>
    <xdr:pic>
      <xdr:nvPicPr>
        <xdr:cNvPr id="1198" name="Имя " descr="Descr 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5166</xdr:row>
      <xdr:rowOff>114300</xdr:rowOff>
    </xdr:from>
    <xdr:to>
      <xdr:col>3</xdr:col>
      <xdr:colOff>1257300</xdr:colOff>
      <xdr:row>5166</xdr:row>
      <xdr:rowOff>962025</xdr:rowOff>
    </xdr:to>
    <xdr:pic>
      <xdr:nvPicPr>
        <xdr:cNvPr id="1199" name="Имя " descr="Descr 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5167</xdr:row>
      <xdr:rowOff>114300</xdr:rowOff>
    </xdr:from>
    <xdr:to>
      <xdr:col>3</xdr:col>
      <xdr:colOff>1257300</xdr:colOff>
      <xdr:row>5167</xdr:row>
      <xdr:rowOff>962025</xdr:rowOff>
    </xdr:to>
    <xdr:pic>
      <xdr:nvPicPr>
        <xdr:cNvPr id="1200" name="Имя " descr="Descr 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5168</xdr:row>
      <xdr:rowOff>114300</xdr:rowOff>
    </xdr:from>
    <xdr:to>
      <xdr:col>3</xdr:col>
      <xdr:colOff>1257300</xdr:colOff>
      <xdr:row>5168</xdr:row>
      <xdr:rowOff>962025</xdr:rowOff>
    </xdr:to>
    <xdr:pic>
      <xdr:nvPicPr>
        <xdr:cNvPr id="1201" name="Имя " descr="Descr 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5169</xdr:row>
      <xdr:rowOff>114300</xdr:rowOff>
    </xdr:from>
    <xdr:to>
      <xdr:col>3</xdr:col>
      <xdr:colOff>1257300</xdr:colOff>
      <xdr:row>5169</xdr:row>
      <xdr:rowOff>962025</xdr:rowOff>
    </xdr:to>
    <xdr:pic>
      <xdr:nvPicPr>
        <xdr:cNvPr id="1202" name="Имя " descr="Descr 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5170</xdr:row>
      <xdr:rowOff>114300</xdr:rowOff>
    </xdr:from>
    <xdr:to>
      <xdr:col>3</xdr:col>
      <xdr:colOff>1257300</xdr:colOff>
      <xdr:row>5170</xdr:row>
      <xdr:rowOff>962025</xdr:rowOff>
    </xdr:to>
    <xdr:pic>
      <xdr:nvPicPr>
        <xdr:cNvPr id="1203" name="Имя " descr="Descr 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5174</xdr:row>
      <xdr:rowOff>114300</xdr:rowOff>
    </xdr:from>
    <xdr:to>
      <xdr:col>3</xdr:col>
      <xdr:colOff>1257300</xdr:colOff>
      <xdr:row>5174</xdr:row>
      <xdr:rowOff>962025</xdr:rowOff>
    </xdr:to>
    <xdr:pic>
      <xdr:nvPicPr>
        <xdr:cNvPr id="1204" name="Имя " descr="Descr 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5175</xdr:row>
      <xdr:rowOff>114300</xdr:rowOff>
    </xdr:from>
    <xdr:to>
      <xdr:col>3</xdr:col>
      <xdr:colOff>1257300</xdr:colOff>
      <xdr:row>5175</xdr:row>
      <xdr:rowOff>962025</xdr:rowOff>
    </xdr:to>
    <xdr:pic>
      <xdr:nvPicPr>
        <xdr:cNvPr id="1205" name="Имя " descr="Descr 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5176</xdr:row>
      <xdr:rowOff>114300</xdr:rowOff>
    </xdr:from>
    <xdr:to>
      <xdr:col>3</xdr:col>
      <xdr:colOff>1257300</xdr:colOff>
      <xdr:row>5176</xdr:row>
      <xdr:rowOff>962025</xdr:rowOff>
    </xdr:to>
    <xdr:pic>
      <xdr:nvPicPr>
        <xdr:cNvPr id="1206" name="Имя " descr="Descr 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5179</xdr:row>
      <xdr:rowOff>114300</xdr:rowOff>
    </xdr:from>
    <xdr:to>
      <xdr:col>3</xdr:col>
      <xdr:colOff>1257300</xdr:colOff>
      <xdr:row>5179</xdr:row>
      <xdr:rowOff>962025</xdr:rowOff>
    </xdr:to>
    <xdr:pic>
      <xdr:nvPicPr>
        <xdr:cNvPr id="1207" name="Имя " descr="Descr 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5180</xdr:row>
      <xdr:rowOff>114300</xdr:rowOff>
    </xdr:from>
    <xdr:to>
      <xdr:col>3</xdr:col>
      <xdr:colOff>1257300</xdr:colOff>
      <xdr:row>5180</xdr:row>
      <xdr:rowOff>962025</xdr:rowOff>
    </xdr:to>
    <xdr:pic>
      <xdr:nvPicPr>
        <xdr:cNvPr id="1208" name="Имя " descr="Descr 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5181</xdr:row>
      <xdr:rowOff>114300</xdr:rowOff>
    </xdr:from>
    <xdr:to>
      <xdr:col>3</xdr:col>
      <xdr:colOff>1257300</xdr:colOff>
      <xdr:row>5181</xdr:row>
      <xdr:rowOff>962025</xdr:rowOff>
    </xdr:to>
    <xdr:pic>
      <xdr:nvPicPr>
        <xdr:cNvPr id="1209" name="Имя " descr="Descr 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5183</xdr:row>
      <xdr:rowOff>114300</xdr:rowOff>
    </xdr:from>
    <xdr:to>
      <xdr:col>3</xdr:col>
      <xdr:colOff>1257300</xdr:colOff>
      <xdr:row>5183</xdr:row>
      <xdr:rowOff>962025</xdr:rowOff>
    </xdr:to>
    <xdr:pic>
      <xdr:nvPicPr>
        <xdr:cNvPr id="1210" name="Имя " descr="Descr 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5184</xdr:row>
      <xdr:rowOff>114300</xdr:rowOff>
    </xdr:from>
    <xdr:to>
      <xdr:col>3</xdr:col>
      <xdr:colOff>1257300</xdr:colOff>
      <xdr:row>5184</xdr:row>
      <xdr:rowOff>962025</xdr:rowOff>
    </xdr:to>
    <xdr:pic>
      <xdr:nvPicPr>
        <xdr:cNvPr id="1211" name="Имя " descr="Descr 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5185</xdr:row>
      <xdr:rowOff>114300</xdr:rowOff>
    </xdr:from>
    <xdr:to>
      <xdr:col>3</xdr:col>
      <xdr:colOff>1257300</xdr:colOff>
      <xdr:row>5185</xdr:row>
      <xdr:rowOff>962025</xdr:rowOff>
    </xdr:to>
    <xdr:pic>
      <xdr:nvPicPr>
        <xdr:cNvPr id="1212" name="Имя " descr="Descr 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5186</xdr:row>
      <xdr:rowOff>114300</xdr:rowOff>
    </xdr:from>
    <xdr:to>
      <xdr:col>3</xdr:col>
      <xdr:colOff>1257300</xdr:colOff>
      <xdr:row>5186</xdr:row>
      <xdr:rowOff>962025</xdr:rowOff>
    </xdr:to>
    <xdr:pic>
      <xdr:nvPicPr>
        <xdr:cNvPr id="1213" name="Имя " descr="Descr 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5187</xdr:row>
      <xdr:rowOff>114300</xdr:rowOff>
    </xdr:from>
    <xdr:to>
      <xdr:col>3</xdr:col>
      <xdr:colOff>1257300</xdr:colOff>
      <xdr:row>5187</xdr:row>
      <xdr:rowOff>962025</xdr:rowOff>
    </xdr:to>
    <xdr:pic>
      <xdr:nvPicPr>
        <xdr:cNvPr id="1214" name="Имя " descr="Descr 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5188</xdr:row>
      <xdr:rowOff>114300</xdr:rowOff>
    </xdr:from>
    <xdr:to>
      <xdr:col>3</xdr:col>
      <xdr:colOff>1257300</xdr:colOff>
      <xdr:row>5188</xdr:row>
      <xdr:rowOff>962025</xdr:rowOff>
    </xdr:to>
    <xdr:pic>
      <xdr:nvPicPr>
        <xdr:cNvPr id="1215" name="Имя " descr="Descr 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5198</xdr:row>
      <xdr:rowOff>114300</xdr:rowOff>
    </xdr:from>
    <xdr:to>
      <xdr:col>3</xdr:col>
      <xdr:colOff>1257300</xdr:colOff>
      <xdr:row>5198</xdr:row>
      <xdr:rowOff>962025</xdr:rowOff>
    </xdr:to>
    <xdr:pic>
      <xdr:nvPicPr>
        <xdr:cNvPr id="1216" name="Имя " descr="Descr 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5199</xdr:row>
      <xdr:rowOff>114300</xdr:rowOff>
    </xdr:from>
    <xdr:to>
      <xdr:col>3</xdr:col>
      <xdr:colOff>1257300</xdr:colOff>
      <xdr:row>5199</xdr:row>
      <xdr:rowOff>962025</xdr:rowOff>
    </xdr:to>
    <xdr:pic>
      <xdr:nvPicPr>
        <xdr:cNvPr id="1217" name="Имя " descr="Descr 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5200</xdr:row>
      <xdr:rowOff>114300</xdr:rowOff>
    </xdr:from>
    <xdr:to>
      <xdr:col>3</xdr:col>
      <xdr:colOff>1257300</xdr:colOff>
      <xdr:row>5200</xdr:row>
      <xdr:rowOff>962025</xdr:rowOff>
    </xdr:to>
    <xdr:pic>
      <xdr:nvPicPr>
        <xdr:cNvPr id="1218" name="Имя " descr="Descr 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5201</xdr:row>
      <xdr:rowOff>114300</xdr:rowOff>
    </xdr:from>
    <xdr:to>
      <xdr:col>3</xdr:col>
      <xdr:colOff>1257300</xdr:colOff>
      <xdr:row>5201</xdr:row>
      <xdr:rowOff>962025</xdr:rowOff>
    </xdr:to>
    <xdr:pic>
      <xdr:nvPicPr>
        <xdr:cNvPr id="1219" name="Имя " descr="Descr 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5202</xdr:row>
      <xdr:rowOff>114300</xdr:rowOff>
    </xdr:from>
    <xdr:to>
      <xdr:col>3</xdr:col>
      <xdr:colOff>1257300</xdr:colOff>
      <xdr:row>5202</xdr:row>
      <xdr:rowOff>962025</xdr:rowOff>
    </xdr:to>
    <xdr:pic>
      <xdr:nvPicPr>
        <xdr:cNvPr id="1220" name="Имя " descr="Descr 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5203</xdr:row>
      <xdr:rowOff>114300</xdr:rowOff>
    </xdr:from>
    <xdr:to>
      <xdr:col>3</xdr:col>
      <xdr:colOff>1257300</xdr:colOff>
      <xdr:row>5203</xdr:row>
      <xdr:rowOff>962025</xdr:rowOff>
    </xdr:to>
    <xdr:pic>
      <xdr:nvPicPr>
        <xdr:cNvPr id="1221" name="Имя " descr="Descr 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5204</xdr:row>
      <xdr:rowOff>114300</xdr:rowOff>
    </xdr:from>
    <xdr:to>
      <xdr:col>3</xdr:col>
      <xdr:colOff>1257300</xdr:colOff>
      <xdr:row>5204</xdr:row>
      <xdr:rowOff>962025</xdr:rowOff>
    </xdr:to>
    <xdr:pic>
      <xdr:nvPicPr>
        <xdr:cNvPr id="1222" name="Имя " descr="Descr 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5205</xdr:row>
      <xdr:rowOff>114300</xdr:rowOff>
    </xdr:from>
    <xdr:to>
      <xdr:col>3</xdr:col>
      <xdr:colOff>1257300</xdr:colOff>
      <xdr:row>5205</xdr:row>
      <xdr:rowOff>962025</xdr:rowOff>
    </xdr:to>
    <xdr:pic>
      <xdr:nvPicPr>
        <xdr:cNvPr id="1223" name="Имя " descr="Descr 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5206</xdr:row>
      <xdr:rowOff>114300</xdr:rowOff>
    </xdr:from>
    <xdr:to>
      <xdr:col>3</xdr:col>
      <xdr:colOff>1257300</xdr:colOff>
      <xdr:row>5206</xdr:row>
      <xdr:rowOff>962025</xdr:rowOff>
    </xdr:to>
    <xdr:pic>
      <xdr:nvPicPr>
        <xdr:cNvPr id="1224" name="Имя " descr="Descr 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5207</xdr:row>
      <xdr:rowOff>114300</xdr:rowOff>
    </xdr:from>
    <xdr:to>
      <xdr:col>3</xdr:col>
      <xdr:colOff>1257300</xdr:colOff>
      <xdr:row>5207</xdr:row>
      <xdr:rowOff>962025</xdr:rowOff>
    </xdr:to>
    <xdr:pic>
      <xdr:nvPicPr>
        <xdr:cNvPr id="1225" name="Имя " descr="Descr 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5208</xdr:row>
      <xdr:rowOff>114300</xdr:rowOff>
    </xdr:from>
    <xdr:to>
      <xdr:col>3</xdr:col>
      <xdr:colOff>1257300</xdr:colOff>
      <xdr:row>5208</xdr:row>
      <xdr:rowOff>962025</xdr:rowOff>
    </xdr:to>
    <xdr:pic>
      <xdr:nvPicPr>
        <xdr:cNvPr id="1226" name="Имя " descr="Descr 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5209</xdr:row>
      <xdr:rowOff>114300</xdr:rowOff>
    </xdr:from>
    <xdr:to>
      <xdr:col>3</xdr:col>
      <xdr:colOff>1257300</xdr:colOff>
      <xdr:row>5209</xdr:row>
      <xdr:rowOff>962025</xdr:rowOff>
    </xdr:to>
    <xdr:pic>
      <xdr:nvPicPr>
        <xdr:cNvPr id="1227" name="Имя " descr="Descr 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5211</xdr:row>
      <xdr:rowOff>114300</xdr:rowOff>
    </xdr:from>
    <xdr:to>
      <xdr:col>3</xdr:col>
      <xdr:colOff>1257300</xdr:colOff>
      <xdr:row>5211</xdr:row>
      <xdr:rowOff>962025</xdr:rowOff>
    </xdr:to>
    <xdr:pic>
      <xdr:nvPicPr>
        <xdr:cNvPr id="1228" name="Имя " descr="Descr 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5212</xdr:row>
      <xdr:rowOff>114300</xdr:rowOff>
    </xdr:from>
    <xdr:to>
      <xdr:col>3</xdr:col>
      <xdr:colOff>1257300</xdr:colOff>
      <xdr:row>5212</xdr:row>
      <xdr:rowOff>962025</xdr:rowOff>
    </xdr:to>
    <xdr:pic>
      <xdr:nvPicPr>
        <xdr:cNvPr id="1229" name="Имя " descr="Descr 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5213</xdr:row>
      <xdr:rowOff>114300</xdr:rowOff>
    </xdr:from>
    <xdr:to>
      <xdr:col>3</xdr:col>
      <xdr:colOff>1257300</xdr:colOff>
      <xdr:row>5213</xdr:row>
      <xdr:rowOff>962025</xdr:rowOff>
    </xdr:to>
    <xdr:pic>
      <xdr:nvPicPr>
        <xdr:cNvPr id="1230" name="Имя " descr="Descr 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5214</xdr:row>
      <xdr:rowOff>114300</xdr:rowOff>
    </xdr:from>
    <xdr:to>
      <xdr:col>3</xdr:col>
      <xdr:colOff>1257300</xdr:colOff>
      <xdr:row>5214</xdr:row>
      <xdr:rowOff>962025</xdr:rowOff>
    </xdr:to>
    <xdr:pic>
      <xdr:nvPicPr>
        <xdr:cNvPr id="1231" name="Имя " descr="Descr 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5215</xdr:row>
      <xdr:rowOff>114300</xdr:rowOff>
    </xdr:from>
    <xdr:to>
      <xdr:col>3</xdr:col>
      <xdr:colOff>1257300</xdr:colOff>
      <xdr:row>5215</xdr:row>
      <xdr:rowOff>962025</xdr:rowOff>
    </xdr:to>
    <xdr:pic>
      <xdr:nvPicPr>
        <xdr:cNvPr id="1232" name="Имя " descr="Descr 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5216</xdr:row>
      <xdr:rowOff>114300</xdr:rowOff>
    </xdr:from>
    <xdr:to>
      <xdr:col>3</xdr:col>
      <xdr:colOff>1257300</xdr:colOff>
      <xdr:row>5216</xdr:row>
      <xdr:rowOff>962025</xdr:rowOff>
    </xdr:to>
    <xdr:pic>
      <xdr:nvPicPr>
        <xdr:cNvPr id="1233" name="Имя " descr="Descr 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5217</xdr:row>
      <xdr:rowOff>114300</xdr:rowOff>
    </xdr:from>
    <xdr:to>
      <xdr:col>3</xdr:col>
      <xdr:colOff>1257300</xdr:colOff>
      <xdr:row>5217</xdr:row>
      <xdr:rowOff>962025</xdr:rowOff>
    </xdr:to>
    <xdr:pic>
      <xdr:nvPicPr>
        <xdr:cNvPr id="1234" name="Имя " descr="Descr 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5218</xdr:row>
      <xdr:rowOff>114300</xdr:rowOff>
    </xdr:from>
    <xdr:to>
      <xdr:col>3</xdr:col>
      <xdr:colOff>1257300</xdr:colOff>
      <xdr:row>5218</xdr:row>
      <xdr:rowOff>962025</xdr:rowOff>
    </xdr:to>
    <xdr:pic>
      <xdr:nvPicPr>
        <xdr:cNvPr id="1235" name="Имя " descr="Descr 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5219</xdr:row>
      <xdr:rowOff>114300</xdr:rowOff>
    </xdr:from>
    <xdr:to>
      <xdr:col>3</xdr:col>
      <xdr:colOff>1257300</xdr:colOff>
      <xdr:row>5219</xdr:row>
      <xdr:rowOff>962025</xdr:rowOff>
    </xdr:to>
    <xdr:pic>
      <xdr:nvPicPr>
        <xdr:cNvPr id="1236" name="Имя " descr="Descr 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5220</xdr:row>
      <xdr:rowOff>114300</xdr:rowOff>
    </xdr:from>
    <xdr:to>
      <xdr:col>3</xdr:col>
      <xdr:colOff>1257300</xdr:colOff>
      <xdr:row>5220</xdr:row>
      <xdr:rowOff>962025</xdr:rowOff>
    </xdr:to>
    <xdr:pic>
      <xdr:nvPicPr>
        <xdr:cNvPr id="1237" name="Имя " descr="Descr 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5221</xdr:row>
      <xdr:rowOff>114300</xdr:rowOff>
    </xdr:from>
    <xdr:to>
      <xdr:col>3</xdr:col>
      <xdr:colOff>1257300</xdr:colOff>
      <xdr:row>5221</xdr:row>
      <xdr:rowOff>962025</xdr:rowOff>
    </xdr:to>
    <xdr:pic>
      <xdr:nvPicPr>
        <xdr:cNvPr id="1238" name="Имя " descr="Descr 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5222</xdr:row>
      <xdr:rowOff>114300</xdr:rowOff>
    </xdr:from>
    <xdr:to>
      <xdr:col>3</xdr:col>
      <xdr:colOff>1257300</xdr:colOff>
      <xdr:row>5222</xdr:row>
      <xdr:rowOff>962025</xdr:rowOff>
    </xdr:to>
    <xdr:pic>
      <xdr:nvPicPr>
        <xdr:cNvPr id="1239" name="Имя " descr="Descr 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5225</xdr:row>
      <xdr:rowOff>114300</xdr:rowOff>
    </xdr:from>
    <xdr:to>
      <xdr:col>3</xdr:col>
      <xdr:colOff>1257300</xdr:colOff>
      <xdr:row>5225</xdr:row>
      <xdr:rowOff>962025</xdr:rowOff>
    </xdr:to>
    <xdr:pic>
      <xdr:nvPicPr>
        <xdr:cNvPr id="1240" name="Имя " descr="Descr 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5226</xdr:row>
      <xdr:rowOff>114300</xdr:rowOff>
    </xdr:from>
    <xdr:to>
      <xdr:col>3</xdr:col>
      <xdr:colOff>1257300</xdr:colOff>
      <xdr:row>5226</xdr:row>
      <xdr:rowOff>962025</xdr:rowOff>
    </xdr:to>
    <xdr:pic>
      <xdr:nvPicPr>
        <xdr:cNvPr id="1241" name="Имя " descr="Descr 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5227</xdr:row>
      <xdr:rowOff>114300</xdr:rowOff>
    </xdr:from>
    <xdr:to>
      <xdr:col>3</xdr:col>
      <xdr:colOff>1257300</xdr:colOff>
      <xdr:row>5227</xdr:row>
      <xdr:rowOff>962025</xdr:rowOff>
    </xdr:to>
    <xdr:pic>
      <xdr:nvPicPr>
        <xdr:cNvPr id="1242" name="Имя " descr="Descr 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5228</xdr:row>
      <xdr:rowOff>114300</xdr:rowOff>
    </xdr:from>
    <xdr:to>
      <xdr:col>3</xdr:col>
      <xdr:colOff>1257300</xdr:colOff>
      <xdr:row>5228</xdr:row>
      <xdr:rowOff>962025</xdr:rowOff>
    </xdr:to>
    <xdr:pic>
      <xdr:nvPicPr>
        <xdr:cNvPr id="1243" name="Имя " descr="Descr 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5229</xdr:row>
      <xdr:rowOff>114300</xdr:rowOff>
    </xdr:from>
    <xdr:to>
      <xdr:col>3</xdr:col>
      <xdr:colOff>1257300</xdr:colOff>
      <xdr:row>5229</xdr:row>
      <xdr:rowOff>962025</xdr:rowOff>
    </xdr:to>
    <xdr:pic>
      <xdr:nvPicPr>
        <xdr:cNvPr id="1244" name="Имя " descr="Descr 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5230</xdr:row>
      <xdr:rowOff>114300</xdr:rowOff>
    </xdr:from>
    <xdr:to>
      <xdr:col>3</xdr:col>
      <xdr:colOff>1257300</xdr:colOff>
      <xdr:row>5230</xdr:row>
      <xdr:rowOff>962025</xdr:rowOff>
    </xdr:to>
    <xdr:pic>
      <xdr:nvPicPr>
        <xdr:cNvPr id="1245" name="Имя " descr="Descr 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5231</xdr:row>
      <xdr:rowOff>114300</xdr:rowOff>
    </xdr:from>
    <xdr:to>
      <xdr:col>3</xdr:col>
      <xdr:colOff>1257300</xdr:colOff>
      <xdr:row>5231</xdr:row>
      <xdr:rowOff>962025</xdr:rowOff>
    </xdr:to>
    <xdr:pic>
      <xdr:nvPicPr>
        <xdr:cNvPr id="1246" name="Имя " descr="Descr 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5232</xdr:row>
      <xdr:rowOff>114300</xdr:rowOff>
    </xdr:from>
    <xdr:to>
      <xdr:col>3</xdr:col>
      <xdr:colOff>1257300</xdr:colOff>
      <xdr:row>5232</xdr:row>
      <xdr:rowOff>962025</xdr:rowOff>
    </xdr:to>
    <xdr:pic>
      <xdr:nvPicPr>
        <xdr:cNvPr id="1247" name="Имя " descr="Descr 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5236</xdr:row>
      <xdr:rowOff>114300</xdr:rowOff>
    </xdr:from>
    <xdr:to>
      <xdr:col>3</xdr:col>
      <xdr:colOff>1257300</xdr:colOff>
      <xdr:row>5236</xdr:row>
      <xdr:rowOff>962025</xdr:rowOff>
    </xdr:to>
    <xdr:pic>
      <xdr:nvPicPr>
        <xdr:cNvPr id="1248" name="Имя " descr="Descr 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5237</xdr:row>
      <xdr:rowOff>114300</xdr:rowOff>
    </xdr:from>
    <xdr:to>
      <xdr:col>3</xdr:col>
      <xdr:colOff>1257300</xdr:colOff>
      <xdr:row>5237</xdr:row>
      <xdr:rowOff>962025</xdr:rowOff>
    </xdr:to>
    <xdr:pic>
      <xdr:nvPicPr>
        <xdr:cNvPr id="1249" name="Имя " descr="Descr 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5238</xdr:row>
      <xdr:rowOff>114300</xdr:rowOff>
    </xdr:from>
    <xdr:to>
      <xdr:col>3</xdr:col>
      <xdr:colOff>1257300</xdr:colOff>
      <xdr:row>5238</xdr:row>
      <xdr:rowOff>962025</xdr:rowOff>
    </xdr:to>
    <xdr:pic>
      <xdr:nvPicPr>
        <xdr:cNvPr id="1250" name="Имя " descr="Descr 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5239</xdr:row>
      <xdr:rowOff>114300</xdr:rowOff>
    </xdr:from>
    <xdr:to>
      <xdr:col>3</xdr:col>
      <xdr:colOff>1257300</xdr:colOff>
      <xdr:row>5239</xdr:row>
      <xdr:rowOff>962025</xdr:rowOff>
    </xdr:to>
    <xdr:pic>
      <xdr:nvPicPr>
        <xdr:cNvPr id="1251" name="Имя " descr="Descr 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5240</xdr:row>
      <xdr:rowOff>114300</xdr:rowOff>
    </xdr:from>
    <xdr:to>
      <xdr:col>3</xdr:col>
      <xdr:colOff>1257300</xdr:colOff>
      <xdr:row>5240</xdr:row>
      <xdr:rowOff>962025</xdr:rowOff>
    </xdr:to>
    <xdr:pic>
      <xdr:nvPicPr>
        <xdr:cNvPr id="1252" name="Имя " descr="Descr 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5241</xdr:row>
      <xdr:rowOff>114300</xdr:rowOff>
    </xdr:from>
    <xdr:to>
      <xdr:col>3</xdr:col>
      <xdr:colOff>1257300</xdr:colOff>
      <xdr:row>5241</xdr:row>
      <xdr:rowOff>962025</xdr:rowOff>
    </xdr:to>
    <xdr:pic>
      <xdr:nvPicPr>
        <xdr:cNvPr id="1253" name="Имя " descr="Descr 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5242</xdr:row>
      <xdr:rowOff>114300</xdr:rowOff>
    </xdr:from>
    <xdr:to>
      <xdr:col>3</xdr:col>
      <xdr:colOff>1257300</xdr:colOff>
      <xdr:row>5242</xdr:row>
      <xdr:rowOff>962025</xdr:rowOff>
    </xdr:to>
    <xdr:pic>
      <xdr:nvPicPr>
        <xdr:cNvPr id="1254" name="Имя " descr="Descr 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5243</xdr:row>
      <xdr:rowOff>114300</xdr:rowOff>
    </xdr:from>
    <xdr:to>
      <xdr:col>3</xdr:col>
      <xdr:colOff>1257300</xdr:colOff>
      <xdr:row>5243</xdr:row>
      <xdr:rowOff>962025</xdr:rowOff>
    </xdr:to>
    <xdr:pic>
      <xdr:nvPicPr>
        <xdr:cNvPr id="1255" name="Имя " descr="Descr 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5244</xdr:row>
      <xdr:rowOff>114300</xdr:rowOff>
    </xdr:from>
    <xdr:to>
      <xdr:col>3</xdr:col>
      <xdr:colOff>1257300</xdr:colOff>
      <xdr:row>5244</xdr:row>
      <xdr:rowOff>962025</xdr:rowOff>
    </xdr:to>
    <xdr:pic>
      <xdr:nvPicPr>
        <xdr:cNvPr id="1256" name="Имя " descr="Descr 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5245</xdr:row>
      <xdr:rowOff>114300</xdr:rowOff>
    </xdr:from>
    <xdr:to>
      <xdr:col>3</xdr:col>
      <xdr:colOff>1257300</xdr:colOff>
      <xdr:row>5245</xdr:row>
      <xdr:rowOff>962025</xdr:rowOff>
    </xdr:to>
    <xdr:pic>
      <xdr:nvPicPr>
        <xdr:cNvPr id="1257" name="Имя " descr="Descr 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5249</xdr:row>
      <xdr:rowOff>114300</xdr:rowOff>
    </xdr:from>
    <xdr:to>
      <xdr:col>3</xdr:col>
      <xdr:colOff>1257300</xdr:colOff>
      <xdr:row>5249</xdr:row>
      <xdr:rowOff>962025</xdr:rowOff>
    </xdr:to>
    <xdr:pic>
      <xdr:nvPicPr>
        <xdr:cNvPr id="1258" name="Имя " descr="Descr 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5250</xdr:row>
      <xdr:rowOff>114300</xdr:rowOff>
    </xdr:from>
    <xdr:to>
      <xdr:col>3</xdr:col>
      <xdr:colOff>1257300</xdr:colOff>
      <xdr:row>5250</xdr:row>
      <xdr:rowOff>962025</xdr:rowOff>
    </xdr:to>
    <xdr:pic>
      <xdr:nvPicPr>
        <xdr:cNvPr id="1259" name="Имя " descr="Descr 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5251</xdr:row>
      <xdr:rowOff>114300</xdr:rowOff>
    </xdr:from>
    <xdr:to>
      <xdr:col>3</xdr:col>
      <xdr:colOff>1257300</xdr:colOff>
      <xdr:row>5251</xdr:row>
      <xdr:rowOff>962025</xdr:rowOff>
    </xdr:to>
    <xdr:pic>
      <xdr:nvPicPr>
        <xdr:cNvPr id="1260" name="Имя " descr="Descr 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5252</xdr:row>
      <xdr:rowOff>114300</xdr:rowOff>
    </xdr:from>
    <xdr:to>
      <xdr:col>3</xdr:col>
      <xdr:colOff>1257300</xdr:colOff>
      <xdr:row>5252</xdr:row>
      <xdr:rowOff>962025</xdr:rowOff>
    </xdr:to>
    <xdr:pic>
      <xdr:nvPicPr>
        <xdr:cNvPr id="1261" name="Имя " descr="Descr 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5253</xdr:row>
      <xdr:rowOff>114300</xdr:rowOff>
    </xdr:from>
    <xdr:to>
      <xdr:col>3</xdr:col>
      <xdr:colOff>1257300</xdr:colOff>
      <xdr:row>5253</xdr:row>
      <xdr:rowOff>962025</xdr:rowOff>
    </xdr:to>
    <xdr:pic>
      <xdr:nvPicPr>
        <xdr:cNvPr id="1262" name="Имя " descr="Descr 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5254</xdr:row>
      <xdr:rowOff>114300</xdr:rowOff>
    </xdr:from>
    <xdr:to>
      <xdr:col>3</xdr:col>
      <xdr:colOff>1257300</xdr:colOff>
      <xdr:row>5254</xdr:row>
      <xdr:rowOff>962025</xdr:rowOff>
    </xdr:to>
    <xdr:pic>
      <xdr:nvPicPr>
        <xdr:cNvPr id="1263" name="Имя " descr="Descr 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5255</xdr:row>
      <xdr:rowOff>114300</xdr:rowOff>
    </xdr:from>
    <xdr:to>
      <xdr:col>3</xdr:col>
      <xdr:colOff>1257300</xdr:colOff>
      <xdr:row>5255</xdr:row>
      <xdr:rowOff>962025</xdr:rowOff>
    </xdr:to>
    <xdr:pic>
      <xdr:nvPicPr>
        <xdr:cNvPr id="1264" name="Имя " descr="Descr 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5256</xdr:row>
      <xdr:rowOff>114300</xdr:rowOff>
    </xdr:from>
    <xdr:to>
      <xdr:col>3</xdr:col>
      <xdr:colOff>1257300</xdr:colOff>
      <xdr:row>5256</xdr:row>
      <xdr:rowOff>962025</xdr:rowOff>
    </xdr:to>
    <xdr:pic>
      <xdr:nvPicPr>
        <xdr:cNvPr id="1265" name="Имя " descr="Descr 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5257</xdr:row>
      <xdr:rowOff>114300</xdr:rowOff>
    </xdr:from>
    <xdr:to>
      <xdr:col>3</xdr:col>
      <xdr:colOff>1257300</xdr:colOff>
      <xdr:row>5257</xdr:row>
      <xdr:rowOff>962025</xdr:rowOff>
    </xdr:to>
    <xdr:pic>
      <xdr:nvPicPr>
        <xdr:cNvPr id="1266" name="Имя " descr="Descr 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5258</xdr:row>
      <xdr:rowOff>114300</xdr:rowOff>
    </xdr:from>
    <xdr:to>
      <xdr:col>3</xdr:col>
      <xdr:colOff>1257300</xdr:colOff>
      <xdr:row>5258</xdr:row>
      <xdr:rowOff>962025</xdr:rowOff>
    </xdr:to>
    <xdr:pic>
      <xdr:nvPicPr>
        <xdr:cNvPr id="1267" name="Имя " descr="Descr 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5259</xdr:row>
      <xdr:rowOff>114300</xdr:rowOff>
    </xdr:from>
    <xdr:to>
      <xdr:col>3</xdr:col>
      <xdr:colOff>1257300</xdr:colOff>
      <xdr:row>5259</xdr:row>
      <xdr:rowOff>962025</xdr:rowOff>
    </xdr:to>
    <xdr:pic>
      <xdr:nvPicPr>
        <xdr:cNvPr id="1268" name="Имя " descr="Descr 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5263</xdr:row>
      <xdr:rowOff>114300</xdr:rowOff>
    </xdr:from>
    <xdr:to>
      <xdr:col>3</xdr:col>
      <xdr:colOff>1257300</xdr:colOff>
      <xdr:row>5263</xdr:row>
      <xdr:rowOff>962025</xdr:rowOff>
    </xdr:to>
    <xdr:pic>
      <xdr:nvPicPr>
        <xdr:cNvPr id="1269" name="Имя " descr="Descr 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5264</xdr:row>
      <xdr:rowOff>114300</xdr:rowOff>
    </xdr:from>
    <xdr:to>
      <xdr:col>3</xdr:col>
      <xdr:colOff>1257300</xdr:colOff>
      <xdr:row>5264</xdr:row>
      <xdr:rowOff>962025</xdr:rowOff>
    </xdr:to>
    <xdr:pic>
      <xdr:nvPicPr>
        <xdr:cNvPr id="1270" name="Имя " descr="Descr 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5265</xdr:row>
      <xdr:rowOff>114300</xdr:rowOff>
    </xdr:from>
    <xdr:to>
      <xdr:col>3</xdr:col>
      <xdr:colOff>1257300</xdr:colOff>
      <xdr:row>5265</xdr:row>
      <xdr:rowOff>962025</xdr:rowOff>
    </xdr:to>
    <xdr:pic>
      <xdr:nvPicPr>
        <xdr:cNvPr id="1271" name="Имя " descr="Descr 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5266</xdr:row>
      <xdr:rowOff>114300</xdr:rowOff>
    </xdr:from>
    <xdr:to>
      <xdr:col>3</xdr:col>
      <xdr:colOff>1257300</xdr:colOff>
      <xdr:row>5266</xdr:row>
      <xdr:rowOff>962025</xdr:rowOff>
    </xdr:to>
    <xdr:pic>
      <xdr:nvPicPr>
        <xdr:cNvPr id="1272" name="Имя " descr="Descr 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5267</xdr:row>
      <xdr:rowOff>114300</xdr:rowOff>
    </xdr:from>
    <xdr:to>
      <xdr:col>3</xdr:col>
      <xdr:colOff>1257300</xdr:colOff>
      <xdr:row>5267</xdr:row>
      <xdr:rowOff>962025</xdr:rowOff>
    </xdr:to>
    <xdr:pic>
      <xdr:nvPicPr>
        <xdr:cNvPr id="1273" name="Имя " descr="Descr 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5268</xdr:row>
      <xdr:rowOff>114300</xdr:rowOff>
    </xdr:from>
    <xdr:to>
      <xdr:col>3</xdr:col>
      <xdr:colOff>1257300</xdr:colOff>
      <xdr:row>5268</xdr:row>
      <xdr:rowOff>962025</xdr:rowOff>
    </xdr:to>
    <xdr:pic>
      <xdr:nvPicPr>
        <xdr:cNvPr id="1274" name="Имя " descr="Descr 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5270</xdr:row>
      <xdr:rowOff>114300</xdr:rowOff>
    </xdr:from>
    <xdr:to>
      <xdr:col>3</xdr:col>
      <xdr:colOff>1257300</xdr:colOff>
      <xdr:row>5270</xdr:row>
      <xdr:rowOff>962025</xdr:rowOff>
    </xdr:to>
    <xdr:pic>
      <xdr:nvPicPr>
        <xdr:cNvPr id="1275" name="Имя " descr="Descr 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5271</xdr:row>
      <xdr:rowOff>114300</xdr:rowOff>
    </xdr:from>
    <xdr:to>
      <xdr:col>3</xdr:col>
      <xdr:colOff>1257300</xdr:colOff>
      <xdr:row>5271</xdr:row>
      <xdr:rowOff>962025</xdr:rowOff>
    </xdr:to>
    <xdr:pic>
      <xdr:nvPicPr>
        <xdr:cNvPr id="1276" name="Имя " descr="Descr 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5272</xdr:row>
      <xdr:rowOff>114300</xdr:rowOff>
    </xdr:from>
    <xdr:to>
      <xdr:col>3</xdr:col>
      <xdr:colOff>1257300</xdr:colOff>
      <xdr:row>5272</xdr:row>
      <xdr:rowOff>962025</xdr:rowOff>
    </xdr:to>
    <xdr:pic>
      <xdr:nvPicPr>
        <xdr:cNvPr id="1277" name="Имя " descr="Descr 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5273</xdr:row>
      <xdr:rowOff>114300</xdr:rowOff>
    </xdr:from>
    <xdr:to>
      <xdr:col>3</xdr:col>
      <xdr:colOff>1257300</xdr:colOff>
      <xdr:row>5273</xdr:row>
      <xdr:rowOff>962025</xdr:rowOff>
    </xdr:to>
    <xdr:pic>
      <xdr:nvPicPr>
        <xdr:cNvPr id="1278" name="Имя " descr="Descr 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5276</xdr:row>
      <xdr:rowOff>114300</xdr:rowOff>
    </xdr:from>
    <xdr:to>
      <xdr:col>3</xdr:col>
      <xdr:colOff>1257300</xdr:colOff>
      <xdr:row>5276</xdr:row>
      <xdr:rowOff>962025</xdr:rowOff>
    </xdr:to>
    <xdr:pic>
      <xdr:nvPicPr>
        <xdr:cNvPr id="1279" name="Имя " descr="Descr 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5277</xdr:row>
      <xdr:rowOff>114300</xdr:rowOff>
    </xdr:from>
    <xdr:to>
      <xdr:col>3</xdr:col>
      <xdr:colOff>1257300</xdr:colOff>
      <xdr:row>5277</xdr:row>
      <xdr:rowOff>962025</xdr:rowOff>
    </xdr:to>
    <xdr:pic>
      <xdr:nvPicPr>
        <xdr:cNvPr id="1280" name="Имя " descr="Descr 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5278</xdr:row>
      <xdr:rowOff>114300</xdr:rowOff>
    </xdr:from>
    <xdr:to>
      <xdr:col>3</xdr:col>
      <xdr:colOff>1257300</xdr:colOff>
      <xdr:row>5278</xdr:row>
      <xdr:rowOff>962025</xdr:rowOff>
    </xdr:to>
    <xdr:pic>
      <xdr:nvPicPr>
        <xdr:cNvPr id="1281" name="Имя " descr="Descr 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5279</xdr:row>
      <xdr:rowOff>114300</xdr:rowOff>
    </xdr:from>
    <xdr:to>
      <xdr:col>3</xdr:col>
      <xdr:colOff>1257300</xdr:colOff>
      <xdr:row>5279</xdr:row>
      <xdr:rowOff>962025</xdr:rowOff>
    </xdr:to>
    <xdr:pic>
      <xdr:nvPicPr>
        <xdr:cNvPr id="1282" name="Имя " descr="Descr 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5280</xdr:row>
      <xdr:rowOff>114300</xdr:rowOff>
    </xdr:from>
    <xdr:to>
      <xdr:col>3</xdr:col>
      <xdr:colOff>1257300</xdr:colOff>
      <xdr:row>5280</xdr:row>
      <xdr:rowOff>962025</xdr:rowOff>
    </xdr:to>
    <xdr:pic>
      <xdr:nvPicPr>
        <xdr:cNvPr id="1283" name="Имя " descr="Descr 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5281</xdr:row>
      <xdr:rowOff>114300</xdr:rowOff>
    </xdr:from>
    <xdr:to>
      <xdr:col>3</xdr:col>
      <xdr:colOff>1257300</xdr:colOff>
      <xdr:row>5281</xdr:row>
      <xdr:rowOff>962025</xdr:rowOff>
    </xdr:to>
    <xdr:pic>
      <xdr:nvPicPr>
        <xdr:cNvPr id="1284" name="Имя " descr="Descr 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5283</xdr:row>
      <xdr:rowOff>114300</xdr:rowOff>
    </xdr:from>
    <xdr:to>
      <xdr:col>3</xdr:col>
      <xdr:colOff>1257300</xdr:colOff>
      <xdr:row>5283</xdr:row>
      <xdr:rowOff>962025</xdr:rowOff>
    </xdr:to>
    <xdr:pic>
      <xdr:nvPicPr>
        <xdr:cNvPr id="1285" name="Имя " descr="Descr 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5306</xdr:row>
      <xdr:rowOff>114300</xdr:rowOff>
    </xdr:from>
    <xdr:to>
      <xdr:col>3</xdr:col>
      <xdr:colOff>1257300</xdr:colOff>
      <xdr:row>5306</xdr:row>
      <xdr:rowOff>962025</xdr:rowOff>
    </xdr:to>
    <xdr:pic>
      <xdr:nvPicPr>
        <xdr:cNvPr id="1286" name="Имя " descr="Descr 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5313</xdr:row>
      <xdr:rowOff>114300</xdr:rowOff>
    </xdr:from>
    <xdr:to>
      <xdr:col>3</xdr:col>
      <xdr:colOff>1257300</xdr:colOff>
      <xdr:row>5313</xdr:row>
      <xdr:rowOff>962025</xdr:rowOff>
    </xdr:to>
    <xdr:pic>
      <xdr:nvPicPr>
        <xdr:cNvPr id="1287" name="Имя " descr="Descr 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5320</xdr:row>
      <xdr:rowOff>114300</xdr:rowOff>
    </xdr:from>
    <xdr:to>
      <xdr:col>3</xdr:col>
      <xdr:colOff>1257300</xdr:colOff>
      <xdr:row>5320</xdr:row>
      <xdr:rowOff>962025</xdr:rowOff>
    </xdr:to>
    <xdr:pic>
      <xdr:nvPicPr>
        <xdr:cNvPr id="1288" name="Имя " descr="Descr 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5330</xdr:row>
      <xdr:rowOff>114300</xdr:rowOff>
    </xdr:from>
    <xdr:to>
      <xdr:col>3</xdr:col>
      <xdr:colOff>1257300</xdr:colOff>
      <xdr:row>5330</xdr:row>
      <xdr:rowOff>962025</xdr:rowOff>
    </xdr:to>
    <xdr:pic>
      <xdr:nvPicPr>
        <xdr:cNvPr id="1289" name="Имя " descr="Descr 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5337</xdr:row>
      <xdr:rowOff>114300</xdr:rowOff>
    </xdr:from>
    <xdr:to>
      <xdr:col>3</xdr:col>
      <xdr:colOff>1257300</xdr:colOff>
      <xdr:row>5337</xdr:row>
      <xdr:rowOff>962025</xdr:rowOff>
    </xdr:to>
    <xdr:pic>
      <xdr:nvPicPr>
        <xdr:cNvPr id="1290" name="Имя " descr="Descr 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5344</xdr:row>
      <xdr:rowOff>114300</xdr:rowOff>
    </xdr:from>
    <xdr:to>
      <xdr:col>3</xdr:col>
      <xdr:colOff>1257300</xdr:colOff>
      <xdr:row>5344</xdr:row>
      <xdr:rowOff>962025</xdr:rowOff>
    </xdr:to>
    <xdr:pic>
      <xdr:nvPicPr>
        <xdr:cNvPr id="1291" name="Имя " descr="Descr 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5354</xdr:row>
      <xdr:rowOff>114300</xdr:rowOff>
    </xdr:from>
    <xdr:to>
      <xdr:col>3</xdr:col>
      <xdr:colOff>1257300</xdr:colOff>
      <xdr:row>5354</xdr:row>
      <xdr:rowOff>962025</xdr:rowOff>
    </xdr:to>
    <xdr:pic>
      <xdr:nvPicPr>
        <xdr:cNvPr id="1292" name="Имя " descr="Descr 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5355</xdr:row>
      <xdr:rowOff>114300</xdr:rowOff>
    </xdr:from>
    <xdr:to>
      <xdr:col>3</xdr:col>
      <xdr:colOff>1257300</xdr:colOff>
      <xdr:row>5355</xdr:row>
      <xdr:rowOff>962025</xdr:rowOff>
    </xdr:to>
    <xdr:pic>
      <xdr:nvPicPr>
        <xdr:cNvPr id="1293" name="Имя " descr="Descr 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5356</xdr:row>
      <xdr:rowOff>114300</xdr:rowOff>
    </xdr:from>
    <xdr:to>
      <xdr:col>3</xdr:col>
      <xdr:colOff>1257300</xdr:colOff>
      <xdr:row>5356</xdr:row>
      <xdr:rowOff>962025</xdr:rowOff>
    </xdr:to>
    <xdr:pic>
      <xdr:nvPicPr>
        <xdr:cNvPr id="1294" name="Имя " descr="Descr 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5357</xdr:row>
      <xdr:rowOff>114300</xdr:rowOff>
    </xdr:from>
    <xdr:to>
      <xdr:col>3</xdr:col>
      <xdr:colOff>1257300</xdr:colOff>
      <xdr:row>5357</xdr:row>
      <xdr:rowOff>962025</xdr:rowOff>
    </xdr:to>
    <xdr:pic>
      <xdr:nvPicPr>
        <xdr:cNvPr id="1295" name="Имя " descr="Descr 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5358</xdr:row>
      <xdr:rowOff>114300</xdr:rowOff>
    </xdr:from>
    <xdr:to>
      <xdr:col>3</xdr:col>
      <xdr:colOff>1257300</xdr:colOff>
      <xdr:row>5358</xdr:row>
      <xdr:rowOff>962025</xdr:rowOff>
    </xdr:to>
    <xdr:pic>
      <xdr:nvPicPr>
        <xdr:cNvPr id="1296" name="Имя " descr="Descr 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5359</xdr:row>
      <xdr:rowOff>114300</xdr:rowOff>
    </xdr:from>
    <xdr:to>
      <xdr:col>3</xdr:col>
      <xdr:colOff>1257300</xdr:colOff>
      <xdr:row>5359</xdr:row>
      <xdr:rowOff>962025</xdr:rowOff>
    </xdr:to>
    <xdr:pic>
      <xdr:nvPicPr>
        <xdr:cNvPr id="1297" name="Имя " descr="Descr 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5361</xdr:row>
      <xdr:rowOff>114300</xdr:rowOff>
    </xdr:from>
    <xdr:to>
      <xdr:col>3</xdr:col>
      <xdr:colOff>1257300</xdr:colOff>
      <xdr:row>5361</xdr:row>
      <xdr:rowOff>962025</xdr:rowOff>
    </xdr:to>
    <xdr:pic>
      <xdr:nvPicPr>
        <xdr:cNvPr id="1298" name="Имя " descr="Descr 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5362</xdr:row>
      <xdr:rowOff>114300</xdr:rowOff>
    </xdr:from>
    <xdr:to>
      <xdr:col>3</xdr:col>
      <xdr:colOff>1257300</xdr:colOff>
      <xdr:row>5362</xdr:row>
      <xdr:rowOff>962025</xdr:rowOff>
    </xdr:to>
    <xdr:pic>
      <xdr:nvPicPr>
        <xdr:cNvPr id="1299" name="Имя " descr="Descr 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5363</xdr:row>
      <xdr:rowOff>114300</xdr:rowOff>
    </xdr:from>
    <xdr:to>
      <xdr:col>3</xdr:col>
      <xdr:colOff>1257300</xdr:colOff>
      <xdr:row>5363</xdr:row>
      <xdr:rowOff>962025</xdr:rowOff>
    </xdr:to>
    <xdr:pic>
      <xdr:nvPicPr>
        <xdr:cNvPr id="1300" name="Имя " descr="Descr 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5364</xdr:row>
      <xdr:rowOff>114300</xdr:rowOff>
    </xdr:from>
    <xdr:to>
      <xdr:col>3</xdr:col>
      <xdr:colOff>1257300</xdr:colOff>
      <xdr:row>5364</xdr:row>
      <xdr:rowOff>962025</xdr:rowOff>
    </xdr:to>
    <xdr:pic>
      <xdr:nvPicPr>
        <xdr:cNvPr id="1301" name="Имя " descr="Descr 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5365</xdr:row>
      <xdr:rowOff>114300</xdr:rowOff>
    </xdr:from>
    <xdr:to>
      <xdr:col>3</xdr:col>
      <xdr:colOff>1257300</xdr:colOff>
      <xdr:row>5365</xdr:row>
      <xdr:rowOff>962025</xdr:rowOff>
    </xdr:to>
    <xdr:pic>
      <xdr:nvPicPr>
        <xdr:cNvPr id="1302" name="Имя " descr="Descr 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5366</xdr:row>
      <xdr:rowOff>114300</xdr:rowOff>
    </xdr:from>
    <xdr:to>
      <xdr:col>3</xdr:col>
      <xdr:colOff>1257300</xdr:colOff>
      <xdr:row>5366</xdr:row>
      <xdr:rowOff>962025</xdr:rowOff>
    </xdr:to>
    <xdr:pic>
      <xdr:nvPicPr>
        <xdr:cNvPr id="1303" name="Имя " descr="Descr 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5368</xdr:row>
      <xdr:rowOff>114300</xdr:rowOff>
    </xdr:from>
    <xdr:to>
      <xdr:col>3</xdr:col>
      <xdr:colOff>1257300</xdr:colOff>
      <xdr:row>5368</xdr:row>
      <xdr:rowOff>962025</xdr:rowOff>
    </xdr:to>
    <xdr:pic>
      <xdr:nvPicPr>
        <xdr:cNvPr id="1304" name="Имя " descr="Descr 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5369</xdr:row>
      <xdr:rowOff>114300</xdr:rowOff>
    </xdr:from>
    <xdr:to>
      <xdr:col>3</xdr:col>
      <xdr:colOff>1257300</xdr:colOff>
      <xdr:row>5369</xdr:row>
      <xdr:rowOff>962025</xdr:rowOff>
    </xdr:to>
    <xdr:pic>
      <xdr:nvPicPr>
        <xdr:cNvPr id="1305" name="Имя " descr="Descr 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5370</xdr:row>
      <xdr:rowOff>114300</xdr:rowOff>
    </xdr:from>
    <xdr:to>
      <xdr:col>3</xdr:col>
      <xdr:colOff>1257300</xdr:colOff>
      <xdr:row>5370</xdr:row>
      <xdr:rowOff>962025</xdr:rowOff>
    </xdr:to>
    <xdr:pic>
      <xdr:nvPicPr>
        <xdr:cNvPr id="1306" name="Имя " descr="Descr 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5371</xdr:row>
      <xdr:rowOff>114300</xdr:rowOff>
    </xdr:from>
    <xdr:to>
      <xdr:col>3</xdr:col>
      <xdr:colOff>1257300</xdr:colOff>
      <xdr:row>5371</xdr:row>
      <xdr:rowOff>962025</xdr:rowOff>
    </xdr:to>
    <xdr:pic>
      <xdr:nvPicPr>
        <xdr:cNvPr id="1307" name="Имя " descr="Descr 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5372</xdr:row>
      <xdr:rowOff>114300</xdr:rowOff>
    </xdr:from>
    <xdr:to>
      <xdr:col>3</xdr:col>
      <xdr:colOff>1257300</xdr:colOff>
      <xdr:row>5372</xdr:row>
      <xdr:rowOff>962025</xdr:rowOff>
    </xdr:to>
    <xdr:pic>
      <xdr:nvPicPr>
        <xdr:cNvPr id="1308" name="Имя " descr="Descr 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5373</xdr:row>
      <xdr:rowOff>114300</xdr:rowOff>
    </xdr:from>
    <xdr:to>
      <xdr:col>3</xdr:col>
      <xdr:colOff>1257300</xdr:colOff>
      <xdr:row>5373</xdr:row>
      <xdr:rowOff>962025</xdr:rowOff>
    </xdr:to>
    <xdr:pic>
      <xdr:nvPicPr>
        <xdr:cNvPr id="1309" name="Имя " descr="Descr 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5376</xdr:row>
      <xdr:rowOff>114300</xdr:rowOff>
    </xdr:from>
    <xdr:to>
      <xdr:col>3</xdr:col>
      <xdr:colOff>1257300</xdr:colOff>
      <xdr:row>5376</xdr:row>
      <xdr:rowOff>962025</xdr:rowOff>
    </xdr:to>
    <xdr:pic>
      <xdr:nvPicPr>
        <xdr:cNvPr id="1310" name="Имя " descr="Descr 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5383</xdr:row>
      <xdr:rowOff>114300</xdr:rowOff>
    </xdr:from>
    <xdr:to>
      <xdr:col>3</xdr:col>
      <xdr:colOff>1257300</xdr:colOff>
      <xdr:row>5383</xdr:row>
      <xdr:rowOff>962025</xdr:rowOff>
    </xdr:to>
    <xdr:pic>
      <xdr:nvPicPr>
        <xdr:cNvPr id="1311" name="Имя " descr="Descr 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5390</xdr:row>
      <xdr:rowOff>114300</xdr:rowOff>
    </xdr:from>
    <xdr:to>
      <xdr:col>3</xdr:col>
      <xdr:colOff>1257300</xdr:colOff>
      <xdr:row>5390</xdr:row>
      <xdr:rowOff>962025</xdr:rowOff>
    </xdr:to>
    <xdr:pic>
      <xdr:nvPicPr>
        <xdr:cNvPr id="1312" name="Имя " descr="Descr 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5398</xdr:row>
      <xdr:rowOff>114300</xdr:rowOff>
    </xdr:from>
    <xdr:to>
      <xdr:col>3</xdr:col>
      <xdr:colOff>1257300</xdr:colOff>
      <xdr:row>5398</xdr:row>
      <xdr:rowOff>962025</xdr:rowOff>
    </xdr:to>
    <xdr:pic>
      <xdr:nvPicPr>
        <xdr:cNvPr id="1313" name="Имя " descr="Descr 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5405</xdr:row>
      <xdr:rowOff>114300</xdr:rowOff>
    </xdr:from>
    <xdr:to>
      <xdr:col>3</xdr:col>
      <xdr:colOff>1257300</xdr:colOff>
      <xdr:row>5405</xdr:row>
      <xdr:rowOff>962025</xdr:rowOff>
    </xdr:to>
    <xdr:pic>
      <xdr:nvPicPr>
        <xdr:cNvPr id="1314" name="Имя " descr="Descr 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5412</xdr:row>
      <xdr:rowOff>114300</xdr:rowOff>
    </xdr:from>
    <xdr:to>
      <xdr:col>3</xdr:col>
      <xdr:colOff>1257300</xdr:colOff>
      <xdr:row>5412</xdr:row>
      <xdr:rowOff>962025</xdr:rowOff>
    </xdr:to>
    <xdr:pic>
      <xdr:nvPicPr>
        <xdr:cNvPr id="1315" name="Имя " descr="Descr 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5421</xdr:row>
      <xdr:rowOff>114300</xdr:rowOff>
    </xdr:from>
    <xdr:to>
      <xdr:col>3</xdr:col>
      <xdr:colOff>1257300</xdr:colOff>
      <xdr:row>5421</xdr:row>
      <xdr:rowOff>962025</xdr:rowOff>
    </xdr:to>
    <xdr:pic>
      <xdr:nvPicPr>
        <xdr:cNvPr id="1317" name="Имя " descr="Descr 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5422</xdr:row>
      <xdr:rowOff>114300</xdr:rowOff>
    </xdr:from>
    <xdr:to>
      <xdr:col>3</xdr:col>
      <xdr:colOff>1257300</xdr:colOff>
      <xdr:row>5422</xdr:row>
      <xdr:rowOff>962025</xdr:rowOff>
    </xdr:to>
    <xdr:pic>
      <xdr:nvPicPr>
        <xdr:cNvPr id="1318" name="Имя " descr="Descr 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5423</xdr:row>
      <xdr:rowOff>114300</xdr:rowOff>
    </xdr:from>
    <xdr:to>
      <xdr:col>3</xdr:col>
      <xdr:colOff>1257300</xdr:colOff>
      <xdr:row>5423</xdr:row>
      <xdr:rowOff>962025</xdr:rowOff>
    </xdr:to>
    <xdr:pic>
      <xdr:nvPicPr>
        <xdr:cNvPr id="1319" name="Имя " descr="Descr 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5424</xdr:row>
      <xdr:rowOff>114300</xdr:rowOff>
    </xdr:from>
    <xdr:to>
      <xdr:col>3</xdr:col>
      <xdr:colOff>1257300</xdr:colOff>
      <xdr:row>5424</xdr:row>
      <xdr:rowOff>962025</xdr:rowOff>
    </xdr:to>
    <xdr:pic>
      <xdr:nvPicPr>
        <xdr:cNvPr id="1320" name="Имя " descr="Descr 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5425</xdr:row>
      <xdr:rowOff>114300</xdr:rowOff>
    </xdr:from>
    <xdr:to>
      <xdr:col>3</xdr:col>
      <xdr:colOff>1257300</xdr:colOff>
      <xdr:row>5425</xdr:row>
      <xdr:rowOff>962025</xdr:rowOff>
    </xdr:to>
    <xdr:pic>
      <xdr:nvPicPr>
        <xdr:cNvPr id="1321" name="Имя " descr="Descr 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5426</xdr:row>
      <xdr:rowOff>114300</xdr:rowOff>
    </xdr:from>
    <xdr:to>
      <xdr:col>3</xdr:col>
      <xdr:colOff>1257300</xdr:colOff>
      <xdr:row>5426</xdr:row>
      <xdr:rowOff>962025</xdr:rowOff>
    </xdr:to>
    <xdr:pic>
      <xdr:nvPicPr>
        <xdr:cNvPr id="1322" name="Имя " descr="Descr 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5428</xdr:row>
      <xdr:rowOff>114300</xdr:rowOff>
    </xdr:from>
    <xdr:to>
      <xdr:col>3</xdr:col>
      <xdr:colOff>1257300</xdr:colOff>
      <xdr:row>5428</xdr:row>
      <xdr:rowOff>962025</xdr:rowOff>
    </xdr:to>
    <xdr:pic>
      <xdr:nvPicPr>
        <xdr:cNvPr id="1323" name="Имя " descr="Descr 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5429</xdr:row>
      <xdr:rowOff>114300</xdr:rowOff>
    </xdr:from>
    <xdr:to>
      <xdr:col>3</xdr:col>
      <xdr:colOff>1257300</xdr:colOff>
      <xdr:row>5429</xdr:row>
      <xdr:rowOff>962025</xdr:rowOff>
    </xdr:to>
    <xdr:pic>
      <xdr:nvPicPr>
        <xdr:cNvPr id="1324" name="Имя " descr="Descr 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5430</xdr:row>
      <xdr:rowOff>114300</xdr:rowOff>
    </xdr:from>
    <xdr:to>
      <xdr:col>3</xdr:col>
      <xdr:colOff>1257300</xdr:colOff>
      <xdr:row>5430</xdr:row>
      <xdr:rowOff>962025</xdr:rowOff>
    </xdr:to>
    <xdr:pic>
      <xdr:nvPicPr>
        <xdr:cNvPr id="1325" name="Имя " descr="Descr 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5431</xdr:row>
      <xdr:rowOff>114300</xdr:rowOff>
    </xdr:from>
    <xdr:to>
      <xdr:col>3</xdr:col>
      <xdr:colOff>1257300</xdr:colOff>
      <xdr:row>5431</xdr:row>
      <xdr:rowOff>962025</xdr:rowOff>
    </xdr:to>
    <xdr:pic>
      <xdr:nvPicPr>
        <xdr:cNvPr id="1326" name="Имя " descr="Descr 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5432</xdr:row>
      <xdr:rowOff>114300</xdr:rowOff>
    </xdr:from>
    <xdr:to>
      <xdr:col>3</xdr:col>
      <xdr:colOff>1257300</xdr:colOff>
      <xdr:row>5432</xdr:row>
      <xdr:rowOff>962025</xdr:rowOff>
    </xdr:to>
    <xdr:pic>
      <xdr:nvPicPr>
        <xdr:cNvPr id="1327" name="Имя " descr="Descr 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5433</xdr:row>
      <xdr:rowOff>114300</xdr:rowOff>
    </xdr:from>
    <xdr:to>
      <xdr:col>3</xdr:col>
      <xdr:colOff>1257300</xdr:colOff>
      <xdr:row>5433</xdr:row>
      <xdr:rowOff>962025</xdr:rowOff>
    </xdr:to>
    <xdr:pic>
      <xdr:nvPicPr>
        <xdr:cNvPr id="1328" name="Имя " descr="Descr 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247650</xdr:colOff>
      <xdr:row>5436</xdr:row>
      <xdr:rowOff>19050</xdr:rowOff>
    </xdr:from>
    <xdr:to>
      <xdr:col>3</xdr:col>
      <xdr:colOff>1285875</xdr:colOff>
      <xdr:row>5441</xdr:row>
      <xdr:rowOff>9525</xdr:rowOff>
    </xdr:to>
    <xdr:pic>
      <xdr:nvPicPr>
        <xdr:cNvPr id="1329" name="Имя " descr="Descr 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 r="-917" b="3225"/>
        </a:stretch>
      </xdr:blipFill>
      <xdr:spPr>
        <a:xfrm>
          <a:off x="5076825" y="928687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5449</xdr:row>
      <xdr:rowOff>114300</xdr:rowOff>
    </xdr:from>
    <xdr:to>
      <xdr:col>3</xdr:col>
      <xdr:colOff>1257300</xdr:colOff>
      <xdr:row>5449</xdr:row>
      <xdr:rowOff>962025</xdr:rowOff>
    </xdr:to>
    <xdr:pic>
      <xdr:nvPicPr>
        <xdr:cNvPr id="1330" name="Имя " descr="Descr 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5450</xdr:row>
      <xdr:rowOff>114300</xdr:rowOff>
    </xdr:from>
    <xdr:to>
      <xdr:col>3</xdr:col>
      <xdr:colOff>1257300</xdr:colOff>
      <xdr:row>5450</xdr:row>
      <xdr:rowOff>962025</xdr:rowOff>
    </xdr:to>
    <xdr:pic>
      <xdr:nvPicPr>
        <xdr:cNvPr id="1331" name="Имя " descr="Descr 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5451</xdr:row>
      <xdr:rowOff>114300</xdr:rowOff>
    </xdr:from>
    <xdr:to>
      <xdr:col>3</xdr:col>
      <xdr:colOff>1257300</xdr:colOff>
      <xdr:row>5451</xdr:row>
      <xdr:rowOff>962025</xdr:rowOff>
    </xdr:to>
    <xdr:pic>
      <xdr:nvPicPr>
        <xdr:cNvPr id="1332" name="Имя " descr="Descr 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5452</xdr:row>
      <xdr:rowOff>114300</xdr:rowOff>
    </xdr:from>
    <xdr:to>
      <xdr:col>3</xdr:col>
      <xdr:colOff>1257300</xdr:colOff>
      <xdr:row>5452</xdr:row>
      <xdr:rowOff>962025</xdr:rowOff>
    </xdr:to>
    <xdr:pic>
      <xdr:nvPicPr>
        <xdr:cNvPr id="1333" name="Имя " descr="Descr 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5453</xdr:row>
      <xdr:rowOff>114300</xdr:rowOff>
    </xdr:from>
    <xdr:to>
      <xdr:col>3</xdr:col>
      <xdr:colOff>1257300</xdr:colOff>
      <xdr:row>5453</xdr:row>
      <xdr:rowOff>962025</xdr:rowOff>
    </xdr:to>
    <xdr:pic>
      <xdr:nvPicPr>
        <xdr:cNvPr id="1334" name="Имя " descr="Descr 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5454</xdr:row>
      <xdr:rowOff>114300</xdr:rowOff>
    </xdr:from>
    <xdr:to>
      <xdr:col>3</xdr:col>
      <xdr:colOff>1257300</xdr:colOff>
      <xdr:row>5454</xdr:row>
      <xdr:rowOff>962025</xdr:rowOff>
    </xdr:to>
    <xdr:pic>
      <xdr:nvPicPr>
        <xdr:cNvPr id="1335" name="Имя " descr="Descr 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5455</xdr:row>
      <xdr:rowOff>114300</xdr:rowOff>
    </xdr:from>
    <xdr:to>
      <xdr:col>3</xdr:col>
      <xdr:colOff>1257300</xdr:colOff>
      <xdr:row>5455</xdr:row>
      <xdr:rowOff>962025</xdr:rowOff>
    </xdr:to>
    <xdr:pic>
      <xdr:nvPicPr>
        <xdr:cNvPr id="1336" name="Имя " descr="Descr 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5456</xdr:row>
      <xdr:rowOff>114300</xdr:rowOff>
    </xdr:from>
    <xdr:to>
      <xdr:col>3</xdr:col>
      <xdr:colOff>1257300</xdr:colOff>
      <xdr:row>5456</xdr:row>
      <xdr:rowOff>962025</xdr:rowOff>
    </xdr:to>
    <xdr:pic>
      <xdr:nvPicPr>
        <xdr:cNvPr id="1337" name="Имя " descr="Descr 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5457</xdr:row>
      <xdr:rowOff>114300</xdr:rowOff>
    </xdr:from>
    <xdr:to>
      <xdr:col>3</xdr:col>
      <xdr:colOff>1257300</xdr:colOff>
      <xdr:row>5457</xdr:row>
      <xdr:rowOff>962025</xdr:rowOff>
    </xdr:to>
    <xdr:pic>
      <xdr:nvPicPr>
        <xdr:cNvPr id="1338" name="Имя " descr="Descr 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5458</xdr:row>
      <xdr:rowOff>114300</xdr:rowOff>
    </xdr:from>
    <xdr:to>
      <xdr:col>3</xdr:col>
      <xdr:colOff>1257300</xdr:colOff>
      <xdr:row>5458</xdr:row>
      <xdr:rowOff>962025</xdr:rowOff>
    </xdr:to>
    <xdr:pic>
      <xdr:nvPicPr>
        <xdr:cNvPr id="1339" name="Имя " descr="Descr 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5459</xdr:row>
      <xdr:rowOff>114300</xdr:rowOff>
    </xdr:from>
    <xdr:to>
      <xdr:col>3</xdr:col>
      <xdr:colOff>1257300</xdr:colOff>
      <xdr:row>5459</xdr:row>
      <xdr:rowOff>962025</xdr:rowOff>
    </xdr:to>
    <xdr:pic>
      <xdr:nvPicPr>
        <xdr:cNvPr id="1340" name="Имя " descr="Descr 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5460</xdr:row>
      <xdr:rowOff>114300</xdr:rowOff>
    </xdr:from>
    <xdr:to>
      <xdr:col>3</xdr:col>
      <xdr:colOff>1257300</xdr:colOff>
      <xdr:row>5460</xdr:row>
      <xdr:rowOff>962025</xdr:rowOff>
    </xdr:to>
    <xdr:pic>
      <xdr:nvPicPr>
        <xdr:cNvPr id="1341" name="Имя " descr="Descr 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5461</xdr:row>
      <xdr:rowOff>114300</xdr:rowOff>
    </xdr:from>
    <xdr:to>
      <xdr:col>3</xdr:col>
      <xdr:colOff>1257300</xdr:colOff>
      <xdr:row>5461</xdr:row>
      <xdr:rowOff>962025</xdr:rowOff>
    </xdr:to>
    <xdr:pic>
      <xdr:nvPicPr>
        <xdr:cNvPr id="1342" name="Имя " descr="Descr 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5462</xdr:row>
      <xdr:rowOff>114300</xdr:rowOff>
    </xdr:from>
    <xdr:to>
      <xdr:col>3</xdr:col>
      <xdr:colOff>1257300</xdr:colOff>
      <xdr:row>5462</xdr:row>
      <xdr:rowOff>962025</xdr:rowOff>
    </xdr:to>
    <xdr:pic>
      <xdr:nvPicPr>
        <xdr:cNvPr id="1343" name="Имя " descr="Descr 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5463</xdr:row>
      <xdr:rowOff>114300</xdr:rowOff>
    </xdr:from>
    <xdr:to>
      <xdr:col>3</xdr:col>
      <xdr:colOff>1257300</xdr:colOff>
      <xdr:row>5463</xdr:row>
      <xdr:rowOff>962025</xdr:rowOff>
    </xdr:to>
    <xdr:pic>
      <xdr:nvPicPr>
        <xdr:cNvPr id="1344" name="Имя " descr="Descr 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5464</xdr:row>
      <xdr:rowOff>114300</xdr:rowOff>
    </xdr:from>
    <xdr:to>
      <xdr:col>3</xdr:col>
      <xdr:colOff>1257300</xdr:colOff>
      <xdr:row>5464</xdr:row>
      <xdr:rowOff>962025</xdr:rowOff>
    </xdr:to>
    <xdr:pic>
      <xdr:nvPicPr>
        <xdr:cNvPr id="1345" name="Имя " descr="Descr 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5465</xdr:row>
      <xdr:rowOff>114300</xdr:rowOff>
    </xdr:from>
    <xdr:to>
      <xdr:col>3</xdr:col>
      <xdr:colOff>1257300</xdr:colOff>
      <xdr:row>5465</xdr:row>
      <xdr:rowOff>962025</xdr:rowOff>
    </xdr:to>
    <xdr:pic>
      <xdr:nvPicPr>
        <xdr:cNvPr id="1346" name="Имя " descr="Descr 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5466</xdr:row>
      <xdr:rowOff>114300</xdr:rowOff>
    </xdr:from>
    <xdr:to>
      <xdr:col>3</xdr:col>
      <xdr:colOff>1257300</xdr:colOff>
      <xdr:row>5466</xdr:row>
      <xdr:rowOff>962025</xdr:rowOff>
    </xdr:to>
    <xdr:pic>
      <xdr:nvPicPr>
        <xdr:cNvPr id="1347" name="Имя " descr="Descr 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5467</xdr:row>
      <xdr:rowOff>114300</xdr:rowOff>
    </xdr:from>
    <xdr:to>
      <xdr:col>3</xdr:col>
      <xdr:colOff>1257300</xdr:colOff>
      <xdr:row>5467</xdr:row>
      <xdr:rowOff>962025</xdr:rowOff>
    </xdr:to>
    <xdr:pic>
      <xdr:nvPicPr>
        <xdr:cNvPr id="1348" name="Имя " descr="Descr 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5470</xdr:row>
      <xdr:rowOff>114300</xdr:rowOff>
    </xdr:from>
    <xdr:to>
      <xdr:col>3</xdr:col>
      <xdr:colOff>1257300</xdr:colOff>
      <xdr:row>5470</xdr:row>
      <xdr:rowOff>962025</xdr:rowOff>
    </xdr:to>
    <xdr:pic>
      <xdr:nvPicPr>
        <xdr:cNvPr id="1349" name="Имя " descr="Descr 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5475</xdr:row>
      <xdr:rowOff>114300</xdr:rowOff>
    </xdr:from>
    <xdr:to>
      <xdr:col>3</xdr:col>
      <xdr:colOff>1257300</xdr:colOff>
      <xdr:row>5475</xdr:row>
      <xdr:rowOff>962025</xdr:rowOff>
    </xdr:to>
    <xdr:pic>
      <xdr:nvPicPr>
        <xdr:cNvPr id="1350" name="Имя " descr="Descr 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5483</xdr:row>
      <xdr:rowOff>114300</xdr:rowOff>
    </xdr:from>
    <xdr:to>
      <xdr:col>3</xdr:col>
      <xdr:colOff>1257300</xdr:colOff>
      <xdr:row>5483</xdr:row>
      <xdr:rowOff>962025</xdr:rowOff>
    </xdr:to>
    <xdr:pic>
      <xdr:nvPicPr>
        <xdr:cNvPr id="1351" name="Имя " descr="Descr 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5492</xdr:row>
      <xdr:rowOff>114300</xdr:rowOff>
    </xdr:from>
    <xdr:to>
      <xdr:col>3</xdr:col>
      <xdr:colOff>1257300</xdr:colOff>
      <xdr:row>5492</xdr:row>
      <xdr:rowOff>962025</xdr:rowOff>
    </xdr:to>
    <xdr:pic>
      <xdr:nvPicPr>
        <xdr:cNvPr id="1352" name="Имя " descr="Descr 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5501</xdr:row>
      <xdr:rowOff>114300</xdr:rowOff>
    </xdr:from>
    <xdr:to>
      <xdr:col>3</xdr:col>
      <xdr:colOff>1257300</xdr:colOff>
      <xdr:row>5501</xdr:row>
      <xdr:rowOff>962025</xdr:rowOff>
    </xdr:to>
    <xdr:pic>
      <xdr:nvPicPr>
        <xdr:cNvPr id="1353" name="Имя " descr="Descr 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5506</xdr:row>
      <xdr:rowOff>114300</xdr:rowOff>
    </xdr:from>
    <xdr:to>
      <xdr:col>3</xdr:col>
      <xdr:colOff>1257300</xdr:colOff>
      <xdr:row>5506</xdr:row>
      <xdr:rowOff>962025</xdr:rowOff>
    </xdr:to>
    <xdr:pic>
      <xdr:nvPicPr>
        <xdr:cNvPr id="1354" name="Имя " descr="Descr 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5514</xdr:row>
      <xdr:rowOff>114300</xdr:rowOff>
    </xdr:from>
    <xdr:to>
      <xdr:col>3</xdr:col>
      <xdr:colOff>1257300</xdr:colOff>
      <xdr:row>5514</xdr:row>
      <xdr:rowOff>962025</xdr:rowOff>
    </xdr:to>
    <xdr:pic>
      <xdr:nvPicPr>
        <xdr:cNvPr id="1355" name="Имя " descr="Descr 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5521</xdr:row>
      <xdr:rowOff>114300</xdr:rowOff>
    </xdr:from>
    <xdr:to>
      <xdr:col>3</xdr:col>
      <xdr:colOff>1257300</xdr:colOff>
      <xdr:row>5521</xdr:row>
      <xdr:rowOff>962025</xdr:rowOff>
    </xdr:to>
    <xdr:pic>
      <xdr:nvPicPr>
        <xdr:cNvPr id="1356" name="Имя " descr="Descr 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5527</xdr:row>
      <xdr:rowOff>114300</xdr:rowOff>
    </xdr:from>
    <xdr:to>
      <xdr:col>3</xdr:col>
      <xdr:colOff>1257300</xdr:colOff>
      <xdr:row>5527</xdr:row>
      <xdr:rowOff>962025</xdr:rowOff>
    </xdr:to>
    <xdr:pic>
      <xdr:nvPicPr>
        <xdr:cNvPr id="1357" name="Имя " descr="Descr 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5528</xdr:row>
      <xdr:rowOff>114300</xdr:rowOff>
    </xdr:from>
    <xdr:to>
      <xdr:col>3</xdr:col>
      <xdr:colOff>1257300</xdr:colOff>
      <xdr:row>5528</xdr:row>
      <xdr:rowOff>962025</xdr:rowOff>
    </xdr:to>
    <xdr:pic>
      <xdr:nvPicPr>
        <xdr:cNvPr id="1358" name="Имя " descr="Descr 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5529</xdr:row>
      <xdr:rowOff>114300</xdr:rowOff>
    </xdr:from>
    <xdr:to>
      <xdr:col>3</xdr:col>
      <xdr:colOff>1257300</xdr:colOff>
      <xdr:row>5529</xdr:row>
      <xdr:rowOff>962025</xdr:rowOff>
    </xdr:to>
    <xdr:pic>
      <xdr:nvPicPr>
        <xdr:cNvPr id="1359" name="Имя " descr="Descr 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5530</xdr:row>
      <xdr:rowOff>114300</xdr:rowOff>
    </xdr:from>
    <xdr:to>
      <xdr:col>3</xdr:col>
      <xdr:colOff>1257300</xdr:colOff>
      <xdr:row>5530</xdr:row>
      <xdr:rowOff>962025</xdr:rowOff>
    </xdr:to>
    <xdr:pic>
      <xdr:nvPicPr>
        <xdr:cNvPr id="1360" name="Имя " descr="Descr 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5531</xdr:row>
      <xdr:rowOff>114300</xdr:rowOff>
    </xdr:from>
    <xdr:to>
      <xdr:col>3</xdr:col>
      <xdr:colOff>1257300</xdr:colOff>
      <xdr:row>5531</xdr:row>
      <xdr:rowOff>962025</xdr:rowOff>
    </xdr:to>
    <xdr:pic>
      <xdr:nvPicPr>
        <xdr:cNvPr id="1361" name="Имя " descr="Descr 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5532</xdr:row>
      <xdr:rowOff>114300</xdr:rowOff>
    </xdr:from>
    <xdr:to>
      <xdr:col>3</xdr:col>
      <xdr:colOff>1257300</xdr:colOff>
      <xdr:row>5532</xdr:row>
      <xdr:rowOff>962025</xdr:rowOff>
    </xdr:to>
    <xdr:pic>
      <xdr:nvPicPr>
        <xdr:cNvPr id="1362" name="Имя " descr="Descr 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5533</xdr:row>
      <xdr:rowOff>114300</xdr:rowOff>
    </xdr:from>
    <xdr:to>
      <xdr:col>3</xdr:col>
      <xdr:colOff>1257300</xdr:colOff>
      <xdr:row>5533</xdr:row>
      <xdr:rowOff>962025</xdr:rowOff>
    </xdr:to>
    <xdr:pic>
      <xdr:nvPicPr>
        <xdr:cNvPr id="1363" name="Имя " descr="Descr 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5534</xdr:row>
      <xdr:rowOff>114300</xdr:rowOff>
    </xdr:from>
    <xdr:to>
      <xdr:col>3</xdr:col>
      <xdr:colOff>1257300</xdr:colOff>
      <xdr:row>5534</xdr:row>
      <xdr:rowOff>962025</xdr:rowOff>
    </xdr:to>
    <xdr:pic>
      <xdr:nvPicPr>
        <xdr:cNvPr id="1364" name="Имя " descr="Descr 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5535</xdr:row>
      <xdr:rowOff>114300</xdr:rowOff>
    </xdr:from>
    <xdr:to>
      <xdr:col>3</xdr:col>
      <xdr:colOff>1257300</xdr:colOff>
      <xdr:row>5535</xdr:row>
      <xdr:rowOff>962025</xdr:rowOff>
    </xdr:to>
    <xdr:pic>
      <xdr:nvPicPr>
        <xdr:cNvPr id="1365" name="Имя " descr="Descr 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5536</xdr:row>
      <xdr:rowOff>114300</xdr:rowOff>
    </xdr:from>
    <xdr:to>
      <xdr:col>3</xdr:col>
      <xdr:colOff>1257300</xdr:colOff>
      <xdr:row>5536</xdr:row>
      <xdr:rowOff>962025</xdr:rowOff>
    </xdr:to>
    <xdr:pic>
      <xdr:nvPicPr>
        <xdr:cNvPr id="1366" name="Имя " descr="Descr 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5537</xdr:row>
      <xdr:rowOff>114300</xdr:rowOff>
    </xdr:from>
    <xdr:to>
      <xdr:col>3</xdr:col>
      <xdr:colOff>1257300</xdr:colOff>
      <xdr:row>5537</xdr:row>
      <xdr:rowOff>962025</xdr:rowOff>
    </xdr:to>
    <xdr:pic>
      <xdr:nvPicPr>
        <xdr:cNvPr id="1367" name="Имя " descr="Descr 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5538</xdr:row>
      <xdr:rowOff>114300</xdr:rowOff>
    </xdr:from>
    <xdr:to>
      <xdr:col>3</xdr:col>
      <xdr:colOff>1257300</xdr:colOff>
      <xdr:row>5538</xdr:row>
      <xdr:rowOff>962025</xdr:rowOff>
    </xdr:to>
    <xdr:pic>
      <xdr:nvPicPr>
        <xdr:cNvPr id="1368" name="Имя " descr="Descr 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5539</xdr:row>
      <xdr:rowOff>114300</xdr:rowOff>
    </xdr:from>
    <xdr:to>
      <xdr:col>3</xdr:col>
      <xdr:colOff>1257300</xdr:colOff>
      <xdr:row>5539</xdr:row>
      <xdr:rowOff>962025</xdr:rowOff>
    </xdr:to>
    <xdr:pic>
      <xdr:nvPicPr>
        <xdr:cNvPr id="1369" name="Имя " descr="Descr 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5540</xdr:row>
      <xdr:rowOff>114300</xdr:rowOff>
    </xdr:from>
    <xdr:to>
      <xdr:col>3</xdr:col>
      <xdr:colOff>1257300</xdr:colOff>
      <xdr:row>5540</xdr:row>
      <xdr:rowOff>962025</xdr:rowOff>
    </xdr:to>
    <xdr:pic>
      <xdr:nvPicPr>
        <xdr:cNvPr id="1370" name="Имя " descr="Descr 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5541</xdr:row>
      <xdr:rowOff>114300</xdr:rowOff>
    </xdr:from>
    <xdr:to>
      <xdr:col>3</xdr:col>
      <xdr:colOff>1257300</xdr:colOff>
      <xdr:row>5541</xdr:row>
      <xdr:rowOff>962025</xdr:rowOff>
    </xdr:to>
    <xdr:pic>
      <xdr:nvPicPr>
        <xdr:cNvPr id="1371" name="Имя " descr="Descr 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5542</xdr:row>
      <xdr:rowOff>114300</xdr:rowOff>
    </xdr:from>
    <xdr:to>
      <xdr:col>3</xdr:col>
      <xdr:colOff>1257300</xdr:colOff>
      <xdr:row>5542</xdr:row>
      <xdr:rowOff>962025</xdr:rowOff>
    </xdr:to>
    <xdr:pic>
      <xdr:nvPicPr>
        <xdr:cNvPr id="1372" name="Имя " descr="Descr 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5543</xdr:row>
      <xdr:rowOff>114300</xdr:rowOff>
    </xdr:from>
    <xdr:to>
      <xdr:col>3</xdr:col>
      <xdr:colOff>1257300</xdr:colOff>
      <xdr:row>5543</xdr:row>
      <xdr:rowOff>962025</xdr:rowOff>
    </xdr:to>
    <xdr:pic>
      <xdr:nvPicPr>
        <xdr:cNvPr id="1373" name="Имя " descr="Descr 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5544</xdr:row>
      <xdr:rowOff>114300</xdr:rowOff>
    </xdr:from>
    <xdr:to>
      <xdr:col>3</xdr:col>
      <xdr:colOff>1257300</xdr:colOff>
      <xdr:row>5544</xdr:row>
      <xdr:rowOff>962025</xdr:rowOff>
    </xdr:to>
    <xdr:pic>
      <xdr:nvPicPr>
        <xdr:cNvPr id="1374" name="Имя " descr="Descr 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5545</xdr:row>
      <xdr:rowOff>114300</xdr:rowOff>
    </xdr:from>
    <xdr:to>
      <xdr:col>3</xdr:col>
      <xdr:colOff>1257300</xdr:colOff>
      <xdr:row>5545</xdr:row>
      <xdr:rowOff>962025</xdr:rowOff>
    </xdr:to>
    <xdr:pic>
      <xdr:nvPicPr>
        <xdr:cNvPr id="1375" name="Имя " descr="Descr 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5546</xdr:row>
      <xdr:rowOff>114300</xdr:rowOff>
    </xdr:from>
    <xdr:to>
      <xdr:col>3</xdr:col>
      <xdr:colOff>1257300</xdr:colOff>
      <xdr:row>5546</xdr:row>
      <xdr:rowOff>962025</xdr:rowOff>
    </xdr:to>
    <xdr:pic>
      <xdr:nvPicPr>
        <xdr:cNvPr id="1376" name="Имя " descr="Descr 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5547</xdr:row>
      <xdr:rowOff>114300</xdr:rowOff>
    </xdr:from>
    <xdr:to>
      <xdr:col>3</xdr:col>
      <xdr:colOff>1257300</xdr:colOff>
      <xdr:row>5547</xdr:row>
      <xdr:rowOff>962025</xdr:rowOff>
    </xdr:to>
    <xdr:pic>
      <xdr:nvPicPr>
        <xdr:cNvPr id="1377" name="Имя " descr="Descr 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5548</xdr:row>
      <xdr:rowOff>114300</xdr:rowOff>
    </xdr:from>
    <xdr:to>
      <xdr:col>3</xdr:col>
      <xdr:colOff>1257300</xdr:colOff>
      <xdr:row>5548</xdr:row>
      <xdr:rowOff>962025</xdr:rowOff>
    </xdr:to>
    <xdr:pic>
      <xdr:nvPicPr>
        <xdr:cNvPr id="1378" name="Имя " descr="Descr 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5549</xdr:row>
      <xdr:rowOff>114300</xdr:rowOff>
    </xdr:from>
    <xdr:to>
      <xdr:col>3</xdr:col>
      <xdr:colOff>1257300</xdr:colOff>
      <xdr:row>5549</xdr:row>
      <xdr:rowOff>962025</xdr:rowOff>
    </xdr:to>
    <xdr:pic>
      <xdr:nvPicPr>
        <xdr:cNvPr id="1379" name="Имя " descr="Descr 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5550</xdr:row>
      <xdr:rowOff>114300</xdr:rowOff>
    </xdr:from>
    <xdr:to>
      <xdr:col>3</xdr:col>
      <xdr:colOff>1257300</xdr:colOff>
      <xdr:row>5550</xdr:row>
      <xdr:rowOff>962025</xdr:rowOff>
    </xdr:to>
    <xdr:pic>
      <xdr:nvPicPr>
        <xdr:cNvPr id="1380" name="Имя " descr="Descr 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5551</xdr:row>
      <xdr:rowOff>114300</xdr:rowOff>
    </xdr:from>
    <xdr:to>
      <xdr:col>3</xdr:col>
      <xdr:colOff>1257300</xdr:colOff>
      <xdr:row>5551</xdr:row>
      <xdr:rowOff>962025</xdr:rowOff>
    </xdr:to>
    <xdr:pic>
      <xdr:nvPicPr>
        <xdr:cNvPr id="1381" name="Имя " descr="Descr 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5552</xdr:row>
      <xdr:rowOff>114300</xdr:rowOff>
    </xdr:from>
    <xdr:to>
      <xdr:col>3</xdr:col>
      <xdr:colOff>1257300</xdr:colOff>
      <xdr:row>5552</xdr:row>
      <xdr:rowOff>962025</xdr:rowOff>
    </xdr:to>
    <xdr:pic>
      <xdr:nvPicPr>
        <xdr:cNvPr id="1382" name="Имя " descr="Descr 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5553</xdr:row>
      <xdr:rowOff>114300</xdr:rowOff>
    </xdr:from>
    <xdr:to>
      <xdr:col>3</xdr:col>
      <xdr:colOff>1257300</xdr:colOff>
      <xdr:row>5553</xdr:row>
      <xdr:rowOff>962025</xdr:rowOff>
    </xdr:to>
    <xdr:pic>
      <xdr:nvPicPr>
        <xdr:cNvPr id="1383" name="Имя " descr="Descr 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5554</xdr:row>
      <xdr:rowOff>114300</xdr:rowOff>
    </xdr:from>
    <xdr:to>
      <xdr:col>3</xdr:col>
      <xdr:colOff>1257300</xdr:colOff>
      <xdr:row>5554</xdr:row>
      <xdr:rowOff>962025</xdr:rowOff>
    </xdr:to>
    <xdr:pic>
      <xdr:nvPicPr>
        <xdr:cNvPr id="1384" name="Имя " descr="Descr 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5555</xdr:row>
      <xdr:rowOff>114300</xdr:rowOff>
    </xdr:from>
    <xdr:to>
      <xdr:col>3</xdr:col>
      <xdr:colOff>1257300</xdr:colOff>
      <xdr:row>5555</xdr:row>
      <xdr:rowOff>962025</xdr:rowOff>
    </xdr:to>
    <xdr:pic>
      <xdr:nvPicPr>
        <xdr:cNvPr id="1385" name="Имя " descr="Descr 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5556</xdr:row>
      <xdr:rowOff>114300</xdr:rowOff>
    </xdr:from>
    <xdr:to>
      <xdr:col>3</xdr:col>
      <xdr:colOff>1257300</xdr:colOff>
      <xdr:row>5556</xdr:row>
      <xdr:rowOff>962025</xdr:rowOff>
    </xdr:to>
    <xdr:pic>
      <xdr:nvPicPr>
        <xdr:cNvPr id="1386" name="Имя " descr="Descr 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5557</xdr:row>
      <xdr:rowOff>114300</xdr:rowOff>
    </xdr:from>
    <xdr:to>
      <xdr:col>3</xdr:col>
      <xdr:colOff>1257300</xdr:colOff>
      <xdr:row>5557</xdr:row>
      <xdr:rowOff>962025</xdr:rowOff>
    </xdr:to>
    <xdr:pic>
      <xdr:nvPicPr>
        <xdr:cNvPr id="1387" name="Имя " descr="Descr 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5558</xdr:row>
      <xdr:rowOff>114300</xdr:rowOff>
    </xdr:from>
    <xdr:to>
      <xdr:col>3</xdr:col>
      <xdr:colOff>1257300</xdr:colOff>
      <xdr:row>5558</xdr:row>
      <xdr:rowOff>962025</xdr:rowOff>
    </xdr:to>
    <xdr:pic>
      <xdr:nvPicPr>
        <xdr:cNvPr id="1388" name="Имя " descr="Descr 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5559</xdr:row>
      <xdr:rowOff>114300</xdr:rowOff>
    </xdr:from>
    <xdr:to>
      <xdr:col>3</xdr:col>
      <xdr:colOff>1257300</xdr:colOff>
      <xdr:row>5559</xdr:row>
      <xdr:rowOff>962025</xdr:rowOff>
    </xdr:to>
    <xdr:pic>
      <xdr:nvPicPr>
        <xdr:cNvPr id="1389" name="Имя " descr="Descr 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5561</xdr:row>
      <xdr:rowOff>114300</xdr:rowOff>
    </xdr:from>
    <xdr:to>
      <xdr:col>3</xdr:col>
      <xdr:colOff>1257300</xdr:colOff>
      <xdr:row>5561</xdr:row>
      <xdr:rowOff>962025</xdr:rowOff>
    </xdr:to>
    <xdr:pic>
      <xdr:nvPicPr>
        <xdr:cNvPr id="1390" name="Имя " descr="Descr 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5562</xdr:row>
      <xdr:rowOff>114300</xdr:rowOff>
    </xdr:from>
    <xdr:to>
      <xdr:col>3</xdr:col>
      <xdr:colOff>1257300</xdr:colOff>
      <xdr:row>5562</xdr:row>
      <xdr:rowOff>962025</xdr:rowOff>
    </xdr:to>
    <xdr:pic>
      <xdr:nvPicPr>
        <xdr:cNvPr id="1391" name="Имя " descr="Descr 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5563</xdr:row>
      <xdr:rowOff>114300</xdr:rowOff>
    </xdr:from>
    <xdr:to>
      <xdr:col>3</xdr:col>
      <xdr:colOff>1257300</xdr:colOff>
      <xdr:row>5563</xdr:row>
      <xdr:rowOff>962025</xdr:rowOff>
    </xdr:to>
    <xdr:pic>
      <xdr:nvPicPr>
        <xdr:cNvPr id="1392" name="Имя " descr="Descr 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5564</xdr:row>
      <xdr:rowOff>114300</xdr:rowOff>
    </xdr:from>
    <xdr:to>
      <xdr:col>3</xdr:col>
      <xdr:colOff>1257300</xdr:colOff>
      <xdr:row>5564</xdr:row>
      <xdr:rowOff>962025</xdr:rowOff>
    </xdr:to>
    <xdr:pic>
      <xdr:nvPicPr>
        <xdr:cNvPr id="1393" name="Имя " descr="Descr 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5565</xdr:row>
      <xdr:rowOff>114300</xdr:rowOff>
    </xdr:from>
    <xdr:to>
      <xdr:col>3</xdr:col>
      <xdr:colOff>1257300</xdr:colOff>
      <xdr:row>5565</xdr:row>
      <xdr:rowOff>962025</xdr:rowOff>
    </xdr:to>
    <xdr:pic>
      <xdr:nvPicPr>
        <xdr:cNvPr id="1394" name="Имя " descr="Descr 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5566</xdr:row>
      <xdr:rowOff>114300</xdr:rowOff>
    </xdr:from>
    <xdr:to>
      <xdr:col>3</xdr:col>
      <xdr:colOff>1257300</xdr:colOff>
      <xdr:row>5566</xdr:row>
      <xdr:rowOff>962025</xdr:rowOff>
    </xdr:to>
    <xdr:pic>
      <xdr:nvPicPr>
        <xdr:cNvPr id="1395" name="Имя " descr="Descr 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5567</xdr:row>
      <xdr:rowOff>114300</xdr:rowOff>
    </xdr:from>
    <xdr:to>
      <xdr:col>3</xdr:col>
      <xdr:colOff>1257300</xdr:colOff>
      <xdr:row>5567</xdr:row>
      <xdr:rowOff>962025</xdr:rowOff>
    </xdr:to>
    <xdr:pic>
      <xdr:nvPicPr>
        <xdr:cNvPr id="1396" name="Имя " descr="Descr 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5568</xdr:row>
      <xdr:rowOff>114300</xdr:rowOff>
    </xdr:from>
    <xdr:to>
      <xdr:col>3</xdr:col>
      <xdr:colOff>1257300</xdr:colOff>
      <xdr:row>5568</xdr:row>
      <xdr:rowOff>962025</xdr:rowOff>
    </xdr:to>
    <xdr:pic>
      <xdr:nvPicPr>
        <xdr:cNvPr id="1397" name="Имя " descr="Descr 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5569</xdr:row>
      <xdr:rowOff>114300</xdr:rowOff>
    </xdr:from>
    <xdr:to>
      <xdr:col>3</xdr:col>
      <xdr:colOff>1257300</xdr:colOff>
      <xdr:row>5569</xdr:row>
      <xdr:rowOff>962025</xdr:rowOff>
    </xdr:to>
    <xdr:pic>
      <xdr:nvPicPr>
        <xdr:cNvPr id="1398" name="Имя " descr="Descr 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5570</xdr:row>
      <xdr:rowOff>114300</xdr:rowOff>
    </xdr:from>
    <xdr:to>
      <xdr:col>3</xdr:col>
      <xdr:colOff>1257300</xdr:colOff>
      <xdr:row>5570</xdr:row>
      <xdr:rowOff>962025</xdr:rowOff>
    </xdr:to>
    <xdr:pic>
      <xdr:nvPicPr>
        <xdr:cNvPr id="1399" name="Имя " descr="Descr 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5571</xdr:row>
      <xdr:rowOff>114300</xdr:rowOff>
    </xdr:from>
    <xdr:to>
      <xdr:col>3</xdr:col>
      <xdr:colOff>1257300</xdr:colOff>
      <xdr:row>5571</xdr:row>
      <xdr:rowOff>962025</xdr:rowOff>
    </xdr:to>
    <xdr:pic>
      <xdr:nvPicPr>
        <xdr:cNvPr id="1400" name="Имя " descr="Descr 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5572</xdr:row>
      <xdr:rowOff>114300</xdr:rowOff>
    </xdr:from>
    <xdr:to>
      <xdr:col>3</xdr:col>
      <xdr:colOff>1257300</xdr:colOff>
      <xdr:row>5572</xdr:row>
      <xdr:rowOff>962025</xdr:rowOff>
    </xdr:to>
    <xdr:pic>
      <xdr:nvPicPr>
        <xdr:cNvPr id="1401" name="Имя " descr="Descr 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5573</xdr:row>
      <xdr:rowOff>114300</xdr:rowOff>
    </xdr:from>
    <xdr:to>
      <xdr:col>3</xdr:col>
      <xdr:colOff>1257300</xdr:colOff>
      <xdr:row>5573</xdr:row>
      <xdr:rowOff>962025</xdr:rowOff>
    </xdr:to>
    <xdr:pic>
      <xdr:nvPicPr>
        <xdr:cNvPr id="1402" name="Имя " descr="Descr 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5574</xdr:row>
      <xdr:rowOff>114300</xdr:rowOff>
    </xdr:from>
    <xdr:to>
      <xdr:col>3</xdr:col>
      <xdr:colOff>1257300</xdr:colOff>
      <xdr:row>5574</xdr:row>
      <xdr:rowOff>962025</xdr:rowOff>
    </xdr:to>
    <xdr:pic>
      <xdr:nvPicPr>
        <xdr:cNvPr id="1403" name="Имя " descr="Descr 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5575</xdr:row>
      <xdr:rowOff>114300</xdr:rowOff>
    </xdr:from>
    <xdr:to>
      <xdr:col>3</xdr:col>
      <xdr:colOff>1257300</xdr:colOff>
      <xdr:row>5575</xdr:row>
      <xdr:rowOff>962025</xdr:rowOff>
    </xdr:to>
    <xdr:pic>
      <xdr:nvPicPr>
        <xdr:cNvPr id="1404" name="Имя " descr="Descr 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5576</xdr:row>
      <xdr:rowOff>114300</xdr:rowOff>
    </xdr:from>
    <xdr:to>
      <xdr:col>3</xdr:col>
      <xdr:colOff>1257300</xdr:colOff>
      <xdr:row>5576</xdr:row>
      <xdr:rowOff>962025</xdr:rowOff>
    </xdr:to>
    <xdr:pic>
      <xdr:nvPicPr>
        <xdr:cNvPr id="1405" name="Имя " descr="Descr 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5577</xdr:row>
      <xdr:rowOff>114300</xdr:rowOff>
    </xdr:from>
    <xdr:to>
      <xdr:col>3</xdr:col>
      <xdr:colOff>1257300</xdr:colOff>
      <xdr:row>5577</xdr:row>
      <xdr:rowOff>962025</xdr:rowOff>
    </xdr:to>
    <xdr:pic>
      <xdr:nvPicPr>
        <xdr:cNvPr id="1406" name="Имя " descr="Descr 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5578</xdr:row>
      <xdr:rowOff>114300</xdr:rowOff>
    </xdr:from>
    <xdr:to>
      <xdr:col>3</xdr:col>
      <xdr:colOff>1257300</xdr:colOff>
      <xdr:row>5578</xdr:row>
      <xdr:rowOff>962025</xdr:rowOff>
    </xdr:to>
    <xdr:pic>
      <xdr:nvPicPr>
        <xdr:cNvPr id="1407" name="Имя " descr="Descr 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5579</xdr:row>
      <xdr:rowOff>114300</xdr:rowOff>
    </xdr:from>
    <xdr:to>
      <xdr:col>3</xdr:col>
      <xdr:colOff>1257300</xdr:colOff>
      <xdr:row>5579</xdr:row>
      <xdr:rowOff>962025</xdr:rowOff>
    </xdr:to>
    <xdr:pic>
      <xdr:nvPicPr>
        <xdr:cNvPr id="1408" name="Имя " descr="Descr 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5580</xdr:row>
      <xdr:rowOff>114300</xdr:rowOff>
    </xdr:from>
    <xdr:to>
      <xdr:col>3</xdr:col>
      <xdr:colOff>1257300</xdr:colOff>
      <xdr:row>5580</xdr:row>
      <xdr:rowOff>962025</xdr:rowOff>
    </xdr:to>
    <xdr:pic>
      <xdr:nvPicPr>
        <xdr:cNvPr id="1409" name="Имя " descr="Descr 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5581</xdr:row>
      <xdr:rowOff>114300</xdr:rowOff>
    </xdr:from>
    <xdr:to>
      <xdr:col>3</xdr:col>
      <xdr:colOff>1257300</xdr:colOff>
      <xdr:row>5581</xdr:row>
      <xdr:rowOff>962025</xdr:rowOff>
    </xdr:to>
    <xdr:pic>
      <xdr:nvPicPr>
        <xdr:cNvPr id="1410" name="Имя " descr="Descr 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5582</xdr:row>
      <xdr:rowOff>114300</xdr:rowOff>
    </xdr:from>
    <xdr:to>
      <xdr:col>3</xdr:col>
      <xdr:colOff>1257300</xdr:colOff>
      <xdr:row>5582</xdr:row>
      <xdr:rowOff>962025</xdr:rowOff>
    </xdr:to>
    <xdr:pic>
      <xdr:nvPicPr>
        <xdr:cNvPr id="1411" name="Имя " descr="Descr 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5583</xdr:row>
      <xdr:rowOff>114300</xdr:rowOff>
    </xdr:from>
    <xdr:to>
      <xdr:col>3</xdr:col>
      <xdr:colOff>1257300</xdr:colOff>
      <xdr:row>5583</xdr:row>
      <xdr:rowOff>962025</xdr:rowOff>
    </xdr:to>
    <xdr:pic>
      <xdr:nvPicPr>
        <xdr:cNvPr id="1412" name="Имя " descr="Descr 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5584</xdr:row>
      <xdr:rowOff>114300</xdr:rowOff>
    </xdr:from>
    <xdr:to>
      <xdr:col>3</xdr:col>
      <xdr:colOff>1257300</xdr:colOff>
      <xdr:row>5584</xdr:row>
      <xdr:rowOff>962025</xdr:rowOff>
    </xdr:to>
    <xdr:pic>
      <xdr:nvPicPr>
        <xdr:cNvPr id="1413" name="Имя " descr="Descr 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5585</xdr:row>
      <xdr:rowOff>114300</xdr:rowOff>
    </xdr:from>
    <xdr:to>
      <xdr:col>3</xdr:col>
      <xdr:colOff>1257300</xdr:colOff>
      <xdr:row>5585</xdr:row>
      <xdr:rowOff>962025</xdr:rowOff>
    </xdr:to>
    <xdr:pic>
      <xdr:nvPicPr>
        <xdr:cNvPr id="1414" name="Имя " descr="Descr 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5586</xdr:row>
      <xdr:rowOff>114300</xdr:rowOff>
    </xdr:from>
    <xdr:to>
      <xdr:col>3</xdr:col>
      <xdr:colOff>1257300</xdr:colOff>
      <xdr:row>5586</xdr:row>
      <xdr:rowOff>962025</xdr:rowOff>
    </xdr:to>
    <xdr:pic>
      <xdr:nvPicPr>
        <xdr:cNvPr id="1415" name="Имя " descr="Descr 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5587</xdr:row>
      <xdr:rowOff>114300</xdr:rowOff>
    </xdr:from>
    <xdr:to>
      <xdr:col>3</xdr:col>
      <xdr:colOff>1257300</xdr:colOff>
      <xdr:row>5587</xdr:row>
      <xdr:rowOff>962025</xdr:rowOff>
    </xdr:to>
    <xdr:pic>
      <xdr:nvPicPr>
        <xdr:cNvPr id="1416" name="Имя " descr="Descr 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5588</xdr:row>
      <xdr:rowOff>114300</xdr:rowOff>
    </xdr:from>
    <xdr:to>
      <xdr:col>3</xdr:col>
      <xdr:colOff>1257300</xdr:colOff>
      <xdr:row>5588</xdr:row>
      <xdr:rowOff>962025</xdr:rowOff>
    </xdr:to>
    <xdr:pic>
      <xdr:nvPicPr>
        <xdr:cNvPr id="1417" name="Имя " descr="Descr 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5589</xdr:row>
      <xdr:rowOff>114300</xdr:rowOff>
    </xdr:from>
    <xdr:to>
      <xdr:col>3</xdr:col>
      <xdr:colOff>1257300</xdr:colOff>
      <xdr:row>5589</xdr:row>
      <xdr:rowOff>962025</xdr:rowOff>
    </xdr:to>
    <xdr:pic>
      <xdr:nvPicPr>
        <xdr:cNvPr id="1418" name="Имя " descr="Descr 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5590</xdr:row>
      <xdr:rowOff>114300</xdr:rowOff>
    </xdr:from>
    <xdr:to>
      <xdr:col>3</xdr:col>
      <xdr:colOff>1257300</xdr:colOff>
      <xdr:row>5590</xdr:row>
      <xdr:rowOff>962025</xdr:rowOff>
    </xdr:to>
    <xdr:pic>
      <xdr:nvPicPr>
        <xdr:cNvPr id="1419" name="Имя " descr="Descr 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5591</xdr:row>
      <xdr:rowOff>114300</xdr:rowOff>
    </xdr:from>
    <xdr:to>
      <xdr:col>3</xdr:col>
      <xdr:colOff>1257300</xdr:colOff>
      <xdr:row>5591</xdr:row>
      <xdr:rowOff>962025</xdr:rowOff>
    </xdr:to>
    <xdr:pic>
      <xdr:nvPicPr>
        <xdr:cNvPr id="1420" name="Имя " descr="Descr 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5592</xdr:row>
      <xdr:rowOff>114300</xdr:rowOff>
    </xdr:from>
    <xdr:to>
      <xdr:col>3</xdr:col>
      <xdr:colOff>1257300</xdr:colOff>
      <xdr:row>5592</xdr:row>
      <xdr:rowOff>962025</xdr:rowOff>
    </xdr:to>
    <xdr:pic>
      <xdr:nvPicPr>
        <xdr:cNvPr id="1421" name="Имя " descr="Descr 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5593</xdr:row>
      <xdr:rowOff>114300</xdr:rowOff>
    </xdr:from>
    <xdr:to>
      <xdr:col>3</xdr:col>
      <xdr:colOff>1257300</xdr:colOff>
      <xdr:row>5593</xdr:row>
      <xdr:rowOff>962025</xdr:rowOff>
    </xdr:to>
    <xdr:pic>
      <xdr:nvPicPr>
        <xdr:cNvPr id="1422" name="Имя " descr="Descr 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5594</xdr:row>
      <xdr:rowOff>114300</xdr:rowOff>
    </xdr:from>
    <xdr:to>
      <xdr:col>3</xdr:col>
      <xdr:colOff>1257300</xdr:colOff>
      <xdr:row>5594</xdr:row>
      <xdr:rowOff>962025</xdr:rowOff>
    </xdr:to>
    <xdr:pic>
      <xdr:nvPicPr>
        <xdr:cNvPr id="1423" name="Имя " descr="Descr 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5595</xdr:row>
      <xdr:rowOff>114300</xdr:rowOff>
    </xdr:from>
    <xdr:to>
      <xdr:col>3</xdr:col>
      <xdr:colOff>1257300</xdr:colOff>
      <xdr:row>5595</xdr:row>
      <xdr:rowOff>962025</xdr:rowOff>
    </xdr:to>
    <xdr:pic>
      <xdr:nvPicPr>
        <xdr:cNvPr id="1424" name="Имя " descr="Descr 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5601</xdr:row>
      <xdr:rowOff>114300</xdr:rowOff>
    </xdr:from>
    <xdr:to>
      <xdr:col>3</xdr:col>
      <xdr:colOff>1257300</xdr:colOff>
      <xdr:row>5601</xdr:row>
      <xdr:rowOff>962025</xdr:rowOff>
    </xdr:to>
    <xdr:pic>
      <xdr:nvPicPr>
        <xdr:cNvPr id="1425" name="Имя " descr="Descr 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5602</xdr:row>
      <xdr:rowOff>114300</xdr:rowOff>
    </xdr:from>
    <xdr:to>
      <xdr:col>3</xdr:col>
      <xdr:colOff>1257300</xdr:colOff>
      <xdr:row>5602</xdr:row>
      <xdr:rowOff>962025</xdr:rowOff>
    </xdr:to>
    <xdr:pic>
      <xdr:nvPicPr>
        <xdr:cNvPr id="1426" name="Имя " descr="Descr 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5603</xdr:row>
      <xdr:rowOff>114300</xdr:rowOff>
    </xdr:from>
    <xdr:to>
      <xdr:col>3</xdr:col>
      <xdr:colOff>1257300</xdr:colOff>
      <xdr:row>5603</xdr:row>
      <xdr:rowOff>962025</xdr:rowOff>
    </xdr:to>
    <xdr:pic>
      <xdr:nvPicPr>
        <xdr:cNvPr id="1427" name="Имя " descr="Descr 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5604</xdr:row>
      <xdr:rowOff>114300</xdr:rowOff>
    </xdr:from>
    <xdr:to>
      <xdr:col>3</xdr:col>
      <xdr:colOff>1257300</xdr:colOff>
      <xdr:row>5604</xdr:row>
      <xdr:rowOff>962025</xdr:rowOff>
    </xdr:to>
    <xdr:pic>
      <xdr:nvPicPr>
        <xdr:cNvPr id="1428" name="Имя " descr="Descr 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5605</xdr:row>
      <xdr:rowOff>114300</xdr:rowOff>
    </xdr:from>
    <xdr:to>
      <xdr:col>3</xdr:col>
      <xdr:colOff>1257300</xdr:colOff>
      <xdr:row>5605</xdr:row>
      <xdr:rowOff>962025</xdr:rowOff>
    </xdr:to>
    <xdr:pic>
      <xdr:nvPicPr>
        <xdr:cNvPr id="1429" name="Имя " descr="Descr 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5606</xdr:row>
      <xdr:rowOff>114300</xdr:rowOff>
    </xdr:from>
    <xdr:to>
      <xdr:col>3</xdr:col>
      <xdr:colOff>1257300</xdr:colOff>
      <xdr:row>5606</xdr:row>
      <xdr:rowOff>962025</xdr:rowOff>
    </xdr:to>
    <xdr:pic>
      <xdr:nvPicPr>
        <xdr:cNvPr id="1430" name="Имя " descr="Descr 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5607</xdr:row>
      <xdr:rowOff>114300</xdr:rowOff>
    </xdr:from>
    <xdr:to>
      <xdr:col>3</xdr:col>
      <xdr:colOff>1257300</xdr:colOff>
      <xdr:row>5607</xdr:row>
      <xdr:rowOff>962025</xdr:rowOff>
    </xdr:to>
    <xdr:pic>
      <xdr:nvPicPr>
        <xdr:cNvPr id="1431" name="Имя " descr="Descr 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5608</xdr:row>
      <xdr:rowOff>114300</xdr:rowOff>
    </xdr:from>
    <xdr:to>
      <xdr:col>3</xdr:col>
      <xdr:colOff>1257300</xdr:colOff>
      <xdr:row>5608</xdr:row>
      <xdr:rowOff>962025</xdr:rowOff>
    </xdr:to>
    <xdr:pic>
      <xdr:nvPicPr>
        <xdr:cNvPr id="1432" name="Имя " descr="Descr 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5609</xdr:row>
      <xdr:rowOff>114300</xdr:rowOff>
    </xdr:from>
    <xdr:to>
      <xdr:col>3</xdr:col>
      <xdr:colOff>1257300</xdr:colOff>
      <xdr:row>5609</xdr:row>
      <xdr:rowOff>962025</xdr:rowOff>
    </xdr:to>
    <xdr:pic>
      <xdr:nvPicPr>
        <xdr:cNvPr id="1433" name="Имя " descr="Descr 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5610</xdr:row>
      <xdr:rowOff>114300</xdr:rowOff>
    </xdr:from>
    <xdr:to>
      <xdr:col>3</xdr:col>
      <xdr:colOff>1257300</xdr:colOff>
      <xdr:row>5610</xdr:row>
      <xdr:rowOff>962025</xdr:rowOff>
    </xdr:to>
    <xdr:pic>
      <xdr:nvPicPr>
        <xdr:cNvPr id="1434" name="Имя " descr="Descr 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5611</xdr:row>
      <xdr:rowOff>114300</xdr:rowOff>
    </xdr:from>
    <xdr:to>
      <xdr:col>3</xdr:col>
      <xdr:colOff>1257300</xdr:colOff>
      <xdr:row>5611</xdr:row>
      <xdr:rowOff>962025</xdr:rowOff>
    </xdr:to>
    <xdr:pic>
      <xdr:nvPicPr>
        <xdr:cNvPr id="1435" name="Имя " descr="Descr 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5612</xdr:row>
      <xdr:rowOff>114300</xdr:rowOff>
    </xdr:from>
    <xdr:to>
      <xdr:col>3</xdr:col>
      <xdr:colOff>1257300</xdr:colOff>
      <xdr:row>5612</xdr:row>
      <xdr:rowOff>962025</xdr:rowOff>
    </xdr:to>
    <xdr:pic>
      <xdr:nvPicPr>
        <xdr:cNvPr id="1436" name="Имя " descr="Descr 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5613</xdr:row>
      <xdr:rowOff>114300</xdr:rowOff>
    </xdr:from>
    <xdr:to>
      <xdr:col>3</xdr:col>
      <xdr:colOff>1257300</xdr:colOff>
      <xdr:row>5613</xdr:row>
      <xdr:rowOff>962025</xdr:rowOff>
    </xdr:to>
    <xdr:pic>
      <xdr:nvPicPr>
        <xdr:cNvPr id="1437" name="Имя " descr="Descr 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5614</xdr:row>
      <xdr:rowOff>114300</xdr:rowOff>
    </xdr:from>
    <xdr:to>
      <xdr:col>3</xdr:col>
      <xdr:colOff>1257300</xdr:colOff>
      <xdr:row>5614</xdr:row>
      <xdr:rowOff>962025</xdr:rowOff>
    </xdr:to>
    <xdr:pic>
      <xdr:nvPicPr>
        <xdr:cNvPr id="1438" name="Имя " descr="Descr 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5615</xdr:row>
      <xdr:rowOff>114300</xdr:rowOff>
    </xdr:from>
    <xdr:to>
      <xdr:col>3</xdr:col>
      <xdr:colOff>1257300</xdr:colOff>
      <xdr:row>5615</xdr:row>
      <xdr:rowOff>962025</xdr:rowOff>
    </xdr:to>
    <xdr:pic>
      <xdr:nvPicPr>
        <xdr:cNvPr id="1439" name="Имя " descr="Descr 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5616</xdr:row>
      <xdr:rowOff>114300</xdr:rowOff>
    </xdr:from>
    <xdr:to>
      <xdr:col>3</xdr:col>
      <xdr:colOff>1257300</xdr:colOff>
      <xdr:row>5616</xdr:row>
      <xdr:rowOff>962025</xdr:rowOff>
    </xdr:to>
    <xdr:pic>
      <xdr:nvPicPr>
        <xdr:cNvPr id="1440" name="Имя " descr="Descr 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5617</xdr:row>
      <xdr:rowOff>114300</xdr:rowOff>
    </xdr:from>
    <xdr:to>
      <xdr:col>3</xdr:col>
      <xdr:colOff>1257300</xdr:colOff>
      <xdr:row>5617</xdr:row>
      <xdr:rowOff>962025</xdr:rowOff>
    </xdr:to>
    <xdr:pic>
      <xdr:nvPicPr>
        <xdr:cNvPr id="1441" name="Имя " descr="Descr 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5618</xdr:row>
      <xdr:rowOff>114300</xdr:rowOff>
    </xdr:from>
    <xdr:to>
      <xdr:col>3</xdr:col>
      <xdr:colOff>1257300</xdr:colOff>
      <xdr:row>5618</xdr:row>
      <xdr:rowOff>962025</xdr:rowOff>
    </xdr:to>
    <xdr:pic>
      <xdr:nvPicPr>
        <xdr:cNvPr id="1442" name="Имя " descr="Descr 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5619</xdr:row>
      <xdr:rowOff>114300</xdr:rowOff>
    </xdr:from>
    <xdr:to>
      <xdr:col>3</xdr:col>
      <xdr:colOff>1257300</xdr:colOff>
      <xdr:row>5619</xdr:row>
      <xdr:rowOff>962025</xdr:rowOff>
    </xdr:to>
    <xdr:pic>
      <xdr:nvPicPr>
        <xdr:cNvPr id="1443" name="Имя " descr="Descr 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5620</xdr:row>
      <xdr:rowOff>114300</xdr:rowOff>
    </xdr:from>
    <xdr:to>
      <xdr:col>3</xdr:col>
      <xdr:colOff>1257300</xdr:colOff>
      <xdr:row>5620</xdr:row>
      <xdr:rowOff>962025</xdr:rowOff>
    </xdr:to>
    <xdr:pic>
      <xdr:nvPicPr>
        <xdr:cNvPr id="1444" name="Имя " descr="Descr 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5621</xdr:row>
      <xdr:rowOff>114300</xdr:rowOff>
    </xdr:from>
    <xdr:to>
      <xdr:col>3</xdr:col>
      <xdr:colOff>1257300</xdr:colOff>
      <xdr:row>5621</xdr:row>
      <xdr:rowOff>962025</xdr:rowOff>
    </xdr:to>
    <xdr:pic>
      <xdr:nvPicPr>
        <xdr:cNvPr id="1445" name="Имя " descr="Descr 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5622</xdr:row>
      <xdr:rowOff>114300</xdr:rowOff>
    </xdr:from>
    <xdr:to>
      <xdr:col>3</xdr:col>
      <xdr:colOff>1257300</xdr:colOff>
      <xdr:row>5622</xdr:row>
      <xdr:rowOff>962025</xdr:rowOff>
    </xdr:to>
    <xdr:pic>
      <xdr:nvPicPr>
        <xdr:cNvPr id="1446" name="Имя " descr="Descr 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5623</xdr:row>
      <xdr:rowOff>114300</xdr:rowOff>
    </xdr:from>
    <xdr:to>
      <xdr:col>3</xdr:col>
      <xdr:colOff>1257300</xdr:colOff>
      <xdr:row>5623</xdr:row>
      <xdr:rowOff>962025</xdr:rowOff>
    </xdr:to>
    <xdr:pic>
      <xdr:nvPicPr>
        <xdr:cNvPr id="1447" name="Имя " descr="Descr 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5624</xdr:row>
      <xdr:rowOff>114300</xdr:rowOff>
    </xdr:from>
    <xdr:to>
      <xdr:col>3</xdr:col>
      <xdr:colOff>1257300</xdr:colOff>
      <xdr:row>5624</xdr:row>
      <xdr:rowOff>962025</xdr:rowOff>
    </xdr:to>
    <xdr:pic>
      <xdr:nvPicPr>
        <xdr:cNvPr id="1448" name="Имя " descr="Descr 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5625</xdr:row>
      <xdr:rowOff>114300</xdr:rowOff>
    </xdr:from>
    <xdr:to>
      <xdr:col>3</xdr:col>
      <xdr:colOff>1257300</xdr:colOff>
      <xdr:row>5625</xdr:row>
      <xdr:rowOff>962025</xdr:rowOff>
    </xdr:to>
    <xdr:pic>
      <xdr:nvPicPr>
        <xdr:cNvPr id="1449" name="Имя " descr="Descr 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5626</xdr:row>
      <xdr:rowOff>114300</xdr:rowOff>
    </xdr:from>
    <xdr:to>
      <xdr:col>3</xdr:col>
      <xdr:colOff>1257300</xdr:colOff>
      <xdr:row>5626</xdr:row>
      <xdr:rowOff>962025</xdr:rowOff>
    </xdr:to>
    <xdr:pic>
      <xdr:nvPicPr>
        <xdr:cNvPr id="1450" name="Имя " descr="Descr 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5627</xdr:row>
      <xdr:rowOff>114300</xdr:rowOff>
    </xdr:from>
    <xdr:to>
      <xdr:col>3</xdr:col>
      <xdr:colOff>1257300</xdr:colOff>
      <xdr:row>5627</xdr:row>
      <xdr:rowOff>962025</xdr:rowOff>
    </xdr:to>
    <xdr:pic>
      <xdr:nvPicPr>
        <xdr:cNvPr id="1451" name="Имя " descr="Descr 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5628</xdr:row>
      <xdr:rowOff>114300</xdr:rowOff>
    </xdr:from>
    <xdr:to>
      <xdr:col>3</xdr:col>
      <xdr:colOff>1257300</xdr:colOff>
      <xdr:row>5628</xdr:row>
      <xdr:rowOff>962025</xdr:rowOff>
    </xdr:to>
    <xdr:pic>
      <xdr:nvPicPr>
        <xdr:cNvPr id="1452" name="Имя " descr="Descr 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5629</xdr:row>
      <xdr:rowOff>114300</xdr:rowOff>
    </xdr:from>
    <xdr:to>
      <xdr:col>3</xdr:col>
      <xdr:colOff>1257300</xdr:colOff>
      <xdr:row>5629</xdr:row>
      <xdr:rowOff>962025</xdr:rowOff>
    </xdr:to>
    <xdr:pic>
      <xdr:nvPicPr>
        <xdr:cNvPr id="1453" name="Имя " descr="Descr 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5630</xdr:row>
      <xdr:rowOff>114300</xdr:rowOff>
    </xdr:from>
    <xdr:to>
      <xdr:col>3</xdr:col>
      <xdr:colOff>1257300</xdr:colOff>
      <xdr:row>5630</xdr:row>
      <xdr:rowOff>962025</xdr:rowOff>
    </xdr:to>
    <xdr:pic>
      <xdr:nvPicPr>
        <xdr:cNvPr id="1454" name="Имя " descr="Descr 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5631</xdr:row>
      <xdr:rowOff>114300</xdr:rowOff>
    </xdr:from>
    <xdr:to>
      <xdr:col>3</xdr:col>
      <xdr:colOff>1257300</xdr:colOff>
      <xdr:row>5631</xdr:row>
      <xdr:rowOff>962025</xdr:rowOff>
    </xdr:to>
    <xdr:pic>
      <xdr:nvPicPr>
        <xdr:cNvPr id="1455" name="Имя " descr="Descr 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5633</xdr:row>
      <xdr:rowOff>114300</xdr:rowOff>
    </xdr:from>
    <xdr:to>
      <xdr:col>3</xdr:col>
      <xdr:colOff>1257300</xdr:colOff>
      <xdr:row>5633</xdr:row>
      <xdr:rowOff>962025</xdr:rowOff>
    </xdr:to>
    <xdr:pic>
      <xdr:nvPicPr>
        <xdr:cNvPr id="1456" name="Имя " descr="Descr 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5634</xdr:row>
      <xdr:rowOff>114300</xdr:rowOff>
    </xdr:from>
    <xdr:to>
      <xdr:col>3</xdr:col>
      <xdr:colOff>1257300</xdr:colOff>
      <xdr:row>5634</xdr:row>
      <xdr:rowOff>962025</xdr:rowOff>
    </xdr:to>
    <xdr:pic>
      <xdr:nvPicPr>
        <xdr:cNvPr id="1457" name="Имя " descr="Descr 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5635</xdr:row>
      <xdr:rowOff>114300</xdr:rowOff>
    </xdr:from>
    <xdr:to>
      <xdr:col>3</xdr:col>
      <xdr:colOff>1257300</xdr:colOff>
      <xdr:row>5635</xdr:row>
      <xdr:rowOff>962025</xdr:rowOff>
    </xdr:to>
    <xdr:pic>
      <xdr:nvPicPr>
        <xdr:cNvPr id="1458" name="Имя " descr="Descr 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5636</xdr:row>
      <xdr:rowOff>114300</xdr:rowOff>
    </xdr:from>
    <xdr:to>
      <xdr:col>3</xdr:col>
      <xdr:colOff>1257300</xdr:colOff>
      <xdr:row>5636</xdr:row>
      <xdr:rowOff>962025</xdr:rowOff>
    </xdr:to>
    <xdr:pic>
      <xdr:nvPicPr>
        <xdr:cNvPr id="1459" name="Имя " descr="Descr 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5637</xdr:row>
      <xdr:rowOff>114300</xdr:rowOff>
    </xdr:from>
    <xdr:to>
      <xdr:col>3</xdr:col>
      <xdr:colOff>1257300</xdr:colOff>
      <xdr:row>5637</xdr:row>
      <xdr:rowOff>962025</xdr:rowOff>
    </xdr:to>
    <xdr:pic>
      <xdr:nvPicPr>
        <xdr:cNvPr id="1460" name="Имя " descr="Descr 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5638</xdr:row>
      <xdr:rowOff>114300</xdr:rowOff>
    </xdr:from>
    <xdr:to>
      <xdr:col>3</xdr:col>
      <xdr:colOff>1257300</xdr:colOff>
      <xdr:row>5638</xdr:row>
      <xdr:rowOff>962025</xdr:rowOff>
    </xdr:to>
    <xdr:pic>
      <xdr:nvPicPr>
        <xdr:cNvPr id="1461" name="Имя " descr="Descr 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5639</xdr:row>
      <xdr:rowOff>114300</xdr:rowOff>
    </xdr:from>
    <xdr:to>
      <xdr:col>3</xdr:col>
      <xdr:colOff>1257300</xdr:colOff>
      <xdr:row>5639</xdr:row>
      <xdr:rowOff>962025</xdr:rowOff>
    </xdr:to>
    <xdr:pic>
      <xdr:nvPicPr>
        <xdr:cNvPr id="1462" name="Имя " descr="Descr 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5640</xdr:row>
      <xdr:rowOff>114300</xdr:rowOff>
    </xdr:from>
    <xdr:to>
      <xdr:col>3</xdr:col>
      <xdr:colOff>1257300</xdr:colOff>
      <xdr:row>5640</xdr:row>
      <xdr:rowOff>962025</xdr:rowOff>
    </xdr:to>
    <xdr:pic>
      <xdr:nvPicPr>
        <xdr:cNvPr id="1463" name="Имя " descr="Descr 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5641</xdr:row>
      <xdr:rowOff>114300</xdr:rowOff>
    </xdr:from>
    <xdr:to>
      <xdr:col>3</xdr:col>
      <xdr:colOff>1257300</xdr:colOff>
      <xdr:row>5641</xdr:row>
      <xdr:rowOff>962025</xdr:rowOff>
    </xdr:to>
    <xdr:pic>
      <xdr:nvPicPr>
        <xdr:cNvPr id="1464" name="Имя " descr="Descr 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5642</xdr:row>
      <xdr:rowOff>114300</xdr:rowOff>
    </xdr:from>
    <xdr:to>
      <xdr:col>3</xdr:col>
      <xdr:colOff>1257300</xdr:colOff>
      <xdr:row>5642</xdr:row>
      <xdr:rowOff>962025</xdr:rowOff>
    </xdr:to>
    <xdr:pic>
      <xdr:nvPicPr>
        <xdr:cNvPr id="1465" name="Имя " descr="Descr 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5643</xdr:row>
      <xdr:rowOff>114300</xdr:rowOff>
    </xdr:from>
    <xdr:to>
      <xdr:col>3</xdr:col>
      <xdr:colOff>1257300</xdr:colOff>
      <xdr:row>5643</xdr:row>
      <xdr:rowOff>962025</xdr:rowOff>
    </xdr:to>
    <xdr:pic>
      <xdr:nvPicPr>
        <xdr:cNvPr id="1466" name="Имя " descr="Descr 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5644</xdr:row>
      <xdr:rowOff>114300</xdr:rowOff>
    </xdr:from>
    <xdr:to>
      <xdr:col>3</xdr:col>
      <xdr:colOff>1257300</xdr:colOff>
      <xdr:row>5644</xdr:row>
      <xdr:rowOff>962025</xdr:rowOff>
    </xdr:to>
    <xdr:pic>
      <xdr:nvPicPr>
        <xdr:cNvPr id="1467" name="Имя " descr="Descr 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5645</xdr:row>
      <xdr:rowOff>114300</xdr:rowOff>
    </xdr:from>
    <xdr:to>
      <xdr:col>3</xdr:col>
      <xdr:colOff>1257300</xdr:colOff>
      <xdr:row>5645</xdr:row>
      <xdr:rowOff>962025</xdr:rowOff>
    </xdr:to>
    <xdr:pic>
      <xdr:nvPicPr>
        <xdr:cNvPr id="1468" name="Имя " descr="Descr 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5646</xdr:row>
      <xdr:rowOff>114300</xdr:rowOff>
    </xdr:from>
    <xdr:to>
      <xdr:col>3</xdr:col>
      <xdr:colOff>1257300</xdr:colOff>
      <xdr:row>5646</xdr:row>
      <xdr:rowOff>962025</xdr:rowOff>
    </xdr:to>
    <xdr:pic>
      <xdr:nvPicPr>
        <xdr:cNvPr id="1469" name="Имя " descr="Descr 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5647</xdr:row>
      <xdr:rowOff>114300</xdr:rowOff>
    </xdr:from>
    <xdr:to>
      <xdr:col>3</xdr:col>
      <xdr:colOff>1257300</xdr:colOff>
      <xdr:row>5647</xdr:row>
      <xdr:rowOff>962025</xdr:rowOff>
    </xdr:to>
    <xdr:pic>
      <xdr:nvPicPr>
        <xdr:cNvPr id="1470" name="Имя " descr="Descr 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5648</xdr:row>
      <xdr:rowOff>114300</xdr:rowOff>
    </xdr:from>
    <xdr:to>
      <xdr:col>3</xdr:col>
      <xdr:colOff>1257300</xdr:colOff>
      <xdr:row>5648</xdr:row>
      <xdr:rowOff>962025</xdr:rowOff>
    </xdr:to>
    <xdr:pic>
      <xdr:nvPicPr>
        <xdr:cNvPr id="1471" name="Имя " descr="Descr 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5649</xdr:row>
      <xdr:rowOff>114300</xdr:rowOff>
    </xdr:from>
    <xdr:to>
      <xdr:col>3</xdr:col>
      <xdr:colOff>1257300</xdr:colOff>
      <xdr:row>5649</xdr:row>
      <xdr:rowOff>962025</xdr:rowOff>
    </xdr:to>
    <xdr:pic>
      <xdr:nvPicPr>
        <xdr:cNvPr id="1472" name="Имя " descr="Descr 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5650</xdr:row>
      <xdr:rowOff>114300</xdr:rowOff>
    </xdr:from>
    <xdr:to>
      <xdr:col>3</xdr:col>
      <xdr:colOff>1257300</xdr:colOff>
      <xdr:row>5650</xdr:row>
      <xdr:rowOff>962025</xdr:rowOff>
    </xdr:to>
    <xdr:pic>
      <xdr:nvPicPr>
        <xdr:cNvPr id="1473" name="Имя " descr="Descr 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5651</xdr:row>
      <xdr:rowOff>114300</xdr:rowOff>
    </xdr:from>
    <xdr:to>
      <xdr:col>3</xdr:col>
      <xdr:colOff>1257300</xdr:colOff>
      <xdr:row>5651</xdr:row>
      <xdr:rowOff>962025</xdr:rowOff>
    </xdr:to>
    <xdr:pic>
      <xdr:nvPicPr>
        <xdr:cNvPr id="1474" name="Имя " descr="Descr 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5652</xdr:row>
      <xdr:rowOff>114300</xdr:rowOff>
    </xdr:from>
    <xdr:to>
      <xdr:col>3</xdr:col>
      <xdr:colOff>1257300</xdr:colOff>
      <xdr:row>5652</xdr:row>
      <xdr:rowOff>962025</xdr:rowOff>
    </xdr:to>
    <xdr:pic>
      <xdr:nvPicPr>
        <xdr:cNvPr id="1475" name="Имя " descr="Descr 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5653</xdr:row>
      <xdr:rowOff>114300</xdr:rowOff>
    </xdr:from>
    <xdr:to>
      <xdr:col>3</xdr:col>
      <xdr:colOff>1257300</xdr:colOff>
      <xdr:row>5653</xdr:row>
      <xdr:rowOff>962025</xdr:rowOff>
    </xdr:to>
    <xdr:pic>
      <xdr:nvPicPr>
        <xdr:cNvPr id="1476" name="Имя " descr="Descr 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5654</xdr:row>
      <xdr:rowOff>114300</xdr:rowOff>
    </xdr:from>
    <xdr:to>
      <xdr:col>3</xdr:col>
      <xdr:colOff>1257300</xdr:colOff>
      <xdr:row>5654</xdr:row>
      <xdr:rowOff>962025</xdr:rowOff>
    </xdr:to>
    <xdr:pic>
      <xdr:nvPicPr>
        <xdr:cNvPr id="1477" name="Имя " descr="Descr 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5655</xdr:row>
      <xdr:rowOff>114300</xdr:rowOff>
    </xdr:from>
    <xdr:to>
      <xdr:col>3</xdr:col>
      <xdr:colOff>1257300</xdr:colOff>
      <xdr:row>5655</xdr:row>
      <xdr:rowOff>962025</xdr:rowOff>
    </xdr:to>
    <xdr:pic>
      <xdr:nvPicPr>
        <xdr:cNvPr id="1478" name="Имя " descr="Descr 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5656</xdr:row>
      <xdr:rowOff>114300</xdr:rowOff>
    </xdr:from>
    <xdr:to>
      <xdr:col>3</xdr:col>
      <xdr:colOff>1257300</xdr:colOff>
      <xdr:row>5656</xdr:row>
      <xdr:rowOff>962025</xdr:rowOff>
    </xdr:to>
    <xdr:pic>
      <xdr:nvPicPr>
        <xdr:cNvPr id="1479" name="Имя " descr="Descr 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5657</xdr:row>
      <xdr:rowOff>114300</xdr:rowOff>
    </xdr:from>
    <xdr:to>
      <xdr:col>3</xdr:col>
      <xdr:colOff>1257300</xdr:colOff>
      <xdr:row>5657</xdr:row>
      <xdr:rowOff>962025</xdr:rowOff>
    </xdr:to>
    <xdr:pic>
      <xdr:nvPicPr>
        <xdr:cNvPr id="1480" name="Имя " descr="Descr 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5658</xdr:row>
      <xdr:rowOff>114300</xdr:rowOff>
    </xdr:from>
    <xdr:to>
      <xdr:col>3</xdr:col>
      <xdr:colOff>1257300</xdr:colOff>
      <xdr:row>5658</xdr:row>
      <xdr:rowOff>962025</xdr:rowOff>
    </xdr:to>
    <xdr:pic>
      <xdr:nvPicPr>
        <xdr:cNvPr id="1481" name="Имя " descr="Descr 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5659</xdr:row>
      <xdr:rowOff>114300</xdr:rowOff>
    </xdr:from>
    <xdr:to>
      <xdr:col>3</xdr:col>
      <xdr:colOff>1257300</xdr:colOff>
      <xdr:row>5659</xdr:row>
      <xdr:rowOff>962025</xdr:rowOff>
    </xdr:to>
    <xdr:pic>
      <xdr:nvPicPr>
        <xdr:cNvPr id="1482" name="Имя " descr="Descr 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5660</xdr:row>
      <xdr:rowOff>114300</xdr:rowOff>
    </xdr:from>
    <xdr:to>
      <xdr:col>3</xdr:col>
      <xdr:colOff>1257300</xdr:colOff>
      <xdr:row>5660</xdr:row>
      <xdr:rowOff>962025</xdr:rowOff>
    </xdr:to>
    <xdr:pic>
      <xdr:nvPicPr>
        <xdr:cNvPr id="1483" name="Имя " descr="Descr 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5661</xdr:row>
      <xdr:rowOff>114300</xdr:rowOff>
    </xdr:from>
    <xdr:to>
      <xdr:col>3</xdr:col>
      <xdr:colOff>1257300</xdr:colOff>
      <xdr:row>5661</xdr:row>
      <xdr:rowOff>962025</xdr:rowOff>
    </xdr:to>
    <xdr:pic>
      <xdr:nvPicPr>
        <xdr:cNvPr id="1484" name="Имя " descr="Descr 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5662</xdr:row>
      <xdr:rowOff>114300</xdr:rowOff>
    </xdr:from>
    <xdr:to>
      <xdr:col>3</xdr:col>
      <xdr:colOff>1257300</xdr:colOff>
      <xdr:row>5662</xdr:row>
      <xdr:rowOff>962025</xdr:rowOff>
    </xdr:to>
    <xdr:pic>
      <xdr:nvPicPr>
        <xdr:cNvPr id="1485" name="Имя " descr="Descr 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5663</xdr:row>
      <xdr:rowOff>114300</xdr:rowOff>
    </xdr:from>
    <xdr:to>
      <xdr:col>3</xdr:col>
      <xdr:colOff>1257300</xdr:colOff>
      <xdr:row>5663</xdr:row>
      <xdr:rowOff>962025</xdr:rowOff>
    </xdr:to>
    <xdr:pic>
      <xdr:nvPicPr>
        <xdr:cNvPr id="1486" name="Имя " descr="Descr 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5664</xdr:row>
      <xdr:rowOff>114300</xdr:rowOff>
    </xdr:from>
    <xdr:to>
      <xdr:col>3</xdr:col>
      <xdr:colOff>1257300</xdr:colOff>
      <xdr:row>5664</xdr:row>
      <xdr:rowOff>962025</xdr:rowOff>
    </xdr:to>
    <xdr:pic>
      <xdr:nvPicPr>
        <xdr:cNvPr id="1487" name="Имя " descr="Descr 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5665</xdr:row>
      <xdr:rowOff>114300</xdr:rowOff>
    </xdr:from>
    <xdr:to>
      <xdr:col>3</xdr:col>
      <xdr:colOff>1257300</xdr:colOff>
      <xdr:row>5665</xdr:row>
      <xdr:rowOff>962025</xdr:rowOff>
    </xdr:to>
    <xdr:pic>
      <xdr:nvPicPr>
        <xdr:cNvPr id="1488" name="Имя " descr="Descr 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5675</xdr:row>
      <xdr:rowOff>114300</xdr:rowOff>
    </xdr:from>
    <xdr:to>
      <xdr:col>3</xdr:col>
      <xdr:colOff>1257300</xdr:colOff>
      <xdr:row>5675</xdr:row>
      <xdr:rowOff>962025</xdr:rowOff>
    </xdr:to>
    <xdr:pic>
      <xdr:nvPicPr>
        <xdr:cNvPr id="1489" name="Имя " descr="Descr 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5682</xdr:row>
      <xdr:rowOff>114300</xdr:rowOff>
    </xdr:from>
    <xdr:to>
      <xdr:col>3</xdr:col>
      <xdr:colOff>1257300</xdr:colOff>
      <xdr:row>5682</xdr:row>
      <xdr:rowOff>962025</xdr:rowOff>
    </xdr:to>
    <xdr:pic>
      <xdr:nvPicPr>
        <xdr:cNvPr id="1490" name="Имя " descr="Descr 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5688</xdr:row>
      <xdr:rowOff>114300</xdr:rowOff>
    </xdr:from>
    <xdr:to>
      <xdr:col>3</xdr:col>
      <xdr:colOff>1257300</xdr:colOff>
      <xdr:row>5688</xdr:row>
      <xdr:rowOff>962025</xdr:rowOff>
    </xdr:to>
    <xdr:pic>
      <xdr:nvPicPr>
        <xdr:cNvPr id="1491" name="Имя " descr="Descr 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5690</xdr:row>
      <xdr:rowOff>114300</xdr:rowOff>
    </xdr:from>
    <xdr:to>
      <xdr:col>3</xdr:col>
      <xdr:colOff>1257300</xdr:colOff>
      <xdr:row>5690</xdr:row>
      <xdr:rowOff>962025</xdr:rowOff>
    </xdr:to>
    <xdr:pic>
      <xdr:nvPicPr>
        <xdr:cNvPr id="1492" name="Имя " descr="Descr 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5692</xdr:row>
      <xdr:rowOff>114300</xdr:rowOff>
    </xdr:from>
    <xdr:to>
      <xdr:col>3</xdr:col>
      <xdr:colOff>1257300</xdr:colOff>
      <xdr:row>5692</xdr:row>
      <xdr:rowOff>962025</xdr:rowOff>
    </xdr:to>
    <xdr:pic>
      <xdr:nvPicPr>
        <xdr:cNvPr id="1493" name="Имя " descr="Descr 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5693</xdr:row>
      <xdr:rowOff>114300</xdr:rowOff>
    </xdr:from>
    <xdr:to>
      <xdr:col>3</xdr:col>
      <xdr:colOff>1257300</xdr:colOff>
      <xdr:row>5693</xdr:row>
      <xdr:rowOff>962025</xdr:rowOff>
    </xdr:to>
    <xdr:pic>
      <xdr:nvPicPr>
        <xdr:cNvPr id="1494" name="Имя " descr="Descr 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5694</xdr:row>
      <xdr:rowOff>114300</xdr:rowOff>
    </xdr:from>
    <xdr:to>
      <xdr:col>3</xdr:col>
      <xdr:colOff>1257300</xdr:colOff>
      <xdr:row>5694</xdr:row>
      <xdr:rowOff>962025</xdr:rowOff>
    </xdr:to>
    <xdr:pic>
      <xdr:nvPicPr>
        <xdr:cNvPr id="1495" name="Имя " descr="Descr 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5695</xdr:row>
      <xdr:rowOff>114300</xdr:rowOff>
    </xdr:from>
    <xdr:to>
      <xdr:col>3</xdr:col>
      <xdr:colOff>1257300</xdr:colOff>
      <xdr:row>5695</xdr:row>
      <xdr:rowOff>962025</xdr:rowOff>
    </xdr:to>
    <xdr:pic>
      <xdr:nvPicPr>
        <xdr:cNvPr id="1496" name="Имя " descr="Descr 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5696</xdr:row>
      <xdr:rowOff>114300</xdr:rowOff>
    </xdr:from>
    <xdr:to>
      <xdr:col>3</xdr:col>
      <xdr:colOff>1257300</xdr:colOff>
      <xdr:row>5696</xdr:row>
      <xdr:rowOff>962025</xdr:rowOff>
    </xdr:to>
    <xdr:pic>
      <xdr:nvPicPr>
        <xdr:cNvPr id="1497" name="Имя " descr="Descr 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5697</xdr:row>
      <xdr:rowOff>114300</xdr:rowOff>
    </xdr:from>
    <xdr:to>
      <xdr:col>3</xdr:col>
      <xdr:colOff>1257300</xdr:colOff>
      <xdr:row>5697</xdr:row>
      <xdr:rowOff>962025</xdr:rowOff>
    </xdr:to>
    <xdr:pic>
      <xdr:nvPicPr>
        <xdr:cNvPr id="1498" name="Имя " descr="Descr 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5698</xdr:row>
      <xdr:rowOff>114300</xdr:rowOff>
    </xdr:from>
    <xdr:to>
      <xdr:col>3</xdr:col>
      <xdr:colOff>1257300</xdr:colOff>
      <xdr:row>5698</xdr:row>
      <xdr:rowOff>962025</xdr:rowOff>
    </xdr:to>
    <xdr:pic>
      <xdr:nvPicPr>
        <xdr:cNvPr id="1499" name="Имя " descr="Descr 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5699</xdr:row>
      <xdr:rowOff>114300</xdr:rowOff>
    </xdr:from>
    <xdr:to>
      <xdr:col>3</xdr:col>
      <xdr:colOff>1257300</xdr:colOff>
      <xdr:row>5699</xdr:row>
      <xdr:rowOff>962025</xdr:rowOff>
    </xdr:to>
    <xdr:pic>
      <xdr:nvPicPr>
        <xdr:cNvPr id="1500" name="Имя " descr="Descr 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5700</xdr:row>
      <xdr:rowOff>114300</xdr:rowOff>
    </xdr:from>
    <xdr:to>
      <xdr:col>3</xdr:col>
      <xdr:colOff>1257300</xdr:colOff>
      <xdr:row>5700</xdr:row>
      <xdr:rowOff>962025</xdr:rowOff>
    </xdr:to>
    <xdr:pic>
      <xdr:nvPicPr>
        <xdr:cNvPr id="1501" name="Имя " descr="Descr 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5701</xdr:row>
      <xdr:rowOff>114300</xdr:rowOff>
    </xdr:from>
    <xdr:to>
      <xdr:col>3</xdr:col>
      <xdr:colOff>1257300</xdr:colOff>
      <xdr:row>5701</xdr:row>
      <xdr:rowOff>962025</xdr:rowOff>
    </xdr:to>
    <xdr:pic>
      <xdr:nvPicPr>
        <xdr:cNvPr id="1502" name="Имя " descr="Descr 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5702</xdr:row>
      <xdr:rowOff>114300</xdr:rowOff>
    </xdr:from>
    <xdr:to>
      <xdr:col>3</xdr:col>
      <xdr:colOff>1257300</xdr:colOff>
      <xdr:row>5702</xdr:row>
      <xdr:rowOff>962025</xdr:rowOff>
    </xdr:to>
    <xdr:pic>
      <xdr:nvPicPr>
        <xdr:cNvPr id="1503" name="Имя " descr="Descr 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5703</xdr:row>
      <xdr:rowOff>114300</xdr:rowOff>
    </xdr:from>
    <xdr:to>
      <xdr:col>3</xdr:col>
      <xdr:colOff>1257300</xdr:colOff>
      <xdr:row>5703</xdr:row>
      <xdr:rowOff>962025</xdr:rowOff>
    </xdr:to>
    <xdr:pic>
      <xdr:nvPicPr>
        <xdr:cNvPr id="1504" name="Имя " descr="Descr 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5704</xdr:row>
      <xdr:rowOff>114300</xdr:rowOff>
    </xdr:from>
    <xdr:to>
      <xdr:col>3</xdr:col>
      <xdr:colOff>1257300</xdr:colOff>
      <xdr:row>5704</xdr:row>
      <xdr:rowOff>962025</xdr:rowOff>
    </xdr:to>
    <xdr:pic>
      <xdr:nvPicPr>
        <xdr:cNvPr id="1505" name="Имя " descr="Descr 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5705</xdr:row>
      <xdr:rowOff>114300</xdr:rowOff>
    </xdr:from>
    <xdr:to>
      <xdr:col>3</xdr:col>
      <xdr:colOff>1257300</xdr:colOff>
      <xdr:row>5705</xdr:row>
      <xdr:rowOff>962025</xdr:rowOff>
    </xdr:to>
    <xdr:pic>
      <xdr:nvPicPr>
        <xdr:cNvPr id="1506" name="Имя " descr="Descr 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5706</xdr:row>
      <xdr:rowOff>114300</xdr:rowOff>
    </xdr:from>
    <xdr:to>
      <xdr:col>3</xdr:col>
      <xdr:colOff>1257300</xdr:colOff>
      <xdr:row>5706</xdr:row>
      <xdr:rowOff>962025</xdr:rowOff>
    </xdr:to>
    <xdr:pic>
      <xdr:nvPicPr>
        <xdr:cNvPr id="1507" name="Имя " descr="Descr 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5707</xdr:row>
      <xdr:rowOff>114300</xdr:rowOff>
    </xdr:from>
    <xdr:to>
      <xdr:col>3</xdr:col>
      <xdr:colOff>1257300</xdr:colOff>
      <xdr:row>5707</xdr:row>
      <xdr:rowOff>962025</xdr:rowOff>
    </xdr:to>
    <xdr:pic>
      <xdr:nvPicPr>
        <xdr:cNvPr id="1508" name="Имя " descr="Descr 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5708</xdr:row>
      <xdr:rowOff>114300</xdr:rowOff>
    </xdr:from>
    <xdr:to>
      <xdr:col>3</xdr:col>
      <xdr:colOff>1257300</xdr:colOff>
      <xdr:row>5708</xdr:row>
      <xdr:rowOff>962025</xdr:rowOff>
    </xdr:to>
    <xdr:pic>
      <xdr:nvPicPr>
        <xdr:cNvPr id="1509" name="Имя " descr="Descr 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5709</xdr:row>
      <xdr:rowOff>114300</xdr:rowOff>
    </xdr:from>
    <xdr:to>
      <xdr:col>3</xdr:col>
      <xdr:colOff>1257300</xdr:colOff>
      <xdr:row>5709</xdr:row>
      <xdr:rowOff>962025</xdr:rowOff>
    </xdr:to>
    <xdr:pic>
      <xdr:nvPicPr>
        <xdr:cNvPr id="1510" name="Имя " descr="Descr 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5710</xdr:row>
      <xdr:rowOff>114300</xdr:rowOff>
    </xdr:from>
    <xdr:to>
      <xdr:col>3</xdr:col>
      <xdr:colOff>1257300</xdr:colOff>
      <xdr:row>5710</xdr:row>
      <xdr:rowOff>962025</xdr:rowOff>
    </xdr:to>
    <xdr:pic>
      <xdr:nvPicPr>
        <xdr:cNvPr id="1511" name="Имя " descr="Descr 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5711</xdr:row>
      <xdr:rowOff>114300</xdr:rowOff>
    </xdr:from>
    <xdr:to>
      <xdr:col>3</xdr:col>
      <xdr:colOff>1257300</xdr:colOff>
      <xdr:row>5711</xdr:row>
      <xdr:rowOff>962025</xdr:rowOff>
    </xdr:to>
    <xdr:pic>
      <xdr:nvPicPr>
        <xdr:cNvPr id="1512" name="Имя " descr="Descr 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5712</xdr:row>
      <xdr:rowOff>114300</xdr:rowOff>
    </xdr:from>
    <xdr:to>
      <xdr:col>3</xdr:col>
      <xdr:colOff>1257300</xdr:colOff>
      <xdr:row>5712</xdr:row>
      <xdr:rowOff>962025</xdr:rowOff>
    </xdr:to>
    <xdr:pic>
      <xdr:nvPicPr>
        <xdr:cNvPr id="1513" name="Имя " descr="Descr 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5713</xdr:row>
      <xdr:rowOff>114300</xdr:rowOff>
    </xdr:from>
    <xdr:to>
      <xdr:col>3</xdr:col>
      <xdr:colOff>1257300</xdr:colOff>
      <xdr:row>5713</xdr:row>
      <xdr:rowOff>962025</xdr:rowOff>
    </xdr:to>
    <xdr:pic>
      <xdr:nvPicPr>
        <xdr:cNvPr id="1514" name="Имя " descr="Descr 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5714</xdr:row>
      <xdr:rowOff>114300</xdr:rowOff>
    </xdr:from>
    <xdr:to>
      <xdr:col>3</xdr:col>
      <xdr:colOff>1257300</xdr:colOff>
      <xdr:row>5714</xdr:row>
      <xdr:rowOff>962025</xdr:rowOff>
    </xdr:to>
    <xdr:pic>
      <xdr:nvPicPr>
        <xdr:cNvPr id="1515" name="Имя " descr="Descr 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5715</xdr:row>
      <xdr:rowOff>114300</xdr:rowOff>
    </xdr:from>
    <xdr:to>
      <xdr:col>3</xdr:col>
      <xdr:colOff>1257300</xdr:colOff>
      <xdr:row>5715</xdr:row>
      <xdr:rowOff>962025</xdr:rowOff>
    </xdr:to>
    <xdr:pic>
      <xdr:nvPicPr>
        <xdr:cNvPr id="1516" name="Имя " descr="Descr 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5716</xdr:row>
      <xdr:rowOff>114300</xdr:rowOff>
    </xdr:from>
    <xdr:to>
      <xdr:col>3</xdr:col>
      <xdr:colOff>1257300</xdr:colOff>
      <xdr:row>5716</xdr:row>
      <xdr:rowOff>962025</xdr:rowOff>
    </xdr:to>
    <xdr:pic>
      <xdr:nvPicPr>
        <xdr:cNvPr id="1517" name="Имя " descr="Descr 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5717</xdr:row>
      <xdr:rowOff>114300</xdr:rowOff>
    </xdr:from>
    <xdr:to>
      <xdr:col>3</xdr:col>
      <xdr:colOff>1257300</xdr:colOff>
      <xdr:row>5717</xdr:row>
      <xdr:rowOff>962025</xdr:rowOff>
    </xdr:to>
    <xdr:pic>
      <xdr:nvPicPr>
        <xdr:cNvPr id="1518" name="Имя " descr="Descr 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5718</xdr:row>
      <xdr:rowOff>114300</xdr:rowOff>
    </xdr:from>
    <xdr:to>
      <xdr:col>3</xdr:col>
      <xdr:colOff>1257300</xdr:colOff>
      <xdr:row>5718</xdr:row>
      <xdr:rowOff>962025</xdr:rowOff>
    </xdr:to>
    <xdr:pic>
      <xdr:nvPicPr>
        <xdr:cNvPr id="1519" name="Имя " descr="Descr 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5719</xdr:row>
      <xdr:rowOff>114300</xdr:rowOff>
    </xdr:from>
    <xdr:to>
      <xdr:col>3</xdr:col>
      <xdr:colOff>1257300</xdr:colOff>
      <xdr:row>5719</xdr:row>
      <xdr:rowOff>962025</xdr:rowOff>
    </xdr:to>
    <xdr:pic>
      <xdr:nvPicPr>
        <xdr:cNvPr id="1520" name="Имя " descr="Descr 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5720</xdr:row>
      <xdr:rowOff>114300</xdr:rowOff>
    </xdr:from>
    <xdr:to>
      <xdr:col>3</xdr:col>
      <xdr:colOff>1257300</xdr:colOff>
      <xdr:row>5720</xdr:row>
      <xdr:rowOff>962025</xdr:rowOff>
    </xdr:to>
    <xdr:pic>
      <xdr:nvPicPr>
        <xdr:cNvPr id="1521" name="Имя " descr="Descr 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5721</xdr:row>
      <xdr:rowOff>114300</xdr:rowOff>
    </xdr:from>
    <xdr:to>
      <xdr:col>3</xdr:col>
      <xdr:colOff>1257300</xdr:colOff>
      <xdr:row>5721</xdr:row>
      <xdr:rowOff>962025</xdr:rowOff>
    </xdr:to>
    <xdr:pic>
      <xdr:nvPicPr>
        <xdr:cNvPr id="1522" name="Имя " descr="Descr 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5722</xdr:row>
      <xdr:rowOff>114300</xdr:rowOff>
    </xdr:from>
    <xdr:to>
      <xdr:col>3</xdr:col>
      <xdr:colOff>1257300</xdr:colOff>
      <xdr:row>5722</xdr:row>
      <xdr:rowOff>962025</xdr:rowOff>
    </xdr:to>
    <xdr:pic>
      <xdr:nvPicPr>
        <xdr:cNvPr id="1523" name="Имя " descr="Descr 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5724</xdr:row>
      <xdr:rowOff>114300</xdr:rowOff>
    </xdr:from>
    <xdr:to>
      <xdr:col>3</xdr:col>
      <xdr:colOff>1257300</xdr:colOff>
      <xdr:row>5724</xdr:row>
      <xdr:rowOff>962025</xdr:rowOff>
    </xdr:to>
    <xdr:pic>
      <xdr:nvPicPr>
        <xdr:cNvPr id="1524" name="Имя " descr="Descr 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5725</xdr:row>
      <xdr:rowOff>114300</xdr:rowOff>
    </xdr:from>
    <xdr:to>
      <xdr:col>3</xdr:col>
      <xdr:colOff>1257300</xdr:colOff>
      <xdr:row>5725</xdr:row>
      <xdr:rowOff>962025</xdr:rowOff>
    </xdr:to>
    <xdr:pic>
      <xdr:nvPicPr>
        <xdr:cNvPr id="1525" name="Имя " descr="Descr 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5726</xdr:row>
      <xdr:rowOff>114300</xdr:rowOff>
    </xdr:from>
    <xdr:to>
      <xdr:col>3</xdr:col>
      <xdr:colOff>1257300</xdr:colOff>
      <xdr:row>5726</xdr:row>
      <xdr:rowOff>962025</xdr:rowOff>
    </xdr:to>
    <xdr:pic>
      <xdr:nvPicPr>
        <xdr:cNvPr id="1526" name="Имя " descr="Descr 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5727</xdr:row>
      <xdr:rowOff>114300</xdr:rowOff>
    </xdr:from>
    <xdr:to>
      <xdr:col>3</xdr:col>
      <xdr:colOff>1257300</xdr:colOff>
      <xdr:row>5727</xdr:row>
      <xdr:rowOff>962025</xdr:rowOff>
    </xdr:to>
    <xdr:pic>
      <xdr:nvPicPr>
        <xdr:cNvPr id="1527" name="Имя " descr="Descr 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5728</xdr:row>
      <xdr:rowOff>114300</xdr:rowOff>
    </xdr:from>
    <xdr:to>
      <xdr:col>3</xdr:col>
      <xdr:colOff>1257300</xdr:colOff>
      <xdr:row>5728</xdr:row>
      <xdr:rowOff>962025</xdr:rowOff>
    </xdr:to>
    <xdr:pic>
      <xdr:nvPicPr>
        <xdr:cNvPr id="1528" name="Имя " descr="Descr 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5729</xdr:row>
      <xdr:rowOff>114300</xdr:rowOff>
    </xdr:from>
    <xdr:to>
      <xdr:col>3</xdr:col>
      <xdr:colOff>1257300</xdr:colOff>
      <xdr:row>5729</xdr:row>
      <xdr:rowOff>962025</xdr:rowOff>
    </xdr:to>
    <xdr:pic>
      <xdr:nvPicPr>
        <xdr:cNvPr id="1529" name="Имя " descr="Descr 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5730</xdr:row>
      <xdr:rowOff>114300</xdr:rowOff>
    </xdr:from>
    <xdr:to>
      <xdr:col>3</xdr:col>
      <xdr:colOff>1257300</xdr:colOff>
      <xdr:row>5730</xdr:row>
      <xdr:rowOff>962025</xdr:rowOff>
    </xdr:to>
    <xdr:pic>
      <xdr:nvPicPr>
        <xdr:cNvPr id="1530" name="Имя " descr="Descr 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5731</xdr:row>
      <xdr:rowOff>114300</xdr:rowOff>
    </xdr:from>
    <xdr:to>
      <xdr:col>3</xdr:col>
      <xdr:colOff>1257300</xdr:colOff>
      <xdr:row>5731</xdr:row>
      <xdr:rowOff>962025</xdr:rowOff>
    </xdr:to>
    <xdr:pic>
      <xdr:nvPicPr>
        <xdr:cNvPr id="1531" name="Имя " descr="Descr 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5732</xdr:row>
      <xdr:rowOff>114300</xdr:rowOff>
    </xdr:from>
    <xdr:to>
      <xdr:col>3</xdr:col>
      <xdr:colOff>1257300</xdr:colOff>
      <xdr:row>5732</xdr:row>
      <xdr:rowOff>962025</xdr:rowOff>
    </xdr:to>
    <xdr:pic>
      <xdr:nvPicPr>
        <xdr:cNvPr id="1532" name="Имя " descr="Descr 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5733</xdr:row>
      <xdr:rowOff>114300</xdr:rowOff>
    </xdr:from>
    <xdr:to>
      <xdr:col>3</xdr:col>
      <xdr:colOff>1257300</xdr:colOff>
      <xdr:row>5733</xdr:row>
      <xdr:rowOff>962025</xdr:rowOff>
    </xdr:to>
    <xdr:pic>
      <xdr:nvPicPr>
        <xdr:cNvPr id="1533" name="Имя " descr="Descr 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5734</xdr:row>
      <xdr:rowOff>114300</xdr:rowOff>
    </xdr:from>
    <xdr:to>
      <xdr:col>3</xdr:col>
      <xdr:colOff>1257300</xdr:colOff>
      <xdr:row>5734</xdr:row>
      <xdr:rowOff>962025</xdr:rowOff>
    </xdr:to>
    <xdr:pic>
      <xdr:nvPicPr>
        <xdr:cNvPr id="1534" name="Имя " descr="Descr 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5735</xdr:row>
      <xdr:rowOff>114300</xdr:rowOff>
    </xdr:from>
    <xdr:to>
      <xdr:col>3</xdr:col>
      <xdr:colOff>1257300</xdr:colOff>
      <xdr:row>5735</xdr:row>
      <xdr:rowOff>962025</xdr:rowOff>
    </xdr:to>
    <xdr:pic>
      <xdr:nvPicPr>
        <xdr:cNvPr id="1535" name="Имя " descr="Descr 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5736</xdr:row>
      <xdr:rowOff>114300</xdr:rowOff>
    </xdr:from>
    <xdr:to>
      <xdr:col>3</xdr:col>
      <xdr:colOff>1257300</xdr:colOff>
      <xdr:row>5736</xdr:row>
      <xdr:rowOff>962025</xdr:rowOff>
    </xdr:to>
    <xdr:pic>
      <xdr:nvPicPr>
        <xdr:cNvPr id="1536" name="Имя " descr="Descr 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5737</xdr:row>
      <xdr:rowOff>114300</xdr:rowOff>
    </xdr:from>
    <xdr:to>
      <xdr:col>3</xdr:col>
      <xdr:colOff>1257300</xdr:colOff>
      <xdr:row>5737</xdr:row>
      <xdr:rowOff>962025</xdr:rowOff>
    </xdr:to>
    <xdr:pic>
      <xdr:nvPicPr>
        <xdr:cNvPr id="1537" name="Имя " descr="Descr 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5738</xdr:row>
      <xdr:rowOff>114300</xdr:rowOff>
    </xdr:from>
    <xdr:to>
      <xdr:col>3</xdr:col>
      <xdr:colOff>1257300</xdr:colOff>
      <xdr:row>5738</xdr:row>
      <xdr:rowOff>962025</xdr:rowOff>
    </xdr:to>
    <xdr:pic>
      <xdr:nvPicPr>
        <xdr:cNvPr id="1538" name="Имя " descr="Descr 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5739</xdr:row>
      <xdr:rowOff>114300</xdr:rowOff>
    </xdr:from>
    <xdr:to>
      <xdr:col>3</xdr:col>
      <xdr:colOff>1257300</xdr:colOff>
      <xdr:row>5739</xdr:row>
      <xdr:rowOff>962025</xdr:rowOff>
    </xdr:to>
    <xdr:pic>
      <xdr:nvPicPr>
        <xdr:cNvPr id="1539" name="Имя " descr="Descr 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5740</xdr:row>
      <xdr:rowOff>114300</xdr:rowOff>
    </xdr:from>
    <xdr:to>
      <xdr:col>3</xdr:col>
      <xdr:colOff>1257300</xdr:colOff>
      <xdr:row>5740</xdr:row>
      <xdr:rowOff>962025</xdr:rowOff>
    </xdr:to>
    <xdr:pic>
      <xdr:nvPicPr>
        <xdr:cNvPr id="1540" name="Имя " descr="Descr 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5741</xdr:row>
      <xdr:rowOff>114300</xdr:rowOff>
    </xdr:from>
    <xdr:to>
      <xdr:col>3</xdr:col>
      <xdr:colOff>1257300</xdr:colOff>
      <xdr:row>5741</xdr:row>
      <xdr:rowOff>962025</xdr:rowOff>
    </xdr:to>
    <xdr:pic>
      <xdr:nvPicPr>
        <xdr:cNvPr id="1541" name="Имя " descr="Descr 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5742</xdr:row>
      <xdr:rowOff>114300</xdr:rowOff>
    </xdr:from>
    <xdr:to>
      <xdr:col>3</xdr:col>
      <xdr:colOff>1257300</xdr:colOff>
      <xdr:row>5742</xdr:row>
      <xdr:rowOff>962025</xdr:rowOff>
    </xdr:to>
    <xdr:pic>
      <xdr:nvPicPr>
        <xdr:cNvPr id="1542" name="Имя " descr="Descr 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5743</xdr:row>
      <xdr:rowOff>114300</xdr:rowOff>
    </xdr:from>
    <xdr:to>
      <xdr:col>3</xdr:col>
      <xdr:colOff>1257300</xdr:colOff>
      <xdr:row>5743</xdr:row>
      <xdr:rowOff>962025</xdr:rowOff>
    </xdr:to>
    <xdr:pic>
      <xdr:nvPicPr>
        <xdr:cNvPr id="1543" name="Имя " descr="Descr 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5744</xdr:row>
      <xdr:rowOff>114300</xdr:rowOff>
    </xdr:from>
    <xdr:to>
      <xdr:col>3</xdr:col>
      <xdr:colOff>1257300</xdr:colOff>
      <xdr:row>5744</xdr:row>
      <xdr:rowOff>962025</xdr:rowOff>
    </xdr:to>
    <xdr:pic>
      <xdr:nvPicPr>
        <xdr:cNvPr id="1544" name="Имя " descr="Descr 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5745</xdr:row>
      <xdr:rowOff>114300</xdr:rowOff>
    </xdr:from>
    <xdr:to>
      <xdr:col>3</xdr:col>
      <xdr:colOff>1257300</xdr:colOff>
      <xdr:row>5745</xdr:row>
      <xdr:rowOff>962025</xdr:rowOff>
    </xdr:to>
    <xdr:pic>
      <xdr:nvPicPr>
        <xdr:cNvPr id="1545" name="Имя " descr="Descr 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5746</xdr:row>
      <xdr:rowOff>114300</xdr:rowOff>
    </xdr:from>
    <xdr:to>
      <xdr:col>3</xdr:col>
      <xdr:colOff>1257300</xdr:colOff>
      <xdr:row>5746</xdr:row>
      <xdr:rowOff>962025</xdr:rowOff>
    </xdr:to>
    <xdr:pic>
      <xdr:nvPicPr>
        <xdr:cNvPr id="1546" name="Имя " descr="Descr 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5747</xdr:row>
      <xdr:rowOff>114300</xdr:rowOff>
    </xdr:from>
    <xdr:to>
      <xdr:col>3</xdr:col>
      <xdr:colOff>1257300</xdr:colOff>
      <xdr:row>5747</xdr:row>
      <xdr:rowOff>962025</xdr:rowOff>
    </xdr:to>
    <xdr:pic>
      <xdr:nvPicPr>
        <xdr:cNvPr id="1547" name="Имя " descr="Descr 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5748</xdr:row>
      <xdr:rowOff>114300</xdr:rowOff>
    </xdr:from>
    <xdr:to>
      <xdr:col>3</xdr:col>
      <xdr:colOff>1257300</xdr:colOff>
      <xdr:row>5748</xdr:row>
      <xdr:rowOff>962025</xdr:rowOff>
    </xdr:to>
    <xdr:pic>
      <xdr:nvPicPr>
        <xdr:cNvPr id="1548" name="Имя " descr="Descr 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5749</xdr:row>
      <xdr:rowOff>114300</xdr:rowOff>
    </xdr:from>
    <xdr:to>
      <xdr:col>3</xdr:col>
      <xdr:colOff>1257300</xdr:colOff>
      <xdr:row>5749</xdr:row>
      <xdr:rowOff>962025</xdr:rowOff>
    </xdr:to>
    <xdr:pic>
      <xdr:nvPicPr>
        <xdr:cNvPr id="1549" name="Имя " descr="Descr 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5750</xdr:row>
      <xdr:rowOff>114300</xdr:rowOff>
    </xdr:from>
    <xdr:to>
      <xdr:col>3</xdr:col>
      <xdr:colOff>1257300</xdr:colOff>
      <xdr:row>5750</xdr:row>
      <xdr:rowOff>962025</xdr:rowOff>
    </xdr:to>
    <xdr:pic>
      <xdr:nvPicPr>
        <xdr:cNvPr id="1550" name="Имя " descr="Descr 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5751</xdr:row>
      <xdr:rowOff>114300</xdr:rowOff>
    </xdr:from>
    <xdr:to>
      <xdr:col>3</xdr:col>
      <xdr:colOff>1257300</xdr:colOff>
      <xdr:row>5751</xdr:row>
      <xdr:rowOff>962025</xdr:rowOff>
    </xdr:to>
    <xdr:pic>
      <xdr:nvPicPr>
        <xdr:cNvPr id="1551" name="Имя " descr="Descr 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5752</xdr:row>
      <xdr:rowOff>114300</xdr:rowOff>
    </xdr:from>
    <xdr:to>
      <xdr:col>3</xdr:col>
      <xdr:colOff>1257300</xdr:colOff>
      <xdr:row>5752</xdr:row>
      <xdr:rowOff>962025</xdr:rowOff>
    </xdr:to>
    <xdr:pic>
      <xdr:nvPicPr>
        <xdr:cNvPr id="1552" name="Имя " descr="Descr 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5753</xdr:row>
      <xdr:rowOff>114300</xdr:rowOff>
    </xdr:from>
    <xdr:to>
      <xdr:col>3</xdr:col>
      <xdr:colOff>1257300</xdr:colOff>
      <xdr:row>5753</xdr:row>
      <xdr:rowOff>962025</xdr:rowOff>
    </xdr:to>
    <xdr:pic>
      <xdr:nvPicPr>
        <xdr:cNvPr id="1553" name="Имя " descr="Descr 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5754</xdr:row>
      <xdr:rowOff>114300</xdr:rowOff>
    </xdr:from>
    <xdr:to>
      <xdr:col>3</xdr:col>
      <xdr:colOff>1257300</xdr:colOff>
      <xdr:row>5754</xdr:row>
      <xdr:rowOff>962025</xdr:rowOff>
    </xdr:to>
    <xdr:pic>
      <xdr:nvPicPr>
        <xdr:cNvPr id="1554" name="Имя " descr="Descr 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5755</xdr:row>
      <xdr:rowOff>114300</xdr:rowOff>
    </xdr:from>
    <xdr:to>
      <xdr:col>3</xdr:col>
      <xdr:colOff>1257300</xdr:colOff>
      <xdr:row>5755</xdr:row>
      <xdr:rowOff>962025</xdr:rowOff>
    </xdr:to>
    <xdr:pic>
      <xdr:nvPicPr>
        <xdr:cNvPr id="1555" name="Имя " descr="Descr 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5757</xdr:row>
      <xdr:rowOff>114300</xdr:rowOff>
    </xdr:from>
    <xdr:to>
      <xdr:col>3</xdr:col>
      <xdr:colOff>1257300</xdr:colOff>
      <xdr:row>5757</xdr:row>
      <xdr:rowOff>962025</xdr:rowOff>
    </xdr:to>
    <xdr:pic>
      <xdr:nvPicPr>
        <xdr:cNvPr id="1556" name="Имя " descr="Descr 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5758</xdr:row>
      <xdr:rowOff>114300</xdr:rowOff>
    </xdr:from>
    <xdr:to>
      <xdr:col>3</xdr:col>
      <xdr:colOff>1257300</xdr:colOff>
      <xdr:row>5758</xdr:row>
      <xdr:rowOff>962025</xdr:rowOff>
    </xdr:to>
    <xdr:pic>
      <xdr:nvPicPr>
        <xdr:cNvPr id="1557" name="Имя " descr="Descr 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5760</xdr:row>
      <xdr:rowOff>114300</xdr:rowOff>
    </xdr:from>
    <xdr:to>
      <xdr:col>3</xdr:col>
      <xdr:colOff>1257300</xdr:colOff>
      <xdr:row>5760</xdr:row>
      <xdr:rowOff>962025</xdr:rowOff>
    </xdr:to>
    <xdr:pic>
      <xdr:nvPicPr>
        <xdr:cNvPr id="1558" name="Имя " descr="Descr 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5761</xdr:row>
      <xdr:rowOff>114300</xdr:rowOff>
    </xdr:from>
    <xdr:to>
      <xdr:col>3</xdr:col>
      <xdr:colOff>1257300</xdr:colOff>
      <xdr:row>5761</xdr:row>
      <xdr:rowOff>962025</xdr:rowOff>
    </xdr:to>
    <xdr:pic>
      <xdr:nvPicPr>
        <xdr:cNvPr id="1559" name="Имя " descr="Descr 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5762</xdr:row>
      <xdr:rowOff>114300</xdr:rowOff>
    </xdr:from>
    <xdr:to>
      <xdr:col>3</xdr:col>
      <xdr:colOff>1257300</xdr:colOff>
      <xdr:row>5762</xdr:row>
      <xdr:rowOff>962025</xdr:rowOff>
    </xdr:to>
    <xdr:pic>
      <xdr:nvPicPr>
        <xdr:cNvPr id="1560" name="Имя " descr="Descr 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5763</xdr:row>
      <xdr:rowOff>114300</xdr:rowOff>
    </xdr:from>
    <xdr:to>
      <xdr:col>3</xdr:col>
      <xdr:colOff>1257300</xdr:colOff>
      <xdr:row>5763</xdr:row>
      <xdr:rowOff>962025</xdr:rowOff>
    </xdr:to>
    <xdr:pic>
      <xdr:nvPicPr>
        <xdr:cNvPr id="1561" name="Имя " descr="Descr 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5764</xdr:row>
      <xdr:rowOff>114300</xdr:rowOff>
    </xdr:from>
    <xdr:to>
      <xdr:col>3</xdr:col>
      <xdr:colOff>1257300</xdr:colOff>
      <xdr:row>5764</xdr:row>
      <xdr:rowOff>962025</xdr:rowOff>
    </xdr:to>
    <xdr:pic>
      <xdr:nvPicPr>
        <xdr:cNvPr id="1562" name="Имя " descr="Descr 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5765</xdr:row>
      <xdr:rowOff>114300</xdr:rowOff>
    </xdr:from>
    <xdr:to>
      <xdr:col>3</xdr:col>
      <xdr:colOff>1257300</xdr:colOff>
      <xdr:row>5765</xdr:row>
      <xdr:rowOff>962025</xdr:rowOff>
    </xdr:to>
    <xdr:pic>
      <xdr:nvPicPr>
        <xdr:cNvPr id="1563" name="Имя " descr="Descr 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5766</xdr:row>
      <xdr:rowOff>114300</xdr:rowOff>
    </xdr:from>
    <xdr:to>
      <xdr:col>3</xdr:col>
      <xdr:colOff>1257300</xdr:colOff>
      <xdr:row>5766</xdr:row>
      <xdr:rowOff>962025</xdr:rowOff>
    </xdr:to>
    <xdr:pic>
      <xdr:nvPicPr>
        <xdr:cNvPr id="1564" name="Имя " descr="Descr 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5767</xdr:row>
      <xdr:rowOff>114300</xdr:rowOff>
    </xdr:from>
    <xdr:to>
      <xdr:col>3</xdr:col>
      <xdr:colOff>1257300</xdr:colOff>
      <xdr:row>5767</xdr:row>
      <xdr:rowOff>962025</xdr:rowOff>
    </xdr:to>
    <xdr:pic>
      <xdr:nvPicPr>
        <xdr:cNvPr id="1565" name="Имя " descr="Descr 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5768</xdr:row>
      <xdr:rowOff>114300</xdr:rowOff>
    </xdr:from>
    <xdr:to>
      <xdr:col>3</xdr:col>
      <xdr:colOff>1257300</xdr:colOff>
      <xdr:row>5768</xdr:row>
      <xdr:rowOff>962025</xdr:rowOff>
    </xdr:to>
    <xdr:pic>
      <xdr:nvPicPr>
        <xdr:cNvPr id="1566" name="Имя " descr="Descr 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5769</xdr:row>
      <xdr:rowOff>114300</xdr:rowOff>
    </xdr:from>
    <xdr:to>
      <xdr:col>3</xdr:col>
      <xdr:colOff>1257300</xdr:colOff>
      <xdr:row>5769</xdr:row>
      <xdr:rowOff>962025</xdr:rowOff>
    </xdr:to>
    <xdr:pic>
      <xdr:nvPicPr>
        <xdr:cNvPr id="1567" name="Имя " descr="Descr 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5770</xdr:row>
      <xdr:rowOff>114300</xdr:rowOff>
    </xdr:from>
    <xdr:to>
      <xdr:col>3</xdr:col>
      <xdr:colOff>1257300</xdr:colOff>
      <xdr:row>5770</xdr:row>
      <xdr:rowOff>962025</xdr:rowOff>
    </xdr:to>
    <xdr:pic>
      <xdr:nvPicPr>
        <xdr:cNvPr id="1568" name="Имя " descr="Descr 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5771</xdr:row>
      <xdr:rowOff>114300</xdr:rowOff>
    </xdr:from>
    <xdr:to>
      <xdr:col>3</xdr:col>
      <xdr:colOff>1257300</xdr:colOff>
      <xdr:row>5771</xdr:row>
      <xdr:rowOff>962025</xdr:rowOff>
    </xdr:to>
    <xdr:pic>
      <xdr:nvPicPr>
        <xdr:cNvPr id="1569" name="Имя " descr="Descr 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5772</xdr:row>
      <xdr:rowOff>114300</xdr:rowOff>
    </xdr:from>
    <xdr:to>
      <xdr:col>3</xdr:col>
      <xdr:colOff>1257300</xdr:colOff>
      <xdr:row>5772</xdr:row>
      <xdr:rowOff>962025</xdr:rowOff>
    </xdr:to>
    <xdr:pic>
      <xdr:nvPicPr>
        <xdr:cNvPr id="1570" name="Имя " descr="Descr 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5773</xdr:row>
      <xdr:rowOff>114300</xdr:rowOff>
    </xdr:from>
    <xdr:to>
      <xdr:col>3</xdr:col>
      <xdr:colOff>1257300</xdr:colOff>
      <xdr:row>5773</xdr:row>
      <xdr:rowOff>962025</xdr:rowOff>
    </xdr:to>
    <xdr:pic>
      <xdr:nvPicPr>
        <xdr:cNvPr id="1571" name="Имя " descr="Descr 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5774</xdr:row>
      <xdr:rowOff>114300</xdr:rowOff>
    </xdr:from>
    <xdr:to>
      <xdr:col>3</xdr:col>
      <xdr:colOff>1257300</xdr:colOff>
      <xdr:row>5774</xdr:row>
      <xdr:rowOff>962025</xdr:rowOff>
    </xdr:to>
    <xdr:pic>
      <xdr:nvPicPr>
        <xdr:cNvPr id="1572" name="Имя " descr="Descr 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5775</xdr:row>
      <xdr:rowOff>114300</xdr:rowOff>
    </xdr:from>
    <xdr:to>
      <xdr:col>3</xdr:col>
      <xdr:colOff>1257300</xdr:colOff>
      <xdr:row>5775</xdr:row>
      <xdr:rowOff>962025</xdr:rowOff>
    </xdr:to>
    <xdr:pic>
      <xdr:nvPicPr>
        <xdr:cNvPr id="1573" name="Имя " descr="Descr 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5776</xdr:row>
      <xdr:rowOff>114300</xdr:rowOff>
    </xdr:from>
    <xdr:to>
      <xdr:col>3</xdr:col>
      <xdr:colOff>1257300</xdr:colOff>
      <xdr:row>5776</xdr:row>
      <xdr:rowOff>962025</xdr:rowOff>
    </xdr:to>
    <xdr:pic>
      <xdr:nvPicPr>
        <xdr:cNvPr id="1574" name="Имя " descr="Descr 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5777</xdr:row>
      <xdr:rowOff>114300</xdr:rowOff>
    </xdr:from>
    <xdr:to>
      <xdr:col>3</xdr:col>
      <xdr:colOff>1257300</xdr:colOff>
      <xdr:row>5777</xdr:row>
      <xdr:rowOff>962025</xdr:rowOff>
    </xdr:to>
    <xdr:pic>
      <xdr:nvPicPr>
        <xdr:cNvPr id="1575" name="Имя " descr="Descr 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5778</xdr:row>
      <xdr:rowOff>114300</xdr:rowOff>
    </xdr:from>
    <xdr:to>
      <xdr:col>3</xdr:col>
      <xdr:colOff>1257300</xdr:colOff>
      <xdr:row>5778</xdr:row>
      <xdr:rowOff>962025</xdr:rowOff>
    </xdr:to>
    <xdr:pic>
      <xdr:nvPicPr>
        <xdr:cNvPr id="1576" name="Имя " descr="Descr 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5779</xdr:row>
      <xdr:rowOff>114300</xdr:rowOff>
    </xdr:from>
    <xdr:to>
      <xdr:col>3</xdr:col>
      <xdr:colOff>1257300</xdr:colOff>
      <xdr:row>5779</xdr:row>
      <xdr:rowOff>962025</xdr:rowOff>
    </xdr:to>
    <xdr:pic>
      <xdr:nvPicPr>
        <xdr:cNvPr id="1577" name="Имя " descr="Descr 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5780</xdr:row>
      <xdr:rowOff>114300</xdr:rowOff>
    </xdr:from>
    <xdr:to>
      <xdr:col>3</xdr:col>
      <xdr:colOff>1257300</xdr:colOff>
      <xdr:row>5780</xdr:row>
      <xdr:rowOff>962025</xdr:rowOff>
    </xdr:to>
    <xdr:pic>
      <xdr:nvPicPr>
        <xdr:cNvPr id="1578" name="Имя " descr="Descr 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5781</xdr:row>
      <xdr:rowOff>114300</xdr:rowOff>
    </xdr:from>
    <xdr:to>
      <xdr:col>3</xdr:col>
      <xdr:colOff>1257300</xdr:colOff>
      <xdr:row>5781</xdr:row>
      <xdr:rowOff>962025</xdr:rowOff>
    </xdr:to>
    <xdr:pic>
      <xdr:nvPicPr>
        <xdr:cNvPr id="1579" name="Имя " descr="Descr 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5782</xdr:row>
      <xdr:rowOff>114300</xdr:rowOff>
    </xdr:from>
    <xdr:to>
      <xdr:col>3</xdr:col>
      <xdr:colOff>1257300</xdr:colOff>
      <xdr:row>5782</xdr:row>
      <xdr:rowOff>962025</xdr:rowOff>
    </xdr:to>
    <xdr:pic>
      <xdr:nvPicPr>
        <xdr:cNvPr id="1580" name="Имя " descr="Descr 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5783</xdr:row>
      <xdr:rowOff>114300</xdr:rowOff>
    </xdr:from>
    <xdr:to>
      <xdr:col>3</xdr:col>
      <xdr:colOff>1257300</xdr:colOff>
      <xdr:row>5783</xdr:row>
      <xdr:rowOff>962025</xdr:rowOff>
    </xdr:to>
    <xdr:pic>
      <xdr:nvPicPr>
        <xdr:cNvPr id="1581" name="Имя " descr="Descr 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5784</xdr:row>
      <xdr:rowOff>114300</xdr:rowOff>
    </xdr:from>
    <xdr:to>
      <xdr:col>3</xdr:col>
      <xdr:colOff>1257300</xdr:colOff>
      <xdr:row>5784</xdr:row>
      <xdr:rowOff>962025</xdr:rowOff>
    </xdr:to>
    <xdr:pic>
      <xdr:nvPicPr>
        <xdr:cNvPr id="1582" name="Имя " descr="Descr 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5785</xdr:row>
      <xdr:rowOff>114300</xdr:rowOff>
    </xdr:from>
    <xdr:to>
      <xdr:col>3</xdr:col>
      <xdr:colOff>1257300</xdr:colOff>
      <xdr:row>5785</xdr:row>
      <xdr:rowOff>962025</xdr:rowOff>
    </xdr:to>
    <xdr:pic>
      <xdr:nvPicPr>
        <xdr:cNvPr id="1583" name="Имя " descr="Descr 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5786</xdr:row>
      <xdr:rowOff>114300</xdr:rowOff>
    </xdr:from>
    <xdr:to>
      <xdr:col>3</xdr:col>
      <xdr:colOff>1257300</xdr:colOff>
      <xdr:row>5786</xdr:row>
      <xdr:rowOff>962025</xdr:rowOff>
    </xdr:to>
    <xdr:pic>
      <xdr:nvPicPr>
        <xdr:cNvPr id="1584" name="Имя " descr="Descr 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5787</xdr:row>
      <xdr:rowOff>114300</xdr:rowOff>
    </xdr:from>
    <xdr:to>
      <xdr:col>3</xdr:col>
      <xdr:colOff>1257300</xdr:colOff>
      <xdr:row>5787</xdr:row>
      <xdr:rowOff>962025</xdr:rowOff>
    </xdr:to>
    <xdr:pic>
      <xdr:nvPicPr>
        <xdr:cNvPr id="1585" name="Имя " descr="Descr 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5788</xdr:row>
      <xdr:rowOff>114300</xdr:rowOff>
    </xdr:from>
    <xdr:to>
      <xdr:col>3</xdr:col>
      <xdr:colOff>1257300</xdr:colOff>
      <xdr:row>5788</xdr:row>
      <xdr:rowOff>962025</xdr:rowOff>
    </xdr:to>
    <xdr:pic>
      <xdr:nvPicPr>
        <xdr:cNvPr id="1586" name="Имя " descr="Descr 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5789</xdr:row>
      <xdr:rowOff>114300</xdr:rowOff>
    </xdr:from>
    <xdr:to>
      <xdr:col>3</xdr:col>
      <xdr:colOff>1257300</xdr:colOff>
      <xdr:row>5789</xdr:row>
      <xdr:rowOff>962025</xdr:rowOff>
    </xdr:to>
    <xdr:pic>
      <xdr:nvPicPr>
        <xdr:cNvPr id="1587" name="Имя " descr="Descr 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5790</xdr:row>
      <xdr:rowOff>114300</xdr:rowOff>
    </xdr:from>
    <xdr:to>
      <xdr:col>3</xdr:col>
      <xdr:colOff>1257300</xdr:colOff>
      <xdr:row>5790</xdr:row>
      <xdr:rowOff>962025</xdr:rowOff>
    </xdr:to>
    <xdr:pic>
      <xdr:nvPicPr>
        <xdr:cNvPr id="1588" name="Имя " descr="Descr 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5791</xdr:row>
      <xdr:rowOff>114300</xdr:rowOff>
    </xdr:from>
    <xdr:to>
      <xdr:col>3</xdr:col>
      <xdr:colOff>1257300</xdr:colOff>
      <xdr:row>5791</xdr:row>
      <xdr:rowOff>962025</xdr:rowOff>
    </xdr:to>
    <xdr:pic>
      <xdr:nvPicPr>
        <xdr:cNvPr id="1589" name="Имя " descr="Descr 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5792</xdr:row>
      <xdr:rowOff>114300</xdr:rowOff>
    </xdr:from>
    <xdr:to>
      <xdr:col>3</xdr:col>
      <xdr:colOff>1257300</xdr:colOff>
      <xdr:row>5792</xdr:row>
      <xdr:rowOff>962025</xdr:rowOff>
    </xdr:to>
    <xdr:pic>
      <xdr:nvPicPr>
        <xdr:cNvPr id="1590" name="Имя " descr="Descr 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5793</xdr:row>
      <xdr:rowOff>114300</xdr:rowOff>
    </xdr:from>
    <xdr:to>
      <xdr:col>3</xdr:col>
      <xdr:colOff>1257300</xdr:colOff>
      <xdr:row>5793</xdr:row>
      <xdr:rowOff>962025</xdr:rowOff>
    </xdr:to>
    <xdr:pic>
      <xdr:nvPicPr>
        <xdr:cNvPr id="1591" name="Имя " descr="Descr 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5794</xdr:row>
      <xdr:rowOff>114300</xdr:rowOff>
    </xdr:from>
    <xdr:to>
      <xdr:col>3</xdr:col>
      <xdr:colOff>1257300</xdr:colOff>
      <xdr:row>5794</xdr:row>
      <xdr:rowOff>962025</xdr:rowOff>
    </xdr:to>
    <xdr:pic>
      <xdr:nvPicPr>
        <xdr:cNvPr id="1592" name="Имя " descr="Descr 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5795</xdr:row>
      <xdr:rowOff>114300</xdr:rowOff>
    </xdr:from>
    <xdr:to>
      <xdr:col>3</xdr:col>
      <xdr:colOff>1257300</xdr:colOff>
      <xdr:row>5795</xdr:row>
      <xdr:rowOff>962025</xdr:rowOff>
    </xdr:to>
    <xdr:pic>
      <xdr:nvPicPr>
        <xdr:cNvPr id="1593" name="Имя " descr="Descr 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5796</xdr:row>
      <xdr:rowOff>114300</xdr:rowOff>
    </xdr:from>
    <xdr:to>
      <xdr:col>3</xdr:col>
      <xdr:colOff>1257300</xdr:colOff>
      <xdr:row>5796</xdr:row>
      <xdr:rowOff>962025</xdr:rowOff>
    </xdr:to>
    <xdr:pic>
      <xdr:nvPicPr>
        <xdr:cNvPr id="1594" name="Имя " descr="Descr 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5797</xdr:row>
      <xdr:rowOff>114300</xdr:rowOff>
    </xdr:from>
    <xdr:to>
      <xdr:col>3</xdr:col>
      <xdr:colOff>1257300</xdr:colOff>
      <xdr:row>5797</xdr:row>
      <xdr:rowOff>962025</xdr:rowOff>
    </xdr:to>
    <xdr:pic>
      <xdr:nvPicPr>
        <xdr:cNvPr id="1595" name="Имя " descr="Descr 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5798</xdr:row>
      <xdr:rowOff>114300</xdr:rowOff>
    </xdr:from>
    <xdr:to>
      <xdr:col>3</xdr:col>
      <xdr:colOff>1257300</xdr:colOff>
      <xdr:row>5798</xdr:row>
      <xdr:rowOff>962025</xdr:rowOff>
    </xdr:to>
    <xdr:pic>
      <xdr:nvPicPr>
        <xdr:cNvPr id="1596" name="Имя " descr="Descr 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5799</xdr:row>
      <xdr:rowOff>114300</xdr:rowOff>
    </xdr:from>
    <xdr:to>
      <xdr:col>3</xdr:col>
      <xdr:colOff>1257300</xdr:colOff>
      <xdr:row>5799</xdr:row>
      <xdr:rowOff>962025</xdr:rowOff>
    </xdr:to>
    <xdr:pic>
      <xdr:nvPicPr>
        <xdr:cNvPr id="1597" name="Имя " descr="Descr 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5800</xdr:row>
      <xdr:rowOff>114300</xdr:rowOff>
    </xdr:from>
    <xdr:to>
      <xdr:col>3</xdr:col>
      <xdr:colOff>1257300</xdr:colOff>
      <xdr:row>5800</xdr:row>
      <xdr:rowOff>962025</xdr:rowOff>
    </xdr:to>
    <xdr:pic>
      <xdr:nvPicPr>
        <xdr:cNvPr id="1598" name="Имя " descr="Descr 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5801</xdr:row>
      <xdr:rowOff>114300</xdr:rowOff>
    </xdr:from>
    <xdr:to>
      <xdr:col>3</xdr:col>
      <xdr:colOff>1257300</xdr:colOff>
      <xdr:row>5801</xdr:row>
      <xdr:rowOff>962025</xdr:rowOff>
    </xdr:to>
    <xdr:pic>
      <xdr:nvPicPr>
        <xdr:cNvPr id="1599" name="Имя " descr="Descr 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5802</xdr:row>
      <xdr:rowOff>114300</xdr:rowOff>
    </xdr:from>
    <xdr:to>
      <xdr:col>3</xdr:col>
      <xdr:colOff>1257300</xdr:colOff>
      <xdr:row>5802</xdr:row>
      <xdr:rowOff>962025</xdr:rowOff>
    </xdr:to>
    <xdr:pic>
      <xdr:nvPicPr>
        <xdr:cNvPr id="1600" name="Имя " descr="Descr 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5803</xdr:row>
      <xdr:rowOff>114300</xdr:rowOff>
    </xdr:from>
    <xdr:to>
      <xdr:col>3</xdr:col>
      <xdr:colOff>1257300</xdr:colOff>
      <xdr:row>5803</xdr:row>
      <xdr:rowOff>962025</xdr:rowOff>
    </xdr:to>
    <xdr:pic>
      <xdr:nvPicPr>
        <xdr:cNvPr id="1601" name="Имя " descr="Descr 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5804</xdr:row>
      <xdr:rowOff>114300</xdr:rowOff>
    </xdr:from>
    <xdr:to>
      <xdr:col>3</xdr:col>
      <xdr:colOff>1257300</xdr:colOff>
      <xdr:row>5804</xdr:row>
      <xdr:rowOff>962025</xdr:rowOff>
    </xdr:to>
    <xdr:pic>
      <xdr:nvPicPr>
        <xdr:cNvPr id="1602" name="Имя " descr="Descr 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5805</xdr:row>
      <xdr:rowOff>114300</xdr:rowOff>
    </xdr:from>
    <xdr:to>
      <xdr:col>3</xdr:col>
      <xdr:colOff>1257300</xdr:colOff>
      <xdr:row>5805</xdr:row>
      <xdr:rowOff>962025</xdr:rowOff>
    </xdr:to>
    <xdr:pic>
      <xdr:nvPicPr>
        <xdr:cNvPr id="1603" name="Имя " descr="Descr 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5807</xdr:row>
      <xdr:rowOff>114300</xdr:rowOff>
    </xdr:from>
    <xdr:to>
      <xdr:col>3</xdr:col>
      <xdr:colOff>1257300</xdr:colOff>
      <xdr:row>5807</xdr:row>
      <xdr:rowOff>962025</xdr:rowOff>
    </xdr:to>
    <xdr:pic>
      <xdr:nvPicPr>
        <xdr:cNvPr id="1604" name="Имя " descr="Descr 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5808</xdr:row>
      <xdr:rowOff>114300</xdr:rowOff>
    </xdr:from>
    <xdr:to>
      <xdr:col>3</xdr:col>
      <xdr:colOff>1257300</xdr:colOff>
      <xdr:row>5808</xdr:row>
      <xdr:rowOff>962025</xdr:rowOff>
    </xdr:to>
    <xdr:pic>
      <xdr:nvPicPr>
        <xdr:cNvPr id="1605" name="Имя " descr="Descr 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5809</xdr:row>
      <xdr:rowOff>114300</xdr:rowOff>
    </xdr:from>
    <xdr:to>
      <xdr:col>3</xdr:col>
      <xdr:colOff>1257300</xdr:colOff>
      <xdr:row>5809</xdr:row>
      <xdr:rowOff>962025</xdr:rowOff>
    </xdr:to>
    <xdr:pic>
      <xdr:nvPicPr>
        <xdr:cNvPr id="1606" name="Имя " descr="Descr 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5810</xdr:row>
      <xdr:rowOff>114300</xdr:rowOff>
    </xdr:from>
    <xdr:to>
      <xdr:col>3</xdr:col>
      <xdr:colOff>1257300</xdr:colOff>
      <xdr:row>5810</xdr:row>
      <xdr:rowOff>962025</xdr:rowOff>
    </xdr:to>
    <xdr:pic>
      <xdr:nvPicPr>
        <xdr:cNvPr id="1607" name="Имя " descr="Descr 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5811</xdr:row>
      <xdr:rowOff>114300</xdr:rowOff>
    </xdr:from>
    <xdr:to>
      <xdr:col>3</xdr:col>
      <xdr:colOff>1257300</xdr:colOff>
      <xdr:row>5811</xdr:row>
      <xdr:rowOff>962025</xdr:rowOff>
    </xdr:to>
    <xdr:pic>
      <xdr:nvPicPr>
        <xdr:cNvPr id="1608" name="Имя " descr="Descr 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5812</xdr:row>
      <xdr:rowOff>114300</xdr:rowOff>
    </xdr:from>
    <xdr:to>
      <xdr:col>3</xdr:col>
      <xdr:colOff>1257300</xdr:colOff>
      <xdr:row>5812</xdr:row>
      <xdr:rowOff>962025</xdr:rowOff>
    </xdr:to>
    <xdr:pic>
      <xdr:nvPicPr>
        <xdr:cNvPr id="1609" name="Имя " descr="Descr 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5813</xdr:row>
      <xdr:rowOff>114300</xdr:rowOff>
    </xdr:from>
    <xdr:to>
      <xdr:col>3</xdr:col>
      <xdr:colOff>1257300</xdr:colOff>
      <xdr:row>5813</xdr:row>
      <xdr:rowOff>962025</xdr:rowOff>
    </xdr:to>
    <xdr:pic>
      <xdr:nvPicPr>
        <xdr:cNvPr id="1610" name="Имя " descr="Descr 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5814</xdr:row>
      <xdr:rowOff>114300</xdr:rowOff>
    </xdr:from>
    <xdr:to>
      <xdr:col>3</xdr:col>
      <xdr:colOff>1257300</xdr:colOff>
      <xdr:row>5814</xdr:row>
      <xdr:rowOff>962025</xdr:rowOff>
    </xdr:to>
    <xdr:pic>
      <xdr:nvPicPr>
        <xdr:cNvPr id="1611" name="Имя " descr="Descr 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5815</xdr:row>
      <xdr:rowOff>114300</xdr:rowOff>
    </xdr:from>
    <xdr:to>
      <xdr:col>3</xdr:col>
      <xdr:colOff>1257300</xdr:colOff>
      <xdr:row>5815</xdr:row>
      <xdr:rowOff>962025</xdr:rowOff>
    </xdr:to>
    <xdr:pic>
      <xdr:nvPicPr>
        <xdr:cNvPr id="1612" name="Имя " descr="Descr 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5816</xdr:row>
      <xdr:rowOff>114300</xdr:rowOff>
    </xdr:from>
    <xdr:to>
      <xdr:col>3</xdr:col>
      <xdr:colOff>1257300</xdr:colOff>
      <xdr:row>5816</xdr:row>
      <xdr:rowOff>962025</xdr:rowOff>
    </xdr:to>
    <xdr:pic>
      <xdr:nvPicPr>
        <xdr:cNvPr id="1613" name="Имя " descr="Descr 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5817</xdr:row>
      <xdr:rowOff>114300</xdr:rowOff>
    </xdr:from>
    <xdr:to>
      <xdr:col>3</xdr:col>
      <xdr:colOff>1257300</xdr:colOff>
      <xdr:row>5817</xdr:row>
      <xdr:rowOff>962025</xdr:rowOff>
    </xdr:to>
    <xdr:pic>
      <xdr:nvPicPr>
        <xdr:cNvPr id="1614" name="Имя " descr="Descr 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5818</xdr:row>
      <xdr:rowOff>114300</xdr:rowOff>
    </xdr:from>
    <xdr:to>
      <xdr:col>3</xdr:col>
      <xdr:colOff>1257300</xdr:colOff>
      <xdr:row>5818</xdr:row>
      <xdr:rowOff>962025</xdr:rowOff>
    </xdr:to>
    <xdr:pic>
      <xdr:nvPicPr>
        <xdr:cNvPr id="1615" name="Имя " descr="Descr 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5819</xdr:row>
      <xdr:rowOff>114300</xdr:rowOff>
    </xdr:from>
    <xdr:to>
      <xdr:col>3</xdr:col>
      <xdr:colOff>1257300</xdr:colOff>
      <xdr:row>5819</xdr:row>
      <xdr:rowOff>962025</xdr:rowOff>
    </xdr:to>
    <xdr:pic>
      <xdr:nvPicPr>
        <xdr:cNvPr id="1616" name="Имя " descr="Descr 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5820</xdr:row>
      <xdr:rowOff>114300</xdr:rowOff>
    </xdr:from>
    <xdr:to>
      <xdr:col>3</xdr:col>
      <xdr:colOff>1257300</xdr:colOff>
      <xdr:row>5820</xdr:row>
      <xdr:rowOff>962025</xdr:rowOff>
    </xdr:to>
    <xdr:pic>
      <xdr:nvPicPr>
        <xdr:cNvPr id="1617" name="Имя " descr="Descr 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5821</xdr:row>
      <xdr:rowOff>114300</xdr:rowOff>
    </xdr:from>
    <xdr:to>
      <xdr:col>3</xdr:col>
      <xdr:colOff>1257300</xdr:colOff>
      <xdr:row>5821</xdr:row>
      <xdr:rowOff>962025</xdr:rowOff>
    </xdr:to>
    <xdr:pic>
      <xdr:nvPicPr>
        <xdr:cNvPr id="1618" name="Имя " descr="Descr 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5822</xdr:row>
      <xdr:rowOff>114300</xdr:rowOff>
    </xdr:from>
    <xdr:to>
      <xdr:col>3</xdr:col>
      <xdr:colOff>1257300</xdr:colOff>
      <xdr:row>5822</xdr:row>
      <xdr:rowOff>962025</xdr:rowOff>
    </xdr:to>
    <xdr:pic>
      <xdr:nvPicPr>
        <xdr:cNvPr id="1619" name="Имя " descr="Descr 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5823</xdr:row>
      <xdr:rowOff>114300</xdr:rowOff>
    </xdr:from>
    <xdr:to>
      <xdr:col>3</xdr:col>
      <xdr:colOff>1257300</xdr:colOff>
      <xdr:row>5823</xdr:row>
      <xdr:rowOff>962025</xdr:rowOff>
    </xdr:to>
    <xdr:pic>
      <xdr:nvPicPr>
        <xdr:cNvPr id="1620" name="Имя " descr="Descr 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5824</xdr:row>
      <xdr:rowOff>114300</xdr:rowOff>
    </xdr:from>
    <xdr:to>
      <xdr:col>3</xdr:col>
      <xdr:colOff>1257300</xdr:colOff>
      <xdr:row>5824</xdr:row>
      <xdr:rowOff>962025</xdr:rowOff>
    </xdr:to>
    <xdr:pic>
      <xdr:nvPicPr>
        <xdr:cNvPr id="1621" name="Имя " descr="Descr 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5825</xdr:row>
      <xdr:rowOff>114300</xdr:rowOff>
    </xdr:from>
    <xdr:to>
      <xdr:col>3</xdr:col>
      <xdr:colOff>1257300</xdr:colOff>
      <xdr:row>5825</xdr:row>
      <xdr:rowOff>962025</xdr:rowOff>
    </xdr:to>
    <xdr:pic>
      <xdr:nvPicPr>
        <xdr:cNvPr id="1622" name="Имя " descr="Descr 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5826</xdr:row>
      <xdr:rowOff>114300</xdr:rowOff>
    </xdr:from>
    <xdr:to>
      <xdr:col>3</xdr:col>
      <xdr:colOff>1257300</xdr:colOff>
      <xdr:row>5826</xdr:row>
      <xdr:rowOff>962025</xdr:rowOff>
    </xdr:to>
    <xdr:pic>
      <xdr:nvPicPr>
        <xdr:cNvPr id="1623" name="Имя " descr="Descr 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5827</xdr:row>
      <xdr:rowOff>114300</xdr:rowOff>
    </xdr:from>
    <xdr:to>
      <xdr:col>3</xdr:col>
      <xdr:colOff>1257300</xdr:colOff>
      <xdr:row>5827</xdr:row>
      <xdr:rowOff>962025</xdr:rowOff>
    </xdr:to>
    <xdr:pic>
      <xdr:nvPicPr>
        <xdr:cNvPr id="1624" name="Имя " descr="Descr 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5828</xdr:row>
      <xdr:rowOff>114300</xdr:rowOff>
    </xdr:from>
    <xdr:to>
      <xdr:col>3</xdr:col>
      <xdr:colOff>1257300</xdr:colOff>
      <xdr:row>5828</xdr:row>
      <xdr:rowOff>962025</xdr:rowOff>
    </xdr:to>
    <xdr:pic>
      <xdr:nvPicPr>
        <xdr:cNvPr id="1625" name="Имя " descr="Descr 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5829</xdr:row>
      <xdr:rowOff>114300</xdr:rowOff>
    </xdr:from>
    <xdr:to>
      <xdr:col>3</xdr:col>
      <xdr:colOff>1257300</xdr:colOff>
      <xdr:row>5829</xdr:row>
      <xdr:rowOff>962025</xdr:rowOff>
    </xdr:to>
    <xdr:pic>
      <xdr:nvPicPr>
        <xdr:cNvPr id="1626" name="Имя " descr="Descr 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5830</xdr:row>
      <xdr:rowOff>114300</xdr:rowOff>
    </xdr:from>
    <xdr:to>
      <xdr:col>3</xdr:col>
      <xdr:colOff>1257300</xdr:colOff>
      <xdr:row>5830</xdr:row>
      <xdr:rowOff>962025</xdr:rowOff>
    </xdr:to>
    <xdr:pic>
      <xdr:nvPicPr>
        <xdr:cNvPr id="1627" name="Имя " descr="Descr 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5831</xdr:row>
      <xdr:rowOff>114300</xdr:rowOff>
    </xdr:from>
    <xdr:to>
      <xdr:col>3</xdr:col>
      <xdr:colOff>1257300</xdr:colOff>
      <xdr:row>5831</xdr:row>
      <xdr:rowOff>962025</xdr:rowOff>
    </xdr:to>
    <xdr:pic>
      <xdr:nvPicPr>
        <xdr:cNvPr id="1628" name="Имя " descr="Descr 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5832</xdr:row>
      <xdr:rowOff>114300</xdr:rowOff>
    </xdr:from>
    <xdr:to>
      <xdr:col>3</xdr:col>
      <xdr:colOff>1257300</xdr:colOff>
      <xdr:row>5832</xdr:row>
      <xdr:rowOff>962025</xdr:rowOff>
    </xdr:to>
    <xdr:pic>
      <xdr:nvPicPr>
        <xdr:cNvPr id="1629" name="Имя " descr="Descr 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5833</xdr:row>
      <xdr:rowOff>114300</xdr:rowOff>
    </xdr:from>
    <xdr:to>
      <xdr:col>3</xdr:col>
      <xdr:colOff>1257300</xdr:colOff>
      <xdr:row>5833</xdr:row>
      <xdr:rowOff>962025</xdr:rowOff>
    </xdr:to>
    <xdr:pic>
      <xdr:nvPicPr>
        <xdr:cNvPr id="1630" name="Имя " descr="Descr 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5834</xdr:row>
      <xdr:rowOff>114300</xdr:rowOff>
    </xdr:from>
    <xdr:to>
      <xdr:col>3</xdr:col>
      <xdr:colOff>1257300</xdr:colOff>
      <xdr:row>5834</xdr:row>
      <xdr:rowOff>962025</xdr:rowOff>
    </xdr:to>
    <xdr:pic>
      <xdr:nvPicPr>
        <xdr:cNvPr id="1631" name="Имя " descr="Descr 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5835</xdr:row>
      <xdr:rowOff>114300</xdr:rowOff>
    </xdr:from>
    <xdr:to>
      <xdr:col>3</xdr:col>
      <xdr:colOff>1257300</xdr:colOff>
      <xdr:row>5835</xdr:row>
      <xdr:rowOff>962025</xdr:rowOff>
    </xdr:to>
    <xdr:pic>
      <xdr:nvPicPr>
        <xdr:cNvPr id="1632" name="Имя " descr="Descr 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5836</xdr:row>
      <xdr:rowOff>114300</xdr:rowOff>
    </xdr:from>
    <xdr:to>
      <xdr:col>3</xdr:col>
      <xdr:colOff>1257300</xdr:colOff>
      <xdr:row>5836</xdr:row>
      <xdr:rowOff>962025</xdr:rowOff>
    </xdr:to>
    <xdr:pic>
      <xdr:nvPicPr>
        <xdr:cNvPr id="1633" name="Имя " descr="Descr 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5837</xdr:row>
      <xdr:rowOff>114300</xdr:rowOff>
    </xdr:from>
    <xdr:to>
      <xdr:col>3</xdr:col>
      <xdr:colOff>1257300</xdr:colOff>
      <xdr:row>5837</xdr:row>
      <xdr:rowOff>962025</xdr:rowOff>
    </xdr:to>
    <xdr:pic>
      <xdr:nvPicPr>
        <xdr:cNvPr id="1634" name="Имя " descr="Descr 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5839</xdr:row>
      <xdr:rowOff>114300</xdr:rowOff>
    </xdr:from>
    <xdr:to>
      <xdr:col>3</xdr:col>
      <xdr:colOff>1257300</xdr:colOff>
      <xdr:row>5839</xdr:row>
      <xdr:rowOff>962025</xdr:rowOff>
    </xdr:to>
    <xdr:pic>
      <xdr:nvPicPr>
        <xdr:cNvPr id="1635" name="Имя " descr="Descr 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5841</xdr:row>
      <xdr:rowOff>114300</xdr:rowOff>
    </xdr:from>
    <xdr:to>
      <xdr:col>3</xdr:col>
      <xdr:colOff>1257300</xdr:colOff>
      <xdr:row>5841</xdr:row>
      <xdr:rowOff>962025</xdr:rowOff>
    </xdr:to>
    <xdr:pic>
      <xdr:nvPicPr>
        <xdr:cNvPr id="1636" name="Имя " descr="Descr 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5842</xdr:row>
      <xdr:rowOff>114300</xdr:rowOff>
    </xdr:from>
    <xdr:to>
      <xdr:col>3</xdr:col>
      <xdr:colOff>1257300</xdr:colOff>
      <xdr:row>5842</xdr:row>
      <xdr:rowOff>962025</xdr:rowOff>
    </xdr:to>
    <xdr:pic>
      <xdr:nvPicPr>
        <xdr:cNvPr id="1637" name="Имя " descr="Descr 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5843</xdr:row>
      <xdr:rowOff>114300</xdr:rowOff>
    </xdr:from>
    <xdr:to>
      <xdr:col>3</xdr:col>
      <xdr:colOff>1257300</xdr:colOff>
      <xdr:row>5843</xdr:row>
      <xdr:rowOff>962025</xdr:rowOff>
    </xdr:to>
    <xdr:pic>
      <xdr:nvPicPr>
        <xdr:cNvPr id="1638" name="Имя " descr="Descr 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5844</xdr:row>
      <xdr:rowOff>114300</xdr:rowOff>
    </xdr:from>
    <xdr:to>
      <xdr:col>3</xdr:col>
      <xdr:colOff>1257300</xdr:colOff>
      <xdr:row>5844</xdr:row>
      <xdr:rowOff>962025</xdr:rowOff>
    </xdr:to>
    <xdr:pic>
      <xdr:nvPicPr>
        <xdr:cNvPr id="1639" name="Имя " descr="Descr 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5845</xdr:row>
      <xdr:rowOff>114300</xdr:rowOff>
    </xdr:from>
    <xdr:to>
      <xdr:col>3</xdr:col>
      <xdr:colOff>1257300</xdr:colOff>
      <xdr:row>5845</xdr:row>
      <xdr:rowOff>962025</xdr:rowOff>
    </xdr:to>
    <xdr:pic>
      <xdr:nvPicPr>
        <xdr:cNvPr id="1640" name="Имя " descr="Descr 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5846</xdr:row>
      <xdr:rowOff>114300</xdr:rowOff>
    </xdr:from>
    <xdr:to>
      <xdr:col>3</xdr:col>
      <xdr:colOff>1257300</xdr:colOff>
      <xdr:row>5846</xdr:row>
      <xdr:rowOff>962025</xdr:rowOff>
    </xdr:to>
    <xdr:pic>
      <xdr:nvPicPr>
        <xdr:cNvPr id="1641" name="Имя " descr="Descr 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5847</xdr:row>
      <xdr:rowOff>114300</xdr:rowOff>
    </xdr:from>
    <xdr:to>
      <xdr:col>3</xdr:col>
      <xdr:colOff>1257300</xdr:colOff>
      <xdr:row>5847</xdr:row>
      <xdr:rowOff>962025</xdr:rowOff>
    </xdr:to>
    <xdr:pic>
      <xdr:nvPicPr>
        <xdr:cNvPr id="1642" name="Имя " descr="Descr 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5848</xdr:row>
      <xdr:rowOff>114300</xdr:rowOff>
    </xdr:from>
    <xdr:to>
      <xdr:col>3</xdr:col>
      <xdr:colOff>1257300</xdr:colOff>
      <xdr:row>5848</xdr:row>
      <xdr:rowOff>962025</xdr:rowOff>
    </xdr:to>
    <xdr:pic>
      <xdr:nvPicPr>
        <xdr:cNvPr id="1643" name="Имя " descr="Descr 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5849</xdr:row>
      <xdr:rowOff>114300</xdr:rowOff>
    </xdr:from>
    <xdr:to>
      <xdr:col>3</xdr:col>
      <xdr:colOff>1257300</xdr:colOff>
      <xdr:row>5849</xdr:row>
      <xdr:rowOff>962025</xdr:rowOff>
    </xdr:to>
    <xdr:pic>
      <xdr:nvPicPr>
        <xdr:cNvPr id="1644" name="Имя " descr="Descr 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5850</xdr:row>
      <xdr:rowOff>114300</xdr:rowOff>
    </xdr:from>
    <xdr:to>
      <xdr:col>3</xdr:col>
      <xdr:colOff>1257300</xdr:colOff>
      <xdr:row>5850</xdr:row>
      <xdr:rowOff>962025</xdr:rowOff>
    </xdr:to>
    <xdr:pic>
      <xdr:nvPicPr>
        <xdr:cNvPr id="1645" name="Имя " descr="Descr 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5851</xdr:row>
      <xdr:rowOff>114300</xdr:rowOff>
    </xdr:from>
    <xdr:to>
      <xdr:col>3</xdr:col>
      <xdr:colOff>1257300</xdr:colOff>
      <xdr:row>5851</xdr:row>
      <xdr:rowOff>962025</xdr:rowOff>
    </xdr:to>
    <xdr:pic>
      <xdr:nvPicPr>
        <xdr:cNvPr id="1646" name="Имя " descr="Descr 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5852</xdr:row>
      <xdr:rowOff>114300</xdr:rowOff>
    </xdr:from>
    <xdr:to>
      <xdr:col>3</xdr:col>
      <xdr:colOff>1257300</xdr:colOff>
      <xdr:row>5852</xdr:row>
      <xdr:rowOff>962025</xdr:rowOff>
    </xdr:to>
    <xdr:pic>
      <xdr:nvPicPr>
        <xdr:cNvPr id="1647" name="Имя " descr="Descr 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5853</xdr:row>
      <xdr:rowOff>114300</xdr:rowOff>
    </xdr:from>
    <xdr:to>
      <xdr:col>3</xdr:col>
      <xdr:colOff>1257300</xdr:colOff>
      <xdr:row>5853</xdr:row>
      <xdr:rowOff>962025</xdr:rowOff>
    </xdr:to>
    <xdr:pic>
      <xdr:nvPicPr>
        <xdr:cNvPr id="1648" name="Имя " descr="Descr 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5854</xdr:row>
      <xdr:rowOff>114300</xdr:rowOff>
    </xdr:from>
    <xdr:to>
      <xdr:col>3</xdr:col>
      <xdr:colOff>1257300</xdr:colOff>
      <xdr:row>5854</xdr:row>
      <xdr:rowOff>962025</xdr:rowOff>
    </xdr:to>
    <xdr:pic>
      <xdr:nvPicPr>
        <xdr:cNvPr id="1649" name="Имя " descr="Descr 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5855</xdr:row>
      <xdr:rowOff>114300</xdr:rowOff>
    </xdr:from>
    <xdr:to>
      <xdr:col>3</xdr:col>
      <xdr:colOff>1257300</xdr:colOff>
      <xdr:row>5855</xdr:row>
      <xdr:rowOff>962025</xdr:rowOff>
    </xdr:to>
    <xdr:pic>
      <xdr:nvPicPr>
        <xdr:cNvPr id="1650" name="Имя " descr="Descr 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5856</xdr:row>
      <xdr:rowOff>114300</xdr:rowOff>
    </xdr:from>
    <xdr:to>
      <xdr:col>3</xdr:col>
      <xdr:colOff>1257300</xdr:colOff>
      <xdr:row>5856</xdr:row>
      <xdr:rowOff>962025</xdr:rowOff>
    </xdr:to>
    <xdr:pic>
      <xdr:nvPicPr>
        <xdr:cNvPr id="1651" name="Имя " descr="Descr 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5857</xdr:row>
      <xdr:rowOff>114300</xdr:rowOff>
    </xdr:from>
    <xdr:to>
      <xdr:col>3</xdr:col>
      <xdr:colOff>1257300</xdr:colOff>
      <xdr:row>5857</xdr:row>
      <xdr:rowOff>962025</xdr:rowOff>
    </xdr:to>
    <xdr:pic>
      <xdr:nvPicPr>
        <xdr:cNvPr id="1652" name="Имя " descr="Descr 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5858</xdr:row>
      <xdr:rowOff>114300</xdr:rowOff>
    </xdr:from>
    <xdr:to>
      <xdr:col>3</xdr:col>
      <xdr:colOff>1257300</xdr:colOff>
      <xdr:row>5858</xdr:row>
      <xdr:rowOff>962025</xdr:rowOff>
    </xdr:to>
    <xdr:pic>
      <xdr:nvPicPr>
        <xdr:cNvPr id="1653" name="Имя " descr="Descr 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5859</xdr:row>
      <xdr:rowOff>114300</xdr:rowOff>
    </xdr:from>
    <xdr:to>
      <xdr:col>3</xdr:col>
      <xdr:colOff>1257300</xdr:colOff>
      <xdr:row>5859</xdr:row>
      <xdr:rowOff>962025</xdr:rowOff>
    </xdr:to>
    <xdr:pic>
      <xdr:nvPicPr>
        <xdr:cNvPr id="1654" name="Имя " descr="Descr 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5860</xdr:row>
      <xdr:rowOff>114300</xdr:rowOff>
    </xdr:from>
    <xdr:to>
      <xdr:col>3</xdr:col>
      <xdr:colOff>1257300</xdr:colOff>
      <xdr:row>5860</xdr:row>
      <xdr:rowOff>962025</xdr:rowOff>
    </xdr:to>
    <xdr:pic>
      <xdr:nvPicPr>
        <xdr:cNvPr id="1655" name="Имя " descr="Descr 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5861</xdr:row>
      <xdr:rowOff>114300</xdr:rowOff>
    </xdr:from>
    <xdr:to>
      <xdr:col>3</xdr:col>
      <xdr:colOff>1257300</xdr:colOff>
      <xdr:row>5861</xdr:row>
      <xdr:rowOff>962025</xdr:rowOff>
    </xdr:to>
    <xdr:pic>
      <xdr:nvPicPr>
        <xdr:cNvPr id="1656" name="Имя " descr="Descr 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5862</xdr:row>
      <xdr:rowOff>114300</xdr:rowOff>
    </xdr:from>
    <xdr:to>
      <xdr:col>3</xdr:col>
      <xdr:colOff>1257300</xdr:colOff>
      <xdr:row>5862</xdr:row>
      <xdr:rowOff>962025</xdr:rowOff>
    </xdr:to>
    <xdr:pic>
      <xdr:nvPicPr>
        <xdr:cNvPr id="1657" name="Имя " descr="Descr 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5863</xdr:row>
      <xdr:rowOff>114300</xdr:rowOff>
    </xdr:from>
    <xdr:to>
      <xdr:col>3</xdr:col>
      <xdr:colOff>1257300</xdr:colOff>
      <xdr:row>5863</xdr:row>
      <xdr:rowOff>962025</xdr:rowOff>
    </xdr:to>
    <xdr:pic>
      <xdr:nvPicPr>
        <xdr:cNvPr id="1658" name="Имя " descr="Descr 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5864</xdr:row>
      <xdr:rowOff>114300</xdr:rowOff>
    </xdr:from>
    <xdr:to>
      <xdr:col>3</xdr:col>
      <xdr:colOff>1257300</xdr:colOff>
      <xdr:row>5864</xdr:row>
      <xdr:rowOff>962025</xdr:rowOff>
    </xdr:to>
    <xdr:pic>
      <xdr:nvPicPr>
        <xdr:cNvPr id="1659" name="Имя " descr="Descr 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5865</xdr:row>
      <xdr:rowOff>114300</xdr:rowOff>
    </xdr:from>
    <xdr:to>
      <xdr:col>3</xdr:col>
      <xdr:colOff>1257300</xdr:colOff>
      <xdr:row>5865</xdr:row>
      <xdr:rowOff>962025</xdr:rowOff>
    </xdr:to>
    <xdr:pic>
      <xdr:nvPicPr>
        <xdr:cNvPr id="1660" name="Имя " descr="Descr 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5866</xdr:row>
      <xdr:rowOff>114300</xdr:rowOff>
    </xdr:from>
    <xdr:to>
      <xdr:col>3</xdr:col>
      <xdr:colOff>1257300</xdr:colOff>
      <xdr:row>5866</xdr:row>
      <xdr:rowOff>962025</xdr:rowOff>
    </xdr:to>
    <xdr:pic>
      <xdr:nvPicPr>
        <xdr:cNvPr id="1661" name="Имя " descr="Descr 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5867</xdr:row>
      <xdr:rowOff>114300</xdr:rowOff>
    </xdr:from>
    <xdr:to>
      <xdr:col>3</xdr:col>
      <xdr:colOff>1257300</xdr:colOff>
      <xdr:row>5867</xdr:row>
      <xdr:rowOff>962025</xdr:rowOff>
    </xdr:to>
    <xdr:pic>
      <xdr:nvPicPr>
        <xdr:cNvPr id="1662" name="Имя " descr="Descr 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5868</xdr:row>
      <xdr:rowOff>114300</xdr:rowOff>
    </xdr:from>
    <xdr:to>
      <xdr:col>3</xdr:col>
      <xdr:colOff>1257300</xdr:colOff>
      <xdr:row>5868</xdr:row>
      <xdr:rowOff>962025</xdr:rowOff>
    </xdr:to>
    <xdr:pic>
      <xdr:nvPicPr>
        <xdr:cNvPr id="1663" name="Имя " descr="Descr 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5869</xdr:row>
      <xdr:rowOff>114300</xdr:rowOff>
    </xdr:from>
    <xdr:to>
      <xdr:col>3</xdr:col>
      <xdr:colOff>1257300</xdr:colOff>
      <xdr:row>5869</xdr:row>
      <xdr:rowOff>962025</xdr:rowOff>
    </xdr:to>
    <xdr:pic>
      <xdr:nvPicPr>
        <xdr:cNvPr id="1664" name="Имя " descr="Descr 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5870</xdr:row>
      <xdr:rowOff>114300</xdr:rowOff>
    </xdr:from>
    <xdr:to>
      <xdr:col>3</xdr:col>
      <xdr:colOff>1257300</xdr:colOff>
      <xdr:row>5870</xdr:row>
      <xdr:rowOff>962025</xdr:rowOff>
    </xdr:to>
    <xdr:pic>
      <xdr:nvPicPr>
        <xdr:cNvPr id="1665" name="Имя " descr="Descr 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5871</xdr:row>
      <xdr:rowOff>114300</xdr:rowOff>
    </xdr:from>
    <xdr:to>
      <xdr:col>3</xdr:col>
      <xdr:colOff>1257300</xdr:colOff>
      <xdr:row>5871</xdr:row>
      <xdr:rowOff>962025</xdr:rowOff>
    </xdr:to>
    <xdr:pic>
      <xdr:nvPicPr>
        <xdr:cNvPr id="1666" name="Имя " descr="Descr 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5872</xdr:row>
      <xdr:rowOff>114300</xdr:rowOff>
    </xdr:from>
    <xdr:to>
      <xdr:col>3</xdr:col>
      <xdr:colOff>1257300</xdr:colOff>
      <xdr:row>5872</xdr:row>
      <xdr:rowOff>962025</xdr:rowOff>
    </xdr:to>
    <xdr:pic>
      <xdr:nvPicPr>
        <xdr:cNvPr id="1667" name="Имя " descr="Descr 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5888</xdr:row>
      <xdr:rowOff>114300</xdr:rowOff>
    </xdr:from>
    <xdr:to>
      <xdr:col>3</xdr:col>
      <xdr:colOff>1257300</xdr:colOff>
      <xdr:row>5888</xdr:row>
      <xdr:rowOff>962025</xdr:rowOff>
    </xdr:to>
    <xdr:pic>
      <xdr:nvPicPr>
        <xdr:cNvPr id="1668" name="Имя " descr="Descr 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5894</xdr:row>
      <xdr:rowOff>114300</xdr:rowOff>
    </xdr:from>
    <xdr:to>
      <xdr:col>3</xdr:col>
      <xdr:colOff>1257300</xdr:colOff>
      <xdr:row>5894</xdr:row>
      <xdr:rowOff>962025</xdr:rowOff>
    </xdr:to>
    <xdr:pic>
      <xdr:nvPicPr>
        <xdr:cNvPr id="1669" name="Имя " descr="Descr 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5901</xdr:row>
      <xdr:rowOff>114300</xdr:rowOff>
    </xdr:from>
    <xdr:to>
      <xdr:col>3</xdr:col>
      <xdr:colOff>1257300</xdr:colOff>
      <xdr:row>5901</xdr:row>
      <xdr:rowOff>962025</xdr:rowOff>
    </xdr:to>
    <xdr:pic>
      <xdr:nvPicPr>
        <xdr:cNvPr id="1670" name="Имя " descr="Descr 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5928</xdr:row>
      <xdr:rowOff>114300</xdr:rowOff>
    </xdr:from>
    <xdr:to>
      <xdr:col>3</xdr:col>
      <xdr:colOff>1257300</xdr:colOff>
      <xdr:row>5928</xdr:row>
      <xdr:rowOff>962025</xdr:rowOff>
    </xdr:to>
    <xdr:pic>
      <xdr:nvPicPr>
        <xdr:cNvPr id="1671" name="Имя " descr="Descr 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5956</xdr:row>
      <xdr:rowOff>114300</xdr:rowOff>
    </xdr:from>
    <xdr:to>
      <xdr:col>3</xdr:col>
      <xdr:colOff>1257300</xdr:colOff>
      <xdr:row>5956</xdr:row>
      <xdr:rowOff>962025</xdr:rowOff>
    </xdr:to>
    <xdr:pic>
      <xdr:nvPicPr>
        <xdr:cNvPr id="1672" name="Имя " descr="Descr 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5957</xdr:row>
      <xdr:rowOff>114300</xdr:rowOff>
    </xdr:from>
    <xdr:to>
      <xdr:col>3</xdr:col>
      <xdr:colOff>1257300</xdr:colOff>
      <xdr:row>5957</xdr:row>
      <xdr:rowOff>962025</xdr:rowOff>
    </xdr:to>
    <xdr:pic>
      <xdr:nvPicPr>
        <xdr:cNvPr id="1673" name="Имя " descr="Descr 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5958</xdr:row>
      <xdr:rowOff>114300</xdr:rowOff>
    </xdr:from>
    <xdr:to>
      <xdr:col>3</xdr:col>
      <xdr:colOff>1257300</xdr:colOff>
      <xdr:row>5958</xdr:row>
      <xdr:rowOff>962025</xdr:rowOff>
    </xdr:to>
    <xdr:pic>
      <xdr:nvPicPr>
        <xdr:cNvPr id="1674" name="Имя " descr="Descr 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5959</xdr:row>
      <xdr:rowOff>114300</xdr:rowOff>
    </xdr:from>
    <xdr:to>
      <xdr:col>3</xdr:col>
      <xdr:colOff>1257300</xdr:colOff>
      <xdr:row>5959</xdr:row>
      <xdr:rowOff>962025</xdr:rowOff>
    </xdr:to>
    <xdr:pic>
      <xdr:nvPicPr>
        <xdr:cNvPr id="1675" name="Имя " descr="Descr 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5960</xdr:row>
      <xdr:rowOff>114300</xdr:rowOff>
    </xdr:from>
    <xdr:to>
      <xdr:col>3</xdr:col>
      <xdr:colOff>1257300</xdr:colOff>
      <xdr:row>5960</xdr:row>
      <xdr:rowOff>962025</xdr:rowOff>
    </xdr:to>
    <xdr:pic>
      <xdr:nvPicPr>
        <xdr:cNvPr id="1676" name="Имя " descr="Descr 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5961</xdr:row>
      <xdr:rowOff>114300</xdr:rowOff>
    </xdr:from>
    <xdr:to>
      <xdr:col>3</xdr:col>
      <xdr:colOff>1257300</xdr:colOff>
      <xdr:row>5961</xdr:row>
      <xdr:rowOff>962025</xdr:rowOff>
    </xdr:to>
    <xdr:pic>
      <xdr:nvPicPr>
        <xdr:cNvPr id="1677" name="Имя " descr="Descr 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5962</xdr:row>
      <xdr:rowOff>114300</xdr:rowOff>
    </xdr:from>
    <xdr:to>
      <xdr:col>3</xdr:col>
      <xdr:colOff>1257300</xdr:colOff>
      <xdr:row>5962</xdr:row>
      <xdr:rowOff>962025</xdr:rowOff>
    </xdr:to>
    <xdr:pic>
      <xdr:nvPicPr>
        <xdr:cNvPr id="1678" name="Имя " descr="Descr 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5963</xdr:row>
      <xdr:rowOff>114300</xdr:rowOff>
    </xdr:from>
    <xdr:to>
      <xdr:col>3</xdr:col>
      <xdr:colOff>1257300</xdr:colOff>
      <xdr:row>5963</xdr:row>
      <xdr:rowOff>962025</xdr:rowOff>
    </xdr:to>
    <xdr:pic>
      <xdr:nvPicPr>
        <xdr:cNvPr id="1679" name="Имя " descr="Descr 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5964</xdr:row>
      <xdr:rowOff>114300</xdr:rowOff>
    </xdr:from>
    <xdr:to>
      <xdr:col>3</xdr:col>
      <xdr:colOff>1257300</xdr:colOff>
      <xdr:row>5964</xdr:row>
      <xdr:rowOff>962025</xdr:rowOff>
    </xdr:to>
    <xdr:pic>
      <xdr:nvPicPr>
        <xdr:cNvPr id="1680" name="Имя " descr="Descr 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5965</xdr:row>
      <xdr:rowOff>114300</xdr:rowOff>
    </xdr:from>
    <xdr:to>
      <xdr:col>3</xdr:col>
      <xdr:colOff>1257300</xdr:colOff>
      <xdr:row>5965</xdr:row>
      <xdr:rowOff>962025</xdr:rowOff>
    </xdr:to>
    <xdr:pic>
      <xdr:nvPicPr>
        <xdr:cNvPr id="1681" name="Имя " descr="Descr 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5966</xdr:row>
      <xdr:rowOff>114300</xdr:rowOff>
    </xdr:from>
    <xdr:to>
      <xdr:col>3</xdr:col>
      <xdr:colOff>1257300</xdr:colOff>
      <xdr:row>5966</xdr:row>
      <xdr:rowOff>962025</xdr:rowOff>
    </xdr:to>
    <xdr:pic>
      <xdr:nvPicPr>
        <xdr:cNvPr id="1682" name="Имя " descr="Descr 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5967</xdr:row>
      <xdr:rowOff>114300</xdr:rowOff>
    </xdr:from>
    <xdr:to>
      <xdr:col>3</xdr:col>
      <xdr:colOff>1257300</xdr:colOff>
      <xdr:row>5967</xdr:row>
      <xdr:rowOff>962025</xdr:rowOff>
    </xdr:to>
    <xdr:pic>
      <xdr:nvPicPr>
        <xdr:cNvPr id="1683" name="Имя " descr="Descr 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5968</xdr:row>
      <xdr:rowOff>114300</xdr:rowOff>
    </xdr:from>
    <xdr:to>
      <xdr:col>3</xdr:col>
      <xdr:colOff>1257300</xdr:colOff>
      <xdr:row>5968</xdr:row>
      <xdr:rowOff>962025</xdr:rowOff>
    </xdr:to>
    <xdr:pic>
      <xdr:nvPicPr>
        <xdr:cNvPr id="1684" name="Имя " descr="Descr 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5971</xdr:row>
      <xdr:rowOff>114300</xdr:rowOff>
    </xdr:from>
    <xdr:to>
      <xdr:col>3</xdr:col>
      <xdr:colOff>1257300</xdr:colOff>
      <xdr:row>5971</xdr:row>
      <xdr:rowOff>962025</xdr:rowOff>
    </xdr:to>
    <xdr:pic>
      <xdr:nvPicPr>
        <xdr:cNvPr id="1685" name="Имя " descr="Descr 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5973</xdr:row>
      <xdr:rowOff>114300</xdr:rowOff>
    </xdr:from>
    <xdr:to>
      <xdr:col>3</xdr:col>
      <xdr:colOff>1257300</xdr:colOff>
      <xdr:row>5973</xdr:row>
      <xdr:rowOff>962025</xdr:rowOff>
    </xdr:to>
    <xdr:pic>
      <xdr:nvPicPr>
        <xdr:cNvPr id="1686" name="Имя " descr="Descr 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5975</xdr:row>
      <xdr:rowOff>114300</xdr:rowOff>
    </xdr:from>
    <xdr:to>
      <xdr:col>3</xdr:col>
      <xdr:colOff>1257300</xdr:colOff>
      <xdr:row>5975</xdr:row>
      <xdr:rowOff>962025</xdr:rowOff>
    </xdr:to>
    <xdr:pic>
      <xdr:nvPicPr>
        <xdr:cNvPr id="1687" name="Имя " descr="Descr 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5976</xdr:row>
      <xdr:rowOff>114300</xdr:rowOff>
    </xdr:from>
    <xdr:to>
      <xdr:col>3</xdr:col>
      <xdr:colOff>1257300</xdr:colOff>
      <xdr:row>5976</xdr:row>
      <xdr:rowOff>962025</xdr:rowOff>
    </xdr:to>
    <xdr:pic>
      <xdr:nvPicPr>
        <xdr:cNvPr id="1688" name="Имя " descr="Descr 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5981</xdr:row>
      <xdr:rowOff>114300</xdr:rowOff>
    </xdr:from>
    <xdr:to>
      <xdr:col>3</xdr:col>
      <xdr:colOff>1257300</xdr:colOff>
      <xdr:row>5981</xdr:row>
      <xdr:rowOff>962025</xdr:rowOff>
    </xdr:to>
    <xdr:pic>
      <xdr:nvPicPr>
        <xdr:cNvPr id="1689" name="Имя " descr="Descr 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5982</xdr:row>
      <xdr:rowOff>114300</xdr:rowOff>
    </xdr:from>
    <xdr:to>
      <xdr:col>3</xdr:col>
      <xdr:colOff>1257300</xdr:colOff>
      <xdr:row>5982</xdr:row>
      <xdr:rowOff>962025</xdr:rowOff>
    </xdr:to>
    <xdr:pic>
      <xdr:nvPicPr>
        <xdr:cNvPr id="1690" name="Имя " descr="Descr 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5983</xdr:row>
      <xdr:rowOff>114300</xdr:rowOff>
    </xdr:from>
    <xdr:to>
      <xdr:col>3</xdr:col>
      <xdr:colOff>1257300</xdr:colOff>
      <xdr:row>5983</xdr:row>
      <xdr:rowOff>962025</xdr:rowOff>
    </xdr:to>
    <xdr:pic>
      <xdr:nvPicPr>
        <xdr:cNvPr id="1691" name="Имя " descr="Descr 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5984</xdr:row>
      <xdr:rowOff>114300</xdr:rowOff>
    </xdr:from>
    <xdr:to>
      <xdr:col>3</xdr:col>
      <xdr:colOff>1257300</xdr:colOff>
      <xdr:row>5984</xdr:row>
      <xdr:rowOff>962025</xdr:rowOff>
    </xdr:to>
    <xdr:pic>
      <xdr:nvPicPr>
        <xdr:cNvPr id="1692" name="Имя " descr="Descr 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5986</xdr:row>
      <xdr:rowOff>114300</xdr:rowOff>
    </xdr:from>
    <xdr:to>
      <xdr:col>3</xdr:col>
      <xdr:colOff>1257300</xdr:colOff>
      <xdr:row>5986</xdr:row>
      <xdr:rowOff>962025</xdr:rowOff>
    </xdr:to>
    <xdr:pic>
      <xdr:nvPicPr>
        <xdr:cNvPr id="1693" name="Имя " descr="Descr 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5987</xdr:row>
      <xdr:rowOff>114300</xdr:rowOff>
    </xdr:from>
    <xdr:to>
      <xdr:col>3</xdr:col>
      <xdr:colOff>1257300</xdr:colOff>
      <xdr:row>5987</xdr:row>
      <xdr:rowOff>962025</xdr:rowOff>
    </xdr:to>
    <xdr:pic>
      <xdr:nvPicPr>
        <xdr:cNvPr id="1694" name="Имя " descr="Descr 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5988</xdr:row>
      <xdr:rowOff>114300</xdr:rowOff>
    </xdr:from>
    <xdr:to>
      <xdr:col>3</xdr:col>
      <xdr:colOff>1257300</xdr:colOff>
      <xdr:row>5988</xdr:row>
      <xdr:rowOff>962025</xdr:rowOff>
    </xdr:to>
    <xdr:pic>
      <xdr:nvPicPr>
        <xdr:cNvPr id="1695" name="Имя " descr="Descr 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5989</xdr:row>
      <xdr:rowOff>114300</xdr:rowOff>
    </xdr:from>
    <xdr:to>
      <xdr:col>3</xdr:col>
      <xdr:colOff>1257300</xdr:colOff>
      <xdr:row>5989</xdr:row>
      <xdr:rowOff>962025</xdr:rowOff>
    </xdr:to>
    <xdr:pic>
      <xdr:nvPicPr>
        <xdr:cNvPr id="1696" name="Имя " descr="Descr 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5991</xdr:row>
      <xdr:rowOff>114300</xdr:rowOff>
    </xdr:from>
    <xdr:to>
      <xdr:col>3</xdr:col>
      <xdr:colOff>1257300</xdr:colOff>
      <xdr:row>5991</xdr:row>
      <xdr:rowOff>962025</xdr:rowOff>
    </xdr:to>
    <xdr:pic>
      <xdr:nvPicPr>
        <xdr:cNvPr id="1697" name="Имя " descr="Descr 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5992</xdr:row>
      <xdr:rowOff>114300</xdr:rowOff>
    </xdr:from>
    <xdr:to>
      <xdr:col>3</xdr:col>
      <xdr:colOff>1257300</xdr:colOff>
      <xdr:row>5992</xdr:row>
      <xdr:rowOff>962025</xdr:rowOff>
    </xdr:to>
    <xdr:pic>
      <xdr:nvPicPr>
        <xdr:cNvPr id="1698" name="Имя " descr="Descr 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5993</xdr:row>
      <xdr:rowOff>114300</xdr:rowOff>
    </xdr:from>
    <xdr:to>
      <xdr:col>3</xdr:col>
      <xdr:colOff>1257300</xdr:colOff>
      <xdr:row>5993</xdr:row>
      <xdr:rowOff>962025</xdr:rowOff>
    </xdr:to>
    <xdr:pic>
      <xdr:nvPicPr>
        <xdr:cNvPr id="1699" name="Имя " descr="Descr 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5994</xdr:row>
      <xdr:rowOff>114300</xdr:rowOff>
    </xdr:from>
    <xdr:to>
      <xdr:col>3</xdr:col>
      <xdr:colOff>1257300</xdr:colOff>
      <xdr:row>5994</xdr:row>
      <xdr:rowOff>962025</xdr:rowOff>
    </xdr:to>
    <xdr:pic>
      <xdr:nvPicPr>
        <xdr:cNvPr id="1700" name="Имя " descr="Descr 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5996</xdr:row>
      <xdr:rowOff>114300</xdr:rowOff>
    </xdr:from>
    <xdr:to>
      <xdr:col>3</xdr:col>
      <xdr:colOff>1257300</xdr:colOff>
      <xdr:row>5996</xdr:row>
      <xdr:rowOff>962025</xdr:rowOff>
    </xdr:to>
    <xdr:pic>
      <xdr:nvPicPr>
        <xdr:cNvPr id="1701" name="Имя " descr="Descr 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5997</xdr:row>
      <xdr:rowOff>114300</xdr:rowOff>
    </xdr:from>
    <xdr:to>
      <xdr:col>3</xdr:col>
      <xdr:colOff>1257300</xdr:colOff>
      <xdr:row>5997</xdr:row>
      <xdr:rowOff>962025</xdr:rowOff>
    </xdr:to>
    <xdr:pic>
      <xdr:nvPicPr>
        <xdr:cNvPr id="1702" name="Имя " descr="Descr 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5998</xdr:row>
      <xdr:rowOff>114300</xdr:rowOff>
    </xdr:from>
    <xdr:to>
      <xdr:col>3</xdr:col>
      <xdr:colOff>1257300</xdr:colOff>
      <xdr:row>5998</xdr:row>
      <xdr:rowOff>962025</xdr:rowOff>
    </xdr:to>
    <xdr:pic>
      <xdr:nvPicPr>
        <xdr:cNvPr id="1703" name="Имя " descr="Descr 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5999</xdr:row>
      <xdr:rowOff>114300</xdr:rowOff>
    </xdr:from>
    <xdr:to>
      <xdr:col>3</xdr:col>
      <xdr:colOff>1257300</xdr:colOff>
      <xdr:row>5999</xdr:row>
      <xdr:rowOff>962025</xdr:rowOff>
    </xdr:to>
    <xdr:pic>
      <xdr:nvPicPr>
        <xdr:cNvPr id="1704" name="Имя " descr="Descr 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6001</xdr:row>
      <xdr:rowOff>114300</xdr:rowOff>
    </xdr:from>
    <xdr:to>
      <xdr:col>3</xdr:col>
      <xdr:colOff>1257300</xdr:colOff>
      <xdr:row>6001</xdr:row>
      <xdr:rowOff>962025</xdr:rowOff>
    </xdr:to>
    <xdr:pic>
      <xdr:nvPicPr>
        <xdr:cNvPr id="1705" name="Имя " descr="Descr 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6002</xdr:row>
      <xdr:rowOff>114300</xdr:rowOff>
    </xdr:from>
    <xdr:to>
      <xdr:col>3</xdr:col>
      <xdr:colOff>1257300</xdr:colOff>
      <xdr:row>6002</xdr:row>
      <xdr:rowOff>962025</xdr:rowOff>
    </xdr:to>
    <xdr:pic>
      <xdr:nvPicPr>
        <xdr:cNvPr id="1706" name="Имя " descr="Descr 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6003</xdr:row>
      <xdr:rowOff>114300</xdr:rowOff>
    </xdr:from>
    <xdr:to>
      <xdr:col>3</xdr:col>
      <xdr:colOff>1257300</xdr:colOff>
      <xdr:row>6003</xdr:row>
      <xdr:rowOff>962025</xdr:rowOff>
    </xdr:to>
    <xdr:pic>
      <xdr:nvPicPr>
        <xdr:cNvPr id="1707" name="Имя " descr="Descr 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6004</xdr:row>
      <xdr:rowOff>114300</xdr:rowOff>
    </xdr:from>
    <xdr:to>
      <xdr:col>3</xdr:col>
      <xdr:colOff>1257300</xdr:colOff>
      <xdr:row>6004</xdr:row>
      <xdr:rowOff>962025</xdr:rowOff>
    </xdr:to>
    <xdr:pic>
      <xdr:nvPicPr>
        <xdr:cNvPr id="1708" name="Имя " descr="Descr 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6006</xdr:row>
      <xdr:rowOff>114300</xdr:rowOff>
    </xdr:from>
    <xdr:to>
      <xdr:col>3</xdr:col>
      <xdr:colOff>1257300</xdr:colOff>
      <xdr:row>6006</xdr:row>
      <xdr:rowOff>962025</xdr:rowOff>
    </xdr:to>
    <xdr:pic>
      <xdr:nvPicPr>
        <xdr:cNvPr id="1709" name="Имя " descr="Descr 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6007</xdr:row>
      <xdr:rowOff>114300</xdr:rowOff>
    </xdr:from>
    <xdr:to>
      <xdr:col>3</xdr:col>
      <xdr:colOff>1257300</xdr:colOff>
      <xdr:row>6007</xdr:row>
      <xdr:rowOff>962025</xdr:rowOff>
    </xdr:to>
    <xdr:pic>
      <xdr:nvPicPr>
        <xdr:cNvPr id="1710" name="Имя " descr="Descr 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6008</xdr:row>
      <xdr:rowOff>114300</xdr:rowOff>
    </xdr:from>
    <xdr:to>
      <xdr:col>3</xdr:col>
      <xdr:colOff>1257300</xdr:colOff>
      <xdr:row>6008</xdr:row>
      <xdr:rowOff>962025</xdr:rowOff>
    </xdr:to>
    <xdr:pic>
      <xdr:nvPicPr>
        <xdr:cNvPr id="1711" name="Имя " descr="Descr 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6009</xdr:row>
      <xdr:rowOff>114300</xdr:rowOff>
    </xdr:from>
    <xdr:to>
      <xdr:col>3</xdr:col>
      <xdr:colOff>1257300</xdr:colOff>
      <xdr:row>6009</xdr:row>
      <xdr:rowOff>962025</xdr:rowOff>
    </xdr:to>
    <xdr:pic>
      <xdr:nvPicPr>
        <xdr:cNvPr id="1712" name="Имя " descr="Descr 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6011</xdr:row>
      <xdr:rowOff>114300</xdr:rowOff>
    </xdr:from>
    <xdr:to>
      <xdr:col>3</xdr:col>
      <xdr:colOff>1257300</xdr:colOff>
      <xdr:row>6011</xdr:row>
      <xdr:rowOff>962025</xdr:rowOff>
    </xdr:to>
    <xdr:pic>
      <xdr:nvPicPr>
        <xdr:cNvPr id="1713" name="Имя " descr="Descr 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6012</xdr:row>
      <xdr:rowOff>114300</xdr:rowOff>
    </xdr:from>
    <xdr:to>
      <xdr:col>3</xdr:col>
      <xdr:colOff>1257300</xdr:colOff>
      <xdr:row>6012</xdr:row>
      <xdr:rowOff>962025</xdr:rowOff>
    </xdr:to>
    <xdr:pic>
      <xdr:nvPicPr>
        <xdr:cNvPr id="1714" name="Имя " descr="Descr 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6013</xdr:row>
      <xdr:rowOff>114300</xdr:rowOff>
    </xdr:from>
    <xdr:to>
      <xdr:col>3</xdr:col>
      <xdr:colOff>1257300</xdr:colOff>
      <xdr:row>6013</xdr:row>
      <xdr:rowOff>962025</xdr:rowOff>
    </xdr:to>
    <xdr:pic>
      <xdr:nvPicPr>
        <xdr:cNvPr id="1715" name="Имя " descr="Descr 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6014</xdr:row>
      <xdr:rowOff>114300</xdr:rowOff>
    </xdr:from>
    <xdr:to>
      <xdr:col>3</xdr:col>
      <xdr:colOff>1257300</xdr:colOff>
      <xdr:row>6014</xdr:row>
      <xdr:rowOff>962025</xdr:rowOff>
    </xdr:to>
    <xdr:pic>
      <xdr:nvPicPr>
        <xdr:cNvPr id="1716" name="Имя " descr="Descr 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6016</xdr:row>
      <xdr:rowOff>114300</xdr:rowOff>
    </xdr:from>
    <xdr:to>
      <xdr:col>3</xdr:col>
      <xdr:colOff>1257300</xdr:colOff>
      <xdr:row>6016</xdr:row>
      <xdr:rowOff>962025</xdr:rowOff>
    </xdr:to>
    <xdr:pic>
      <xdr:nvPicPr>
        <xdr:cNvPr id="1717" name="Имя " descr="Descr 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6017</xdr:row>
      <xdr:rowOff>114300</xdr:rowOff>
    </xdr:from>
    <xdr:to>
      <xdr:col>3</xdr:col>
      <xdr:colOff>1257300</xdr:colOff>
      <xdr:row>6017</xdr:row>
      <xdr:rowOff>962025</xdr:rowOff>
    </xdr:to>
    <xdr:pic>
      <xdr:nvPicPr>
        <xdr:cNvPr id="1718" name="Имя " descr="Descr 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6018</xdr:row>
      <xdr:rowOff>114300</xdr:rowOff>
    </xdr:from>
    <xdr:to>
      <xdr:col>3</xdr:col>
      <xdr:colOff>1257300</xdr:colOff>
      <xdr:row>6018</xdr:row>
      <xdr:rowOff>962025</xdr:rowOff>
    </xdr:to>
    <xdr:pic>
      <xdr:nvPicPr>
        <xdr:cNvPr id="1719" name="Имя " descr="Descr 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6019</xdr:row>
      <xdr:rowOff>114300</xdr:rowOff>
    </xdr:from>
    <xdr:to>
      <xdr:col>3</xdr:col>
      <xdr:colOff>1257300</xdr:colOff>
      <xdr:row>6019</xdr:row>
      <xdr:rowOff>962025</xdr:rowOff>
    </xdr:to>
    <xdr:pic>
      <xdr:nvPicPr>
        <xdr:cNvPr id="1720" name="Имя " descr="Descr 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6021</xdr:row>
      <xdr:rowOff>114300</xdr:rowOff>
    </xdr:from>
    <xdr:to>
      <xdr:col>3</xdr:col>
      <xdr:colOff>1257300</xdr:colOff>
      <xdr:row>6021</xdr:row>
      <xdr:rowOff>962025</xdr:rowOff>
    </xdr:to>
    <xdr:pic>
      <xdr:nvPicPr>
        <xdr:cNvPr id="1721" name="Имя " descr="Descr 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6022</xdr:row>
      <xdr:rowOff>114300</xdr:rowOff>
    </xdr:from>
    <xdr:to>
      <xdr:col>3</xdr:col>
      <xdr:colOff>1257300</xdr:colOff>
      <xdr:row>6022</xdr:row>
      <xdr:rowOff>962025</xdr:rowOff>
    </xdr:to>
    <xdr:pic>
      <xdr:nvPicPr>
        <xdr:cNvPr id="1722" name="Имя " descr="Descr 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6023</xdr:row>
      <xdr:rowOff>114300</xdr:rowOff>
    </xdr:from>
    <xdr:to>
      <xdr:col>3</xdr:col>
      <xdr:colOff>1257300</xdr:colOff>
      <xdr:row>6023</xdr:row>
      <xdr:rowOff>962025</xdr:rowOff>
    </xdr:to>
    <xdr:pic>
      <xdr:nvPicPr>
        <xdr:cNvPr id="1723" name="Имя " descr="Descr 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6024</xdr:row>
      <xdr:rowOff>114300</xdr:rowOff>
    </xdr:from>
    <xdr:to>
      <xdr:col>3</xdr:col>
      <xdr:colOff>1257300</xdr:colOff>
      <xdr:row>6024</xdr:row>
      <xdr:rowOff>962025</xdr:rowOff>
    </xdr:to>
    <xdr:pic>
      <xdr:nvPicPr>
        <xdr:cNvPr id="1724" name="Имя " descr="Descr 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6026</xdr:row>
      <xdr:rowOff>114300</xdr:rowOff>
    </xdr:from>
    <xdr:to>
      <xdr:col>3</xdr:col>
      <xdr:colOff>1257300</xdr:colOff>
      <xdr:row>6026</xdr:row>
      <xdr:rowOff>962025</xdr:rowOff>
    </xdr:to>
    <xdr:pic>
      <xdr:nvPicPr>
        <xdr:cNvPr id="1725" name="Имя " descr="Descr 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6027</xdr:row>
      <xdr:rowOff>114300</xdr:rowOff>
    </xdr:from>
    <xdr:to>
      <xdr:col>3</xdr:col>
      <xdr:colOff>1257300</xdr:colOff>
      <xdr:row>6027</xdr:row>
      <xdr:rowOff>962025</xdr:rowOff>
    </xdr:to>
    <xdr:pic>
      <xdr:nvPicPr>
        <xdr:cNvPr id="1726" name="Имя " descr="Descr 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6028</xdr:row>
      <xdr:rowOff>114300</xdr:rowOff>
    </xdr:from>
    <xdr:to>
      <xdr:col>3</xdr:col>
      <xdr:colOff>1257300</xdr:colOff>
      <xdr:row>6028</xdr:row>
      <xdr:rowOff>962025</xdr:rowOff>
    </xdr:to>
    <xdr:pic>
      <xdr:nvPicPr>
        <xdr:cNvPr id="1727" name="Имя " descr="Descr 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6029</xdr:row>
      <xdr:rowOff>114300</xdr:rowOff>
    </xdr:from>
    <xdr:to>
      <xdr:col>3</xdr:col>
      <xdr:colOff>1257300</xdr:colOff>
      <xdr:row>6029</xdr:row>
      <xdr:rowOff>962025</xdr:rowOff>
    </xdr:to>
    <xdr:pic>
      <xdr:nvPicPr>
        <xdr:cNvPr id="1728" name="Имя " descr="Descr 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6031</xdr:row>
      <xdr:rowOff>114300</xdr:rowOff>
    </xdr:from>
    <xdr:to>
      <xdr:col>3</xdr:col>
      <xdr:colOff>1257300</xdr:colOff>
      <xdr:row>6031</xdr:row>
      <xdr:rowOff>962025</xdr:rowOff>
    </xdr:to>
    <xdr:pic>
      <xdr:nvPicPr>
        <xdr:cNvPr id="1729" name="Имя " descr="Descr 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6032</xdr:row>
      <xdr:rowOff>114300</xdr:rowOff>
    </xdr:from>
    <xdr:to>
      <xdr:col>3</xdr:col>
      <xdr:colOff>1257300</xdr:colOff>
      <xdr:row>6032</xdr:row>
      <xdr:rowOff>962025</xdr:rowOff>
    </xdr:to>
    <xdr:pic>
      <xdr:nvPicPr>
        <xdr:cNvPr id="1730" name="Имя " descr="Descr 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6033</xdr:row>
      <xdr:rowOff>114300</xdr:rowOff>
    </xdr:from>
    <xdr:to>
      <xdr:col>3</xdr:col>
      <xdr:colOff>1257300</xdr:colOff>
      <xdr:row>6033</xdr:row>
      <xdr:rowOff>962025</xdr:rowOff>
    </xdr:to>
    <xdr:pic>
      <xdr:nvPicPr>
        <xdr:cNvPr id="1731" name="Имя " descr="Descr 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6034</xdr:row>
      <xdr:rowOff>114300</xdr:rowOff>
    </xdr:from>
    <xdr:to>
      <xdr:col>3</xdr:col>
      <xdr:colOff>1257300</xdr:colOff>
      <xdr:row>6034</xdr:row>
      <xdr:rowOff>962025</xdr:rowOff>
    </xdr:to>
    <xdr:pic>
      <xdr:nvPicPr>
        <xdr:cNvPr id="1732" name="Имя " descr="Descr 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6036</xdr:row>
      <xdr:rowOff>114300</xdr:rowOff>
    </xdr:from>
    <xdr:to>
      <xdr:col>3</xdr:col>
      <xdr:colOff>1257300</xdr:colOff>
      <xdr:row>6036</xdr:row>
      <xdr:rowOff>962025</xdr:rowOff>
    </xdr:to>
    <xdr:pic>
      <xdr:nvPicPr>
        <xdr:cNvPr id="1733" name="Имя " descr="Descr 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6037</xdr:row>
      <xdr:rowOff>114300</xdr:rowOff>
    </xdr:from>
    <xdr:to>
      <xdr:col>3</xdr:col>
      <xdr:colOff>1257300</xdr:colOff>
      <xdr:row>6037</xdr:row>
      <xdr:rowOff>962025</xdr:rowOff>
    </xdr:to>
    <xdr:pic>
      <xdr:nvPicPr>
        <xdr:cNvPr id="1734" name="Имя " descr="Descr 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6038</xdr:row>
      <xdr:rowOff>114300</xdr:rowOff>
    </xdr:from>
    <xdr:to>
      <xdr:col>3</xdr:col>
      <xdr:colOff>1257300</xdr:colOff>
      <xdr:row>6038</xdr:row>
      <xdr:rowOff>962025</xdr:rowOff>
    </xdr:to>
    <xdr:pic>
      <xdr:nvPicPr>
        <xdr:cNvPr id="1735" name="Имя " descr="Descr 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6039</xdr:row>
      <xdr:rowOff>114300</xdr:rowOff>
    </xdr:from>
    <xdr:to>
      <xdr:col>3</xdr:col>
      <xdr:colOff>1257300</xdr:colOff>
      <xdr:row>6039</xdr:row>
      <xdr:rowOff>962025</xdr:rowOff>
    </xdr:to>
    <xdr:pic>
      <xdr:nvPicPr>
        <xdr:cNvPr id="1736" name="Имя " descr="Descr 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6041</xdr:row>
      <xdr:rowOff>114300</xdr:rowOff>
    </xdr:from>
    <xdr:to>
      <xdr:col>3</xdr:col>
      <xdr:colOff>1257300</xdr:colOff>
      <xdr:row>6041</xdr:row>
      <xdr:rowOff>962025</xdr:rowOff>
    </xdr:to>
    <xdr:pic>
      <xdr:nvPicPr>
        <xdr:cNvPr id="1737" name="Имя " descr="Descr 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6042</xdr:row>
      <xdr:rowOff>114300</xdr:rowOff>
    </xdr:from>
    <xdr:to>
      <xdr:col>3</xdr:col>
      <xdr:colOff>1257300</xdr:colOff>
      <xdr:row>6042</xdr:row>
      <xdr:rowOff>962025</xdr:rowOff>
    </xdr:to>
    <xdr:pic>
      <xdr:nvPicPr>
        <xdr:cNvPr id="1738" name="Имя " descr="Descr 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6043</xdr:row>
      <xdr:rowOff>114300</xdr:rowOff>
    </xdr:from>
    <xdr:to>
      <xdr:col>3</xdr:col>
      <xdr:colOff>1257300</xdr:colOff>
      <xdr:row>6043</xdr:row>
      <xdr:rowOff>962025</xdr:rowOff>
    </xdr:to>
    <xdr:pic>
      <xdr:nvPicPr>
        <xdr:cNvPr id="1739" name="Имя " descr="Descr 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6044</xdr:row>
      <xdr:rowOff>114300</xdr:rowOff>
    </xdr:from>
    <xdr:to>
      <xdr:col>3</xdr:col>
      <xdr:colOff>1257300</xdr:colOff>
      <xdr:row>6044</xdr:row>
      <xdr:rowOff>962025</xdr:rowOff>
    </xdr:to>
    <xdr:pic>
      <xdr:nvPicPr>
        <xdr:cNvPr id="1740" name="Имя " descr="Descr 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6046</xdr:row>
      <xdr:rowOff>114300</xdr:rowOff>
    </xdr:from>
    <xdr:to>
      <xdr:col>3</xdr:col>
      <xdr:colOff>1257300</xdr:colOff>
      <xdr:row>6046</xdr:row>
      <xdr:rowOff>962025</xdr:rowOff>
    </xdr:to>
    <xdr:pic>
      <xdr:nvPicPr>
        <xdr:cNvPr id="1741" name="Имя " descr="Descr 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6047</xdr:row>
      <xdr:rowOff>114300</xdr:rowOff>
    </xdr:from>
    <xdr:to>
      <xdr:col>3</xdr:col>
      <xdr:colOff>1257300</xdr:colOff>
      <xdr:row>6047</xdr:row>
      <xdr:rowOff>962025</xdr:rowOff>
    </xdr:to>
    <xdr:pic>
      <xdr:nvPicPr>
        <xdr:cNvPr id="1742" name="Имя " descr="Descr 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6048</xdr:row>
      <xdr:rowOff>114300</xdr:rowOff>
    </xdr:from>
    <xdr:to>
      <xdr:col>3</xdr:col>
      <xdr:colOff>1257300</xdr:colOff>
      <xdr:row>6048</xdr:row>
      <xdr:rowOff>962025</xdr:rowOff>
    </xdr:to>
    <xdr:pic>
      <xdr:nvPicPr>
        <xdr:cNvPr id="1743" name="Имя " descr="Descr 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6049</xdr:row>
      <xdr:rowOff>114300</xdr:rowOff>
    </xdr:from>
    <xdr:to>
      <xdr:col>3</xdr:col>
      <xdr:colOff>1257300</xdr:colOff>
      <xdr:row>6049</xdr:row>
      <xdr:rowOff>962025</xdr:rowOff>
    </xdr:to>
    <xdr:pic>
      <xdr:nvPicPr>
        <xdr:cNvPr id="1744" name="Имя " descr="Descr 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6051</xdr:row>
      <xdr:rowOff>114300</xdr:rowOff>
    </xdr:from>
    <xdr:to>
      <xdr:col>3</xdr:col>
      <xdr:colOff>1257300</xdr:colOff>
      <xdr:row>6051</xdr:row>
      <xdr:rowOff>962025</xdr:rowOff>
    </xdr:to>
    <xdr:pic>
      <xdr:nvPicPr>
        <xdr:cNvPr id="1745" name="Имя " descr="Descr 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6052</xdr:row>
      <xdr:rowOff>114300</xdr:rowOff>
    </xdr:from>
    <xdr:to>
      <xdr:col>3</xdr:col>
      <xdr:colOff>1257300</xdr:colOff>
      <xdr:row>6052</xdr:row>
      <xdr:rowOff>962025</xdr:rowOff>
    </xdr:to>
    <xdr:pic>
      <xdr:nvPicPr>
        <xdr:cNvPr id="1746" name="Имя " descr="Descr 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6053</xdr:row>
      <xdr:rowOff>114300</xdr:rowOff>
    </xdr:from>
    <xdr:to>
      <xdr:col>3</xdr:col>
      <xdr:colOff>1257300</xdr:colOff>
      <xdr:row>6053</xdr:row>
      <xdr:rowOff>962025</xdr:rowOff>
    </xdr:to>
    <xdr:pic>
      <xdr:nvPicPr>
        <xdr:cNvPr id="1747" name="Имя " descr="Descr 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6054</xdr:row>
      <xdr:rowOff>114300</xdr:rowOff>
    </xdr:from>
    <xdr:to>
      <xdr:col>3</xdr:col>
      <xdr:colOff>1257300</xdr:colOff>
      <xdr:row>6054</xdr:row>
      <xdr:rowOff>962025</xdr:rowOff>
    </xdr:to>
    <xdr:pic>
      <xdr:nvPicPr>
        <xdr:cNvPr id="1748" name="Имя " descr="Descr 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6056</xdr:row>
      <xdr:rowOff>114300</xdr:rowOff>
    </xdr:from>
    <xdr:to>
      <xdr:col>3</xdr:col>
      <xdr:colOff>1257300</xdr:colOff>
      <xdr:row>6056</xdr:row>
      <xdr:rowOff>962025</xdr:rowOff>
    </xdr:to>
    <xdr:pic>
      <xdr:nvPicPr>
        <xdr:cNvPr id="1749" name="Имя " descr="Descr 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6057</xdr:row>
      <xdr:rowOff>114300</xdr:rowOff>
    </xdr:from>
    <xdr:to>
      <xdr:col>3</xdr:col>
      <xdr:colOff>1257300</xdr:colOff>
      <xdr:row>6057</xdr:row>
      <xdr:rowOff>962025</xdr:rowOff>
    </xdr:to>
    <xdr:pic>
      <xdr:nvPicPr>
        <xdr:cNvPr id="1750" name="Имя " descr="Descr 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6058</xdr:row>
      <xdr:rowOff>114300</xdr:rowOff>
    </xdr:from>
    <xdr:to>
      <xdr:col>3</xdr:col>
      <xdr:colOff>1257300</xdr:colOff>
      <xdr:row>6058</xdr:row>
      <xdr:rowOff>962025</xdr:rowOff>
    </xdr:to>
    <xdr:pic>
      <xdr:nvPicPr>
        <xdr:cNvPr id="1751" name="Имя " descr="Descr 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6059</xdr:row>
      <xdr:rowOff>114300</xdr:rowOff>
    </xdr:from>
    <xdr:to>
      <xdr:col>3</xdr:col>
      <xdr:colOff>1257300</xdr:colOff>
      <xdr:row>6059</xdr:row>
      <xdr:rowOff>962025</xdr:rowOff>
    </xdr:to>
    <xdr:pic>
      <xdr:nvPicPr>
        <xdr:cNvPr id="1752" name="Имя " descr="Descr 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6062</xdr:row>
      <xdr:rowOff>114300</xdr:rowOff>
    </xdr:from>
    <xdr:to>
      <xdr:col>3</xdr:col>
      <xdr:colOff>1257300</xdr:colOff>
      <xdr:row>6062</xdr:row>
      <xdr:rowOff>962025</xdr:rowOff>
    </xdr:to>
    <xdr:pic>
      <xdr:nvPicPr>
        <xdr:cNvPr id="1753" name="Имя " descr="Descr 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6063</xdr:row>
      <xdr:rowOff>114300</xdr:rowOff>
    </xdr:from>
    <xdr:to>
      <xdr:col>3</xdr:col>
      <xdr:colOff>1257300</xdr:colOff>
      <xdr:row>6063</xdr:row>
      <xdr:rowOff>962025</xdr:rowOff>
    </xdr:to>
    <xdr:pic>
      <xdr:nvPicPr>
        <xdr:cNvPr id="1754" name="Имя " descr="Descr 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6064</xdr:row>
      <xdr:rowOff>114300</xdr:rowOff>
    </xdr:from>
    <xdr:to>
      <xdr:col>3</xdr:col>
      <xdr:colOff>1257300</xdr:colOff>
      <xdr:row>6064</xdr:row>
      <xdr:rowOff>962025</xdr:rowOff>
    </xdr:to>
    <xdr:pic>
      <xdr:nvPicPr>
        <xdr:cNvPr id="1755" name="Имя " descr="Descr 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6065</xdr:row>
      <xdr:rowOff>114300</xdr:rowOff>
    </xdr:from>
    <xdr:to>
      <xdr:col>3</xdr:col>
      <xdr:colOff>1257300</xdr:colOff>
      <xdr:row>6065</xdr:row>
      <xdr:rowOff>962025</xdr:rowOff>
    </xdr:to>
    <xdr:pic>
      <xdr:nvPicPr>
        <xdr:cNvPr id="1756" name="Имя " descr="Descr 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6067</xdr:row>
      <xdr:rowOff>114300</xdr:rowOff>
    </xdr:from>
    <xdr:to>
      <xdr:col>3</xdr:col>
      <xdr:colOff>1257300</xdr:colOff>
      <xdr:row>6067</xdr:row>
      <xdr:rowOff>962025</xdr:rowOff>
    </xdr:to>
    <xdr:pic>
      <xdr:nvPicPr>
        <xdr:cNvPr id="1757" name="Имя " descr="Descr 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6068</xdr:row>
      <xdr:rowOff>114300</xdr:rowOff>
    </xdr:from>
    <xdr:to>
      <xdr:col>3</xdr:col>
      <xdr:colOff>1257300</xdr:colOff>
      <xdr:row>6068</xdr:row>
      <xdr:rowOff>962025</xdr:rowOff>
    </xdr:to>
    <xdr:pic>
      <xdr:nvPicPr>
        <xdr:cNvPr id="1758" name="Имя " descr="Descr 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6069</xdr:row>
      <xdr:rowOff>114300</xdr:rowOff>
    </xdr:from>
    <xdr:to>
      <xdr:col>3</xdr:col>
      <xdr:colOff>1257300</xdr:colOff>
      <xdr:row>6069</xdr:row>
      <xdr:rowOff>962025</xdr:rowOff>
    </xdr:to>
    <xdr:pic>
      <xdr:nvPicPr>
        <xdr:cNvPr id="1759" name="Имя " descr="Descr 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6070</xdr:row>
      <xdr:rowOff>114300</xdr:rowOff>
    </xdr:from>
    <xdr:to>
      <xdr:col>3</xdr:col>
      <xdr:colOff>1257300</xdr:colOff>
      <xdr:row>6070</xdr:row>
      <xdr:rowOff>962025</xdr:rowOff>
    </xdr:to>
    <xdr:pic>
      <xdr:nvPicPr>
        <xdr:cNvPr id="1760" name="Имя " descr="Descr 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6072</xdr:row>
      <xdr:rowOff>114300</xdr:rowOff>
    </xdr:from>
    <xdr:to>
      <xdr:col>3</xdr:col>
      <xdr:colOff>1257300</xdr:colOff>
      <xdr:row>6072</xdr:row>
      <xdr:rowOff>962025</xdr:rowOff>
    </xdr:to>
    <xdr:pic>
      <xdr:nvPicPr>
        <xdr:cNvPr id="1761" name="Имя " descr="Descr 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6073</xdr:row>
      <xdr:rowOff>114300</xdr:rowOff>
    </xdr:from>
    <xdr:to>
      <xdr:col>3</xdr:col>
      <xdr:colOff>1257300</xdr:colOff>
      <xdr:row>6073</xdr:row>
      <xdr:rowOff>962025</xdr:rowOff>
    </xdr:to>
    <xdr:pic>
      <xdr:nvPicPr>
        <xdr:cNvPr id="1762" name="Имя " descr="Descr 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6074</xdr:row>
      <xdr:rowOff>114300</xdr:rowOff>
    </xdr:from>
    <xdr:to>
      <xdr:col>3</xdr:col>
      <xdr:colOff>1257300</xdr:colOff>
      <xdr:row>6074</xdr:row>
      <xdr:rowOff>962025</xdr:rowOff>
    </xdr:to>
    <xdr:pic>
      <xdr:nvPicPr>
        <xdr:cNvPr id="1763" name="Имя " descr="Descr 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6075</xdr:row>
      <xdr:rowOff>114300</xdr:rowOff>
    </xdr:from>
    <xdr:to>
      <xdr:col>3</xdr:col>
      <xdr:colOff>1257300</xdr:colOff>
      <xdr:row>6075</xdr:row>
      <xdr:rowOff>962025</xdr:rowOff>
    </xdr:to>
    <xdr:pic>
      <xdr:nvPicPr>
        <xdr:cNvPr id="1764" name="Имя " descr="Descr 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6077</xdr:row>
      <xdr:rowOff>114300</xdr:rowOff>
    </xdr:from>
    <xdr:to>
      <xdr:col>3</xdr:col>
      <xdr:colOff>1257300</xdr:colOff>
      <xdr:row>6077</xdr:row>
      <xdr:rowOff>962025</xdr:rowOff>
    </xdr:to>
    <xdr:pic>
      <xdr:nvPicPr>
        <xdr:cNvPr id="1765" name="Имя " descr="Descr 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6078</xdr:row>
      <xdr:rowOff>114300</xdr:rowOff>
    </xdr:from>
    <xdr:to>
      <xdr:col>3</xdr:col>
      <xdr:colOff>1257300</xdr:colOff>
      <xdr:row>6078</xdr:row>
      <xdr:rowOff>962025</xdr:rowOff>
    </xdr:to>
    <xdr:pic>
      <xdr:nvPicPr>
        <xdr:cNvPr id="1766" name="Имя " descr="Descr 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6079</xdr:row>
      <xdr:rowOff>114300</xdr:rowOff>
    </xdr:from>
    <xdr:to>
      <xdr:col>3</xdr:col>
      <xdr:colOff>1257300</xdr:colOff>
      <xdr:row>6079</xdr:row>
      <xdr:rowOff>962025</xdr:rowOff>
    </xdr:to>
    <xdr:pic>
      <xdr:nvPicPr>
        <xdr:cNvPr id="1767" name="Имя " descr="Descr 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6080</xdr:row>
      <xdr:rowOff>114300</xdr:rowOff>
    </xdr:from>
    <xdr:to>
      <xdr:col>3</xdr:col>
      <xdr:colOff>1257300</xdr:colOff>
      <xdr:row>6080</xdr:row>
      <xdr:rowOff>962025</xdr:rowOff>
    </xdr:to>
    <xdr:pic>
      <xdr:nvPicPr>
        <xdr:cNvPr id="1768" name="Имя " descr="Descr 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6082</xdr:row>
      <xdr:rowOff>114300</xdr:rowOff>
    </xdr:from>
    <xdr:to>
      <xdr:col>3</xdr:col>
      <xdr:colOff>1257300</xdr:colOff>
      <xdr:row>6082</xdr:row>
      <xdr:rowOff>962025</xdr:rowOff>
    </xdr:to>
    <xdr:pic>
      <xdr:nvPicPr>
        <xdr:cNvPr id="1769" name="Имя " descr="Descr 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6083</xdr:row>
      <xdr:rowOff>114300</xdr:rowOff>
    </xdr:from>
    <xdr:to>
      <xdr:col>3</xdr:col>
      <xdr:colOff>1257300</xdr:colOff>
      <xdr:row>6083</xdr:row>
      <xdr:rowOff>962025</xdr:rowOff>
    </xdr:to>
    <xdr:pic>
      <xdr:nvPicPr>
        <xdr:cNvPr id="1770" name="Имя " descr="Descr 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6084</xdr:row>
      <xdr:rowOff>114300</xdr:rowOff>
    </xdr:from>
    <xdr:to>
      <xdr:col>3</xdr:col>
      <xdr:colOff>1257300</xdr:colOff>
      <xdr:row>6084</xdr:row>
      <xdr:rowOff>962025</xdr:rowOff>
    </xdr:to>
    <xdr:pic>
      <xdr:nvPicPr>
        <xdr:cNvPr id="1771" name="Имя " descr="Descr 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6085</xdr:row>
      <xdr:rowOff>114300</xdr:rowOff>
    </xdr:from>
    <xdr:to>
      <xdr:col>3</xdr:col>
      <xdr:colOff>1257300</xdr:colOff>
      <xdr:row>6085</xdr:row>
      <xdr:rowOff>962025</xdr:rowOff>
    </xdr:to>
    <xdr:pic>
      <xdr:nvPicPr>
        <xdr:cNvPr id="1772" name="Имя " descr="Descr 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6087</xdr:row>
      <xdr:rowOff>114300</xdr:rowOff>
    </xdr:from>
    <xdr:to>
      <xdr:col>3</xdr:col>
      <xdr:colOff>1257300</xdr:colOff>
      <xdr:row>6087</xdr:row>
      <xdr:rowOff>962025</xdr:rowOff>
    </xdr:to>
    <xdr:pic>
      <xdr:nvPicPr>
        <xdr:cNvPr id="1773" name="Имя " descr="Descr 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6088</xdr:row>
      <xdr:rowOff>114300</xdr:rowOff>
    </xdr:from>
    <xdr:to>
      <xdr:col>3</xdr:col>
      <xdr:colOff>1257300</xdr:colOff>
      <xdr:row>6088</xdr:row>
      <xdr:rowOff>962025</xdr:rowOff>
    </xdr:to>
    <xdr:pic>
      <xdr:nvPicPr>
        <xdr:cNvPr id="1774" name="Имя " descr="Descr 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6089</xdr:row>
      <xdr:rowOff>114300</xdr:rowOff>
    </xdr:from>
    <xdr:to>
      <xdr:col>3</xdr:col>
      <xdr:colOff>1257300</xdr:colOff>
      <xdr:row>6089</xdr:row>
      <xdr:rowOff>962025</xdr:rowOff>
    </xdr:to>
    <xdr:pic>
      <xdr:nvPicPr>
        <xdr:cNvPr id="1775" name="Имя " descr="Descr 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6090</xdr:row>
      <xdr:rowOff>114300</xdr:rowOff>
    </xdr:from>
    <xdr:to>
      <xdr:col>3</xdr:col>
      <xdr:colOff>1257300</xdr:colOff>
      <xdr:row>6090</xdr:row>
      <xdr:rowOff>962025</xdr:rowOff>
    </xdr:to>
    <xdr:pic>
      <xdr:nvPicPr>
        <xdr:cNvPr id="1776" name="Имя " descr="Descr 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6092</xdr:row>
      <xdr:rowOff>114300</xdr:rowOff>
    </xdr:from>
    <xdr:to>
      <xdr:col>3</xdr:col>
      <xdr:colOff>1257300</xdr:colOff>
      <xdr:row>6092</xdr:row>
      <xdr:rowOff>962025</xdr:rowOff>
    </xdr:to>
    <xdr:pic>
      <xdr:nvPicPr>
        <xdr:cNvPr id="1777" name="Имя " descr="Descr 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6093</xdr:row>
      <xdr:rowOff>114300</xdr:rowOff>
    </xdr:from>
    <xdr:to>
      <xdr:col>3</xdr:col>
      <xdr:colOff>1257300</xdr:colOff>
      <xdr:row>6093</xdr:row>
      <xdr:rowOff>962025</xdr:rowOff>
    </xdr:to>
    <xdr:pic>
      <xdr:nvPicPr>
        <xdr:cNvPr id="1778" name="Имя " descr="Descr 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6094</xdr:row>
      <xdr:rowOff>114300</xdr:rowOff>
    </xdr:from>
    <xdr:to>
      <xdr:col>3</xdr:col>
      <xdr:colOff>1257300</xdr:colOff>
      <xdr:row>6094</xdr:row>
      <xdr:rowOff>962025</xdr:rowOff>
    </xdr:to>
    <xdr:pic>
      <xdr:nvPicPr>
        <xdr:cNvPr id="1779" name="Имя " descr="Descr 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6095</xdr:row>
      <xdr:rowOff>114300</xdr:rowOff>
    </xdr:from>
    <xdr:to>
      <xdr:col>3</xdr:col>
      <xdr:colOff>1257300</xdr:colOff>
      <xdr:row>6095</xdr:row>
      <xdr:rowOff>962025</xdr:rowOff>
    </xdr:to>
    <xdr:pic>
      <xdr:nvPicPr>
        <xdr:cNvPr id="1780" name="Имя " descr="Descr 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6097</xdr:row>
      <xdr:rowOff>114300</xdr:rowOff>
    </xdr:from>
    <xdr:to>
      <xdr:col>3</xdr:col>
      <xdr:colOff>1257300</xdr:colOff>
      <xdr:row>6097</xdr:row>
      <xdr:rowOff>962025</xdr:rowOff>
    </xdr:to>
    <xdr:pic>
      <xdr:nvPicPr>
        <xdr:cNvPr id="1781" name="Имя " descr="Descr 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6098</xdr:row>
      <xdr:rowOff>114300</xdr:rowOff>
    </xdr:from>
    <xdr:to>
      <xdr:col>3</xdr:col>
      <xdr:colOff>1257300</xdr:colOff>
      <xdr:row>6098</xdr:row>
      <xdr:rowOff>962025</xdr:rowOff>
    </xdr:to>
    <xdr:pic>
      <xdr:nvPicPr>
        <xdr:cNvPr id="1782" name="Имя " descr="Descr 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6099</xdr:row>
      <xdr:rowOff>114300</xdr:rowOff>
    </xdr:from>
    <xdr:to>
      <xdr:col>3</xdr:col>
      <xdr:colOff>1257300</xdr:colOff>
      <xdr:row>6099</xdr:row>
      <xdr:rowOff>962025</xdr:rowOff>
    </xdr:to>
    <xdr:pic>
      <xdr:nvPicPr>
        <xdr:cNvPr id="1783" name="Имя " descr="Descr 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6100</xdr:row>
      <xdr:rowOff>114300</xdr:rowOff>
    </xdr:from>
    <xdr:to>
      <xdr:col>3</xdr:col>
      <xdr:colOff>1257300</xdr:colOff>
      <xdr:row>6100</xdr:row>
      <xdr:rowOff>962025</xdr:rowOff>
    </xdr:to>
    <xdr:pic>
      <xdr:nvPicPr>
        <xdr:cNvPr id="1784" name="Имя " descr="Descr 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6102</xdr:row>
      <xdr:rowOff>114300</xdr:rowOff>
    </xdr:from>
    <xdr:to>
      <xdr:col>3</xdr:col>
      <xdr:colOff>1257300</xdr:colOff>
      <xdr:row>6102</xdr:row>
      <xdr:rowOff>962025</xdr:rowOff>
    </xdr:to>
    <xdr:pic>
      <xdr:nvPicPr>
        <xdr:cNvPr id="1785" name="Имя " descr="Descr 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6103</xdr:row>
      <xdr:rowOff>114300</xdr:rowOff>
    </xdr:from>
    <xdr:to>
      <xdr:col>3</xdr:col>
      <xdr:colOff>1257300</xdr:colOff>
      <xdr:row>6103</xdr:row>
      <xdr:rowOff>962025</xdr:rowOff>
    </xdr:to>
    <xdr:pic>
      <xdr:nvPicPr>
        <xdr:cNvPr id="1786" name="Имя " descr="Descr 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6104</xdr:row>
      <xdr:rowOff>114300</xdr:rowOff>
    </xdr:from>
    <xdr:to>
      <xdr:col>3</xdr:col>
      <xdr:colOff>1257300</xdr:colOff>
      <xdr:row>6104</xdr:row>
      <xdr:rowOff>962025</xdr:rowOff>
    </xdr:to>
    <xdr:pic>
      <xdr:nvPicPr>
        <xdr:cNvPr id="1787" name="Имя " descr="Descr 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6105</xdr:row>
      <xdr:rowOff>114300</xdr:rowOff>
    </xdr:from>
    <xdr:to>
      <xdr:col>3</xdr:col>
      <xdr:colOff>1257300</xdr:colOff>
      <xdr:row>6105</xdr:row>
      <xdr:rowOff>962025</xdr:rowOff>
    </xdr:to>
    <xdr:pic>
      <xdr:nvPicPr>
        <xdr:cNvPr id="1788" name="Имя " descr="Descr 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6107</xdr:row>
      <xdr:rowOff>114300</xdr:rowOff>
    </xdr:from>
    <xdr:to>
      <xdr:col>3</xdr:col>
      <xdr:colOff>1257300</xdr:colOff>
      <xdr:row>6107</xdr:row>
      <xdr:rowOff>962025</xdr:rowOff>
    </xdr:to>
    <xdr:pic>
      <xdr:nvPicPr>
        <xdr:cNvPr id="1789" name="Имя " descr="Descr 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6108</xdr:row>
      <xdr:rowOff>114300</xdr:rowOff>
    </xdr:from>
    <xdr:to>
      <xdr:col>3</xdr:col>
      <xdr:colOff>1257300</xdr:colOff>
      <xdr:row>6108</xdr:row>
      <xdr:rowOff>962025</xdr:rowOff>
    </xdr:to>
    <xdr:pic>
      <xdr:nvPicPr>
        <xdr:cNvPr id="1790" name="Имя " descr="Descr 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6109</xdr:row>
      <xdr:rowOff>114300</xdr:rowOff>
    </xdr:from>
    <xdr:to>
      <xdr:col>3</xdr:col>
      <xdr:colOff>1257300</xdr:colOff>
      <xdr:row>6109</xdr:row>
      <xdr:rowOff>962025</xdr:rowOff>
    </xdr:to>
    <xdr:pic>
      <xdr:nvPicPr>
        <xdr:cNvPr id="1791" name="Имя " descr="Descr 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6110</xdr:row>
      <xdr:rowOff>114300</xdr:rowOff>
    </xdr:from>
    <xdr:to>
      <xdr:col>3</xdr:col>
      <xdr:colOff>1257300</xdr:colOff>
      <xdr:row>6110</xdr:row>
      <xdr:rowOff>962025</xdr:rowOff>
    </xdr:to>
    <xdr:pic>
      <xdr:nvPicPr>
        <xdr:cNvPr id="1792" name="Имя " descr="Descr 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6112</xdr:row>
      <xdr:rowOff>114300</xdr:rowOff>
    </xdr:from>
    <xdr:to>
      <xdr:col>3</xdr:col>
      <xdr:colOff>1257300</xdr:colOff>
      <xdr:row>6112</xdr:row>
      <xdr:rowOff>962025</xdr:rowOff>
    </xdr:to>
    <xdr:pic>
      <xdr:nvPicPr>
        <xdr:cNvPr id="1793" name="Имя " descr="Descr 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6113</xdr:row>
      <xdr:rowOff>114300</xdr:rowOff>
    </xdr:from>
    <xdr:to>
      <xdr:col>3</xdr:col>
      <xdr:colOff>1257300</xdr:colOff>
      <xdr:row>6113</xdr:row>
      <xdr:rowOff>962025</xdr:rowOff>
    </xdr:to>
    <xdr:pic>
      <xdr:nvPicPr>
        <xdr:cNvPr id="1794" name="Имя " descr="Descr 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6114</xdr:row>
      <xdr:rowOff>114300</xdr:rowOff>
    </xdr:from>
    <xdr:to>
      <xdr:col>3</xdr:col>
      <xdr:colOff>1257300</xdr:colOff>
      <xdr:row>6114</xdr:row>
      <xdr:rowOff>962025</xdr:rowOff>
    </xdr:to>
    <xdr:pic>
      <xdr:nvPicPr>
        <xdr:cNvPr id="1795" name="Имя " descr="Descr 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6115</xdr:row>
      <xdr:rowOff>114300</xdr:rowOff>
    </xdr:from>
    <xdr:to>
      <xdr:col>3</xdr:col>
      <xdr:colOff>1257300</xdr:colOff>
      <xdr:row>6115</xdr:row>
      <xdr:rowOff>962025</xdr:rowOff>
    </xdr:to>
    <xdr:pic>
      <xdr:nvPicPr>
        <xdr:cNvPr id="1796" name="Имя " descr="Descr 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6117</xdr:row>
      <xdr:rowOff>114300</xdr:rowOff>
    </xdr:from>
    <xdr:to>
      <xdr:col>3</xdr:col>
      <xdr:colOff>1257300</xdr:colOff>
      <xdr:row>6117</xdr:row>
      <xdr:rowOff>962025</xdr:rowOff>
    </xdr:to>
    <xdr:pic>
      <xdr:nvPicPr>
        <xdr:cNvPr id="1797" name="Имя " descr="Descr 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6118</xdr:row>
      <xdr:rowOff>114300</xdr:rowOff>
    </xdr:from>
    <xdr:to>
      <xdr:col>3</xdr:col>
      <xdr:colOff>1257300</xdr:colOff>
      <xdr:row>6118</xdr:row>
      <xdr:rowOff>962025</xdr:rowOff>
    </xdr:to>
    <xdr:pic>
      <xdr:nvPicPr>
        <xdr:cNvPr id="1798" name="Имя " descr="Descr 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6119</xdr:row>
      <xdr:rowOff>114300</xdr:rowOff>
    </xdr:from>
    <xdr:to>
      <xdr:col>3</xdr:col>
      <xdr:colOff>1257300</xdr:colOff>
      <xdr:row>6119</xdr:row>
      <xdr:rowOff>962025</xdr:rowOff>
    </xdr:to>
    <xdr:pic>
      <xdr:nvPicPr>
        <xdr:cNvPr id="1799" name="Имя " descr="Descr 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6120</xdr:row>
      <xdr:rowOff>114300</xdr:rowOff>
    </xdr:from>
    <xdr:to>
      <xdr:col>3</xdr:col>
      <xdr:colOff>1257300</xdr:colOff>
      <xdr:row>6120</xdr:row>
      <xdr:rowOff>962025</xdr:rowOff>
    </xdr:to>
    <xdr:pic>
      <xdr:nvPicPr>
        <xdr:cNvPr id="1800" name="Имя " descr="Descr 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6122</xdr:row>
      <xdr:rowOff>114300</xdr:rowOff>
    </xdr:from>
    <xdr:to>
      <xdr:col>3</xdr:col>
      <xdr:colOff>1257300</xdr:colOff>
      <xdr:row>6122</xdr:row>
      <xdr:rowOff>962025</xdr:rowOff>
    </xdr:to>
    <xdr:pic>
      <xdr:nvPicPr>
        <xdr:cNvPr id="1801" name="Имя " descr="Descr 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6123</xdr:row>
      <xdr:rowOff>114300</xdr:rowOff>
    </xdr:from>
    <xdr:to>
      <xdr:col>3</xdr:col>
      <xdr:colOff>1257300</xdr:colOff>
      <xdr:row>6123</xdr:row>
      <xdr:rowOff>962025</xdr:rowOff>
    </xdr:to>
    <xdr:pic>
      <xdr:nvPicPr>
        <xdr:cNvPr id="1802" name="Имя " descr="Descr 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6124</xdr:row>
      <xdr:rowOff>114300</xdr:rowOff>
    </xdr:from>
    <xdr:to>
      <xdr:col>3</xdr:col>
      <xdr:colOff>1257300</xdr:colOff>
      <xdr:row>6124</xdr:row>
      <xdr:rowOff>962025</xdr:rowOff>
    </xdr:to>
    <xdr:pic>
      <xdr:nvPicPr>
        <xdr:cNvPr id="1803" name="Имя " descr="Descr 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6125</xdr:row>
      <xdr:rowOff>114300</xdr:rowOff>
    </xdr:from>
    <xdr:to>
      <xdr:col>3</xdr:col>
      <xdr:colOff>1257300</xdr:colOff>
      <xdr:row>6125</xdr:row>
      <xdr:rowOff>962025</xdr:rowOff>
    </xdr:to>
    <xdr:pic>
      <xdr:nvPicPr>
        <xdr:cNvPr id="1804" name="Имя " descr="Descr 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6127</xdr:row>
      <xdr:rowOff>114300</xdr:rowOff>
    </xdr:from>
    <xdr:to>
      <xdr:col>3</xdr:col>
      <xdr:colOff>1257300</xdr:colOff>
      <xdr:row>6127</xdr:row>
      <xdr:rowOff>962025</xdr:rowOff>
    </xdr:to>
    <xdr:pic>
      <xdr:nvPicPr>
        <xdr:cNvPr id="1805" name="Имя " descr="Descr 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6128</xdr:row>
      <xdr:rowOff>114300</xdr:rowOff>
    </xdr:from>
    <xdr:to>
      <xdr:col>3</xdr:col>
      <xdr:colOff>1257300</xdr:colOff>
      <xdr:row>6128</xdr:row>
      <xdr:rowOff>962025</xdr:rowOff>
    </xdr:to>
    <xdr:pic>
      <xdr:nvPicPr>
        <xdr:cNvPr id="1806" name="Имя " descr="Descr 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6129</xdr:row>
      <xdr:rowOff>114300</xdr:rowOff>
    </xdr:from>
    <xdr:to>
      <xdr:col>3</xdr:col>
      <xdr:colOff>1257300</xdr:colOff>
      <xdr:row>6129</xdr:row>
      <xdr:rowOff>962025</xdr:rowOff>
    </xdr:to>
    <xdr:pic>
      <xdr:nvPicPr>
        <xdr:cNvPr id="1807" name="Имя " descr="Descr 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6130</xdr:row>
      <xdr:rowOff>114300</xdr:rowOff>
    </xdr:from>
    <xdr:to>
      <xdr:col>3</xdr:col>
      <xdr:colOff>1257300</xdr:colOff>
      <xdr:row>6130</xdr:row>
      <xdr:rowOff>962025</xdr:rowOff>
    </xdr:to>
    <xdr:pic>
      <xdr:nvPicPr>
        <xdr:cNvPr id="1808" name="Имя " descr="Descr 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6132</xdr:row>
      <xdr:rowOff>114300</xdr:rowOff>
    </xdr:from>
    <xdr:to>
      <xdr:col>3</xdr:col>
      <xdr:colOff>1257300</xdr:colOff>
      <xdr:row>6132</xdr:row>
      <xdr:rowOff>962025</xdr:rowOff>
    </xdr:to>
    <xdr:pic>
      <xdr:nvPicPr>
        <xdr:cNvPr id="1809" name="Имя " descr="Descr 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6133</xdr:row>
      <xdr:rowOff>114300</xdr:rowOff>
    </xdr:from>
    <xdr:to>
      <xdr:col>3</xdr:col>
      <xdr:colOff>1257300</xdr:colOff>
      <xdr:row>6133</xdr:row>
      <xdr:rowOff>962025</xdr:rowOff>
    </xdr:to>
    <xdr:pic>
      <xdr:nvPicPr>
        <xdr:cNvPr id="1810" name="Имя " descr="Descr 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6134</xdr:row>
      <xdr:rowOff>114300</xdr:rowOff>
    </xdr:from>
    <xdr:to>
      <xdr:col>3</xdr:col>
      <xdr:colOff>1257300</xdr:colOff>
      <xdr:row>6134</xdr:row>
      <xdr:rowOff>962025</xdr:rowOff>
    </xdr:to>
    <xdr:pic>
      <xdr:nvPicPr>
        <xdr:cNvPr id="1811" name="Имя " descr="Descr 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6135</xdr:row>
      <xdr:rowOff>114300</xdr:rowOff>
    </xdr:from>
    <xdr:to>
      <xdr:col>3</xdr:col>
      <xdr:colOff>1257300</xdr:colOff>
      <xdr:row>6135</xdr:row>
      <xdr:rowOff>962025</xdr:rowOff>
    </xdr:to>
    <xdr:pic>
      <xdr:nvPicPr>
        <xdr:cNvPr id="1812" name="Имя " descr="Descr 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6137</xdr:row>
      <xdr:rowOff>114300</xdr:rowOff>
    </xdr:from>
    <xdr:to>
      <xdr:col>3</xdr:col>
      <xdr:colOff>1257300</xdr:colOff>
      <xdr:row>6137</xdr:row>
      <xdr:rowOff>962025</xdr:rowOff>
    </xdr:to>
    <xdr:pic>
      <xdr:nvPicPr>
        <xdr:cNvPr id="1813" name="Имя " descr="Descr 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6138</xdr:row>
      <xdr:rowOff>114300</xdr:rowOff>
    </xdr:from>
    <xdr:to>
      <xdr:col>3</xdr:col>
      <xdr:colOff>1257300</xdr:colOff>
      <xdr:row>6138</xdr:row>
      <xdr:rowOff>962025</xdr:rowOff>
    </xdr:to>
    <xdr:pic>
      <xdr:nvPicPr>
        <xdr:cNvPr id="1814" name="Имя " descr="Descr 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6139</xdr:row>
      <xdr:rowOff>114300</xdr:rowOff>
    </xdr:from>
    <xdr:to>
      <xdr:col>3</xdr:col>
      <xdr:colOff>1257300</xdr:colOff>
      <xdr:row>6139</xdr:row>
      <xdr:rowOff>962025</xdr:rowOff>
    </xdr:to>
    <xdr:pic>
      <xdr:nvPicPr>
        <xdr:cNvPr id="1815" name="Имя " descr="Descr 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6140</xdr:row>
      <xdr:rowOff>114300</xdr:rowOff>
    </xdr:from>
    <xdr:to>
      <xdr:col>3</xdr:col>
      <xdr:colOff>1257300</xdr:colOff>
      <xdr:row>6140</xdr:row>
      <xdr:rowOff>962025</xdr:rowOff>
    </xdr:to>
    <xdr:pic>
      <xdr:nvPicPr>
        <xdr:cNvPr id="1816" name="Имя " descr="Descr 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6142</xdr:row>
      <xdr:rowOff>114300</xdr:rowOff>
    </xdr:from>
    <xdr:to>
      <xdr:col>3</xdr:col>
      <xdr:colOff>1257300</xdr:colOff>
      <xdr:row>6142</xdr:row>
      <xdr:rowOff>962025</xdr:rowOff>
    </xdr:to>
    <xdr:pic>
      <xdr:nvPicPr>
        <xdr:cNvPr id="1817" name="Имя " descr="Descr 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6143</xdr:row>
      <xdr:rowOff>114300</xdr:rowOff>
    </xdr:from>
    <xdr:to>
      <xdr:col>3</xdr:col>
      <xdr:colOff>1257300</xdr:colOff>
      <xdr:row>6143</xdr:row>
      <xdr:rowOff>962025</xdr:rowOff>
    </xdr:to>
    <xdr:pic>
      <xdr:nvPicPr>
        <xdr:cNvPr id="1818" name="Имя " descr="Descr 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6144</xdr:row>
      <xdr:rowOff>114300</xdr:rowOff>
    </xdr:from>
    <xdr:to>
      <xdr:col>3</xdr:col>
      <xdr:colOff>1257300</xdr:colOff>
      <xdr:row>6144</xdr:row>
      <xdr:rowOff>962025</xdr:rowOff>
    </xdr:to>
    <xdr:pic>
      <xdr:nvPicPr>
        <xdr:cNvPr id="1819" name="Имя " descr="Descr 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6145</xdr:row>
      <xdr:rowOff>114300</xdr:rowOff>
    </xdr:from>
    <xdr:to>
      <xdr:col>3</xdr:col>
      <xdr:colOff>1257300</xdr:colOff>
      <xdr:row>6145</xdr:row>
      <xdr:rowOff>962025</xdr:rowOff>
    </xdr:to>
    <xdr:pic>
      <xdr:nvPicPr>
        <xdr:cNvPr id="1820" name="Имя " descr="Descr 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6147</xdr:row>
      <xdr:rowOff>114300</xdr:rowOff>
    </xdr:from>
    <xdr:to>
      <xdr:col>3</xdr:col>
      <xdr:colOff>1257300</xdr:colOff>
      <xdr:row>6147</xdr:row>
      <xdr:rowOff>962025</xdr:rowOff>
    </xdr:to>
    <xdr:pic>
      <xdr:nvPicPr>
        <xdr:cNvPr id="1821" name="Имя " descr="Descr 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6148</xdr:row>
      <xdr:rowOff>114300</xdr:rowOff>
    </xdr:from>
    <xdr:to>
      <xdr:col>3</xdr:col>
      <xdr:colOff>1257300</xdr:colOff>
      <xdr:row>6148</xdr:row>
      <xdr:rowOff>962025</xdr:rowOff>
    </xdr:to>
    <xdr:pic>
      <xdr:nvPicPr>
        <xdr:cNvPr id="1822" name="Имя " descr="Descr 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6149</xdr:row>
      <xdr:rowOff>114300</xdr:rowOff>
    </xdr:from>
    <xdr:to>
      <xdr:col>3</xdr:col>
      <xdr:colOff>1257300</xdr:colOff>
      <xdr:row>6149</xdr:row>
      <xdr:rowOff>962025</xdr:rowOff>
    </xdr:to>
    <xdr:pic>
      <xdr:nvPicPr>
        <xdr:cNvPr id="1823" name="Имя " descr="Descr 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6150</xdr:row>
      <xdr:rowOff>114300</xdr:rowOff>
    </xdr:from>
    <xdr:to>
      <xdr:col>3</xdr:col>
      <xdr:colOff>1257300</xdr:colOff>
      <xdr:row>6150</xdr:row>
      <xdr:rowOff>962025</xdr:rowOff>
    </xdr:to>
    <xdr:pic>
      <xdr:nvPicPr>
        <xdr:cNvPr id="1824" name="Имя " descr="Descr 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6152</xdr:row>
      <xdr:rowOff>114300</xdr:rowOff>
    </xdr:from>
    <xdr:to>
      <xdr:col>3</xdr:col>
      <xdr:colOff>1257300</xdr:colOff>
      <xdr:row>6152</xdr:row>
      <xdr:rowOff>962025</xdr:rowOff>
    </xdr:to>
    <xdr:pic>
      <xdr:nvPicPr>
        <xdr:cNvPr id="1825" name="Имя " descr="Descr 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6153</xdr:row>
      <xdr:rowOff>114300</xdr:rowOff>
    </xdr:from>
    <xdr:to>
      <xdr:col>3</xdr:col>
      <xdr:colOff>1257300</xdr:colOff>
      <xdr:row>6153</xdr:row>
      <xdr:rowOff>962025</xdr:rowOff>
    </xdr:to>
    <xdr:pic>
      <xdr:nvPicPr>
        <xdr:cNvPr id="1826" name="Имя " descr="Descr 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6154</xdr:row>
      <xdr:rowOff>114300</xdr:rowOff>
    </xdr:from>
    <xdr:to>
      <xdr:col>3</xdr:col>
      <xdr:colOff>1257300</xdr:colOff>
      <xdr:row>6154</xdr:row>
      <xdr:rowOff>962025</xdr:rowOff>
    </xdr:to>
    <xdr:pic>
      <xdr:nvPicPr>
        <xdr:cNvPr id="1827" name="Имя " descr="Descr 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6155</xdr:row>
      <xdr:rowOff>114300</xdr:rowOff>
    </xdr:from>
    <xdr:to>
      <xdr:col>3</xdr:col>
      <xdr:colOff>1257300</xdr:colOff>
      <xdr:row>6155</xdr:row>
      <xdr:rowOff>962025</xdr:rowOff>
    </xdr:to>
    <xdr:pic>
      <xdr:nvPicPr>
        <xdr:cNvPr id="1828" name="Имя " descr="Descr 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6157</xdr:row>
      <xdr:rowOff>114300</xdr:rowOff>
    </xdr:from>
    <xdr:to>
      <xdr:col>3</xdr:col>
      <xdr:colOff>1257300</xdr:colOff>
      <xdr:row>6157</xdr:row>
      <xdr:rowOff>962025</xdr:rowOff>
    </xdr:to>
    <xdr:pic>
      <xdr:nvPicPr>
        <xdr:cNvPr id="1829" name="Имя " descr="Descr 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6158</xdr:row>
      <xdr:rowOff>114300</xdr:rowOff>
    </xdr:from>
    <xdr:to>
      <xdr:col>3</xdr:col>
      <xdr:colOff>1257300</xdr:colOff>
      <xdr:row>6158</xdr:row>
      <xdr:rowOff>962025</xdr:rowOff>
    </xdr:to>
    <xdr:pic>
      <xdr:nvPicPr>
        <xdr:cNvPr id="1830" name="Имя " descr="Descr 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6159</xdr:row>
      <xdr:rowOff>114300</xdr:rowOff>
    </xdr:from>
    <xdr:to>
      <xdr:col>3</xdr:col>
      <xdr:colOff>1257300</xdr:colOff>
      <xdr:row>6159</xdr:row>
      <xdr:rowOff>962025</xdr:rowOff>
    </xdr:to>
    <xdr:pic>
      <xdr:nvPicPr>
        <xdr:cNvPr id="1831" name="Имя " descr="Descr 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6160</xdr:row>
      <xdr:rowOff>114300</xdr:rowOff>
    </xdr:from>
    <xdr:to>
      <xdr:col>3</xdr:col>
      <xdr:colOff>1257300</xdr:colOff>
      <xdr:row>6160</xdr:row>
      <xdr:rowOff>962025</xdr:rowOff>
    </xdr:to>
    <xdr:pic>
      <xdr:nvPicPr>
        <xdr:cNvPr id="1832" name="Имя " descr="Descr 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6164</xdr:row>
      <xdr:rowOff>114300</xdr:rowOff>
    </xdr:from>
    <xdr:to>
      <xdr:col>3</xdr:col>
      <xdr:colOff>1257300</xdr:colOff>
      <xdr:row>6164</xdr:row>
      <xdr:rowOff>962025</xdr:rowOff>
    </xdr:to>
    <xdr:pic>
      <xdr:nvPicPr>
        <xdr:cNvPr id="1833" name="Имя " descr="Descr 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6165</xdr:row>
      <xdr:rowOff>114300</xdr:rowOff>
    </xdr:from>
    <xdr:to>
      <xdr:col>3</xdr:col>
      <xdr:colOff>1257300</xdr:colOff>
      <xdr:row>6165</xdr:row>
      <xdr:rowOff>962025</xdr:rowOff>
    </xdr:to>
    <xdr:pic>
      <xdr:nvPicPr>
        <xdr:cNvPr id="1834" name="Имя " descr="Descr 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6166</xdr:row>
      <xdr:rowOff>114300</xdr:rowOff>
    </xdr:from>
    <xdr:to>
      <xdr:col>3</xdr:col>
      <xdr:colOff>1257300</xdr:colOff>
      <xdr:row>6166</xdr:row>
      <xdr:rowOff>962025</xdr:rowOff>
    </xdr:to>
    <xdr:pic>
      <xdr:nvPicPr>
        <xdr:cNvPr id="1835" name="Имя " descr="Descr 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6167</xdr:row>
      <xdr:rowOff>114300</xdr:rowOff>
    </xdr:from>
    <xdr:to>
      <xdr:col>3</xdr:col>
      <xdr:colOff>1257300</xdr:colOff>
      <xdr:row>6167</xdr:row>
      <xdr:rowOff>962025</xdr:rowOff>
    </xdr:to>
    <xdr:pic>
      <xdr:nvPicPr>
        <xdr:cNvPr id="1836" name="Имя " descr="Descr 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6169</xdr:row>
      <xdr:rowOff>114300</xdr:rowOff>
    </xdr:from>
    <xdr:to>
      <xdr:col>3</xdr:col>
      <xdr:colOff>1257300</xdr:colOff>
      <xdr:row>6169</xdr:row>
      <xdr:rowOff>962025</xdr:rowOff>
    </xdr:to>
    <xdr:pic>
      <xdr:nvPicPr>
        <xdr:cNvPr id="1837" name="Имя " descr="Descr 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6170</xdr:row>
      <xdr:rowOff>114300</xdr:rowOff>
    </xdr:from>
    <xdr:to>
      <xdr:col>3</xdr:col>
      <xdr:colOff>1257300</xdr:colOff>
      <xdr:row>6170</xdr:row>
      <xdr:rowOff>962025</xdr:rowOff>
    </xdr:to>
    <xdr:pic>
      <xdr:nvPicPr>
        <xdr:cNvPr id="1838" name="Имя " descr="Descr 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6171</xdr:row>
      <xdr:rowOff>114300</xdr:rowOff>
    </xdr:from>
    <xdr:to>
      <xdr:col>3</xdr:col>
      <xdr:colOff>1257300</xdr:colOff>
      <xdr:row>6171</xdr:row>
      <xdr:rowOff>962025</xdr:rowOff>
    </xdr:to>
    <xdr:pic>
      <xdr:nvPicPr>
        <xdr:cNvPr id="1839" name="Имя " descr="Descr 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6172</xdr:row>
      <xdr:rowOff>114300</xdr:rowOff>
    </xdr:from>
    <xdr:to>
      <xdr:col>3</xdr:col>
      <xdr:colOff>1257300</xdr:colOff>
      <xdr:row>6172</xdr:row>
      <xdr:rowOff>962025</xdr:rowOff>
    </xdr:to>
    <xdr:pic>
      <xdr:nvPicPr>
        <xdr:cNvPr id="1840" name="Имя " descr="Descr 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6174</xdr:row>
      <xdr:rowOff>114300</xdr:rowOff>
    </xdr:from>
    <xdr:to>
      <xdr:col>3</xdr:col>
      <xdr:colOff>1257300</xdr:colOff>
      <xdr:row>6174</xdr:row>
      <xdr:rowOff>962025</xdr:rowOff>
    </xdr:to>
    <xdr:pic>
      <xdr:nvPicPr>
        <xdr:cNvPr id="1841" name="Имя " descr="Descr 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6175</xdr:row>
      <xdr:rowOff>114300</xdr:rowOff>
    </xdr:from>
    <xdr:to>
      <xdr:col>3</xdr:col>
      <xdr:colOff>1257300</xdr:colOff>
      <xdr:row>6175</xdr:row>
      <xdr:rowOff>962025</xdr:rowOff>
    </xdr:to>
    <xdr:pic>
      <xdr:nvPicPr>
        <xdr:cNvPr id="1842" name="Имя " descr="Descr 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6176</xdr:row>
      <xdr:rowOff>114300</xdr:rowOff>
    </xdr:from>
    <xdr:to>
      <xdr:col>3</xdr:col>
      <xdr:colOff>1257300</xdr:colOff>
      <xdr:row>6176</xdr:row>
      <xdr:rowOff>962025</xdr:rowOff>
    </xdr:to>
    <xdr:pic>
      <xdr:nvPicPr>
        <xdr:cNvPr id="1843" name="Имя " descr="Descr 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6177</xdr:row>
      <xdr:rowOff>114300</xdr:rowOff>
    </xdr:from>
    <xdr:to>
      <xdr:col>3</xdr:col>
      <xdr:colOff>1257300</xdr:colOff>
      <xdr:row>6177</xdr:row>
      <xdr:rowOff>962025</xdr:rowOff>
    </xdr:to>
    <xdr:pic>
      <xdr:nvPicPr>
        <xdr:cNvPr id="1844" name="Имя " descr="Descr 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6179</xdr:row>
      <xdr:rowOff>114300</xdr:rowOff>
    </xdr:from>
    <xdr:to>
      <xdr:col>3</xdr:col>
      <xdr:colOff>1257300</xdr:colOff>
      <xdr:row>6179</xdr:row>
      <xdr:rowOff>962025</xdr:rowOff>
    </xdr:to>
    <xdr:pic>
      <xdr:nvPicPr>
        <xdr:cNvPr id="1845" name="Имя " descr="Descr 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6180</xdr:row>
      <xdr:rowOff>114300</xdr:rowOff>
    </xdr:from>
    <xdr:to>
      <xdr:col>3</xdr:col>
      <xdr:colOff>1257300</xdr:colOff>
      <xdr:row>6180</xdr:row>
      <xdr:rowOff>962025</xdr:rowOff>
    </xdr:to>
    <xdr:pic>
      <xdr:nvPicPr>
        <xdr:cNvPr id="1846" name="Имя " descr="Descr 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6181</xdr:row>
      <xdr:rowOff>114300</xdr:rowOff>
    </xdr:from>
    <xdr:to>
      <xdr:col>3</xdr:col>
      <xdr:colOff>1257300</xdr:colOff>
      <xdr:row>6181</xdr:row>
      <xdr:rowOff>962025</xdr:rowOff>
    </xdr:to>
    <xdr:pic>
      <xdr:nvPicPr>
        <xdr:cNvPr id="1847" name="Имя " descr="Descr 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6182</xdr:row>
      <xdr:rowOff>114300</xdr:rowOff>
    </xdr:from>
    <xdr:to>
      <xdr:col>3</xdr:col>
      <xdr:colOff>1257300</xdr:colOff>
      <xdr:row>6182</xdr:row>
      <xdr:rowOff>962025</xdr:rowOff>
    </xdr:to>
    <xdr:pic>
      <xdr:nvPicPr>
        <xdr:cNvPr id="1848" name="Имя " descr="Descr 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6184</xdr:row>
      <xdr:rowOff>114300</xdr:rowOff>
    </xdr:from>
    <xdr:to>
      <xdr:col>3</xdr:col>
      <xdr:colOff>1257300</xdr:colOff>
      <xdr:row>6184</xdr:row>
      <xdr:rowOff>962025</xdr:rowOff>
    </xdr:to>
    <xdr:pic>
      <xdr:nvPicPr>
        <xdr:cNvPr id="1849" name="Имя " descr="Descr 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6185</xdr:row>
      <xdr:rowOff>114300</xdr:rowOff>
    </xdr:from>
    <xdr:to>
      <xdr:col>3</xdr:col>
      <xdr:colOff>1257300</xdr:colOff>
      <xdr:row>6185</xdr:row>
      <xdr:rowOff>962025</xdr:rowOff>
    </xdr:to>
    <xdr:pic>
      <xdr:nvPicPr>
        <xdr:cNvPr id="1850" name="Имя " descr="Descr 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6186</xdr:row>
      <xdr:rowOff>114300</xdr:rowOff>
    </xdr:from>
    <xdr:to>
      <xdr:col>3</xdr:col>
      <xdr:colOff>1257300</xdr:colOff>
      <xdr:row>6186</xdr:row>
      <xdr:rowOff>962025</xdr:rowOff>
    </xdr:to>
    <xdr:pic>
      <xdr:nvPicPr>
        <xdr:cNvPr id="1851" name="Имя " descr="Descr 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6187</xdr:row>
      <xdr:rowOff>114300</xdr:rowOff>
    </xdr:from>
    <xdr:to>
      <xdr:col>3</xdr:col>
      <xdr:colOff>1257300</xdr:colOff>
      <xdr:row>6187</xdr:row>
      <xdr:rowOff>962025</xdr:rowOff>
    </xdr:to>
    <xdr:pic>
      <xdr:nvPicPr>
        <xdr:cNvPr id="1852" name="Имя " descr="Descr 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6189</xdr:row>
      <xdr:rowOff>114300</xdr:rowOff>
    </xdr:from>
    <xdr:to>
      <xdr:col>3</xdr:col>
      <xdr:colOff>1257300</xdr:colOff>
      <xdr:row>6189</xdr:row>
      <xdr:rowOff>962025</xdr:rowOff>
    </xdr:to>
    <xdr:pic>
      <xdr:nvPicPr>
        <xdr:cNvPr id="1853" name="Имя " descr="Descr 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6190</xdr:row>
      <xdr:rowOff>114300</xdr:rowOff>
    </xdr:from>
    <xdr:to>
      <xdr:col>3</xdr:col>
      <xdr:colOff>1257300</xdr:colOff>
      <xdr:row>6190</xdr:row>
      <xdr:rowOff>962025</xdr:rowOff>
    </xdr:to>
    <xdr:pic>
      <xdr:nvPicPr>
        <xdr:cNvPr id="1854" name="Имя " descr="Descr 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6191</xdr:row>
      <xdr:rowOff>114300</xdr:rowOff>
    </xdr:from>
    <xdr:to>
      <xdr:col>3</xdr:col>
      <xdr:colOff>1257300</xdr:colOff>
      <xdr:row>6191</xdr:row>
      <xdr:rowOff>962025</xdr:rowOff>
    </xdr:to>
    <xdr:pic>
      <xdr:nvPicPr>
        <xdr:cNvPr id="1855" name="Имя " descr="Descr 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6192</xdr:row>
      <xdr:rowOff>114300</xdr:rowOff>
    </xdr:from>
    <xdr:to>
      <xdr:col>3</xdr:col>
      <xdr:colOff>1257300</xdr:colOff>
      <xdr:row>6192</xdr:row>
      <xdr:rowOff>962025</xdr:rowOff>
    </xdr:to>
    <xdr:pic>
      <xdr:nvPicPr>
        <xdr:cNvPr id="1856" name="Имя " descr="Descr 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6194</xdr:row>
      <xdr:rowOff>114300</xdr:rowOff>
    </xdr:from>
    <xdr:to>
      <xdr:col>3</xdr:col>
      <xdr:colOff>1257300</xdr:colOff>
      <xdr:row>6194</xdr:row>
      <xdr:rowOff>962025</xdr:rowOff>
    </xdr:to>
    <xdr:pic>
      <xdr:nvPicPr>
        <xdr:cNvPr id="1857" name="Имя " descr="Descr 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6195</xdr:row>
      <xdr:rowOff>114300</xdr:rowOff>
    </xdr:from>
    <xdr:to>
      <xdr:col>3</xdr:col>
      <xdr:colOff>1257300</xdr:colOff>
      <xdr:row>6195</xdr:row>
      <xdr:rowOff>962025</xdr:rowOff>
    </xdr:to>
    <xdr:pic>
      <xdr:nvPicPr>
        <xdr:cNvPr id="1858" name="Имя " descr="Descr 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6196</xdr:row>
      <xdr:rowOff>114300</xdr:rowOff>
    </xdr:from>
    <xdr:to>
      <xdr:col>3</xdr:col>
      <xdr:colOff>1257300</xdr:colOff>
      <xdr:row>6196</xdr:row>
      <xdr:rowOff>962025</xdr:rowOff>
    </xdr:to>
    <xdr:pic>
      <xdr:nvPicPr>
        <xdr:cNvPr id="1859" name="Имя " descr="Descr 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6197</xdr:row>
      <xdr:rowOff>114300</xdr:rowOff>
    </xdr:from>
    <xdr:to>
      <xdr:col>3</xdr:col>
      <xdr:colOff>1257300</xdr:colOff>
      <xdr:row>6197</xdr:row>
      <xdr:rowOff>962025</xdr:rowOff>
    </xdr:to>
    <xdr:pic>
      <xdr:nvPicPr>
        <xdr:cNvPr id="1860" name="Имя " descr="Descr 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6199</xdr:row>
      <xdr:rowOff>114300</xdr:rowOff>
    </xdr:from>
    <xdr:to>
      <xdr:col>3</xdr:col>
      <xdr:colOff>1257300</xdr:colOff>
      <xdr:row>6199</xdr:row>
      <xdr:rowOff>962025</xdr:rowOff>
    </xdr:to>
    <xdr:pic>
      <xdr:nvPicPr>
        <xdr:cNvPr id="1861" name="Имя " descr="Descr 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6200</xdr:row>
      <xdr:rowOff>114300</xdr:rowOff>
    </xdr:from>
    <xdr:to>
      <xdr:col>3</xdr:col>
      <xdr:colOff>1257300</xdr:colOff>
      <xdr:row>6200</xdr:row>
      <xdr:rowOff>962025</xdr:rowOff>
    </xdr:to>
    <xdr:pic>
      <xdr:nvPicPr>
        <xdr:cNvPr id="1862" name="Имя " descr="Descr 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6201</xdr:row>
      <xdr:rowOff>114300</xdr:rowOff>
    </xdr:from>
    <xdr:to>
      <xdr:col>3</xdr:col>
      <xdr:colOff>1257300</xdr:colOff>
      <xdr:row>6201</xdr:row>
      <xdr:rowOff>962025</xdr:rowOff>
    </xdr:to>
    <xdr:pic>
      <xdr:nvPicPr>
        <xdr:cNvPr id="1863" name="Имя " descr="Descr 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6202</xdr:row>
      <xdr:rowOff>114300</xdr:rowOff>
    </xdr:from>
    <xdr:to>
      <xdr:col>3</xdr:col>
      <xdr:colOff>1257300</xdr:colOff>
      <xdr:row>6202</xdr:row>
      <xdr:rowOff>962025</xdr:rowOff>
    </xdr:to>
    <xdr:pic>
      <xdr:nvPicPr>
        <xdr:cNvPr id="1864" name="Имя " descr="Descr 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6204</xdr:row>
      <xdr:rowOff>114300</xdr:rowOff>
    </xdr:from>
    <xdr:to>
      <xdr:col>3</xdr:col>
      <xdr:colOff>1257300</xdr:colOff>
      <xdr:row>6204</xdr:row>
      <xdr:rowOff>962025</xdr:rowOff>
    </xdr:to>
    <xdr:pic>
      <xdr:nvPicPr>
        <xdr:cNvPr id="1865" name="Имя " descr="Descr 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6205</xdr:row>
      <xdr:rowOff>114300</xdr:rowOff>
    </xdr:from>
    <xdr:to>
      <xdr:col>3</xdr:col>
      <xdr:colOff>1257300</xdr:colOff>
      <xdr:row>6205</xdr:row>
      <xdr:rowOff>962025</xdr:rowOff>
    </xdr:to>
    <xdr:pic>
      <xdr:nvPicPr>
        <xdr:cNvPr id="1866" name="Имя " descr="Descr 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6206</xdr:row>
      <xdr:rowOff>114300</xdr:rowOff>
    </xdr:from>
    <xdr:to>
      <xdr:col>3</xdr:col>
      <xdr:colOff>1257300</xdr:colOff>
      <xdr:row>6206</xdr:row>
      <xdr:rowOff>962025</xdr:rowOff>
    </xdr:to>
    <xdr:pic>
      <xdr:nvPicPr>
        <xdr:cNvPr id="1867" name="Имя " descr="Descr 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6207</xdr:row>
      <xdr:rowOff>114300</xdr:rowOff>
    </xdr:from>
    <xdr:to>
      <xdr:col>3</xdr:col>
      <xdr:colOff>1257300</xdr:colOff>
      <xdr:row>6207</xdr:row>
      <xdr:rowOff>962025</xdr:rowOff>
    </xdr:to>
    <xdr:pic>
      <xdr:nvPicPr>
        <xdr:cNvPr id="1868" name="Имя " descr="Descr 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6209</xdr:row>
      <xdr:rowOff>114300</xdr:rowOff>
    </xdr:from>
    <xdr:to>
      <xdr:col>3</xdr:col>
      <xdr:colOff>1257300</xdr:colOff>
      <xdr:row>6209</xdr:row>
      <xdr:rowOff>962025</xdr:rowOff>
    </xdr:to>
    <xdr:pic>
      <xdr:nvPicPr>
        <xdr:cNvPr id="1869" name="Имя " descr="Descr 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6210</xdr:row>
      <xdr:rowOff>114300</xdr:rowOff>
    </xdr:from>
    <xdr:to>
      <xdr:col>3</xdr:col>
      <xdr:colOff>1257300</xdr:colOff>
      <xdr:row>6210</xdr:row>
      <xdr:rowOff>962025</xdr:rowOff>
    </xdr:to>
    <xdr:pic>
      <xdr:nvPicPr>
        <xdr:cNvPr id="1870" name="Имя " descr="Descr 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6211</xdr:row>
      <xdr:rowOff>114300</xdr:rowOff>
    </xdr:from>
    <xdr:to>
      <xdr:col>3</xdr:col>
      <xdr:colOff>1257300</xdr:colOff>
      <xdr:row>6211</xdr:row>
      <xdr:rowOff>962025</xdr:rowOff>
    </xdr:to>
    <xdr:pic>
      <xdr:nvPicPr>
        <xdr:cNvPr id="1871" name="Имя " descr="Descr 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6212</xdr:row>
      <xdr:rowOff>114300</xdr:rowOff>
    </xdr:from>
    <xdr:to>
      <xdr:col>3</xdr:col>
      <xdr:colOff>1257300</xdr:colOff>
      <xdr:row>6212</xdr:row>
      <xdr:rowOff>962025</xdr:rowOff>
    </xdr:to>
    <xdr:pic>
      <xdr:nvPicPr>
        <xdr:cNvPr id="1872" name="Имя " descr="Descr 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6214</xdr:row>
      <xdr:rowOff>114300</xdr:rowOff>
    </xdr:from>
    <xdr:to>
      <xdr:col>3</xdr:col>
      <xdr:colOff>1257300</xdr:colOff>
      <xdr:row>6214</xdr:row>
      <xdr:rowOff>962025</xdr:rowOff>
    </xdr:to>
    <xdr:pic>
      <xdr:nvPicPr>
        <xdr:cNvPr id="1873" name="Имя " descr="Descr 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6215</xdr:row>
      <xdr:rowOff>114300</xdr:rowOff>
    </xdr:from>
    <xdr:to>
      <xdr:col>3</xdr:col>
      <xdr:colOff>1257300</xdr:colOff>
      <xdr:row>6215</xdr:row>
      <xdr:rowOff>962025</xdr:rowOff>
    </xdr:to>
    <xdr:pic>
      <xdr:nvPicPr>
        <xdr:cNvPr id="1874" name="Имя " descr="Descr 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6216</xdr:row>
      <xdr:rowOff>114300</xdr:rowOff>
    </xdr:from>
    <xdr:to>
      <xdr:col>3</xdr:col>
      <xdr:colOff>1257300</xdr:colOff>
      <xdr:row>6216</xdr:row>
      <xdr:rowOff>962025</xdr:rowOff>
    </xdr:to>
    <xdr:pic>
      <xdr:nvPicPr>
        <xdr:cNvPr id="1875" name="Имя " descr="Descr 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6217</xdr:row>
      <xdr:rowOff>114300</xdr:rowOff>
    </xdr:from>
    <xdr:to>
      <xdr:col>3</xdr:col>
      <xdr:colOff>1257300</xdr:colOff>
      <xdr:row>6217</xdr:row>
      <xdr:rowOff>962025</xdr:rowOff>
    </xdr:to>
    <xdr:pic>
      <xdr:nvPicPr>
        <xdr:cNvPr id="1876" name="Имя " descr="Descr 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6219</xdr:row>
      <xdr:rowOff>114300</xdr:rowOff>
    </xdr:from>
    <xdr:to>
      <xdr:col>3</xdr:col>
      <xdr:colOff>1257300</xdr:colOff>
      <xdr:row>6219</xdr:row>
      <xdr:rowOff>962025</xdr:rowOff>
    </xdr:to>
    <xdr:pic>
      <xdr:nvPicPr>
        <xdr:cNvPr id="1877" name="Имя " descr="Descr 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6220</xdr:row>
      <xdr:rowOff>114300</xdr:rowOff>
    </xdr:from>
    <xdr:to>
      <xdr:col>3</xdr:col>
      <xdr:colOff>1257300</xdr:colOff>
      <xdr:row>6220</xdr:row>
      <xdr:rowOff>962025</xdr:rowOff>
    </xdr:to>
    <xdr:pic>
      <xdr:nvPicPr>
        <xdr:cNvPr id="1878" name="Имя " descr="Descr 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6221</xdr:row>
      <xdr:rowOff>114300</xdr:rowOff>
    </xdr:from>
    <xdr:to>
      <xdr:col>3</xdr:col>
      <xdr:colOff>1257300</xdr:colOff>
      <xdr:row>6221</xdr:row>
      <xdr:rowOff>962025</xdr:rowOff>
    </xdr:to>
    <xdr:pic>
      <xdr:nvPicPr>
        <xdr:cNvPr id="1879" name="Имя " descr="Descr 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6222</xdr:row>
      <xdr:rowOff>114300</xdr:rowOff>
    </xdr:from>
    <xdr:to>
      <xdr:col>3</xdr:col>
      <xdr:colOff>1257300</xdr:colOff>
      <xdr:row>6222</xdr:row>
      <xdr:rowOff>962025</xdr:rowOff>
    </xdr:to>
    <xdr:pic>
      <xdr:nvPicPr>
        <xdr:cNvPr id="1880" name="Имя " descr="Descr 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6224</xdr:row>
      <xdr:rowOff>114300</xdr:rowOff>
    </xdr:from>
    <xdr:to>
      <xdr:col>3</xdr:col>
      <xdr:colOff>1257300</xdr:colOff>
      <xdr:row>6224</xdr:row>
      <xdr:rowOff>962025</xdr:rowOff>
    </xdr:to>
    <xdr:pic>
      <xdr:nvPicPr>
        <xdr:cNvPr id="1881" name="Имя " descr="Descr 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6225</xdr:row>
      <xdr:rowOff>114300</xdr:rowOff>
    </xdr:from>
    <xdr:to>
      <xdr:col>3</xdr:col>
      <xdr:colOff>1257300</xdr:colOff>
      <xdr:row>6225</xdr:row>
      <xdr:rowOff>962025</xdr:rowOff>
    </xdr:to>
    <xdr:pic>
      <xdr:nvPicPr>
        <xdr:cNvPr id="1882" name="Имя " descr="Descr 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6226</xdr:row>
      <xdr:rowOff>114300</xdr:rowOff>
    </xdr:from>
    <xdr:to>
      <xdr:col>3</xdr:col>
      <xdr:colOff>1257300</xdr:colOff>
      <xdr:row>6226</xdr:row>
      <xdr:rowOff>962025</xdr:rowOff>
    </xdr:to>
    <xdr:pic>
      <xdr:nvPicPr>
        <xdr:cNvPr id="1883" name="Имя " descr="Descr 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6227</xdr:row>
      <xdr:rowOff>114300</xdr:rowOff>
    </xdr:from>
    <xdr:to>
      <xdr:col>3</xdr:col>
      <xdr:colOff>1257300</xdr:colOff>
      <xdr:row>6227</xdr:row>
      <xdr:rowOff>962025</xdr:rowOff>
    </xdr:to>
    <xdr:pic>
      <xdr:nvPicPr>
        <xdr:cNvPr id="1884" name="Имя " descr="Descr 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6229</xdr:row>
      <xdr:rowOff>114300</xdr:rowOff>
    </xdr:from>
    <xdr:to>
      <xdr:col>3</xdr:col>
      <xdr:colOff>1257300</xdr:colOff>
      <xdr:row>6229</xdr:row>
      <xdr:rowOff>962025</xdr:rowOff>
    </xdr:to>
    <xdr:pic>
      <xdr:nvPicPr>
        <xdr:cNvPr id="1885" name="Имя " descr="Descr 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6230</xdr:row>
      <xdr:rowOff>114300</xdr:rowOff>
    </xdr:from>
    <xdr:to>
      <xdr:col>3</xdr:col>
      <xdr:colOff>1257300</xdr:colOff>
      <xdr:row>6230</xdr:row>
      <xdr:rowOff>962025</xdr:rowOff>
    </xdr:to>
    <xdr:pic>
      <xdr:nvPicPr>
        <xdr:cNvPr id="1886" name="Имя " descr="Descr 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6231</xdr:row>
      <xdr:rowOff>114300</xdr:rowOff>
    </xdr:from>
    <xdr:to>
      <xdr:col>3</xdr:col>
      <xdr:colOff>1257300</xdr:colOff>
      <xdr:row>6231</xdr:row>
      <xdr:rowOff>962025</xdr:rowOff>
    </xdr:to>
    <xdr:pic>
      <xdr:nvPicPr>
        <xdr:cNvPr id="1887" name="Имя " descr="Descr 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6232</xdr:row>
      <xdr:rowOff>114300</xdr:rowOff>
    </xdr:from>
    <xdr:to>
      <xdr:col>3</xdr:col>
      <xdr:colOff>1257300</xdr:colOff>
      <xdr:row>6232</xdr:row>
      <xdr:rowOff>962025</xdr:rowOff>
    </xdr:to>
    <xdr:pic>
      <xdr:nvPicPr>
        <xdr:cNvPr id="1888" name="Имя " descr="Descr 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6234</xdr:row>
      <xdr:rowOff>114300</xdr:rowOff>
    </xdr:from>
    <xdr:to>
      <xdr:col>3</xdr:col>
      <xdr:colOff>1257300</xdr:colOff>
      <xdr:row>6234</xdr:row>
      <xdr:rowOff>962025</xdr:rowOff>
    </xdr:to>
    <xdr:pic>
      <xdr:nvPicPr>
        <xdr:cNvPr id="1889" name="Имя " descr="Descr 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6235</xdr:row>
      <xdr:rowOff>114300</xdr:rowOff>
    </xdr:from>
    <xdr:to>
      <xdr:col>3</xdr:col>
      <xdr:colOff>1257300</xdr:colOff>
      <xdr:row>6235</xdr:row>
      <xdr:rowOff>962025</xdr:rowOff>
    </xdr:to>
    <xdr:pic>
      <xdr:nvPicPr>
        <xdr:cNvPr id="1890" name="Имя " descr="Descr 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6236</xdr:row>
      <xdr:rowOff>114300</xdr:rowOff>
    </xdr:from>
    <xdr:to>
      <xdr:col>3</xdr:col>
      <xdr:colOff>1257300</xdr:colOff>
      <xdr:row>6236</xdr:row>
      <xdr:rowOff>962025</xdr:rowOff>
    </xdr:to>
    <xdr:pic>
      <xdr:nvPicPr>
        <xdr:cNvPr id="1891" name="Имя " descr="Descr 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6237</xdr:row>
      <xdr:rowOff>114300</xdr:rowOff>
    </xdr:from>
    <xdr:to>
      <xdr:col>3</xdr:col>
      <xdr:colOff>1257300</xdr:colOff>
      <xdr:row>6237</xdr:row>
      <xdr:rowOff>962025</xdr:rowOff>
    </xdr:to>
    <xdr:pic>
      <xdr:nvPicPr>
        <xdr:cNvPr id="1892" name="Имя " descr="Descr 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6239</xdr:row>
      <xdr:rowOff>114300</xdr:rowOff>
    </xdr:from>
    <xdr:to>
      <xdr:col>3</xdr:col>
      <xdr:colOff>1257300</xdr:colOff>
      <xdr:row>6239</xdr:row>
      <xdr:rowOff>962025</xdr:rowOff>
    </xdr:to>
    <xdr:pic>
      <xdr:nvPicPr>
        <xdr:cNvPr id="1893" name="Имя " descr="Descr 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6240</xdr:row>
      <xdr:rowOff>114300</xdr:rowOff>
    </xdr:from>
    <xdr:to>
      <xdr:col>3</xdr:col>
      <xdr:colOff>1257300</xdr:colOff>
      <xdr:row>6240</xdr:row>
      <xdr:rowOff>962025</xdr:rowOff>
    </xdr:to>
    <xdr:pic>
      <xdr:nvPicPr>
        <xdr:cNvPr id="1894" name="Имя " descr="Descr 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6241</xdr:row>
      <xdr:rowOff>114300</xdr:rowOff>
    </xdr:from>
    <xdr:to>
      <xdr:col>3</xdr:col>
      <xdr:colOff>1257300</xdr:colOff>
      <xdr:row>6241</xdr:row>
      <xdr:rowOff>962025</xdr:rowOff>
    </xdr:to>
    <xdr:pic>
      <xdr:nvPicPr>
        <xdr:cNvPr id="1895" name="Имя " descr="Descr 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6242</xdr:row>
      <xdr:rowOff>114300</xdr:rowOff>
    </xdr:from>
    <xdr:to>
      <xdr:col>3</xdr:col>
      <xdr:colOff>1257300</xdr:colOff>
      <xdr:row>6242</xdr:row>
      <xdr:rowOff>962025</xdr:rowOff>
    </xdr:to>
    <xdr:pic>
      <xdr:nvPicPr>
        <xdr:cNvPr id="1896" name="Имя " descr="Descr 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6244</xdr:row>
      <xdr:rowOff>114300</xdr:rowOff>
    </xdr:from>
    <xdr:to>
      <xdr:col>3</xdr:col>
      <xdr:colOff>1257300</xdr:colOff>
      <xdr:row>6244</xdr:row>
      <xdr:rowOff>962025</xdr:rowOff>
    </xdr:to>
    <xdr:pic>
      <xdr:nvPicPr>
        <xdr:cNvPr id="1897" name="Имя " descr="Descr 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6245</xdr:row>
      <xdr:rowOff>114300</xdr:rowOff>
    </xdr:from>
    <xdr:to>
      <xdr:col>3</xdr:col>
      <xdr:colOff>1257300</xdr:colOff>
      <xdr:row>6245</xdr:row>
      <xdr:rowOff>962025</xdr:rowOff>
    </xdr:to>
    <xdr:pic>
      <xdr:nvPicPr>
        <xdr:cNvPr id="1898" name="Имя " descr="Descr 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6246</xdr:row>
      <xdr:rowOff>114300</xdr:rowOff>
    </xdr:from>
    <xdr:to>
      <xdr:col>3</xdr:col>
      <xdr:colOff>1257300</xdr:colOff>
      <xdr:row>6246</xdr:row>
      <xdr:rowOff>962025</xdr:rowOff>
    </xdr:to>
    <xdr:pic>
      <xdr:nvPicPr>
        <xdr:cNvPr id="1899" name="Имя " descr="Descr 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6247</xdr:row>
      <xdr:rowOff>114300</xdr:rowOff>
    </xdr:from>
    <xdr:to>
      <xdr:col>3</xdr:col>
      <xdr:colOff>1257300</xdr:colOff>
      <xdr:row>6247</xdr:row>
      <xdr:rowOff>962025</xdr:rowOff>
    </xdr:to>
    <xdr:pic>
      <xdr:nvPicPr>
        <xdr:cNvPr id="1900" name="Имя " descr="Descr 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6249</xdr:row>
      <xdr:rowOff>114300</xdr:rowOff>
    </xdr:from>
    <xdr:to>
      <xdr:col>3</xdr:col>
      <xdr:colOff>1257300</xdr:colOff>
      <xdr:row>6249</xdr:row>
      <xdr:rowOff>962025</xdr:rowOff>
    </xdr:to>
    <xdr:pic>
      <xdr:nvPicPr>
        <xdr:cNvPr id="1901" name="Имя " descr="Descr 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6250</xdr:row>
      <xdr:rowOff>114300</xdr:rowOff>
    </xdr:from>
    <xdr:to>
      <xdr:col>3</xdr:col>
      <xdr:colOff>1257300</xdr:colOff>
      <xdr:row>6250</xdr:row>
      <xdr:rowOff>962025</xdr:rowOff>
    </xdr:to>
    <xdr:pic>
      <xdr:nvPicPr>
        <xdr:cNvPr id="1902" name="Имя " descr="Descr 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6251</xdr:row>
      <xdr:rowOff>114300</xdr:rowOff>
    </xdr:from>
    <xdr:to>
      <xdr:col>3</xdr:col>
      <xdr:colOff>1257300</xdr:colOff>
      <xdr:row>6251</xdr:row>
      <xdr:rowOff>962025</xdr:rowOff>
    </xdr:to>
    <xdr:pic>
      <xdr:nvPicPr>
        <xdr:cNvPr id="1903" name="Имя " descr="Descr 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6252</xdr:row>
      <xdr:rowOff>114300</xdr:rowOff>
    </xdr:from>
    <xdr:to>
      <xdr:col>3</xdr:col>
      <xdr:colOff>1257300</xdr:colOff>
      <xdr:row>6252</xdr:row>
      <xdr:rowOff>962025</xdr:rowOff>
    </xdr:to>
    <xdr:pic>
      <xdr:nvPicPr>
        <xdr:cNvPr id="1904" name="Имя " descr="Descr 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6254</xdr:row>
      <xdr:rowOff>114300</xdr:rowOff>
    </xdr:from>
    <xdr:to>
      <xdr:col>3</xdr:col>
      <xdr:colOff>1257300</xdr:colOff>
      <xdr:row>6254</xdr:row>
      <xdr:rowOff>962025</xdr:rowOff>
    </xdr:to>
    <xdr:pic>
      <xdr:nvPicPr>
        <xdr:cNvPr id="1905" name="Имя " descr="Descr 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6255</xdr:row>
      <xdr:rowOff>114300</xdr:rowOff>
    </xdr:from>
    <xdr:to>
      <xdr:col>3</xdr:col>
      <xdr:colOff>1257300</xdr:colOff>
      <xdr:row>6255</xdr:row>
      <xdr:rowOff>962025</xdr:rowOff>
    </xdr:to>
    <xdr:pic>
      <xdr:nvPicPr>
        <xdr:cNvPr id="1906" name="Имя " descr="Descr 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6256</xdr:row>
      <xdr:rowOff>114300</xdr:rowOff>
    </xdr:from>
    <xdr:to>
      <xdr:col>3</xdr:col>
      <xdr:colOff>1257300</xdr:colOff>
      <xdr:row>6256</xdr:row>
      <xdr:rowOff>962025</xdr:rowOff>
    </xdr:to>
    <xdr:pic>
      <xdr:nvPicPr>
        <xdr:cNvPr id="1907" name="Имя " descr="Descr 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6257</xdr:row>
      <xdr:rowOff>114300</xdr:rowOff>
    </xdr:from>
    <xdr:to>
      <xdr:col>3</xdr:col>
      <xdr:colOff>1257300</xdr:colOff>
      <xdr:row>6257</xdr:row>
      <xdr:rowOff>962025</xdr:rowOff>
    </xdr:to>
    <xdr:pic>
      <xdr:nvPicPr>
        <xdr:cNvPr id="1908" name="Имя " descr="Descr 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6259</xdr:row>
      <xdr:rowOff>114300</xdr:rowOff>
    </xdr:from>
    <xdr:to>
      <xdr:col>3</xdr:col>
      <xdr:colOff>1257300</xdr:colOff>
      <xdr:row>6259</xdr:row>
      <xdr:rowOff>962025</xdr:rowOff>
    </xdr:to>
    <xdr:pic>
      <xdr:nvPicPr>
        <xdr:cNvPr id="1909" name="Имя " descr="Descr 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6260</xdr:row>
      <xdr:rowOff>114300</xdr:rowOff>
    </xdr:from>
    <xdr:to>
      <xdr:col>3</xdr:col>
      <xdr:colOff>1257300</xdr:colOff>
      <xdr:row>6260</xdr:row>
      <xdr:rowOff>962025</xdr:rowOff>
    </xdr:to>
    <xdr:pic>
      <xdr:nvPicPr>
        <xdr:cNvPr id="1910" name="Имя " descr="Descr 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6261</xdr:row>
      <xdr:rowOff>114300</xdr:rowOff>
    </xdr:from>
    <xdr:to>
      <xdr:col>3</xdr:col>
      <xdr:colOff>1257300</xdr:colOff>
      <xdr:row>6261</xdr:row>
      <xdr:rowOff>962025</xdr:rowOff>
    </xdr:to>
    <xdr:pic>
      <xdr:nvPicPr>
        <xdr:cNvPr id="1911" name="Имя " descr="Descr 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6262</xdr:row>
      <xdr:rowOff>114300</xdr:rowOff>
    </xdr:from>
    <xdr:to>
      <xdr:col>3</xdr:col>
      <xdr:colOff>1257300</xdr:colOff>
      <xdr:row>6262</xdr:row>
      <xdr:rowOff>962025</xdr:rowOff>
    </xdr:to>
    <xdr:pic>
      <xdr:nvPicPr>
        <xdr:cNvPr id="1912" name="Имя " descr="Descr 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6263</xdr:row>
      <xdr:rowOff>114300</xdr:rowOff>
    </xdr:from>
    <xdr:to>
      <xdr:col>3</xdr:col>
      <xdr:colOff>1257300</xdr:colOff>
      <xdr:row>6263</xdr:row>
      <xdr:rowOff>962025</xdr:rowOff>
    </xdr:to>
    <xdr:pic>
      <xdr:nvPicPr>
        <xdr:cNvPr id="1913" name="Имя " descr="Descr 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6268</xdr:row>
      <xdr:rowOff>114300</xdr:rowOff>
    </xdr:from>
    <xdr:to>
      <xdr:col>3</xdr:col>
      <xdr:colOff>1257300</xdr:colOff>
      <xdr:row>6268</xdr:row>
      <xdr:rowOff>962025</xdr:rowOff>
    </xdr:to>
    <xdr:pic>
      <xdr:nvPicPr>
        <xdr:cNvPr id="1914" name="Имя " descr="Descr 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6269</xdr:row>
      <xdr:rowOff>114300</xdr:rowOff>
    </xdr:from>
    <xdr:to>
      <xdr:col>3</xdr:col>
      <xdr:colOff>1257300</xdr:colOff>
      <xdr:row>6269</xdr:row>
      <xdr:rowOff>962025</xdr:rowOff>
    </xdr:to>
    <xdr:pic>
      <xdr:nvPicPr>
        <xdr:cNvPr id="1915" name="Имя " descr="Descr 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6270</xdr:row>
      <xdr:rowOff>114300</xdr:rowOff>
    </xdr:from>
    <xdr:to>
      <xdr:col>3</xdr:col>
      <xdr:colOff>1257300</xdr:colOff>
      <xdr:row>6270</xdr:row>
      <xdr:rowOff>962025</xdr:rowOff>
    </xdr:to>
    <xdr:pic>
      <xdr:nvPicPr>
        <xdr:cNvPr id="1916" name="Имя " descr="Descr 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6271</xdr:row>
      <xdr:rowOff>114300</xdr:rowOff>
    </xdr:from>
    <xdr:to>
      <xdr:col>3</xdr:col>
      <xdr:colOff>1257300</xdr:colOff>
      <xdr:row>6271</xdr:row>
      <xdr:rowOff>962025</xdr:rowOff>
    </xdr:to>
    <xdr:pic>
      <xdr:nvPicPr>
        <xdr:cNvPr id="1917" name="Имя " descr="Descr 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6272</xdr:row>
      <xdr:rowOff>114300</xdr:rowOff>
    </xdr:from>
    <xdr:to>
      <xdr:col>3</xdr:col>
      <xdr:colOff>1257300</xdr:colOff>
      <xdr:row>6272</xdr:row>
      <xdr:rowOff>962025</xdr:rowOff>
    </xdr:to>
    <xdr:pic>
      <xdr:nvPicPr>
        <xdr:cNvPr id="1918" name="Имя " descr="Descr 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6273</xdr:row>
      <xdr:rowOff>114300</xdr:rowOff>
    </xdr:from>
    <xdr:to>
      <xdr:col>3</xdr:col>
      <xdr:colOff>1257300</xdr:colOff>
      <xdr:row>6273</xdr:row>
      <xdr:rowOff>962025</xdr:rowOff>
    </xdr:to>
    <xdr:pic>
      <xdr:nvPicPr>
        <xdr:cNvPr id="1919" name="Имя " descr="Descr 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6274</xdr:row>
      <xdr:rowOff>114300</xdr:rowOff>
    </xdr:from>
    <xdr:to>
      <xdr:col>3</xdr:col>
      <xdr:colOff>1257300</xdr:colOff>
      <xdr:row>6274</xdr:row>
      <xdr:rowOff>962025</xdr:rowOff>
    </xdr:to>
    <xdr:pic>
      <xdr:nvPicPr>
        <xdr:cNvPr id="1920" name="Имя " descr="Descr 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6275</xdr:row>
      <xdr:rowOff>114300</xdr:rowOff>
    </xdr:from>
    <xdr:to>
      <xdr:col>3</xdr:col>
      <xdr:colOff>1257300</xdr:colOff>
      <xdr:row>6275</xdr:row>
      <xdr:rowOff>962025</xdr:rowOff>
    </xdr:to>
    <xdr:pic>
      <xdr:nvPicPr>
        <xdr:cNvPr id="1921" name="Имя " descr="Descr 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6276</xdr:row>
      <xdr:rowOff>114300</xdr:rowOff>
    </xdr:from>
    <xdr:to>
      <xdr:col>3</xdr:col>
      <xdr:colOff>1257300</xdr:colOff>
      <xdr:row>6276</xdr:row>
      <xdr:rowOff>962025</xdr:rowOff>
    </xdr:to>
    <xdr:pic>
      <xdr:nvPicPr>
        <xdr:cNvPr id="1922" name="Имя " descr="Descr 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6278</xdr:row>
      <xdr:rowOff>114300</xdr:rowOff>
    </xdr:from>
    <xdr:to>
      <xdr:col>3</xdr:col>
      <xdr:colOff>1257300</xdr:colOff>
      <xdr:row>6278</xdr:row>
      <xdr:rowOff>962025</xdr:rowOff>
    </xdr:to>
    <xdr:pic>
      <xdr:nvPicPr>
        <xdr:cNvPr id="1923" name="Имя " descr="Descr 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6279</xdr:row>
      <xdr:rowOff>114300</xdr:rowOff>
    </xdr:from>
    <xdr:to>
      <xdr:col>3</xdr:col>
      <xdr:colOff>1257300</xdr:colOff>
      <xdr:row>6279</xdr:row>
      <xdr:rowOff>962025</xdr:rowOff>
    </xdr:to>
    <xdr:pic>
      <xdr:nvPicPr>
        <xdr:cNvPr id="1924" name="Имя " descr="Descr 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6280</xdr:row>
      <xdr:rowOff>114300</xdr:rowOff>
    </xdr:from>
    <xdr:to>
      <xdr:col>3</xdr:col>
      <xdr:colOff>1257300</xdr:colOff>
      <xdr:row>6280</xdr:row>
      <xdr:rowOff>962025</xdr:rowOff>
    </xdr:to>
    <xdr:pic>
      <xdr:nvPicPr>
        <xdr:cNvPr id="1925" name="Имя " descr="Descr 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6281</xdr:row>
      <xdr:rowOff>114300</xdr:rowOff>
    </xdr:from>
    <xdr:to>
      <xdr:col>3</xdr:col>
      <xdr:colOff>1257300</xdr:colOff>
      <xdr:row>6281</xdr:row>
      <xdr:rowOff>962025</xdr:rowOff>
    </xdr:to>
    <xdr:pic>
      <xdr:nvPicPr>
        <xdr:cNvPr id="1926" name="Имя " descr="Descr 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6282</xdr:row>
      <xdr:rowOff>114300</xdr:rowOff>
    </xdr:from>
    <xdr:to>
      <xdr:col>3</xdr:col>
      <xdr:colOff>1257300</xdr:colOff>
      <xdr:row>6282</xdr:row>
      <xdr:rowOff>962025</xdr:rowOff>
    </xdr:to>
    <xdr:pic>
      <xdr:nvPicPr>
        <xdr:cNvPr id="1927" name="Имя " descr="Descr 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6283</xdr:row>
      <xdr:rowOff>114300</xdr:rowOff>
    </xdr:from>
    <xdr:to>
      <xdr:col>3</xdr:col>
      <xdr:colOff>1257300</xdr:colOff>
      <xdr:row>6283</xdr:row>
      <xdr:rowOff>962025</xdr:rowOff>
    </xdr:to>
    <xdr:pic>
      <xdr:nvPicPr>
        <xdr:cNvPr id="1928" name="Имя " descr="Descr 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6284</xdr:row>
      <xdr:rowOff>114300</xdr:rowOff>
    </xdr:from>
    <xdr:to>
      <xdr:col>3</xdr:col>
      <xdr:colOff>1257300</xdr:colOff>
      <xdr:row>6284</xdr:row>
      <xdr:rowOff>962025</xdr:rowOff>
    </xdr:to>
    <xdr:pic>
      <xdr:nvPicPr>
        <xdr:cNvPr id="1929" name="Имя " descr="Descr 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6285</xdr:row>
      <xdr:rowOff>114300</xdr:rowOff>
    </xdr:from>
    <xdr:to>
      <xdr:col>3</xdr:col>
      <xdr:colOff>1257300</xdr:colOff>
      <xdr:row>6285</xdr:row>
      <xdr:rowOff>962025</xdr:rowOff>
    </xdr:to>
    <xdr:pic>
      <xdr:nvPicPr>
        <xdr:cNvPr id="1930" name="Имя " descr="Descr 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6286</xdr:row>
      <xdr:rowOff>114300</xdr:rowOff>
    </xdr:from>
    <xdr:to>
      <xdr:col>3</xdr:col>
      <xdr:colOff>1257300</xdr:colOff>
      <xdr:row>6286</xdr:row>
      <xdr:rowOff>962025</xdr:rowOff>
    </xdr:to>
    <xdr:pic>
      <xdr:nvPicPr>
        <xdr:cNvPr id="1931" name="Имя " descr="Descr 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6287</xdr:row>
      <xdr:rowOff>114300</xdr:rowOff>
    </xdr:from>
    <xdr:to>
      <xdr:col>3</xdr:col>
      <xdr:colOff>1257300</xdr:colOff>
      <xdr:row>6287</xdr:row>
      <xdr:rowOff>962025</xdr:rowOff>
    </xdr:to>
    <xdr:pic>
      <xdr:nvPicPr>
        <xdr:cNvPr id="1932" name="Имя " descr="Descr 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6288</xdr:row>
      <xdr:rowOff>114300</xdr:rowOff>
    </xdr:from>
    <xdr:to>
      <xdr:col>3</xdr:col>
      <xdr:colOff>1257300</xdr:colOff>
      <xdr:row>6288</xdr:row>
      <xdr:rowOff>962025</xdr:rowOff>
    </xdr:to>
    <xdr:pic>
      <xdr:nvPicPr>
        <xdr:cNvPr id="1933" name="Имя " descr="Descr 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6289</xdr:row>
      <xdr:rowOff>114300</xdr:rowOff>
    </xdr:from>
    <xdr:to>
      <xdr:col>3</xdr:col>
      <xdr:colOff>1257300</xdr:colOff>
      <xdr:row>6289</xdr:row>
      <xdr:rowOff>962025</xdr:rowOff>
    </xdr:to>
    <xdr:pic>
      <xdr:nvPicPr>
        <xdr:cNvPr id="1934" name="Имя " descr="Descr 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6290</xdr:row>
      <xdr:rowOff>114300</xdr:rowOff>
    </xdr:from>
    <xdr:to>
      <xdr:col>3</xdr:col>
      <xdr:colOff>1257300</xdr:colOff>
      <xdr:row>6290</xdr:row>
      <xdr:rowOff>962025</xdr:rowOff>
    </xdr:to>
    <xdr:pic>
      <xdr:nvPicPr>
        <xdr:cNvPr id="1935" name="Имя " descr="Descr 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6291</xdr:row>
      <xdr:rowOff>114300</xdr:rowOff>
    </xdr:from>
    <xdr:to>
      <xdr:col>3</xdr:col>
      <xdr:colOff>1257300</xdr:colOff>
      <xdr:row>6291</xdr:row>
      <xdr:rowOff>962025</xdr:rowOff>
    </xdr:to>
    <xdr:pic>
      <xdr:nvPicPr>
        <xdr:cNvPr id="1936" name="Имя " descr="Descr 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6292</xdr:row>
      <xdr:rowOff>114300</xdr:rowOff>
    </xdr:from>
    <xdr:to>
      <xdr:col>3</xdr:col>
      <xdr:colOff>1257300</xdr:colOff>
      <xdr:row>6292</xdr:row>
      <xdr:rowOff>962025</xdr:rowOff>
    </xdr:to>
    <xdr:pic>
      <xdr:nvPicPr>
        <xdr:cNvPr id="1937" name="Имя " descr="Descr 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6293</xdr:row>
      <xdr:rowOff>114300</xdr:rowOff>
    </xdr:from>
    <xdr:to>
      <xdr:col>3</xdr:col>
      <xdr:colOff>1257300</xdr:colOff>
      <xdr:row>6293</xdr:row>
      <xdr:rowOff>962025</xdr:rowOff>
    </xdr:to>
    <xdr:pic>
      <xdr:nvPicPr>
        <xdr:cNvPr id="1938" name="Имя " descr="Descr 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6295</xdr:row>
      <xdr:rowOff>114300</xdr:rowOff>
    </xdr:from>
    <xdr:to>
      <xdr:col>3</xdr:col>
      <xdr:colOff>1257300</xdr:colOff>
      <xdr:row>6295</xdr:row>
      <xdr:rowOff>962025</xdr:rowOff>
    </xdr:to>
    <xdr:pic>
      <xdr:nvPicPr>
        <xdr:cNvPr id="1939" name="Имя " descr="Descr 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6297</xdr:row>
      <xdr:rowOff>114300</xdr:rowOff>
    </xdr:from>
    <xdr:to>
      <xdr:col>3</xdr:col>
      <xdr:colOff>1257300</xdr:colOff>
      <xdr:row>6297</xdr:row>
      <xdr:rowOff>962025</xdr:rowOff>
    </xdr:to>
    <xdr:pic>
      <xdr:nvPicPr>
        <xdr:cNvPr id="1941" name="Имя " descr="Descr 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6305</xdr:row>
      <xdr:rowOff>114300</xdr:rowOff>
    </xdr:from>
    <xdr:to>
      <xdr:col>3</xdr:col>
      <xdr:colOff>1257300</xdr:colOff>
      <xdr:row>6305</xdr:row>
      <xdr:rowOff>962025</xdr:rowOff>
    </xdr:to>
    <xdr:pic>
      <xdr:nvPicPr>
        <xdr:cNvPr id="1942" name="Имя " descr="Descr 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6309</xdr:row>
      <xdr:rowOff>114300</xdr:rowOff>
    </xdr:from>
    <xdr:to>
      <xdr:col>3</xdr:col>
      <xdr:colOff>1257300</xdr:colOff>
      <xdr:row>6309</xdr:row>
      <xdr:rowOff>962025</xdr:rowOff>
    </xdr:to>
    <xdr:pic>
      <xdr:nvPicPr>
        <xdr:cNvPr id="1943" name="Имя " descr="Descr 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6314</xdr:row>
      <xdr:rowOff>114300</xdr:rowOff>
    </xdr:from>
    <xdr:to>
      <xdr:col>3</xdr:col>
      <xdr:colOff>1257300</xdr:colOff>
      <xdr:row>6314</xdr:row>
      <xdr:rowOff>962025</xdr:rowOff>
    </xdr:to>
    <xdr:pic>
      <xdr:nvPicPr>
        <xdr:cNvPr id="1946" name="Имя " descr="Descr 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6316</xdr:row>
      <xdr:rowOff>114300</xdr:rowOff>
    </xdr:from>
    <xdr:to>
      <xdr:col>3</xdr:col>
      <xdr:colOff>1257300</xdr:colOff>
      <xdr:row>6316</xdr:row>
      <xdr:rowOff>962025</xdr:rowOff>
    </xdr:to>
    <xdr:pic>
      <xdr:nvPicPr>
        <xdr:cNvPr id="1947" name="Имя " descr="Descr 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6318</xdr:row>
      <xdr:rowOff>114300</xdr:rowOff>
    </xdr:from>
    <xdr:to>
      <xdr:col>3</xdr:col>
      <xdr:colOff>1257300</xdr:colOff>
      <xdr:row>6318</xdr:row>
      <xdr:rowOff>962025</xdr:rowOff>
    </xdr:to>
    <xdr:pic>
      <xdr:nvPicPr>
        <xdr:cNvPr id="1948" name="Имя " descr="Descr 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6319</xdr:row>
      <xdr:rowOff>114300</xdr:rowOff>
    </xdr:from>
    <xdr:to>
      <xdr:col>3</xdr:col>
      <xdr:colOff>1257300</xdr:colOff>
      <xdr:row>6319</xdr:row>
      <xdr:rowOff>962025</xdr:rowOff>
    </xdr:to>
    <xdr:pic>
      <xdr:nvPicPr>
        <xdr:cNvPr id="1949" name="Имя " descr="Descr 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6320</xdr:row>
      <xdr:rowOff>114300</xdr:rowOff>
    </xdr:from>
    <xdr:to>
      <xdr:col>3</xdr:col>
      <xdr:colOff>1257300</xdr:colOff>
      <xdr:row>6320</xdr:row>
      <xdr:rowOff>962025</xdr:rowOff>
    </xdr:to>
    <xdr:pic>
      <xdr:nvPicPr>
        <xdr:cNvPr id="1950" name="Имя " descr="Descr 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6321</xdr:row>
      <xdr:rowOff>114300</xdr:rowOff>
    </xdr:from>
    <xdr:to>
      <xdr:col>3</xdr:col>
      <xdr:colOff>1257300</xdr:colOff>
      <xdr:row>6321</xdr:row>
      <xdr:rowOff>962025</xdr:rowOff>
    </xdr:to>
    <xdr:pic>
      <xdr:nvPicPr>
        <xdr:cNvPr id="1951" name="Имя " descr="Descr 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6322</xdr:row>
      <xdr:rowOff>114300</xdr:rowOff>
    </xdr:from>
    <xdr:to>
      <xdr:col>3</xdr:col>
      <xdr:colOff>1257300</xdr:colOff>
      <xdr:row>6322</xdr:row>
      <xdr:rowOff>962025</xdr:rowOff>
    </xdr:to>
    <xdr:pic>
      <xdr:nvPicPr>
        <xdr:cNvPr id="1952" name="Имя " descr="Descr 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6324</xdr:row>
      <xdr:rowOff>114300</xdr:rowOff>
    </xdr:from>
    <xdr:to>
      <xdr:col>3</xdr:col>
      <xdr:colOff>1257300</xdr:colOff>
      <xdr:row>6324</xdr:row>
      <xdr:rowOff>962025</xdr:rowOff>
    </xdr:to>
    <xdr:pic>
      <xdr:nvPicPr>
        <xdr:cNvPr id="1953" name="Имя " descr="Descr 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6325</xdr:row>
      <xdr:rowOff>114300</xdr:rowOff>
    </xdr:from>
    <xdr:to>
      <xdr:col>3</xdr:col>
      <xdr:colOff>1257300</xdr:colOff>
      <xdr:row>6325</xdr:row>
      <xdr:rowOff>962025</xdr:rowOff>
    </xdr:to>
    <xdr:pic>
      <xdr:nvPicPr>
        <xdr:cNvPr id="1954" name="Имя " descr="Descr 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6326</xdr:row>
      <xdr:rowOff>114300</xdr:rowOff>
    </xdr:from>
    <xdr:to>
      <xdr:col>3</xdr:col>
      <xdr:colOff>1257300</xdr:colOff>
      <xdr:row>6326</xdr:row>
      <xdr:rowOff>962025</xdr:rowOff>
    </xdr:to>
    <xdr:pic>
      <xdr:nvPicPr>
        <xdr:cNvPr id="1955" name="Имя " descr="Descr 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6328</xdr:row>
      <xdr:rowOff>114300</xdr:rowOff>
    </xdr:from>
    <xdr:to>
      <xdr:col>3</xdr:col>
      <xdr:colOff>1257300</xdr:colOff>
      <xdr:row>6328</xdr:row>
      <xdr:rowOff>962025</xdr:rowOff>
    </xdr:to>
    <xdr:pic>
      <xdr:nvPicPr>
        <xdr:cNvPr id="1962" name="Имя " descr="Descr 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6329</xdr:row>
      <xdr:rowOff>114300</xdr:rowOff>
    </xdr:from>
    <xdr:to>
      <xdr:col>3</xdr:col>
      <xdr:colOff>1257300</xdr:colOff>
      <xdr:row>6329</xdr:row>
      <xdr:rowOff>962025</xdr:rowOff>
    </xdr:to>
    <xdr:pic>
      <xdr:nvPicPr>
        <xdr:cNvPr id="1963" name="Имя " descr="Descr 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6330</xdr:row>
      <xdr:rowOff>114300</xdr:rowOff>
    </xdr:from>
    <xdr:to>
      <xdr:col>3</xdr:col>
      <xdr:colOff>1257300</xdr:colOff>
      <xdr:row>6330</xdr:row>
      <xdr:rowOff>962025</xdr:rowOff>
    </xdr:to>
    <xdr:pic>
      <xdr:nvPicPr>
        <xdr:cNvPr id="1964" name="Имя " descr="Descr 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6331</xdr:row>
      <xdr:rowOff>114300</xdr:rowOff>
    </xdr:from>
    <xdr:to>
      <xdr:col>3</xdr:col>
      <xdr:colOff>1257300</xdr:colOff>
      <xdr:row>6331</xdr:row>
      <xdr:rowOff>962025</xdr:rowOff>
    </xdr:to>
    <xdr:pic>
      <xdr:nvPicPr>
        <xdr:cNvPr id="1965" name="Имя " descr="Descr 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6332</xdr:row>
      <xdr:rowOff>114300</xdr:rowOff>
    </xdr:from>
    <xdr:to>
      <xdr:col>3</xdr:col>
      <xdr:colOff>1257300</xdr:colOff>
      <xdr:row>6332</xdr:row>
      <xdr:rowOff>962025</xdr:rowOff>
    </xdr:to>
    <xdr:pic>
      <xdr:nvPicPr>
        <xdr:cNvPr id="1966" name="Имя " descr="Descr 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6333</xdr:row>
      <xdr:rowOff>114300</xdr:rowOff>
    </xdr:from>
    <xdr:to>
      <xdr:col>3</xdr:col>
      <xdr:colOff>1257300</xdr:colOff>
      <xdr:row>6333</xdr:row>
      <xdr:rowOff>962025</xdr:rowOff>
    </xdr:to>
    <xdr:pic>
      <xdr:nvPicPr>
        <xdr:cNvPr id="1967" name="Имя " descr="Descr 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6335</xdr:row>
      <xdr:rowOff>114300</xdr:rowOff>
    </xdr:from>
    <xdr:to>
      <xdr:col>3</xdr:col>
      <xdr:colOff>1257300</xdr:colOff>
      <xdr:row>6335</xdr:row>
      <xdr:rowOff>962025</xdr:rowOff>
    </xdr:to>
    <xdr:pic>
      <xdr:nvPicPr>
        <xdr:cNvPr id="1968" name="Имя " descr="Descr 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6336</xdr:row>
      <xdr:rowOff>114300</xdr:rowOff>
    </xdr:from>
    <xdr:to>
      <xdr:col>3</xdr:col>
      <xdr:colOff>1257300</xdr:colOff>
      <xdr:row>6336</xdr:row>
      <xdr:rowOff>962025</xdr:rowOff>
    </xdr:to>
    <xdr:pic>
      <xdr:nvPicPr>
        <xdr:cNvPr id="1969" name="Имя " descr="Descr 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6337</xdr:row>
      <xdr:rowOff>114300</xdr:rowOff>
    </xdr:from>
    <xdr:to>
      <xdr:col>3</xdr:col>
      <xdr:colOff>1257300</xdr:colOff>
      <xdr:row>6337</xdr:row>
      <xdr:rowOff>962025</xdr:rowOff>
    </xdr:to>
    <xdr:pic>
      <xdr:nvPicPr>
        <xdr:cNvPr id="1970" name="Имя " descr="Descr 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6338</xdr:row>
      <xdr:rowOff>114300</xdr:rowOff>
    </xdr:from>
    <xdr:to>
      <xdr:col>3</xdr:col>
      <xdr:colOff>1257300</xdr:colOff>
      <xdr:row>6338</xdr:row>
      <xdr:rowOff>962025</xdr:rowOff>
    </xdr:to>
    <xdr:pic>
      <xdr:nvPicPr>
        <xdr:cNvPr id="1971" name="Имя " descr="Descr 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6339</xdr:row>
      <xdr:rowOff>114300</xdr:rowOff>
    </xdr:from>
    <xdr:to>
      <xdr:col>3</xdr:col>
      <xdr:colOff>1257300</xdr:colOff>
      <xdr:row>6339</xdr:row>
      <xdr:rowOff>962025</xdr:rowOff>
    </xdr:to>
    <xdr:pic>
      <xdr:nvPicPr>
        <xdr:cNvPr id="1972" name="Имя " descr="Descr 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6340</xdr:row>
      <xdr:rowOff>114300</xdr:rowOff>
    </xdr:from>
    <xdr:to>
      <xdr:col>3</xdr:col>
      <xdr:colOff>1257300</xdr:colOff>
      <xdr:row>6340</xdr:row>
      <xdr:rowOff>962025</xdr:rowOff>
    </xdr:to>
    <xdr:pic>
      <xdr:nvPicPr>
        <xdr:cNvPr id="1973" name="Имя " descr="Descr 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6341</xdr:row>
      <xdr:rowOff>114300</xdr:rowOff>
    </xdr:from>
    <xdr:to>
      <xdr:col>3</xdr:col>
      <xdr:colOff>1257300</xdr:colOff>
      <xdr:row>6341</xdr:row>
      <xdr:rowOff>962025</xdr:rowOff>
    </xdr:to>
    <xdr:pic>
      <xdr:nvPicPr>
        <xdr:cNvPr id="1974" name="Имя " descr="Descr 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6342</xdr:row>
      <xdr:rowOff>114300</xdr:rowOff>
    </xdr:from>
    <xdr:to>
      <xdr:col>3</xdr:col>
      <xdr:colOff>1257300</xdr:colOff>
      <xdr:row>6342</xdr:row>
      <xdr:rowOff>962025</xdr:rowOff>
    </xdr:to>
    <xdr:pic>
      <xdr:nvPicPr>
        <xdr:cNvPr id="1975" name="Имя " descr="Descr 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6343</xdr:row>
      <xdr:rowOff>114300</xdr:rowOff>
    </xdr:from>
    <xdr:to>
      <xdr:col>3</xdr:col>
      <xdr:colOff>1257300</xdr:colOff>
      <xdr:row>6343</xdr:row>
      <xdr:rowOff>962025</xdr:rowOff>
    </xdr:to>
    <xdr:pic>
      <xdr:nvPicPr>
        <xdr:cNvPr id="1976" name="Имя " descr="Descr 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6344</xdr:row>
      <xdr:rowOff>114300</xdr:rowOff>
    </xdr:from>
    <xdr:to>
      <xdr:col>3</xdr:col>
      <xdr:colOff>1257300</xdr:colOff>
      <xdr:row>6344</xdr:row>
      <xdr:rowOff>962025</xdr:rowOff>
    </xdr:to>
    <xdr:pic>
      <xdr:nvPicPr>
        <xdr:cNvPr id="1977" name="Имя " descr="Descr 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6346</xdr:row>
      <xdr:rowOff>114300</xdr:rowOff>
    </xdr:from>
    <xdr:to>
      <xdr:col>3</xdr:col>
      <xdr:colOff>1257300</xdr:colOff>
      <xdr:row>6346</xdr:row>
      <xdr:rowOff>962025</xdr:rowOff>
    </xdr:to>
    <xdr:pic>
      <xdr:nvPicPr>
        <xdr:cNvPr id="1978" name="Имя " descr="Descr 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6347</xdr:row>
      <xdr:rowOff>114300</xdr:rowOff>
    </xdr:from>
    <xdr:to>
      <xdr:col>3</xdr:col>
      <xdr:colOff>1257300</xdr:colOff>
      <xdr:row>6347</xdr:row>
      <xdr:rowOff>962025</xdr:rowOff>
    </xdr:to>
    <xdr:pic>
      <xdr:nvPicPr>
        <xdr:cNvPr id="1979" name="Имя " descr="Descr 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6348</xdr:row>
      <xdr:rowOff>114300</xdr:rowOff>
    </xdr:from>
    <xdr:to>
      <xdr:col>3</xdr:col>
      <xdr:colOff>1257300</xdr:colOff>
      <xdr:row>6348</xdr:row>
      <xdr:rowOff>962025</xdr:rowOff>
    </xdr:to>
    <xdr:pic>
      <xdr:nvPicPr>
        <xdr:cNvPr id="1980" name="Имя " descr="Descr 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6349</xdr:row>
      <xdr:rowOff>114300</xdr:rowOff>
    </xdr:from>
    <xdr:to>
      <xdr:col>3</xdr:col>
      <xdr:colOff>1257300</xdr:colOff>
      <xdr:row>6349</xdr:row>
      <xdr:rowOff>962025</xdr:rowOff>
    </xdr:to>
    <xdr:pic>
      <xdr:nvPicPr>
        <xdr:cNvPr id="1981" name="Имя " descr="Descr 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6350</xdr:row>
      <xdr:rowOff>114300</xdr:rowOff>
    </xdr:from>
    <xdr:to>
      <xdr:col>3</xdr:col>
      <xdr:colOff>1257300</xdr:colOff>
      <xdr:row>6350</xdr:row>
      <xdr:rowOff>962025</xdr:rowOff>
    </xdr:to>
    <xdr:pic>
      <xdr:nvPicPr>
        <xdr:cNvPr id="1982" name="Имя " descr="Descr 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6352</xdr:row>
      <xdr:rowOff>114300</xdr:rowOff>
    </xdr:from>
    <xdr:to>
      <xdr:col>3</xdr:col>
      <xdr:colOff>1257300</xdr:colOff>
      <xdr:row>6352</xdr:row>
      <xdr:rowOff>962025</xdr:rowOff>
    </xdr:to>
    <xdr:pic>
      <xdr:nvPicPr>
        <xdr:cNvPr id="1983" name="Имя " descr="Descr 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6353</xdr:row>
      <xdr:rowOff>114300</xdr:rowOff>
    </xdr:from>
    <xdr:to>
      <xdr:col>3</xdr:col>
      <xdr:colOff>1257300</xdr:colOff>
      <xdr:row>6353</xdr:row>
      <xdr:rowOff>962025</xdr:rowOff>
    </xdr:to>
    <xdr:pic>
      <xdr:nvPicPr>
        <xdr:cNvPr id="1984" name="Имя " descr="Descr 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6354</xdr:row>
      <xdr:rowOff>114300</xdr:rowOff>
    </xdr:from>
    <xdr:to>
      <xdr:col>3</xdr:col>
      <xdr:colOff>1257300</xdr:colOff>
      <xdr:row>6354</xdr:row>
      <xdr:rowOff>962025</xdr:rowOff>
    </xdr:to>
    <xdr:pic>
      <xdr:nvPicPr>
        <xdr:cNvPr id="1985" name="Имя " descr="Descr 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6356</xdr:row>
      <xdr:rowOff>114300</xdr:rowOff>
    </xdr:from>
    <xdr:to>
      <xdr:col>3</xdr:col>
      <xdr:colOff>1257300</xdr:colOff>
      <xdr:row>6356</xdr:row>
      <xdr:rowOff>962025</xdr:rowOff>
    </xdr:to>
    <xdr:pic>
      <xdr:nvPicPr>
        <xdr:cNvPr id="1986" name="Имя " descr="Descr 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6357</xdr:row>
      <xdr:rowOff>114300</xdr:rowOff>
    </xdr:from>
    <xdr:to>
      <xdr:col>3</xdr:col>
      <xdr:colOff>1257300</xdr:colOff>
      <xdr:row>6357</xdr:row>
      <xdr:rowOff>962025</xdr:rowOff>
    </xdr:to>
    <xdr:pic>
      <xdr:nvPicPr>
        <xdr:cNvPr id="1987" name="Имя " descr="Descr 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6358</xdr:row>
      <xdr:rowOff>114300</xdr:rowOff>
    </xdr:from>
    <xdr:to>
      <xdr:col>3</xdr:col>
      <xdr:colOff>1257300</xdr:colOff>
      <xdr:row>6358</xdr:row>
      <xdr:rowOff>962025</xdr:rowOff>
    </xdr:to>
    <xdr:pic>
      <xdr:nvPicPr>
        <xdr:cNvPr id="1988" name="Имя " descr="Descr 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6359</xdr:row>
      <xdr:rowOff>114300</xdr:rowOff>
    </xdr:from>
    <xdr:to>
      <xdr:col>3</xdr:col>
      <xdr:colOff>1257300</xdr:colOff>
      <xdr:row>6359</xdr:row>
      <xdr:rowOff>962025</xdr:rowOff>
    </xdr:to>
    <xdr:pic>
      <xdr:nvPicPr>
        <xdr:cNvPr id="1989" name="Имя " descr="Descr 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6360</xdr:row>
      <xdr:rowOff>114300</xdr:rowOff>
    </xdr:from>
    <xdr:to>
      <xdr:col>3</xdr:col>
      <xdr:colOff>1257300</xdr:colOff>
      <xdr:row>6360</xdr:row>
      <xdr:rowOff>962025</xdr:rowOff>
    </xdr:to>
    <xdr:pic>
      <xdr:nvPicPr>
        <xdr:cNvPr id="1990" name="Имя " descr="Descr 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6362</xdr:row>
      <xdr:rowOff>114300</xdr:rowOff>
    </xdr:from>
    <xdr:to>
      <xdr:col>3</xdr:col>
      <xdr:colOff>1257300</xdr:colOff>
      <xdr:row>6362</xdr:row>
      <xdr:rowOff>962025</xdr:rowOff>
    </xdr:to>
    <xdr:pic>
      <xdr:nvPicPr>
        <xdr:cNvPr id="1991" name="Имя " descr="Descr 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6363</xdr:row>
      <xdr:rowOff>114300</xdr:rowOff>
    </xdr:from>
    <xdr:to>
      <xdr:col>3</xdr:col>
      <xdr:colOff>1257300</xdr:colOff>
      <xdr:row>6363</xdr:row>
      <xdr:rowOff>962025</xdr:rowOff>
    </xdr:to>
    <xdr:pic>
      <xdr:nvPicPr>
        <xdr:cNvPr id="1992" name="Имя " descr="Descr 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6364</xdr:row>
      <xdr:rowOff>114300</xdr:rowOff>
    </xdr:from>
    <xdr:to>
      <xdr:col>3</xdr:col>
      <xdr:colOff>1257300</xdr:colOff>
      <xdr:row>6364</xdr:row>
      <xdr:rowOff>962025</xdr:rowOff>
    </xdr:to>
    <xdr:pic>
      <xdr:nvPicPr>
        <xdr:cNvPr id="1993" name="Имя " descr="Descr 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6365</xdr:row>
      <xdr:rowOff>114300</xdr:rowOff>
    </xdr:from>
    <xdr:to>
      <xdr:col>3</xdr:col>
      <xdr:colOff>1257300</xdr:colOff>
      <xdr:row>6365</xdr:row>
      <xdr:rowOff>962025</xdr:rowOff>
    </xdr:to>
    <xdr:pic>
      <xdr:nvPicPr>
        <xdr:cNvPr id="1994" name="Имя " descr="Descr 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6367</xdr:row>
      <xdr:rowOff>114300</xdr:rowOff>
    </xdr:from>
    <xdr:to>
      <xdr:col>3</xdr:col>
      <xdr:colOff>1257300</xdr:colOff>
      <xdr:row>6367</xdr:row>
      <xdr:rowOff>962025</xdr:rowOff>
    </xdr:to>
    <xdr:pic>
      <xdr:nvPicPr>
        <xdr:cNvPr id="1995" name="Имя " descr="Descr 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6368</xdr:row>
      <xdr:rowOff>114300</xdr:rowOff>
    </xdr:from>
    <xdr:to>
      <xdr:col>3</xdr:col>
      <xdr:colOff>1257300</xdr:colOff>
      <xdr:row>6368</xdr:row>
      <xdr:rowOff>962025</xdr:rowOff>
    </xdr:to>
    <xdr:pic>
      <xdr:nvPicPr>
        <xdr:cNvPr id="1996" name="Имя " descr="Descr 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6369</xdr:row>
      <xdr:rowOff>114300</xdr:rowOff>
    </xdr:from>
    <xdr:to>
      <xdr:col>3</xdr:col>
      <xdr:colOff>1257300</xdr:colOff>
      <xdr:row>6369</xdr:row>
      <xdr:rowOff>962025</xdr:rowOff>
    </xdr:to>
    <xdr:pic>
      <xdr:nvPicPr>
        <xdr:cNvPr id="1997" name="Имя " descr="Descr 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6370</xdr:row>
      <xdr:rowOff>114300</xdr:rowOff>
    </xdr:from>
    <xdr:to>
      <xdr:col>3</xdr:col>
      <xdr:colOff>1257300</xdr:colOff>
      <xdr:row>6370</xdr:row>
      <xdr:rowOff>962025</xdr:rowOff>
    </xdr:to>
    <xdr:pic>
      <xdr:nvPicPr>
        <xdr:cNvPr id="1998" name="Имя " descr="Descr 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6371</xdr:row>
      <xdr:rowOff>114300</xdr:rowOff>
    </xdr:from>
    <xdr:to>
      <xdr:col>3</xdr:col>
      <xdr:colOff>1257300</xdr:colOff>
      <xdr:row>6371</xdr:row>
      <xdr:rowOff>962025</xdr:rowOff>
    </xdr:to>
    <xdr:pic>
      <xdr:nvPicPr>
        <xdr:cNvPr id="1999" name="Имя " descr="Descr 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6373</xdr:row>
      <xdr:rowOff>114300</xdr:rowOff>
    </xdr:from>
    <xdr:to>
      <xdr:col>3</xdr:col>
      <xdr:colOff>1257300</xdr:colOff>
      <xdr:row>6373</xdr:row>
      <xdr:rowOff>962025</xdr:rowOff>
    </xdr:to>
    <xdr:pic>
      <xdr:nvPicPr>
        <xdr:cNvPr id="2000" name="Имя " descr="Descr 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6374</xdr:row>
      <xdr:rowOff>114300</xdr:rowOff>
    </xdr:from>
    <xdr:to>
      <xdr:col>3</xdr:col>
      <xdr:colOff>1257300</xdr:colOff>
      <xdr:row>6374</xdr:row>
      <xdr:rowOff>962025</xdr:rowOff>
    </xdr:to>
    <xdr:pic>
      <xdr:nvPicPr>
        <xdr:cNvPr id="2001" name="Имя " descr="Descr 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6375</xdr:row>
      <xdr:rowOff>114300</xdr:rowOff>
    </xdr:from>
    <xdr:to>
      <xdr:col>3</xdr:col>
      <xdr:colOff>1257300</xdr:colOff>
      <xdr:row>6375</xdr:row>
      <xdr:rowOff>962025</xdr:rowOff>
    </xdr:to>
    <xdr:pic>
      <xdr:nvPicPr>
        <xdr:cNvPr id="2002" name="Имя " descr="Descr 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6377</xdr:row>
      <xdr:rowOff>114300</xdr:rowOff>
    </xdr:from>
    <xdr:to>
      <xdr:col>3</xdr:col>
      <xdr:colOff>1257300</xdr:colOff>
      <xdr:row>6377</xdr:row>
      <xdr:rowOff>962025</xdr:rowOff>
    </xdr:to>
    <xdr:pic>
      <xdr:nvPicPr>
        <xdr:cNvPr id="2003" name="Имя " descr="Descr 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6378</xdr:row>
      <xdr:rowOff>114300</xdr:rowOff>
    </xdr:from>
    <xdr:to>
      <xdr:col>3</xdr:col>
      <xdr:colOff>1257300</xdr:colOff>
      <xdr:row>6378</xdr:row>
      <xdr:rowOff>962025</xdr:rowOff>
    </xdr:to>
    <xdr:pic>
      <xdr:nvPicPr>
        <xdr:cNvPr id="2004" name="Имя " descr="Descr 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6379</xdr:row>
      <xdr:rowOff>114300</xdr:rowOff>
    </xdr:from>
    <xdr:to>
      <xdr:col>3</xdr:col>
      <xdr:colOff>1257300</xdr:colOff>
      <xdr:row>6379</xdr:row>
      <xdr:rowOff>962025</xdr:rowOff>
    </xdr:to>
    <xdr:pic>
      <xdr:nvPicPr>
        <xdr:cNvPr id="2005" name="Имя " descr="Descr 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6388</xdr:row>
      <xdr:rowOff>114300</xdr:rowOff>
    </xdr:from>
    <xdr:to>
      <xdr:col>3</xdr:col>
      <xdr:colOff>1257300</xdr:colOff>
      <xdr:row>6388</xdr:row>
      <xdr:rowOff>962025</xdr:rowOff>
    </xdr:to>
    <xdr:pic>
      <xdr:nvPicPr>
        <xdr:cNvPr id="2006" name="Имя " descr="Descr 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6389</xdr:row>
      <xdr:rowOff>114300</xdr:rowOff>
    </xdr:from>
    <xdr:to>
      <xdr:col>3</xdr:col>
      <xdr:colOff>1257300</xdr:colOff>
      <xdr:row>6389</xdr:row>
      <xdr:rowOff>962025</xdr:rowOff>
    </xdr:to>
    <xdr:pic>
      <xdr:nvPicPr>
        <xdr:cNvPr id="2007" name="Имя " descr="Descr 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6390</xdr:row>
      <xdr:rowOff>114300</xdr:rowOff>
    </xdr:from>
    <xdr:to>
      <xdr:col>3</xdr:col>
      <xdr:colOff>1257300</xdr:colOff>
      <xdr:row>6390</xdr:row>
      <xdr:rowOff>962025</xdr:rowOff>
    </xdr:to>
    <xdr:pic>
      <xdr:nvPicPr>
        <xdr:cNvPr id="2008" name="Имя " descr="Descr 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6391</xdr:row>
      <xdr:rowOff>114300</xdr:rowOff>
    </xdr:from>
    <xdr:to>
      <xdr:col>3</xdr:col>
      <xdr:colOff>1257300</xdr:colOff>
      <xdr:row>6391</xdr:row>
      <xdr:rowOff>962025</xdr:rowOff>
    </xdr:to>
    <xdr:pic>
      <xdr:nvPicPr>
        <xdr:cNvPr id="2009" name="Имя " descr="Descr 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6392</xdr:row>
      <xdr:rowOff>114300</xdr:rowOff>
    </xdr:from>
    <xdr:to>
      <xdr:col>3</xdr:col>
      <xdr:colOff>1257300</xdr:colOff>
      <xdr:row>6392</xdr:row>
      <xdr:rowOff>962025</xdr:rowOff>
    </xdr:to>
    <xdr:pic>
      <xdr:nvPicPr>
        <xdr:cNvPr id="2010" name="Имя " descr="Descr 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6395</xdr:row>
      <xdr:rowOff>114300</xdr:rowOff>
    </xdr:from>
    <xdr:to>
      <xdr:col>3</xdr:col>
      <xdr:colOff>1257300</xdr:colOff>
      <xdr:row>6395</xdr:row>
      <xdr:rowOff>962025</xdr:rowOff>
    </xdr:to>
    <xdr:pic>
      <xdr:nvPicPr>
        <xdr:cNvPr id="2011" name="Имя " descr="Descr 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6396</xdr:row>
      <xdr:rowOff>114300</xdr:rowOff>
    </xdr:from>
    <xdr:to>
      <xdr:col>3</xdr:col>
      <xdr:colOff>1257300</xdr:colOff>
      <xdr:row>6396</xdr:row>
      <xdr:rowOff>962025</xdr:rowOff>
    </xdr:to>
    <xdr:pic>
      <xdr:nvPicPr>
        <xdr:cNvPr id="2012" name="Имя " descr="Descr 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6397</xdr:row>
      <xdr:rowOff>114300</xdr:rowOff>
    </xdr:from>
    <xdr:to>
      <xdr:col>3</xdr:col>
      <xdr:colOff>1257300</xdr:colOff>
      <xdr:row>6397</xdr:row>
      <xdr:rowOff>962025</xdr:rowOff>
    </xdr:to>
    <xdr:pic>
      <xdr:nvPicPr>
        <xdr:cNvPr id="2013" name="Имя " descr="Descr 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6398</xdr:row>
      <xdr:rowOff>114300</xdr:rowOff>
    </xdr:from>
    <xdr:to>
      <xdr:col>3</xdr:col>
      <xdr:colOff>1257300</xdr:colOff>
      <xdr:row>6398</xdr:row>
      <xdr:rowOff>962025</xdr:rowOff>
    </xdr:to>
    <xdr:pic>
      <xdr:nvPicPr>
        <xdr:cNvPr id="2014" name="Имя " descr="Descr 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6399</xdr:row>
      <xdr:rowOff>114300</xdr:rowOff>
    </xdr:from>
    <xdr:to>
      <xdr:col>3</xdr:col>
      <xdr:colOff>1257300</xdr:colOff>
      <xdr:row>6399</xdr:row>
      <xdr:rowOff>962025</xdr:rowOff>
    </xdr:to>
    <xdr:pic>
      <xdr:nvPicPr>
        <xdr:cNvPr id="2015" name="Имя " descr="Descr 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6400</xdr:row>
      <xdr:rowOff>114300</xdr:rowOff>
    </xdr:from>
    <xdr:to>
      <xdr:col>3</xdr:col>
      <xdr:colOff>1257300</xdr:colOff>
      <xdr:row>6400</xdr:row>
      <xdr:rowOff>962025</xdr:rowOff>
    </xdr:to>
    <xdr:pic>
      <xdr:nvPicPr>
        <xdr:cNvPr id="2016" name="Имя " descr="Descr 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6401</xdr:row>
      <xdr:rowOff>114300</xdr:rowOff>
    </xdr:from>
    <xdr:to>
      <xdr:col>3</xdr:col>
      <xdr:colOff>1257300</xdr:colOff>
      <xdr:row>6401</xdr:row>
      <xdr:rowOff>962025</xdr:rowOff>
    </xdr:to>
    <xdr:pic>
      <xdr:nvPicPr>
        <xdr:cNvPr id="2017" name="Имя " descr="Descr 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6402</xdr:row>
      <xdr:rowOff>114300</xdr:rowOff>
    </xdr:from>
    <xdr:to>
      <xdr:col>3</xdr:col>
      <xdr:colOff>1257300</xdr:colOff>
      <xdr:row>6402</xdr:row>
      <xdr:rowOff>962025</xdr:rowOff>
    </xdr:to>
    <xdr:pic>
      <xdr:nvPicPr>
        <xdr:cNvPr id="2018" name="Имя " descr="Descr 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6403</xdr:row>
      <xdr:rowOff>114300</xdr:rowOff>
    </xdr:from>
    <xdr:to>
      <xdr:col>3</xdr:col>
      <xdr:colOff>1257300</xdr:colOff>
      <xdr:row>6403</xdr:row>
      <xdr:rowOff>962025</xdr:rowOff>
    </xdr:to>
    <xdr:pic>
      <xdr:nvPicPr>
        <xdr:cNvPr id="2019" name="Имя " descr="Descr 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6404</xdr:row>
      <xdr:rowOff>114300</xdr:rowOff>
    </xdr:from>
    <xdr:to>
      <xdr:col>3</xdr:col>
      <xdr:colOff>1257300</xdr:colOff>
      <xdr:row>6404</xdr:row>
      <xdr:rowOff>962025</xdr:rowOff>
    </xdr:to>
    <xdr:pic>
      <xdr:nvPicPr>
        <xdr:cNvPr id="2020" name="Имя " descr="Descr 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6405</xdr:row>
      <xdr:rowOff>114300</xdr:rowOff>
    </xdr:from>
    <xdr:to>
      <xdr:col>3</xdr:col>
      <xdr:colOff>1257300</xdr:colOff>
      <xdr:row>6405</xdr:row>
      <xdr:rowOff>962025</xdr:rowOff>
    </xdr:to>
    <xdr:pic>
      <xdr:nvPicPr>
        <xdr:cNvPr id="2021" name="Имя " descr="Descr 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6406</xdr:row>
      <xdr:rowOff>114300</xdr:rowOff>
    </xdr:from>
    <xdr:to>
      <xdr:col>3</xdr:col>
      <xdr:colOff>1257300</xdr:colOff>
      <xdr:row>6406</xdr:row>
      <xdr:rowOff>962025</xdr:rowOff>
    </xdr:to>
    <xdr:pic>
      <xdr:nvPicPr>
        <xdr:cNvPr id="2022" name="Имя " descr="Descr 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6407</xdr:row>
      <xdr:rowOff>114300</xdr:rowOff>
    </xdr:from>
    <xdr:to>
      <xdr:col>3</xdr:col>
      <xdr:colOff>1257300</xdr:colOff>
      <xdr:row>6407</xdr:row>
      <xdr:rowOff>962025</xdr:rowOff>
    </xdr:to>
    <xdr:pic>
      <xdr:nvPicPr>
        <xdr:cNvPr id="2023" name="Имя " descr="Descr 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6408</xdr:row>
      <xdr:rowOff>114300</xdr:rowOff>
    </xdr:from>
    <xdr:to>
      <xdr:col>3</xdr:col>
      <xdr:colOff>1257300</xdr:colOff>
      <xdr:row>6408</xdr:row>
      <xdr:rowOff>962025</xdr:rowOff>
    </xdr:to>
    <xdr:pic>
      <xdr:nvPicPr>
        <xdr:cNvPr id="2024" name="Имя " descr="Descr 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6409</xdr:row>
      <xdr:rowOff>114300</xdr:rowOff>
    </xdr:from>
    <xdr:to>
      <xdr:col>3</xdr:col>
      <xdr:colOff>1257300</xdr:colOff>
      <xdr:row>6409</xdr:row>
      <xdr:rowOff>962025</xdr:rowOff>
    </xdr:to>
    <xdr:pic>
      <xdr:nvPicPr>
        <xdr:cNvPr id="2025" name="Имя " descr="Descr 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6410</xdr:row>
      <xdr:rowOff>114300</xdr:rowOff>
    </xdr:from>
    <xdr:to>
      <xdr:col>3</xdr:col>
      <xdr:colOff>1257300</xdr:colOff>
      <xdr:row>6410</xdr:row>
      <xdr:rowOff>962025</xdr:rowOff>
    </xdr:to>
    <xdr:pic>
      <xdr:nvPicPr>
        <xdr:cNvPr id="2026" name="Имя " descr="Descr 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6411</xdr:row>
      <xdr:rowOff>114300</xdr:rowOff>
    </xdr:from>
    <xdr:to>
      <xdr:col>3</xdr:col>
      <xdr:colOff>1257300</xdr:colOff>
      <xdr:row>6411</xdr:row>
      <xdr:rowOff>962025</xdr:rowOff>
    </xdr:to>
    <xdr:pic>
      <xdr:nvPicPr>
        <xdr:cNvPr id="2027" name="Имя " descr="Descr 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6412</xdr:row>
      <xdr:rowOff>114300</xdr:rowOff>
    </xdr:from>
    <xdr:to>
      <xdr:col>3</xdr:col>
      <xdr:colOff>1257300</xdr:colOff>
      <xdr:row>6412</xdr:row>
      <xdr:rowOff>962025</xdr:rowOff>
    </xdr:to>
    <xdr:pic>
      <xdr:nvPicPr>
        <xdr:cNvPr id="2028" name="Имя " descr="Descr 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6414</xdr:row>
      <xdr:rowOff>114300</xdr:rowOff>
    </xdr:from>
    <xdr:to>
      <xdr:col>3</xdr:col>
      <xdr:colOff>1257300</xdr:colOff>
      <xdr:row>6414</xdr:row>
      <xdr:rowOff>962025</xdr:rowOff>
    </xdr:to>
    <xdr:pic>
      <xdr:nvPicPr>
        <xdr:cNvPr id="2029" name="Имя " descr="Descr 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6415</xdr:row>
      <xdr:rowOff>114300</xdr:rowOff>
    </xdr:from>
    <xdr:to>
      <xdr:col>3</xdr:col>
      <xdr:colOff>1257300</xdr:colOff>
      <xdr:row>6415</xdr:row>
      <xdr:rowOff>962025</xdr:rowOff>
    </xdr:to>
    <xdr:pic>
      <xdr:nvPicPr>
        <xdr:cNvPr id="2030" name="Имя " descr="Descr 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6416</xdr:row>
      <xdr:rowOff>114300</xdr:rowOff>
    </xdr:from>
    <xdr:to>
      <xdr:col>3</xdr:col>
      <xdr:colOff>1257300</xdr:colOff>
      <xdr:row>6416</xdr:row>
      <xdr:rowOff>962025</xdr:rowOff>
    </xdr:to>
    <xdr:pic>
      <xdr:nvPicPr>
        <xdr:cNvPr id="2031" name="Имя " descr="Descr 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6418</xdr:row>
      <xdr:rowOff>114300</xdr:rowOff>
    </xdr:from>
    <xdr:to>
      <xdr:col>3</xdr:col>
      <xdr:colOff>1257300</xdr:colOff>
      <xdr:row>6418</xdr:row>
      <xdr:rowOff>962025</xdr:rowOff>
    </xdr:to>
    <xdr:pic>
      <xdr:nvPicPr>
        <xdr:cNvPr id="2032" name="Имя " descr="Descr 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6419</xdr:row>
      <xdr:rowOff>114300</xdr:rowOff>
    </xdr:from>
    <xdr:to>
      <xdr:col>3</xdr:col>
      <xdr:colOff>1257300</xdr:colOff>
      <xdr:row>6419</xdr:row>
      <xdr:rowOff>962025</xdr:rowOff>
    </xdr:to>
    <xdr:pic>
      <xdr:nvPicPr>
        <xdr:cNvPr id="2033" name="Имя " descr="Descr 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6420</xdr:row>
      <xdr:rowOff>114300</xdr:rowOff>
    </xdr:from>
    <xdr:to>
      <xdr:col>3</xdr:col>
      <xdr:colOff>1257300</xdr:colOff>
      <xdr:row>6420</xdr:row>
      <xdr:rowOff>962025</xdr:rowOff>
    </xdr:to>
    <xdr:pic>
      <xdr:nvPicPr>
        <xdr:cNvPr id="2034" name="Имя " descr="Descr 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6421</xdr:row>
      <xdr:rowOff>114300</xdr:rowOff>
    </xdr:from>
    <xdr:to>
      <xdr:col>3</xdr:col>
      <xdr:colOff>1257300</xdr:colOff>
      <xdr:row>6421</xdr:row>
      <xdr:rowOff>962025</xdr:rowOff>
    </xdr:to>
    <xdr:pic>
      <xdr:nvPicPr>
        <xdr:cNvPr id="2035" name="Имя " descr="Descr 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6422</xdr:row>
      <xdr:rowOff>114300</xdr:rowOff>
    </xdr:from>
    <xdr:to>
      <xdr:col>3</xdr:col>
      <xdr:colOff>1257300</xdr:colOff>
      <xdr:row>6422</xdr:row>
      <xdr:rowOff>962025</xdr:rowOff>
    </xdr:to>
    <xdr:pic>
      <xdr:nvPicPr>
        <xdr:cNvPr id="2036" name="Имя " descr="Descr 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6423</xdr:row>
      <xdr:rowOff>114300</xdr:rowOff>
    </xdr:from>
    <xdr:to>
      <xdr:col>3</xdr:col>
      <xdr:colOff>1257300</xdr:colOff>
      <xdr:row>6423</xdr:row>
      <xdr:rowOff>962025</xdr:rowOff>
    </xdr:to>
    <xdr:pic>
      <xdr:nvPicPr>
        <xdr:cNvPr id="2037" name="Имя " descr="Descr 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6425</xdr:row>
      <xdr:rowOff>114300</xdr:rowOff>
    </xdr:from>
    <xdr:to>
      <xdr:col>3</xdr:col>
      <xdr:colOff>1257300</xdr:colOff>
      <xdr:row>6425</xdr:row>
      <xdr:rowOff>962025</xdr:rowOff>
    </xdr:to>
    <xdr:pic>
      <xdr:nvPicPr>
        <xdr:cNvPr id="2038" name="Имя " descr="Descr 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6426</xdr:row>
      <xdr:rowOff>114300</xdr:rowOff>
    </xdr:from>
    <xdr:to>
      <xdr:col>3</xdr:col>
      <xdr:colOff>1257300</xdr:colOff>
      <xdr:row>6426</xdr:row>
      <xdr:rowOff>962025</xdr:rowOff>
    </xdr:to>
    <xdr:pic>
      <xdr:nvPicPr>
        <xdr:cNvPr id="2039" name="Имя " descr="Descr 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6427</xdr:row>
      <xdr:rowOff>114300</xdr:rowOff>
    </xdr:from>
    <xdr:to>
      <xdr:col>3</xdr:col>
      <xdr:colOff>1257300</xdr:colOff>
      <xdr:row>6427</xdr:row>
      <xdr:rowOff>962025</xdr:rowOff>
    </xdr:to>
    <xdr:pic>
      <xdr:nvPicPr>
        <xdr:cNvPr id="2040" name="Имя " descr="Descr 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6428</xdr:row>
      <xdr:rowOff>114300</xdr:rowOff>
    </xdr:from>
    <xdr:to>
      <xdr:col>3</xdr:col>
      <xdr:colOff>1257300</xdr:colOff>
      <xdr:row>6428</xdr:row>
      <xdr:rowOff>962025</xdr:rowOff>
    </xdr:to>
    <xdr:pic>
      <xdr:nvPicPr>
        <xdr:cNvPr id="2041" name="Имя " descr="Descr 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6429</xdr:row>
      <xdr:rowOff>114300</xdr:rowOff>
    </xdr:from>
    <xdr:to>
      <xdr:col>3</xdr:col>
      <xdr:colOff>1257300</xdr:colOff>
      <xdr:row>6429</xdr:row>
      <xdr:rowOff>962025</xdr:rowOff>
    </xdr:to>
    <xdr:pic>
      <xdr:nvPicPr>
        <xdr:cNvPr id="2042" name="Имя " descr="Descr 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6430</xdr:row>
      <xdr:rowOff>114300</xdr:rowOff>
    </xdr:from>
    <xdr:to>
      <xdr:col>3</xdr:col>
      <xdr:colOff>1257300</xdr:colOff>
      <xdr:row>6430</xdr:row>
      <xdr:rowOff>962025</xdr:rowOff>
    </xdr:to>
    <xdr:pic>
      <xdr:nvPicPr>
        <xdr:cNvPr id="2043" name="Имя " descr="Descr 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 r="-917" b="3225"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90</xdr:row>
      <xdr:rowOff>114300</xdr:rowOff>
    </xdr:from>
    <xdr:to>
      <xdr:col>3</xdr:col>
      <xdr:colOff>1257300</xdr:colOff>
      <xdr:row>90</xdr:row>
      <xdr:rowOff>962025</xdr:rowOff>
    </xdr:to>
    <xdr:pic>
      <xdr:nvPicPr>
        <xdr:cNvPr id="2044" name="Имя " descr="Descr ">
          <a:extLst>
            <a:ext uri="{FF2B5EF4-FFF2-40B4-BE49-F238E27FC236}">
              <a16:creationId xmlns:a16="http://schemas.microsoft.com/office/drawing/2014/main" id="{EC511F95-5A0D-4C54-85DF-FDE9F2B87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 r="-917" b="3225"/>
        </a:stretch>
      </xdr:blipFill>
      <xdr:spPr>
        <a:xfrm>
          <a:off x="5048250" y="286585342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6302</xdr:row>
      <xdr:rowOff>114300</xdr:rowOff>
    </xdr:from>
    <xdr:to>
      <xdr:col>3</xdr:col>
      <xdr:colOff>1257300</xdr:colOff>
      <xdr:row>6302</xdr:row>
      <xdr:rowOff>962025</xdr:rowOff>
    </xdr:to>
    <xdr:pic>
      <xdr:nvPicPr>
        <xdr:cNvPr id="2045" name="Имя " descr="Descr ">
          <a:extLst>
            <a:ext uri="{FF2B5EF4-FFF2-40B4-BE49-F238E27FC236}">
              <a16:creationId xmlns:a16="http://schemas.microsoft.com/office/drawing/2014/main" id="{675FA06B-FE7B-4FC2-B696-8FDD20A7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 r="-917" b="3225"/>
        </a:stretch>
      </xdr:blipFill>
      <xdr:spPr>
        <a:xfrm>
          <a:off x="5048250" y="3580447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6303</xdr:row>
      <xdr:rowOff>114300</xdr:rowOff>
    </xdr:from>
    <xdr:to>
      <xdr:col>3</xdr:col>
      <xdr:colOff>1257300</xdr:colOff>
      <xdr:row>6303</xdr:row>
      <xdr:rowOff>962025</xdr:rowOff>
    </xdr:to>
    <xdr:pic>
      <xdr:nvPicPr>
        <xdr:cNvPr id="2046" name="Имя " descr="Descr ">
          <a:extLst>
            <a:ext uri="{FF2B5EF4-FFF2-40B4-BE49-F238E27FC236}">
              <a16:creationId xmlns:a16="http://schemas.microsoft.com/office/drawing/2014/main" id="{91A62F06-7EDB-4EFC-8A79-71B319463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 r="-917" b="3225"/>
        </a:stretch>
      </xdr:blipFill>
      <xdr:spPr>
        <a:xfrm>
          <a:off x="5048250" y="3692842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219075</xdr:colOff>
      <xdr:row>6304</xdr:row>
      <xdr:rowOff>114300</xdr:rowOff>
    </xdr:from>
    <xdr:to>
      <xdr:col>3</xdr:col>
      <xdr:colOff>1257300</xdr:colOff>
      <xdr:row>6304</xdr:row>
      <xdr:rowOff>962025</xdr:rowOff>
    </xdr:to>
    <xdr:pic>
      <xdr:nvPicPr>
        <xdr:cNvPr id="2047" name="Имя " descr="Descr ">
          <a:extLst>
            <a:ext uri="{FF2B5EF4-FFF2-40B4-BE49-F238E27FC236}">
              <a16:creationId xmlns:a16="http://schemas.microsoft.com/office/drawing/2014/main" id="{33B7D6FF-3BD3-4A2C-A1A9-C1667CEA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 r="-917" b="3225"/>
        </a:stretch>
      </xdr:blipFill>
      <xdr:spPr>
        <a:xfrm>
          <a:off x="5048250" y="38052375"/>
          <a:ext cx="1038225" cy="8477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lmax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6431"/>
  <sheetViews>
    <sheetView tabSelected="1" workbookViewId="0">
      <selection activeCell="G1170" sqref="G1170"/>
    </sheetView>
  </sheetViews>
  <sheetFormatPr defaultColWidth="10.5" defaultRowHeight="11.45" customHeight="1" outlineLevelRow="5" x14ac:dyDescent="0.2"/>
  <cols>
    <col min="1" max="1" width="1.1640625" style="1" customWidth="1"/>
    <col min="2" max="2" width="72.83203125" style="1" customWidth="1"/>
    <col min="3" max="3" width="10.5" style="1" customWidth="1"/>
    <col min="4" max="4" width="26.33203125" style="1" customWidth="1"/>
    <col min="5" max="9" width="14.83203125" style="1" customWidth="1"/>
    <col min="10" max="10" width="16.33203125" style="1" customWidth="1"/>
    <col min="11" max="11" width="16.33203125" style="33" customWidth="1"/>
  </cols>
  <sheetData>
    <row r="1" spans="2:11" ht="50.1" customHeight="1" x14ac:dyDescent="0.2">
      <c r="B1" s="2" t="s">
        <v>0</v>
      </c>
    </row>
    <row r="2" spans="2:11" ht="11.1" customHeight="1" x14ac:dyDescent="0.2"/>
    <row r="3" spans="2:11" ht="18.95" customHeight="1" x14ac:dyDescent="0.2">
      <c r="B3" s="3" t="s">
        <v>1</v>
      </c>
    </row>
    <row r="4" spans="2:11" s="4" customFormat="1" ht="12.95" customHeight="1" x14ac:dyDescent="0.2">
      <c r="B4" s="29" t="s">
        <v>2</v>
      </c>
      <c r="K4" s="34"/>
    </row>
    <row r="5" spans="2:11" s="4" customFormat="1" ht="12.95" customHeight="1" x14ac:dyDescent="0.2">
      <c r="B5" s="5" t="s">
        <v>3</v>
      </c>
      <c r="K5" s="34"/>
    </row>
    <row r="6" spans="2:11" s="4" customFormat="1" ht="12.95" customHeight="1" x14ac:dyDescent="0.2">
      <c r="B6" s="6" t="s">
        <v>4</v>
      </c>
      <c r="K6" s="34"/>
    </row>
    <row r="7" spans="2:11" s="4" customFormat="1" ht="11.1" customHeight="1" x14ac:dyDescent="0.2">
      <c r="B7" s="7"/>
      <c r="K7" s="34"/>
    </row>
    <row r="8" spans="2:11" s="4" customFormat="1" ht="11.1" customHeight="1" x14ac:dyDescent="0.2">
      <c r="B8" s="7"/>
      <c r="K8" s="34"/>
    </row>
    <row r="9" spans="2:11" s="4" customFormat="1" ht="9" customHeight="1" x14ac:dyDescent="0.2">
      <c r="K9" s="34"/>
    </row>
    <row r="10" spans="2:11" s="4" customFormat="1" ht="11.1" customHeight="1" x14ac:dyDescent="0.2">
      <c r="B10" s="53"/>
      <c r="C10" s="53"/>
      <c r="K10" s="34"/>
    </row>
    <row r="11" spans="2:11" s="4" customFormat="1" ht="11.1" customHeight="1" x14ac:dyDescent="0.2">
      <c r="B11" s="53" t="s">
        <v>12748</v>
      </c>
      <c r="C11" s="53"/>
      <c r="K11" s="34"/>
    </row>
    <row r="12" spans="2:11" s="4" customFormat="1" ht="11.1" customHeight="1" x14ac:dyDescent="0.2">
      <c r="K12" s="34"/>
    </row>
    <row r="13" spans="2:11" s="1" customFormat="1" ht="8.1" customHeight="1" x14ac:dyDescent="0.2">
      <c r="K13" s="33"/>
    </row>
    <row r="14" spans="2:11" s="1" customFormat="1" ht="12.95" customHeight="1" x14ac:dyDescent="0.2">
      <c r="B14" s="30" t="s">
        <v>5</v>
      </c>
      <c r="C14" s="31">
        <v>0</v>
      </c>
      <c r="K14" s="33"/>
    </row>
    <row r="15" spans="2:11" s="1" customFormat="1" ht="12.95" customHeight="1" x14ac:dyDescent="0.2">
      <c r="B15" s="30" t="s">
        <v>6</v>
      </c>
      <c r="C15" s="31">
        <v>0</v>
      </c>
      <c r="K15" s="33"/>
    </row>
    <row r="16" spans="2:11" s="1" customFormat="1" ht="12.95" customHeight="1" x14ac:dyDescent="0.2">
      <c r="B16" s="30" t="s">
        <v>7</v>
      </c>
      <c r="C16" s="31">
        <v>0</v>
      </c>
      <c r="K16" s="33"/>
    </row>
    <row r="17" spans="2:11" s="1" customFormat="1" ht="8.1" customHeight="1" x14ac:dyDescent="0.2">
      <c r="K17" s="33"/>
    </row>
    <row r="18" spans="2:11" s="1" customFormat="1" ht="12" customHeight="1" x14ac:dyDescent="0.2">
      <c r="B18" s="54" t="s">
        <v>8</v>
      </c>
      <c r="C18" s="54"/>
      <c r="D18" s="57" t="s">
        <v>9</v>
      </c>
      <c r="E18" s="57" t="s">
        <v>10</v>
      </c>
      <c r="F18" s="57" t="s">
        <v>11</v>
      </c>
      <c r="G18" s="57" t="s">
        <v>12</v>
      </c>
      <c r="H18" s="57" t="s">
        <v>13</v>
      </c>
      <c r="I18" s="57" t="s">
        <v>14</v>
      </c>
      <c r="J18" s="57" t="s">
        <v>15</v>
      </c>
      <c r="K18" s="57"/>
    </row>
    <row r="19" spans="2:11" s="1" customFormat="1" ht="24" customHeight="1" x14ac:dyDescent="0.2">
      <c r="B19" s="55"/>
      <c r="C19" s="56"/>
      <c r="D19" s="58"/>
      <c r="E19" s="58"/>
      <c r="F19" s="58"/>
      <c r="G19" s="58"/>
      <c r="H19" s="58"/>
      <c r="I19" s="58"/>
      <c r="J19" s="8" t="s">
        <v>12729</v>
      </c>
      <c r="K19" s="32" t="s">
        <v>16</v>
      </c>
    </row>
    <row r="20" spans="2:11" ht="12" customHeight="1" outlineLevel="1" collapsed="1" x14ac:dyDescent="0.2">
      <c r="B20" s="45" t="s">
        <v>17</v>
      </c>
      <c r="C20" s="45"/>
      <c r="D20" s="9"/>
      <c r="E20" s="10"/>
      <c r="F20" s="10"/>
      <c r="G20" s="10"/>
      <c r="H20" s="10"/>
      <c r="I20" s="10"/>
      <c r="J20" s="11"/>
      <c r="K20" s="35"/>
    </row>
    <row r="21" spans="2:11" ht="12" hidden="1" customHeight="1" outlineLevel="2" x14ac:dyDescent="0.2">
      <c r="B21" s="47" t="s">
        <v>18</v>
      </c>
      <c r="C21" s="47"/>
      <c r="D21" s="12"/>
      <c r="E21" s="13"/>
      <c r="F21" s="13"/>
      <c r="G21" s="13"/>
      <c r="H21" s="13"/>
      <c r="I21" s="13"/>
      <c r="J21" s="14"/>
      <c r="K21" s="36"/>
    </row>
    <row r="22" spans="2:11" ht="12" hidden="1" customHeight="1" outlineLevel="3" x14ac:dyDescent="0.2">
      <c r="B22" s="50" t="s">
        <v>19</v>
      </c>
      <c r="C22" s="50"/>
      <c r="D22" s="15"/>
      <c r="E22" s="16"/>
      <c r="F22" s="16"/>
      <c r="G22" s="16"/>
      <c r="H22" s="16"/>
      <c r="I22" s="16"/>
      <c r="J22" s="17"/>
      <c r="K22" s="37"/>
    </row>
    <row r="23" spans="2:11" s="1" customFormat="1" ht="89.1" hidden="1" customHeight="1" outlineLevel="4" x14ac:dyDescent="0.2">
      <c r="B23" s="44" t="s">
        <v>20</v>
      </c>
      <c r="C23" s="44"/>
      <c r="D23" s="18"/>
      <c r="E23" s="19" t="s">
        <v>21</v>
      </c>
      <c r="F23" s="19" t="s">
        <v>22</v>
      </c>
      <c r="G23" s="19"/>
      <c r="H23" s="19"/>
      <c r="I23" s="19"/>
      <c r="J23" s="40">
        <v>294.14999999999998</v>
      </c>
      <c r="K23" s="38">
        <f t="shared" ref="K23:K54" si="0">J23*((100-$C$14-$C$16)/100)</f>
        <v>294.14999999999998</v>
      </c>
    </row>
    <row r="24" spans="2:11" s="1" customFormat="1" ht="89.1" hidden="1" customHeight="1" outlineLevel="4" x14ac:dyDescent="0.2">
      <c r="B24" s="44" t="s">
        <v>23</v>
      </c>
      <c r="C24" s="44"/>
      <c r="D24" s="18"/>
      <c r="E24" s="19" t="s">
        <v>24</v>
      </c>
      <c r="F24" s="19" t="s">
        <v>22</v>
      </c>
      <c r="G24" s="19"/>
      <c r="H24" s="19"/>
      <c r="I24" s="19"/>
      <c r="J24" s="40">
        <v>347.63</v>
      </c>
      <c r="K24" s="38">
        <f t="shared" si="0"/>
        <v>347.63</v>
      </c>
    </row>
    <row r="25" spans="2:11" s="1" customFormat="1" ht="89.1" hidden="1" customHeight="1" outlineLevel="4" x14ac:dyDescent="0.2">
      <c r="B25" s="44" t="s">
        <v>25</v>
      </c>
      <c r="C25" s="44"/>
      <c r="D25" s="18"/>
      <c r="E25" s="19" t="s">
        <v>26</v>
      </c>
      <c r="F25" s="19" t="s">
        <v>22</v>
      </c>
      <c r="G25" s="19"/>
      <c r="H25" s="19"/>
      <c r="I25" s="19"/>
      <c r="J25" s="40">
        <v>294.14999999999998</v>
      </c>
      <c r="K25" s="38">
        <f t="shared" si="0"/>
        <v>294.14999999999998</v>
      </c>
    </row>
    <row r="26" spans="2:11" s="1" customFormat="1" ht="89.1" hidden="1" customHeight="1" outlineLevel="4" x14ac:dyDescent="0.2">
      <c r="B26" s="44" t="s">
        <v>27</v>
      </c>
      <c r="C26" s="44"/>
      <c r="D26" s="18"/>
      <c r="E26" s="19" t="s">
        <v>28</v>
      </c>
      <c r="F26" s="19" t="s">
        <v>22</v>
      </c>
      <c r="G26" s="19"/>
      <c r="H26" s="19"/>
      <c r="I26" s="19"/>
      <c r="J26" s="40">
        <v>347.63</v>
      </c>
      <c r="K26" s="38">
        <f t="shared" si="0"/>
        <v>347.63</v>
      </c>
    </row>
    <row r="27" spans="2:11" s="1" customFormat="1" ht="89.1" hidden="1" customHeight="1" outlineLevel="4" x14ac:dyDescent="0.2">
      <c r="B27" s="44" t="s">
        <v>29</v>
      </c>
      <c r="C27" s="44"/>
      <c r="D27" s="18"/>
      <c r="E27" s="19" t="s">
        <v>30</v>
      </c>
      <c r="F27" s="19" t="s">
        <v>22</v>
      </c>
      <c r="G27" s="19"/>
      <c r="H27" s="19"/>
      <c r="I27" s="19"/>
      <c r="J27" s="40">
        <v>294.14999999999998</v>
      </c>
      <c r="K27" s="38">
        <f t="shared" si="0"/>
        <v>294.14999999999998</v>
      </c>
    </row>
    <row r="28" spans="2:11" s="1" customFormat="1" ht="89.1" hidden="1" customHeight="1" outlineLevel="4" x14ac:dyDescent="0.2">
      <c r="B28" s="44" t="s">
        <v>31</v>
      </c>
      <c r="C28" s="44"/>
      <c r="D28" s="18"/>
      <c r="E28" s="19" t="s">
        <v>32</v>
      </c>
      <c r="F28" s="19" t="s">
        <v>22</v>
      </c>
      <c r="G28" s="19"/>
      <c r="H28" s="19"/>
      <c r="I28" s="19"/>
      <c r="J28" s="40">
        <v>347.63</v>
      </c>
      <c r="K28" s="38">
        <f t="shared" si="0"/>
        <v>347.63</v>
      </c>
    </row>
    <row r="29" spans="2:11" s="1" customFormat="1" ht="89.1" hidden="1" customHeight="1" outlineLevel="4" x14ac:dyDescent="0.2">
      <c r="B29" s="44" t="s">
        <v>33</v>
      </c>
      <c r="C29" s="44"/>
      <c r="D29" s="18"/>
      <c r="E29" s="19" t="s">
        <v>34</v>
      </c>
      <c r="F29" s="19" t="s">
        <v>22</v>
      </c>
      <c r="G29" s="19"/>
      <c r="H29" s="19"/>
      <c r="I29" s="19"/>
      <c r="J29" s="40">
        <v>481.35</v>
      </c>
      <c r="K29" s="38">
        <f t="shared" si="0"/>
        <v>481.35</v>
      </c>
    </row>
    <row r="30" spans="2:11" s="1" customFormat="1" ht="89.1" hidden="1" customHeight="1" outlineLevel="4" x14ac:dyDescent="0.2">
      <c r="B30" s="44" t="s">
        <v>35</v>
      </c>
      <c r="C30" s="44"/>
      <c r="D30" s="18"/>
      <c r="E30" s="19" t="s">
        <v>36</v>
      </c>
      <c r="F30" s="19" t="s">
        <v>22</v>
      </c>
      <c r="G30" s="19"/>
      <c r="H30" s="19"/>
      <c r="I30" s="19"/>
      <c r="J30" s="40">
        <v>762.12</v>
      </c>
      <c r="K30" s="38">
        <f t="shared" si="0"/>
        <v>762.12</v>
      </c>
    </row>
    <row r="31" spans="2:11" s="1" customFormat="1" ht="89.1" hidden="1" customHeight="1" outlineLevel="4" x14ac:dyDescent="0.2">
      <c r="B31" s="44" t="s">
        <v>37</v>
      </c>
      <c r="C31" s="44"/>
      <c r="D31" s="18"/>
      <c r="E31" s="19" t="s">
        <v>38</v>
      </c>
      <c r="F31" s="19" t="s">
        <v>22</v>
      </c>
      <c r="G31" s="19"/>
      <c r="H31" s="19"/>
      <c r="I31" s="19"/>
      <c r="J31" s="40">
        <v>548.20000000000005</v>
      </c>
      <c r="K31" s="38">
        <f t="shared" si="0"/>
        <v>548.20000000000005</v>
      </c>
    </row>
    <row r="32" spans="2:11" s="1" customFormat="1" ht="89.1" hidden="1" customHeight="1" outlineLevel="4" x14ac:dyDescent="0.2">
      <c r="B32" s="44" t="s">
        <v>39</v>
      </c>
      <c r="C32" s="44"/>
      <c r="D32" s="18"/>
      <c r="E32" s="19" t="s">
        <v>40</v>
      </c>
      <c r="F32" s="19" t="s">
        <v>22</v>
      </c>
      <c r="G32" s="19"/>
      <c r="H32" s="19"/>
      <c r="I32" s="19"/>
      <c r="J32" s="40">
        <v>828.98</v>
      </c>
      <c r="K32" s="38">
        <f t="shared" si="0"/>
        <v>828.98</v>
      </c>
    </row>
    <row r="33" spans="2:11" s="1" customFormat="1" ht="89.1" hidden="1" customHeight="1" outlineLevel="4" x14ac:dyDescent="0.2">
      <c r="B33" s="44" t="s">
        <v>41</v>
      </c>
      <c r="C33" s="44"/>
      <c r="D33" s="18"/>
      <c r="E33" s="19" t="s">
        <v>42</v>
      </c>
      <c r="F33" s="19" t="s">
        <v>22</v>
      </c>
      <c r="G33" s="19"/>
      <c r="H33" s="19"/>
      <c r="I33" s="19"/>
      <c r="J33" s="40">
        <v>588.30999999999995</v>
      </c>
      <c r="K33" s="38">
        <f t="shared" si="0"/>
        <v>588.30999999999995</v>
      </c>
    </row>
    <row r="34" spans="2:11" s="1" customFormat="1" ht="89.1" hidden="1" customHeight="1" outlineLevel="4" x14ac:dyDescent="0.2">
      <c r="B34" s="44" t="s">
        <v>43</v>
      </c>
      <c r="C34" s="44"/>
      <c r="D34" s="18"/>
      <c r="E34" s="19" t="s">
        <v>44</v>
      </c>
      <c r="F34" s="19" t="s">
        <v>22</v>
      </c>
      <c r="G34" s="19"/>
      <c r="H34" s="19"/>
      <c r="I34" s="19"/>
      <c r="J34" s="40">
        <v>735.39</v>
      </c>
      <c r="K34" s="38">
        <f t="shared" si="0"/>
        <v>735.39</v>
      </c>
    </row>
    <row r="35" spans="2:11" s="1" customFormat="1" ht="89.1" hidden="1" customHeight="1" outlineLevel="4" x14ac:dyDescent="0.2">
      <c r="B35" s="44" t="s">
        <v>45</v>
      </c>
      <c r="C35" s="44"/>
      <c r="D35" s="18"/>
      <c r="E35" s="19" t="s">
        <v>46</v>
      </c>
      <c r="F35" s="19" t="s">
        <v>22</v>
      </c>
      <c r="G35" s="19"/>
      <c r="H35" s="19"/>
      <c r="I35" s="19"/>
      <c r="J35" s="40">
        <v>461.29</v>
      </c>
      <c r="K35" s="38">
        <f t="shared" si="0"/>
        <v>461.29</v>
      </c>
    </row>
    <row r="36" spans="2:11" s="1" customFormat="1" ht="89.1" hidden="1" customHeight="1" outlineLevel="4" x14ac:dyDescent="0.2">
      <c r="B36" s="44" t="s">
        <v>47</v>
      </c>
      <c r="C36" s="44"/>
      <c r="D36" s="18"/>
      <c r="E36" s="19" t="s">
        <v>48</v>
      </c>
      <c r="F36" s="19" t="s">
        <v>22</v>
      </c>
      <c r="G36" s="19"/>
      <c r="H36" s="19"/>
      <c r="I36" s="19"/>
      <c r="J36" s="40">
        <v>728.7</v>
      </c>
      <c r="K36" s="38">
        <f t="shared" si="0"/>
        <v>728.7</v>
      </c>
    </row>
    <row r="37" spans="2:11" s="1" customFormat="1" ht="89.1" hidden="1" customHeight="1" outlineLevel="4" x14ac:dyDescent="0.2">
      <c r="B37" s="44" t="s">
        <v>49</v>
      </c>
      <c r="C37" s="44"/>
      <c r="D37" s="18"/>
      <c r="E37" s="19" t="s">
        <v>50</v>
      </c>
      <c r="F37" s="19" t="s">
        <v>22</v>
      </c>
      <c r="G37" s="19"/>
      <c r="H37" s="19"/>
      <c r="I37" s="19"/>
      <c r="J37" s="40">
        <v>561.55999999999995</v>
      </c>
      <c r="K37" s="38">
        <f t="shared" si="0"/>
        <v>561.55999999999995</v>
      </c>
    </row>
    <row r="38" spans="2:11" s="1" customFormat="1" ht="89.1" hidden="1" customHeight="1" outlineLevel="4" x14ac:dyDescent="0.2">
      <c r="B38" s="44" t="s">
        <v>51</v>
      </c>
      <c r="C38" s="44"/>
      <c r="D38" s="18"/>
      <c r="E38" s="19" t="s">
        <v>52</v>
      </c>
      <c r="F38" s="19" t="s">
        <v>22</v>
      </c>
      <c r="G38" s="19"/>
      <c r="H38" s="19"/>
      <c r="I38" s="19"/>
      <c r="J38" s="40">
        <v>775.49</v>
      </c>
      <c r="K38" s="38">
        <f t="shared" si="0"/>
        <v>775.49</v>
      </c>
    </row>
    <row r="39" spans="2:11" s="1" customFormat="1" ht="89.1" hidden="1" customHeight="1" outlineLevel="4" x14ac:dyDescent="0.2">
      <c r="B39" s="44" t="s">
        <v>53</v>
      </c>
      <c r="C39" s="44"/>
      <c r="D39" s="18"/>
      <c r="E39" s="19" t="s">
        <v>54</v>
      </c>
      <c r="F39" s="19" t="s">
        <v>22</v>
      </c>
      <c r="G39" s="19"/>
      <c r="H39" s="19"/>
      <c r="I39" s="19"/>
      <c r="J39" s="40">
        <v>715.33</v>
      </c>
      <c r="K39" s="38">
        <f t="shared" si="0"/>
        <v>715.33</v>
      </c>
    </row>
    <row r="40" spans="2:11" s="1" customFormat="1" ht="89.1" hidden="1" customHeight="1" outlineLevel="4" x14ac:dyDescent="0.2">
      <c r="B40" s="44" t="s">
        <v>55</v>
      </c>
      <c r="C40" s="44"/>
      <c r="D40" s="18"/>
      <c r="E40" s="19" t="s">
        <v>56</v>
      </c>
      <c r="F40" s="19" t="s">
        <v>22</v>
      </c>
      <c r="G40" s="19"/>
      <c r="H40" s="19"/>
      <c r="I40" s="19"/>
      <c r="J40" s="40">
        <v>568.25</v>
      </c>
      <c r="K40" s="38">
        <f t="shared" si="0"/>
        <v>568.25</v>
      </c>
    </row>
    <row r="41" spans="2:11" s="1" customFormat="1" ht="89.1" hidden="1" customHeight="1" outlineLevel="4" x14ac:dyDescent="0.2">
      <c r="B41" s="44" t="s">
        <v>57</v>
      </c>
      <c r="C41" s="44"/>
      <c r="D41" s="18"/>
      <c r="E41" s="19" t="s">
        <v>58</v>
      </c>
      <c r="F41" s="19" t="s">
        <v>22</v>
      </c>
      <c r="G41" s="19"/>
      <c r="H41" s="19"/>
      <c r="I41" s="19"/>
      <c r="J41" s="40">
        <v>802.24</v>
      </c>
      <c r="K41" s="38">
        <f t="shared" si="0"/>
        <v>802.24</v>
      </c>
    </row>
    <row r="42" spans="2:11" s="1" customFormat="1" ht="89.1" hidden="1" customHeight="1" outlineLevel="4" x14ac:dyDescent="0.2">
      <c r="B42" s="44" t="s">
        <v>59</v>
      </c>
      <c r="C42" s="44"/>
      <c r="D42" s="18"/>
      <c r="E42" s="19" t="s">
        <v>60</v>
      </c>
      <c r="F42" s="19" t="s">
        <v>22</v>
      </c>
      <c r="G42" s="19"/>
      <c r="H42" s="19"/>
      <c r="I42" s="19"/>
      <c r="J42" s="40">
        <v>735.39</v>
      </c>
      <c r="K42" s="38">
        <f t="shared" si="0"/>
        <v>735.39</v>
      </c>
    </row>
    <row r="43" spans="2:11" s="1" customFormat="1" ht="89.1" hidden="1" customHeight="1" outlineLevel="4" x14ac:dyDescent="0.2">
      <c r="B43" s="44" t="s">
        <v>61</v>
      </c>
      <c r="C43" s="44"/>
      <c r="D43" s="18"/>
      <c r="E43" s="19" t="s">
        <v>62</v>
      </c>
      <c r="F43" s="19" t="s">
        <v>22</v>
      </c>
      <c r="G43" s="19"/>
      <c r="H43" s="19"/>
      <c r="I43" s="19"/>
      <c r="J43" s="40">
        <v>434.54</v>
      </c>
      <c r="K43" s="38">
        <f t="shared" si="0"/>
        <v>434.54</v>
      </c>
    </row>
    <row r="44" spans="2:11" s="1" customFormat="1" ht="89.1" hidden="1" customHeight="1" outlineLevel="4" x14ac:dyDescent="0.2">
      <c r="B44" s="44" t="s">
        <v>63</v>
      </c>
      <c r="C44" s="44"/>
      <c r="D44" s="18"/>
      <c r="E44" s="19" t="s">
        <v>64</v>
      </c>
      <c r="F44" s="19" t="s">
        <v>22</v>
      </c>
      <c r="G44" s="19"/>
      <c r="H44" s="19"/>
      <c r="I44" s="19"/>
      <c r="J44" s="40">
        <v>488.03</v>
      </c>
      <c r="K44" s="38">
        <f t="shared" si="0"/>
        <v>488.03</v>
      </c>
    </row>
    <row r="45" spans="2:11" s="1" customFormat="1" ht="89.1" hidden="1" customHeight="1" outlineLevel="4" x14ac:dyDescent="0.2">
      <c r="B45" s="44" t="s">
        <v>65</v>
      </c>
      <c r="C45" s="44"/>
      <c r="D45" s="18"/>
      <c r="E45" s="19" t="s">
        <v>66</v>
      </c>
      <c r="F45" s="19" t="s">
        <v>22</v>
      </c>
      <c r="G45" s="19"/>
      <c r="H45" s="19"/>
      <c r="I45" s="19"/>
      <c r="J45" s="40">
        <v>434.54</v>
      </c>
      <c r="K45" s="38">
        <f t="shared" si="0"/>
        <v>434.54</v>
      </c>
    </row>
    <row r="46" spans="2:11" s="1" customFormat="1" ht="89.1" hidden="1" customHeight="1" outlineLevel="4" x14ac:dyDescent="0.2">
      <c r="B46" s="44" t="s">
        <v>67</v>
      </c>
      <c r="C46" s="44"/>
      <c r="D46" s="18"/>
      <c r="E46" s="19" t="s">
        <v>68</v>
      </c>
      <c r="F46" s="19" t="s">
        <v>22</v>
      </c>
      <c r="G46" s="19"/>
      <c r="H46" s="19"/>
      <c r="I46" s="19"/>
      <c r="J46" s="40">
        <v>488.03</v>
      </c>
      <c r="K46" s="38">
        <f t="shared" si="0"/>
        <v>488.03</v>
      </c>
    </row>
    <row r="47" spans="2:11" s="1" customFormat="1" ht="89.1" hidden="1" customHeight="1" outlineLevel="4" x14ac:dyDescent="0.2">
      <c r="B47" s="44" t="s">
        <v>69</v>
      </c>
      <c r="C47" s="44"/>
      <c r="D47" s="18"/>
      <c r="E47" s="19" t="s">
        <v>70</v>
      </c>
      <c r="F47" s="19" t="s">
        <v>22</v>
      </c>
      <c r="G47" s="19"/>
      <c r="H47" s="19"/>
      <c r="I47" s="19"/>
      <c r="J47" s="40">
        <v>434.54</v>
      </c>
      <c r="K47" s="38">
        <f t="shared" si="0"/>
        <v>434.54</v>
      </c>
    </row>
    <row r="48" spans="2:11" s="1" customFormat="1" ht="89.1" hidden="1" customHeight="1" outlineLevel="4" x14ac:dyDescent="0.2">
      <c r="B48" s="44" t="s">
        <v>71</v>
      </c>
      <c r="C48" s="44"/>
      <c r="D48" s="18"/>
      <c r="E48" s="19" t="s">
        <v>72</v>
      </c>
      <c r="F48" s="19" t="s">
        <v>22</v>
      </c>
      <c r="G48" s="19"/>
      <c r="H48" s="19"/>
      <c r="I48" s="19"/>
      <c r="J48" s="40">
        <v>488.03</v>
      </c>
      <c r="K48" s="38">
        <f t="shared" si="0"/>
        <v>488.03</v>
      </c>
    </row>
    <row r="49" spans="2:11" s="1" customFormat="1" ht="89.1" hidden="1" customHeight="1" outlineLevel="4" x14ac:dyDescent="0.2">
      <c r="B49" s="44" t="s">
        <v>73</v>
      </c>
      <c r="C49" s="44"/>
      <c r="D49" s="18"/>
      <c r="E49" s="19" t="s">
        <v>74</v>
      </c>
      <c r="F49" s="19" t="s">
        <v>22</v>
      </c>
      <c r="G49" s="19"/>
      <c r="H49" s="19"/>
      <c r="I49" s="19"/>
      <c r="J49" s="40">
        <v>267.42</v>
      </c>
      <c r="K49" s="38">
        <f t="shared" si="0"/>
        <v>267.42</v>
      </c>
    </row>
    <row r="50" spans="2:11" s="1" customFormat="1" ht="89.1" hidden="1" customHeight="1" outlineLevel="4" x14ac:dyDescent="0.2">
      <c r="B50" s="44" t="s">
        <v>75</v>
      </c>
      <c r="C50" s="44"/>
      <c r="D50" s="18"/>
      <c r="E50" s="19" t="s">
        <v>76</v>
      </c>
      <c r="F50" s="19" t="s">
        <v>22</v>
      </c>
      <c r="G50" s="19"/>
      <c r="H50" s="19"/>
      <c r="I50" s="19"/>
      <c r="J50" s="40">
        <v>322.23</v>
      </c>
      <c r="K50" s="38">
        <f t="shared" si="0"/>
        <v>322.23</v>
      </c>
    </row>
    <row r="51" spans="2:11" s="1" customFormat="1" ht="89.1" hidden="1" customHeight="1" outlineLevel="4" x14ac:dyDescent="0.2">
      <c r="B51" s="44" t="s">
        <v>77</v>
      </c>
      <c r="C51" s="44"/>
      <c r="D51" s="18"/>
      <c r="E51" s="19" t="s">
        <v>78</v>
      </c>
      <c r="F51" s="19" t="s">
        <v>22</v>
      </c>
      <c r="G51" s="19"/>
      <c r="H51" s="19"/>
      <c r="I51" s="19"/>
      <c r="J51" s="40">
        <v>267.42</v>
      </c>
      <c r="K51" s="38">
        <f t="shared" si="0"/>
        <v>267.42</v>
      </c>
    </row>
    <row r="52" spans="2:11" s="1" customFormat="1" ht="89.1" hidden="1" customHeight="1" outlineLevel="4" x14ac:dyDescent="0.2">
      <c r="B52" s="44" t="s">
        <v>79</v>
      </c>
      <c r="C52" s="44"/>
      <c r="D52" s="18"/>
      <c r="E52" s="19" t="s">
        <v>80</v>
      </c>
      <c r="F52" s="19" t="s">
        <v>22</v>
      </c>
      <c r="G52" s="19"/>
      <c r="H52" s="19"/>
      <c r="I52" s="19"/>
      <c r="J52" s="40">
        <v>322.23</v>
      </c>
      <c r="K52" s="38">
        <f t="shared" si="0"/>
        <v>322.23</v>
      </c>
    </row>
    <row r="53" spans="2:11" s="1" customFormat="1" ht="89.1" hidden="1" customHeight="1" outlineLevel="4" x14ac:dyDescent="0.2">
      <c r="B53" s="44" t="s">
        <v>81</v>
      </c>
      <c r="C53" s="44"/>
      <c r="D53" s="18"/>
      <c r="E53" s="19" t="s">
        <v>82</v>
      </c>
      <c r="F53" s="19" t="s">
        <v>22</v>
      </c>
      <c r="G53" s="19"/>
      <c r="H53" s="19"/>
      <c r="I53" s="19"/>
      <c r="J53" s="40">
        <v>267.42</v>
      </c>
      <c r="K53" s="38">
        <f t="shared" si="0"/>
        <v>267.42</v>
      </c>
    </row>
    <row r="54" spans="2:11" s="1" customFormat="1" ht="89.1" hidden="1" customHeight="1" outlineLevel="4" x14ac:dyDescent="0.2">
      <c r="B54" s="44" t="s">
        <v>83</v>
      </c>
      <c r="C54" s="44"/>
      <c r="D54" s="18"/>
      <c r="E54" s="19" t="s">
        <v>84</v>
      </c>
      <c r="F54" s="19" t="s">
        <v>22</v>
      </c>
      <c r="G54" s="19"/>
      <c r="H54" s="19"/>
      <c r="I54" s="19"/>
      <c r="J54" s="40">
        <v>322.23</v>
      </c>
      <c r="K54" s="38">
        <f t="shared" si="0"/>
        <v>322.23</v>
      </c>
    </row>
    <row r="55" spans="2:11" s="1" customFormat="1" ht="89.1" hidden="1" customHeight="1" outlineLevel="4" x14ac:dyDescent="0.2">
      <c r="B55" s="44" t="s">
        <v>85</v>
      </c>
      <c r="C55" s="44"/>
      <c r="D55" s="18"/>
      <c r="E55" s="19" t="s">
        <v>86</v>
      </c>
      <c r="F55" s="19" t="s">
        <v>22</v>
      </c>
      <c r="G55" s="19"/>
      <c r="H55" s="19"/>
      <c r="I55" s="19"/>
      <c r="J55" s="40">
        <v>467.97</v>
      </c>
      <c r="K55" s="38">
        <f t="shared" ref="K55:K73" si="1">J55*((100-$C$14-$C$16)/100)</f>
        <v>467.97</v>
      </c>
    </row>
    <row r="56" spans="2:11" s="1" customFormat="1" ht="89.1" hidden="1" customHeight="1" outlineLevel="4" x14ac:dyDescent="0.2">
      <c r="B56" s="44" t="s">
        <v>87</v>
      </c>
      <c r="C56" s="44"/>
      <c r="D56" s="18"/>
      <c r="E56" s="19" t="s">
        <v>88</v>
      </c>
      <c r="F56" s="19" t="s">
        <v>22</v>
      </c>
      <c r="G56" s="19"/>
      <c r="H56" s="19"/>
      <c r="I56" s="19"/>
      <c r="J56" s="41">
        <v>1671.33</v>
      </c>
      <c r="K56" s="38">
        <f t="shared" si="1"/>
        <v>1671.33</v>
      </c>
    </row>
    <row r="57" spans="2:11" s="1" customFormat="1" ht="89.1" hidden="1" customHeight="1" outlineLevel="4" x14ac:dyDescent="0.2">
      <c r="B57" s="44" t="s">
        <v>89</v>
      </c>
      <c r="C57" s="44"/>
      <c r="D57" s="18"/>
      <c r="E57" s="19" t="s">
        <v>90</v>
      </c>
      <c r="F57" s="19" t="s">
        <v>22</v>
      </c>
      <c r="G57" s="19"/>
      <c r="H57" s="19"/>
      <c r="I57" s="19"/>
      <c r="J57" s="41">
        <v>1831.78</v>
      </c>
      <c r="K57" s="38">
        <f t="shared" si="1"/>
        <v>1831.78</v>
      </c>
    </row>
    <row r="58" spans="2:11" s="1" customFormat="1" ht="89.1" hidden="1" customHeight="1" outlineLevel="4" x14ac:dyDescent="0.2">
      <c r="B58" s="44" t="s">
        <v>91</v>
      </c>
      <c r="C58" s="44"/>
      <c r="D58" s="18"/>
      <c r="E58" s="19" t="s">
        <v>92</v>
      </c>
      <c r="F58" s="19" t="s">
        <v>22</v>
      </c>
      <c r="G58" s="19"/>
      <c r="H58" s="19"/>
      <c r="I58" s="19"/>
      <c r="J58" s="41">
        <v>1724.81</v>
      </c>
      <c r="K58" s="38">
        <f t="shared" si="1"/>
        <v>1724.81</v>
      </c>
    </row>
    <row r="59" spans="2:11" s="1" customFormat="1" ht="89.1" hidden="1" customHeight="1" outlineLevel="4" x14ac:dyDescent="0.2">
      <c r="B59" s="44" t="s">
        <v>93</v>
      </c>
      <c r="C59" s="44"/>
      <c r="D59" s="18"/>
      <c r="E59" s="19" t="s">
        <v>94</v>
      </c>
      <c r="F59" s="19" t="s">
        <v>22</v>
      </c>
      <c r="G59" s="19"/>
      <c r="H59" s="19"/>
      <c r="I59" s="19"/>
      <c r="J59" s="41">
        <v>1136.51</v>
      </c>
      <c r="K59" s="38">
        <f t="shared" si="1"/>
        <v>1136.51</v>
      </c>
    </row>
    <row r="60" spans="2:11" s="1" customFormat="1" ht="89.1" hidden="1" customHeight="1" outlineLevel="4" x14ac:dyDescent="0.2">
      <c r="B60" s="44" t="s">
        <v>95</v>
      </c>
      <c r="C60" s="44"/>
      <c r="D60" s="18"/>
      <c r="E60" s="19" t="s">
        <v>96</v>
      </c>
      <c r="F60" s="19" t="s">
        <v>22</v>
      </c>
      <c r="G60" s="19"/>
      <c r="H60" s="19"/>
      <c r="I60" s="19"/>
      <c r="J60" s="40">
        <v>481.35</v>
      </c>
      <c r="K60" s="38">
        <f t="shared" si="1"/>
        <v>481.35</v>
      </c>
    </row>
    <row r="61" spans="2:11" s="1" customFormat="1" ht="89.1" hidden="1" customHeight="1" outlineLevel="4" x14ac:dyDescent="0.2">
      <c r="B61" s="44" t="s">
        <v>97</v>
      </c>
      <c r="C61" s="44"/>
      <c r="D61" s="18"/>
      <c r="E61" s="19" t="s">
        <v>98</v>
      </c>
      <c r="F61" s="19" t="s">
        <v>22</v>
      </c>
      <c r="G61" s="19"/>
      <c r="H61" s="19"/>
      <c r="I61" s="19"/>
      <c r="J61" s="40">
        <v>441.23</v>
      </c>
      <c r="K61" s="38">
        <f t="shared" si="1"/>
        <v>441.23</v>
      </c>
    </row>
    <row r="62" spans="2:11" s="1" customFormat="1" ht="89.1" hidden="1" customHeight="1" outlineLevel="4" x14ac:dyDescent="0.2">
      <c r="B62" s="44" t="s">
        <v>99</v>
      </c>
      <c r="C62" s="44"/>
      <c r="D62" s="18"/>
      <c r="E62" s="19" t="s">
        <v>100</v>
      </c>
      <c r="F62" s="19" t="s">
        <v>22</v>
      </c>
      <c r="G62" s="19"/>
      <c r="H62" s="19"/>
      <c r="I62" s="19"/>
      <c r="J62" s="40">
        <v>802.24</v>
      </c>
      <c r="K62" s="38">
        <f t="shared" si="1"/>
        <v>802.24</v>
      </c>
    </row>
    <row r="63" spans="2:11" s="1" customFormat="1" ht="89.1" hidden="1" customHeight="1" outlineLevel="4" x14ac:dyDescent="0.2">
      <c r="B63" s="44" t="s">
        <v>101</v>
      </c>
      <c r="C63" s="44"/>
      <c r="D63" s="18"/>
      <c r="E63" s="19" t="s">
        <v>102</v>
      </c>
      <c r="F63" s="19" t="s">
        <v>22</v>
      </c>
      <c r="G63" s="19"/>
      <c r="H63" s="19"/>
      <c r="I63" s="19"/>
      <c r="J63" s="41">
        <v>1470.77</v>
      </c>
      <c r="K63" s="38">
        <f t="shared" si="1"/>
        <v>1470.77</v>
      </c>
    </row>
    <row r="64" spans="2:11" s="1" customFormat="1" ht="89.1" hidden="1" customHeight="1" outlineLevel="4" x14ac:dyDescent="0.2">
      <c r="B64" s="44" t="s">
        <v>103</v>
      </c>
      <c r="C64" s="44"/>
      <c r="D64" s="18"/>
      <c r="E64" s="19" t="s">
        <v>104</v>
      </c>
      <c r="F64" s="19" t="s">
        <v>22</v>
      </c>
      <c r="G64" s="19"/>
      <c r="H64" s="19"/>
      <c r="I64" s="19"/>
      <c r="J64" s="41">
        <v>1337.06</v>
      </c>
      <c r="K64" s="38">
        <f t="shared" si="1"/>
        <v>1337.06</v>
      </c>
    </row>
    <row r="65" spans="2:11" s="1" customFormat="1" ht="89.1" hidden="1" customHeight="1" outlineLevel="4" x14ac:dyDescent="0.2">
      <c r="B65" s="44" t="s">
        <v>105</v>
      </c>
      <c r="C65" s="44"/>
      <c r="D65" s="18"/>
      <c r="E65" s="19" t="s">
        <v>106</v>
      </c>
      <c r="F65" s="19" t="s">
        <v>22</v>
      </c>
      <c r="G65" s="19"/>
      <c r="H65" s="19"/>
      <c r="I65" s="19"/>
      <c r="J65" s="40">
        <v>521.46</v>
      </c>
      <c r="K65" s="38">
        <f t="shared" si="1"/>
        <v>521.46</v>
      </c>
    </row>
    <row r="66" spans="2:11" s="1" customFormat="1" ht="89.1" hidden="1" customHeight="1" outlineLevel="4" x14ac:dyDescent="0.2">
      <c r="B66" s="44" t="s">
        <v>107</v>
      </c>
      <c r="C66" s="44"/>
      <c r="D66" s="18"/>
      <c r="E66" s="19" t="s">
        <v>108</v>
      </c>
      <c r="F66" s="19" t="s">
        <v>22</v>
      </c>
      <c r="G66" s="19"/>
      <c r="H66" s="19"/>
      <c r="I66" s="19"/>
      <c r="J66" s="40">
        <v>681.9</v>
      </c>
      <c r="K66" s="38">
        <f t="shared" si="1"/>
        <v>681.9</v>
      </c>
    </row>
    <row r="67" spans="2:11" s="1" customFormat="1" ht="89.1" hidden="1" customHeight="1" outlineLevel="4" x14ac:dyDescent="0.2">
      <c r="B67" s="44" t="s">
        <v>109</v>
      </c>
      <c r="C67" s="44"/>
      <c r="D67" s="18"/>
      <c r="E67" s="19" t="s">
        <v>110</v>
      </c>
      <c r="F67" s="19" t="s">
        <v>22</v>
      </c>
      <c r="G67" s="19"/>
      <c r="H67" s="19"/>
      <c r="I67" s="19"/>
      <c r="J67" s="40">
        <v>474.66</v>
      </c>
      <c r="K67" s="38">
        <f t="shared" si="1"/>
        <v>474.66</v>
      </c>
    </row>
    <row r="68" spans="2:11" s="1" customFormat="1" ht="89.1" hidden="1" customHeight="1" outlineLevel="4" x14ac:dyDescent="0.2">
      <c r="B68" s="44" t="s">
        <v>111</v>
      </c>
      <c r="C68" s="44"/>
      <c r="D68" s="18"/>
      <c r="E68" s="19" t="s">
        <v>112</v>
      </c>
      <c r="F68" s="19" t="s">
        <v>22</v>
      </c>
      <c r="G68" s="19"/>
      <c r="H68" s="19"/>
      <c r="I68" s="19"/>
      <c r="J68" s="40">
        <v>561.55999999999995</v>
      </c>
      <c r="K68" s="38">
        <f t="shared" si="1"/>
        <v>561.55999999999995</v>
      </c>
    </row>
    <row r="69" spans="2:11" s="1" customFormat="1" ht="89.1" hidden="1" customHeight="1" outlineLevel="4" x14ac:dyDescent="0.2">
      <c r="B69" s="44" t="s">
        <v>113</v>
      </c>
      <c r="C69" s="44"/>
      <c r="D69" s="18"/>
      <c r="E69" s="19" t="s">
        <v>114</v>
      </c>
      <c r="F69" s="19" t="s">
        <v>22</v>
      </c>
      <c r="G69" s="19"/>
      <c r="H69" s="19"/>
      <c r="I69" s="19"/>
      <c r="J69" s="40">
        <v>641.78</v>
      </c>
      <c r="K69" s="38">
        <f t="shared" si="1"/>
        <v>641.78</v>
      </c>
    </row>
    <row r="70" spans="2:11" s="1" customFormat="1" ht="89.1" hidden="1" customHeight="1" outlineLevel="4" x14ac:dyDescent="0.2">
      <c r="B70" s="44" t="s">
        <v>115</v>
      </c>
      <c r="C70" s="44"/>
      <c r="D70" s="18"/>
      <c r="E70" s="19" t="s">
        <v>116</v>
      </c>
      <c r="F70" s="19" t="s">
        <v>22</v>
      </c>
      <c r="G70" s="19"/>
      <c r="H70" s="19"/>
      <c r="I70" s="19"/>
      <c r="J70" s="40">
        <v>641.78</v>
      </c>
      <c r="K70" s="38">
        <f t="shared" si="1"/>
        <v>641.78</v>
      </c>
    </row>
    <row r="71" spans="2:11" s="1" customFormat="1" ht="89.1" hidden="1" customHeight="1" outlineLevel="4" x14ac:dyDescent="0.2">
      <c r="B71" s="44" t="s">
        <v>117</v>
      </c>
      <c r="C71" s="44"/>
      <c r="D71" s="18"/>
      <c r="E71" s="19" t="s">
        <v>118</v>
      </c>
      <c r="F71" s="19" t="s">
        <v>22</v>
      </c>
      <c r="G71" s="19"/>
      <c r="H71" s="19"/>
      <c r="I71" s="19"/>
      <c r="J71" s="40">
        <v>775.49</v>
      </c>
      <c r="K71" s="38">
        <f t="shared" si="1"/>
        <v>775.49</v>
      </c>
    </row>
    <row r="72" spans="2:11" s="1" customFormat="1" ht="89.1" hidden="1" customHeight="1" outlineLevel="4" x14ac:dyDescent="0.2">
      <c r="B72" s="44" t="s">
        <v>119</v>
      </c>
      <c r="C72" s="44"/>
      <c r="D72" s="18"/>
      <c r="E72" s="19" t="s">
        <v>120</v>
      </c>
      <c r="F72" s="19" t="s">
        <v>22</v>
      </c>
      <c r="G72" s="19"/>
      <c r="H72" s="19"/>
      <c r="I72" s="19"/>
      <c r="J72" s="40">
        <v>521.46</v>
      </c>
      <c r="K72" s="38">
        <f t="shared" si="1"/>
        <v>521.46</v>
      </c>
    </row>
    <row r="73" spans="2:11" s="1" customFormat="1" ht="89.1" hidden="1" customHeight="1" outlineLevel="4" x14ac:dyDescent="0.2">
      <c r="B73" s="44" t="s">
        <v>121</v>
      </c>
      <c r="C73" s="44"/>
      <c r="D73" s="18"/>
      <c r="E73" s="19" t="s">
        <v>122</v>
      </c>
      <c r="F73" s="19" t="s">
        <v>22</v>
      </c>
      <c r="G73" s="19"/>
      <c r="H73" s="19"/>
      <c r="I73" s="19"/>
      <c r="J73" s="40">
        <v>594.99</v>
      </c>
      <c r="K73" s="38">
        <f t="shared" si="1"/>
        <v>594.99</v>
      </c>
    </row>
    <row r="74" spans="2:11" ht="12" hidden="1" customHeight="1" outlineLevel="3" x14ac:dyDescent="0.2">
      <c r="B74" s="50" t="s">
        <v>123</v>
      </c>
      <c r="C74" s="50"/>
      <c r="D74" s="15"/>
      <c r="E74" s="16"/>
      <c r="F74" s="16"/>
      <c r="G74" s="16"/>
      <c r="H74" s="16"/>
      <c r="I74" s="16"/>
      <c r="J74" s="42"/>
      <c r="K74" s="37"/>
    </row>
    <row r="75" spans="2:11" s="1" customFormat="1" ht="89.1" hidden="1" customHeight="1" outlineLevel="4" x14ac:dyDescent="0.2">
      <c r="B75" s="44" t="s">
        <v>124</v>
      </c>
      <c r="C75" s="44"/>
      <c r="D75" s="18"/>
      <c r="E75" s="19" t="s">
        <v>125</v>
      </c>
      <c r="F75" s="19" t="s">
        <v>22</v>
      </c>
      <c r="G75" s="19"/>
      <c r="H75" s="19"/>
      <c r="I75" s="19"/>
      <c r="J75" s="40">
        <v>173.83</v>
      </c>
      <c r="K75" s="38">
        <f t="shared" ref="K75:K89" si="2">J75*((100-$C$14-$C$16)/100)</f>
        <v>173.83</v>
      </c>
    </row>
    <row r="76" spans="2:11" s="1" customFormat="1" ht="89.1" hidden="1" customHeight="1" outlineLevel="4" x14ac:dyDescent="0.2">
      <c r="B76" s="44" t="s">
        <v>126</v>
      </c>
      <c r="C76" s="44"/>
      <c r="D76" s="18"/>
      <c r="E76" s="19" t="s">
        <v>127</v>
      </c>
      <c r="F76" s="19" t="s">
        <v>22</v>
      </c>
      <c r="G76" s="19"/>
      <c r="H76" s="19"/>
      <c r="I76" s="19"/>
      <c r="J76" s="40">
        <v>68.19</v>
      </c>
      <c r="K76" s="38">
        <f t="shared" si="2"/>
        <v>68.19</v>
      </c>
    </row>
    <row r="77" spans="2:11" s="1" customFormat="1" ht="89.1" hidden="1" customHeight="1" outlineLevel="4" x14ac:dyDescent="0.2">
      <c r="B77" s="44" t="s">
        <v>128</v>
      </c>
      <c r="C77" s="44"/>
      <c r="D77" s="18"/>
      <c r="E77" s="19" t="s">
        <v>129</v>
      </c>
      <c r="F77" s="19" t="s">
        <v>22</v>
      </c>
      <c r="G77" s="19"/>
      <c r="H77" s="19"/>
      <c r="I77" s="19"/>
      <c r="J77" s="40">
        <v>61.51</v>
      </c>
      <c r="K77" s="38">
        <f t="shared" si="2"/>
        <v>61.51</v>
      </c>
    </row>
    <row r="78" spans="2:11" s="1" customFormat="1" ht="89.1" hidden="1" customHeight="1" outlineLevel="4" x14ac:dyDescent="0.2">
      <c r="B78" s="44" t="s">
        <v>130</v>
      </c>
      <c r="C78" s="44"/>
      <c r="D78" s="18"/>
      <c r="E78" s="19" t="s">
        <v>131</v>
      </c>
      <c r="F78" s="19" t="s">
        <v>22</v>
      </c>
      <c r="G78" s="19"/>
      <c r="H78" s="19"/>
      <c r="I78" s="19"/>
      <c r="J78" s="40">
        <v>127.03</v>
      </c>
      <c r="K78" s="38">
        <f t="shared" si="2"/>
        <v>127.03</v>
      </c>
    </row>
    <row r="79" spans="2:11" s="1" customFormat="1" ht="89.1" hidden="1" customHeight="1" outlineLevel="4" x14ac:dyDescent="0.2">
      <c r="B79" s="44" t="s">
        <v>132</v>
      </c>
      <c r="C79" s="44"/>
      <c r="D79" s="18"/>
      <c r="E79" s="19" t="s">
        <v>133</v>
      </c>
      <c r="F79" s="19" t="s">
        <v>22</v>
      </c>
      <c r="G79" s="19"/>
      <c r="H79" s="19"/>
      <c r="I79" s="19"/>
      <c r="J79" s="40">
        <v>120.34</v>
      </c>
      <c r="K79" s="38">
        <f t="shared" si="2"/>
        <v>120.34</v>
      </c>
    </row>
    <row r="80" spans="2:11" s="1" customFormat="1" ht="89.1" hidden="1" customHeight="1" outlineLevel="4" x14ac:dyDescent="0.2">
      <c r="B80" s="44" t="s">
        <v>134</v>
      </c>
      <c r="C80" s="44"/>
      <c r="D80" s="18"/>
      <c r="E80" s="19" t="s">
        <v>135</v>
      </c>
      <c r="F80" s="19" t="s">
        <v>22</v>
      </c>
      <c r="G80" s="19"/>
      <c r="H80" s="19"/>
      <c r="I80" s="19"/>
      <c r="J80" s="40">
        <v>140.38999999999999</v>
      </c>
      <c r="K80" s="38">
        <f t="shared" si="2"/>
        <v>140.38999999999999</v>
      </c>
    </row>
    <row r="81" spans="2:11" s="1" customFormat="1" ht="89.1" hidden="1" customHeight="1" outlineLevel="4" x14ac:dyDescent="0.2">
      <c r="B81" s="44" t="s">
        <v>136</v>
      </c>
      <c r="C81" s="44"/>
      <c r="D81" s="18"/>
      <c r="E81" s="19" t="s">
        <v>137</v>
      </c>
      <c r="F81" s="19" t="s">
        <v>22</v>
      </c>
      <c r="G81" s="19"/>
      <c r="H81" s="19"/>
      <c r="I81" s="19"/>
      <c r="J81" s="40">
        <v>236.67</v>
      </c>
      <c r="K81" s="38">
        <f t="shared" si="2"/>
        <v>236.67</v>
      </c>
    </row>
    <row r="82" spans="2:11" s="1" customFormat="1" ht="89.1" hidden="1" customHeight="1" outlineLevel="4" x14ac:dyDescent="0.2">
      <c r="B82" s="44" t="s">
        <v>138</v>
      </c>
      <c r="C82" s="44"/>
      <c r="D82" s="18"/>
      <c r="E82" s="19" t="s">
        <v>139</v>
      </c>
      <c r="F82" s="19" t="s">
        <v>22</v>
      </c>
      <c r="G82" s="19"/>
      <c r="H82" s="19"/>
      <c r="I82" s="19"/>
      <c r="J82" s="40">
        <v>119</v>
      </c>
      <c r="K82" s="38">
        <f t="shared" si="2"/>
        <v>119</v>
      </c>
    </row>
    <row r="83" spans="2:11" s="1" customFormat="1" ht="89.1" hidden="1" customHeight="1" outlineLevel="4" x14ac:dyDescent="0.2">
      <c r="B83" s="44" t="s">
        <v>140</v>
      </c>
      <c r="C83" s="44"/>
      <c r="D83" s="18"/>
      <c r="E83" s="19" t="s">
        <v>141</v>
      </c>
      <c r="F83" s="19" t="s">
        <v>22</v>
      </c>
      <c r="G83" s="19"/>
      <c r="H83" s="19"/>
      <c r="I83" s="19"/>
      <c r="J83" s="40">
        <v>155.09</v>
      </c>
      <c r="K83" s="38">
        <f t="shared" si="2"/>
        <v>155.09</v>
      </c>
    </row>
    <row r="84" spans="2:11" s="1" customFormat="1" ht="89.1" hidden="1" customHeight="1" outlineLevel="4" x14ac:dyDescent="0.2">
      <c r="B84" s="44" t="s">
        <v>142</v>
      </c>
      <c r="C84" s="44"/>
      <c r="D84" s="18"/>
      <c r="E84" s="19" t="s">
        <v>143</v>
      </c>
      <c r="F84" s="19" t="s">
        <v>22</v>
      </c>
      <c r="G84" s="19"/>
      <c r="H84" s="19"/>
      <c r="I84" s="19"/>
      <c r="J84" s="40">
        <v>127.03</v>
      </c>
      <c r="K84" s="38">
        <f t="shared" si="2"/>
        <v>127.03</v>
      </c>
    </row>
    <row r="85" spans="2:11" s="1" customFormat="1" ht="89.1" hidden="1" customHeight="1" outlineLevel="4" x14ac:dyDescent="0.2">
      <c r="B85" s="44" t="s">
        <v>144</v>
      </c>
      <c r="C85" s="44"/>
      <c r="D85" s="18"/>
      <c r="E85" s="19" t="s">
        <v>145</v>
      </c>
      <c r="F85" s="19" t="s">
        <v>22</v>
      </c>
      <c r="G85" s="19"/>
      <c r="H85" s="19"/>
      <c r="I85" s="19"/>
      <c r="J85" s="40">
        <v>127.03</v>
      </c>
      <c r="K85" s="38">
        <f t="shared" si="2"/>
        <v>127.03</v>
      </c>
    </row>
    <row r="86" spans="2:11" s="1" customFormat="1" ht="89.1" hidden="1" customHeight="1" outlineLevel="4" x14ac:dyDescent="0.2">
      <c r="B86" s="44" t="s">
        <v>146</v>
      </c>
      <c r="C86" s="44"/>
      <c r="D86" s="18"/>
      <c r="E86" s="19" t="s">
        <v>147</v>
      </c>
      <c r="F86" s="19" t="s">
        <v>22</v>
      </c>
      <c r="G86" s="19"/>
      <c r="H86" s="19"/>
      <c r="I86" s="19"/>
      <c r="J86" s="40">
        <v>180.5</v>
      </c>
      <c r="K86" s="38">
        <f t="shared" si="2"/>
        <v>180.5</v>
      </c>
    </row>
    <row r="87" spans="2:11" s="1" customFormat="1" ht="89.1" hidden="1" customHeight="1" outlineLevel="4" x14ac:dyDescent="0.2">
      <c r="B87" s="44" t="s">
        <v>148</v>
      </c>
      <c r="C87" s="44"/>
      <c r="D87" s="18"/>
      <c r="E87" s="19" t="s">
        <v>149</v>
      </c>
      <c r="F87" s="19" t="s">
        <v>22</v>
      </c>
      <c r="G87" s="19"/>
      <c r="H87" s="19"/>
      <c r="I87" s="19"/>
      <c r="J87" s="40">
        <v>275.44</v>
      </c>
      <c r="K87" s="38">
        <f t="shared" si="2"/>
        <v>275.44</v>
      </c>
    </row>
    <row r="88" spans="2:11" s="1" customFormat="1" ht="89.1" hidden="1" customHeight="1" outlineLevel="4" x14ac:dyDescent="0.2">
      <c r="B88" s="44" t="s">
        <v>150</v>
      </c>
      <c r="C88" s="44"/>
      <c r="D88" s="18"/>
      <c r="E88" s="19" t="s">
        <v>151</v>
      </c>
      <c r="F88" s="19" t="s">
        <v>22</v>
      </c>
      <c r="G88" s="19"/>
      <c r="H88" s="19"/>
      <c r="I88" s="19"/>
      <c r="J88" s="40">
        <v>601.69000000000005</v>
      </c>
      <c r="K88" s="38">
        <f t="shared" si="2"/>
        <v>601.69000000000005</v>
      </c>
    </row>
    <row r="89" spans="2:11" s="1" customFormat="1" ht="89.1" hidden="1" customHeight="1" outlineLevel="4" x14ac:dyDescent="0.2">
      <c r="B89" s="44" t="s">
        <v>152</v>
      </c>
      <c r="C89" s="44"/>
      <c r="D89" s="18"/>
      <c r="E89" s="19" t="s">
        <v>153</v>
      </c>
      <c r="F89" s="19" t="s">
        <v>22</v>
      </c>
      <c r="G89" s="19"/>
      <c r="H89" s="19"/>
      <c r="I89" s="19"/>
      <c r="J89" s="40">
        <v>334.27</v>
      </c>
      <c r="K89" s="38">
        <f t="shared" si="2"/>
        <v>334.27</v>
      </c>
    </row>
    <row r="90" spans="2:11" ht="12" hidden="1" customHeight="1" outlineLevel="3" x14ac:dyDescent="0.2">
      <c r="B90" s="50" t="s">
        <v>154</v>
      </c>
      <c r="C90" s="50"/>
      <c r="D90" s="15"/>
      <c r="E90" s="16"/>
      <c r="F90" s="16"/>
      <c r="G90" s="16"/>
      <c r="H90" s="16"/>
      <c r="I90" s="16"/>
      <c r="J90" s="17"/>
      <c r="K90" s="37"/>
    </row>
    <row r="91" spans="2:11" s="1" customFormat="1" ht="89.1" hidden="1" customHeight="1" outlineLevel="3" x14ac:dyDescent="0.2">
      <c r="B91" s="44" t="s">
        <v>12539</v>
      </c>
      <c r="C91" s="44"/>
      <c r="D91" s="18"/>
      <c r="E91" s="28" t="s">
        <v>12540</v>
      </c>
      <c r="F91" s="28" t="s">
        <v>12541</v>
      </c>
      <c r="G91" s="28" t="s">
        <v>10421</v>
      </c>
      <c r="H91" s="28" t="s">
        <v>10253</v>
      </c>
      <c r="I91" s="28" t="s">
        <v>9756</v>
      </c>
      <c r="J91" s="21">
        <v>1990</v>
      </c>
      <c r="K91" s="38">
        <f>J91*((100-$C$14-$C$16)/100)</f>
        <v>1990</v>
      </c>
    </row>
    <row r="92" spans="2:11" s="1" customFormat="1" ht="89.1" hidden="1" customHeight="1" outlineLevel="4" x14ac:dyDescent="0.2">
      <c r="B92" s="44" t="s">
        <v>155</v>
      </c>
      <c r="C92" s="44"/>
      <c r="D92" s="18"/>
      <c r="E92" s="19" t="s">
        <v>156</v>
      </c>
      <c r="F92" s="19" t="s">
        <v>22</v>
      </c>
      <c r="G92" s="19"/>
      <c r="H92" s="19"/>
      <c r="I92" s="19"/>
      <c r="J92" s="40">
        <v>96.27</v>
      </c>
      <c r="K92" s="38">
        <f t="shared" ref="K92:K100" si="3">J92*((100-$C$14-$C$16)/100)</f>
        <v>96.27</v>
      </c>
    </row>
    <row r="93" spans="2:11" s="1" customFormat="1" ht="89.1" hidden="1" customHeight="1" outlineLevel="4" x14ac:dyDescent="0.2">
      <c r="B93" s="44" t="s">
        <v>157</v>
      </c>
      <c r="C93" s="44"/>
      <c r="D93" s="18"/>
      <c r="E93" s="19" t="s">
        <v>158</v>
      </c>
      <c r="F93" s="19" t="s">
        <v>159</v>
      </c>
      <c r="G93" s="19"/>
      <c r="H93" s="19"/>
      <c r="I93" s="19"/>
      <c r="J93" s="40">
        <v>46.81</v>
      </c>
      <c r="K93" s="38">
        <f t="shared" si="3"/>
        <v>46.81</v>
      </c>
    </row>
    <row r="94" spans="2:11" s="1" customFormat="1" ht="89.1" hidden="1" customHeight="1" outlineLevel="4" x14ac:dyDescent="0.2">
      <c r="B94" s="44" t="s">
        <v>160</v>
      </c>
      <c r="C94" s="44"/>
      <c r="D94" s="18"/>
      <c r="E94" s="19" t="s">
        <v>161</v>
      </c>
      <c r="F94" s="19" t="s">
        <v>159</v>
      </c>
      <c r="G94" s="19"/>
      <c r="H94" s="19"/>
      <c r="I94" s="19"/>
      <c r="J94" s="40">
        <v>60.16</v>
      </c>
      <c r="K94" s="38">
        <f t="shared" si="3"/>
        <v>60.16</v>
      </c>
    </row>
    <row r="95" spans="2:11" s="1" customFormat="1" ht="89.1" hidden="1" customHeight="1" outlineLevel="4" x14ac:dyDescent="0.2">
      <c r="B95" s="44" t="s">
        <v>162</v>
      </c>
      <c r="C95" s="44"/>
      <c r="D95" s="18"/>
      <c r="E95" s="19" t="s">
        <v>163</v>
      </c>
      <c r="F95" s="19" t="s">
        <v>159</v>
      </c>
      <c r="G95" s="19"/>
      <c r="H95" s="19"/>
      <c r="I95" s="19"/>
      <c r="J95" s="40">
        <v>73.540000000000006</v>
      </c>
      <c r="K95" s="38">
        <f t="shared" si="3"/>
        <v>73.540000000000006</v>
      </c>
    </row>
    <row r="96" spans="2:11" s="1" customFormat="1" ht="89.1" hidden="1" customHeight="1" outlineLevel="4" x14ac:dyDescent="0.2">
      <c r="B96" s="44" t="s">
        <v>164</v>
      </c>
      <c r="C96" s="44"/>
      <c r="D96" s="18"/>
      <c r="E96" s="19" t="s">
        <v>165</v>
      </c>
      <c r="F96" s="19" t="s">
        <v>159</v>
      </c>
      <c r="G96" s="19"/>
      <c r="H96" s="19"/>
      <c r="I96" s="19"/>
      <c r="J96" s="40">
        <v>93.6</v>
      </c>
      <c r="K96" s="38">
        <f t="shared" si="3"/>
        <v>93.6</v>
      </c>
    </row>
    <row r="97" spans="2:11" s="1" customFormat="1" ht="89.1" hidden="1" customHeight="1" outlineLevel="4" x14ac:dyDescent="0.2">
      <c r="B97" s="44" t="s">
        <v>166</v>
      </c>
      <c r="C97" s="44"/>
      <c r="D97" s="18"/>
      <c r="E97" s="19" t="s">
        <v>167</v>
      </c>
      <c r="F97" s="19" t="s">
        <v>159</v>
      </c>
      <c r="G97" s="19"/>
      <c r="H97" s="19"/>
      <c r="I97" s="19"/>
      <c r="J97" s="40">
        <v>40.119999999999997</v>
      </c>
      <c r="K97" s="38">
        <f t="shared" si="3"/>
        <v>40.119999999999997</v>
      </c>
    </row>
    <row r="98" spans="2:11" s="1" customFormat="1" ht="89.1" hidden="1" customHeight="1" outlineLevel="4" x14ac:dyDescent="0.2">
      <c r="B98" s="44" t="s">
        <v>168</v>
      </c>
      <c r="C98" s="44"/>
      <c r="D98" s="18"/>
      <c r="E98" s="19" t="s">
        <v>169</v>
      </c>
      <c r="F98" s="19" t="s">
        <v>159</v>
      </c>
      <c r="G98" s="19"/>
      <c r="H98" s="19"/>
      <c r="I98" s="19"/>
      <c r="J98" s="40">
        <v>12.9</v>
      </c>
      <c r="K98" s="38">
        <f t="shared" si="3"/>
        <v>12.9</v>
      </c>
    </row>
    <row r="99" spans="2:11" s="1" customFormat="1" ht="89.1" hidden="1" customHeight="1" outlineLevel="4" x14ac:dyDescent="0.2">
      <c r="B99" s="44" t="s">
        <v>170</v>
      </c>
      <c r="C99" s="44"/>
      <c r="D99" s="18"/>
      <c r="E99" s="19" t="s">
        <v>171</v>
      </c>
      <c r="F99" s="19" t="s">
        <v>159</v>
      </c>
      <c r="G99" s="19"/>
      <c r="H99" s="19"/>
      <c r="I99" s="19"/>
      <c r="J99" s="40">
        <v>11.23</v>
      </c>
      <c r="K99" s="38">
        <f t="shared" si="3"/>
        <v>11.23</v>
      </c>
    </row>
    <row r="100" spans="2:11" s="1" customFormat="1" ht="89.1" hidden="1" customHeight="1" outlineLevel="4" x14ac:dyDescent="0.2">
      <c r="B100" s="44" t="s">
        <v>172</v>
      </c>
      <c r="C100" s="44"/>
      <c r="D100" s="18"/>
      <c r="E100" s="19" t="s">
        <v>173</v>
      </c>
      <c r="F100" s="19" t="s">
        <v>22</v>
      </c>
      <c r="G100" s="19"/>
      <c r="H100" s="19"/>
      <c r="I100" s="19"/>
      <c r="J100" s="40">
        <v>147.08000000000001</v>
      </c>
      <c r="K100" s="38">
        <f t="shared" si="3"/>
        <v>147.08000000000001</v>
      </c>
    </row>
    <row r="101" spans="2:11" ht="12" hidden="1" customHeight="1" outlineLevel="2" x14ac:dyDescent="0.2">
      <c r="B101" s="47" t="s">
        <v>174</v>
      </c>
      <c r="C101" s="47"/>
      <c r="D101" s="12"/>
      <c r="E101" s="13"/>
      <c r="F101" s="13"/>
      <c r="G101" s="13"/>
      <c r="H101" s="13"/>
      <c r="I101" s="13"/>
      <c r="J101" s="14"/>
      <c r="K101" s="36"/>
    </row>
    <row r="102" spans="2:11" ht="12" hidden="1" customHeight="1" outlineLevel="3" x14ac:dyDescent="0.2">
      <c r="B102" s="50" t="s">
        <v>175</v>
      </c>
      <c r="C102" s="50"/>
      <c r="D102" s="15"/>
      <c r="E102" s="16"/>
      <c r="F102" s="16"/>
      <c r="G102" s="16"/>
      <c r="H102" s="16"/>
      <c r="I102" s="16"/>
      <c r="J102" s="17"/>
      <c r="K102" s="37"/>
    </row>
    <row r="103" spans="2:11" s="1" customFormat="1" ht="89.1" hidden="1" customHeight="1" outlineLevel="4" x14ac:dyDescent="0.2">
      <c r="B103" s="44" t="s">
        <v>176</v>
      </c>
      <c r="C103" s="44"/>
      <c r="D103" s="18"/>
      <c r="E103" s="19" t="s">
        <v>177</v>
      </c>
      <c r="F103" s="19" t="s">
        <v>22</v>
      </c>
      <c r="G103" s="19"/>
      <c r="H103" s="19"/>
      <c r="I103" s="19"/>
      <c r="J103" s="40">
        <v>60.16</v>
      </c>
      <c r="K103" s="38">
        <f t="shared" ref="K103:K114" si="4">J103*((100-$C$14-$C$16)/100)</f>
        <v>60.16</v>
      </c>
    </row>
    <row r="104" spans="2:11" s="1" customFormat="1" ht="89.1" hidden="1" customHeight="1" outlineLevel="4" x14ac:dyDescent="0.2">
      <c r="B104" s="44" t="s">
        <v>178</v>
      </c>
      <c r="C104" s="44"/>
      <c r="D104" s="18"/>
      <c r="E104" s="19" t="s">
        <v>179</v>
      </c>
      <c r="F104" s="19" t="s">
        <v>22</v>
      </c>
      <c r="G104" s="19"/>
      <c r="H104" s="19"/>
      <c r="I104" s="19"/>
      <c r="J104" s="40">
        <v>66.86</v>
      </c>
      <c r="K104" s="38">
        <f t="shared" si="4"/>
        <v>66.86</v>
      </c>
    </row>
    <row r="105" spans="2:11" s="1" customFormat="1" ht="89.1" hidden="1" customHeight="1" outlineLevel="4" x14ac:dyDescent="0.2">
      <c r="B105" s="44" t="s">
        <v>180</v>
      </c>
      <c r="C105" s="44"/>
      <c r="D105" s="18"/>
      <c r="E105" s="19" t="s">
        <v>181</v>
      </c>
      <c r="F105" s="19" t="s">
        <v>22</v>
      </c>
      <c r="G105" s="19"/>
      <c r="H105" s="19"/>
      <c r="I105" s="19"/>
      <c r="J105" s="40">
        <v>86.9</v>
      </c>
      <c r="K105" s="38">
        <f t="shared" si="4"/>
        <v>86.9</v>
      </c>
    </row>
    <row r="106" spans="2:11" s="1" customFormat="1" ht="89.1" hidden="1" customHeight="1" outlineLevel="4" x14ac:dyDescent="0.2">
      <c r="B106" s="44" t="s">
        <v>182</v>
      </c>
      <c r="C106" s="44"/>
      <c r="D106" s="18"/>
      <c r="E106" s="19" t="s">
        <v>183</v>
      </c>
      <c r="F106" s="19" t="s">
        <v>22</v>
      </c>
      <c r="G106" s="19"/>
      <c r="H106" s="19"/>
      <c r="I106" s="19"/>
      <c r="J106" s="40">
        <v>113.65</v>
      </c>
      <c r="K106" s="38">
        <f t="shared" si="4"/>
        <v>113.65</v>
      </c>
    </row>
    <row r="107" spans="2:11" s="1" customFormat="1" ht="89.1" hidden="1" customHeight="1" outlineLevel="4" x14ac:dyDescent="0.2">
      <c r="B107" s="44" t="s">
        <v>184</v>
      </c>
      <c r="C107" s="44"/>
      <c r="D107" s="18"/>
      <c r="E107" s="19" t="s">
        <v>185</v>
      </c>
      <c r="F107" s="19" t="s">
        <v>22</v>
      </c>
      <c r="G107" s="19"/>
      <c r="H107" s="19"/>
      <c r="I107" s="19"/>
      <c r="J107" s="40">
        <v>207.24</v>
      </c>
      <c r="K107" s="38">
        <f t="shared" si="4"/>
        <v>207.24</v>
      </c>
    </row>
    <row r="108" spans="2:11" s="1" customFormat="1" ht="89.1" hidden="1" customHeight="1" outlineLevel="4" x14ac:dyDescent="0.2">
      <c r="B108" s="44" t="s">
        <v>186</v>
      </c>
      <c r="C108" s="44"/>
      <c r="D108" s="18"/>
      <c r="E108" s="19" t="s">
        <v>187</v>
      </c>
      <c r="F108" s="19" t="s">
        <v>22</v>
      </c>
      <c r="G108" s="19"/>
      <c r="H108" s="19"/>
      <c r="I108" s="19"/>
      <c r="J108" s="40">
        <v>361.01</v>
      </c>
      <c r="K108" s="38">
        <f t="shared" si="4"/>
        <v>361.01</v>
      </c>
    </row>
    <row r="109" spans="2:11" s="1" customFormat="1" ht="89.1" hidden="1" customHeight="1" outlineLevel="4" x14ac:dyDescent="0.2">
      <c r="B109" s="44" t="s">
        <v>188</v>
      </c>
      <c r="C109" s="44"/>
      <c r="D109" s="18"/>
      <c r="E109" s="19" t="s">
        <v>189</v>
      </c>
      <c r="F109" s="19" t="s">
        <v>22</v>
      </c>
      <c r="G109" s="19"/>
      <c r="H109" s="19"/>
      <c r="I109" s="19"/>
      <c r="J109" s="40">
        <v>101.62</v>
      </c>
      <c r="K109" s="38">
        <f t="shared" si="4"/>
        <v>101.62</v>
      </c>
    </row>
    <row r="110" spans="2:11" s="1" customFormat="1" ht="89.1" hidden="1" customHeight="1" outlineLevel="4" x14ac:dyDescent="0.2">
      <c r="B110" s="44" t="s">
        <v>190</v>
      </c>
      <c r="C110" s="44"/>
      <c r="D110" s="18"/>
      <c r="E110" s="19" t="s">
        <v>191</v>
      </c>
      <c r="F110" s="19" t="s">
        <v>22</v>
      </c>
      <c r="G110" s="19"/>
      <c r="H110" s="19"/>
      <c r="I110" s="19"/>
      <c r="J110" s="40">
        <v>121.68</v>
      </c>
      <c r="K110" s="38">
        <f t="shared" si="4"/>
        <v>121.68</v>
      </c>
    </row>
    <row r="111" spans="2:11" s="1" customFormat="1" ht="89.1" hidden="1" customHeight="1" outlineLevel="4" x14ac:dyDescent="0.2">
      <c r="B111" s="44" t="s">
        <v>192</v>
      </c>
      <c r="C111" s="44"/>
      <c r="D111" s="18"/>
      <c r="E111" s="19" t="s">
        <v>193</v>
      </c>
      <c r="F111" s="19" t="s">
        <v>22</v>
      </c>
      <c r="G111" s="19"/>
      <c r="H111" s="19"/>
      <c r="I111" s="19"/>
      <c r="J111" s="40">
        <v>378.39</v>
      </c>
      <c r="K111" s="38">
        <f t="shared" si="4"/>
        <v>378.39</v>
      </c>
    </row>
    <row r="112" spans="2:11" s="1" customFormat="1" ht="89.1" hidden="1" customHeight="1" outlineLevel="4" x14ac:dyDescent="0.2">
      <c r="B112" s="44" t="s">
        <v>194</v>
      </c>
      <c r="C112" s="44"/>
      <c r="D112" s="18"/>
      <c r="E112" s="19" t="s">
        <v>195</v>
      </c>
      <c r="F112" s="19" t="s">
        <v>22</v>
      </c>
      <c r="G112" s="19"/>
      <c r="H112" s="19"/>
      <c r="I112" s="19"/>
      <c r="J112" s="40">
        <v>475.99</v>
      </c>
      <c r="K112" s="38">
        <f t="shared" si="4"/>
        <v>475.99</v>
      </c>
    </row>
    <row r="113" spans="2:11" s="1" customFormat="1" ht="89.1" hidden="1" customHeight="1" outlineLevel="4" x14ac:dyDescent="0.2">
      <c r="B113" s="44" t="s">
        <v>196</v>
      </c>
      <c r="C113" s="44"/>
      <c r="D113" s="18"/>
      <c r="E113" s="19" t="s">
        <v>197</v>
      </c>
      <c r="F113" s="19" t="s">
        <v>22</v>
      </c>
      <c r="G113" s="19"/>
      <c r="H113" s="19"/>
      <c r="I113" s="19"/>
      <c r="J113" s="40">
        <v>131.03</v>
      </c>
      <c r="K113" s="38">
        <f t="shared" si="4"/>
        <v>131.03</v>
      </c>
    </row>
    <row r="114" spans="2:11" s="1" customFormat="1" ht="89.1" hidden="1" customHeight="1" outlineLevel="4" x14ac:dyDescent="0.2">
      <c r="B114" s="44" t="s">
        <v>198</v>
      </c>
      <c r="C114" s="44"/>
      <c r="D114" s="18"/>
      <c r="E114" s="19" t="s">
        <v>199</v>
      </c>
      <c r="F114" s="19" t="s">
        <v>22</v>
      </c>
      <c r="G114" s="19"/>
      <c r="H114" s="19"/>
      <c r="I114" s="19"/>
      <c r="J114" s="40">
        <v>44.12</v>
      </c>
      <c r="K114" s="38">
        <f t="shared" si="4"/>
        <v>44.12</v>
      </c>
    </row>
    <row r="115" spans="2:11" ht="12" hidden="1" customHeight="1" outlineLevel="3" x14ac:dyDescent="0.2">
      <c r="B115" s="50" t="s">
        <v>200</v>
      </c>
      <c r="C115" s="50"/>
      <c r="D115" s="15"/>
      <c r="E115" s="16"/>
      <c r="F115" s="16"/>
      <c r="G115" s="16"/>
      <c r="H115" s="16"/>
      <c r="I115" s="16"/>
      <c r="J115" s="42"/>
      <c r="K115" s="37"/>
    </row>
    <row r="116" spans="2:11" s="1" customFormat="1" ht="89.1" hidden="1" customHeight="1" outlineLevel="4" x14ac:dyDescent="0.2">
      <c r="B116" s="44" t="s">
        <v>201</v>
      </c>
      <c r="C116" s="44"/>
      <c r="D116" s="18"/>
      <c r="E116" s="19" t="s">
        <v>202</v>
      </c>
      <c r="F116" s="19" t="s">
        <v>22</v>
      </c>
      <c r="G116" s="19"/>
      <c r="H116" s="19"/>
      <c r="I116" s="19"/>
      <c r="J116" s="40">
        <v>40.119999999999997</v>
      </c>
      <c r="K116" s="38">
        <f t="shared" ref="K116:K123" si="5">J116*((100-$C$14-$C$16)/100)</f>
        <v>40.119999999999997</v>
      </c>
    </row>
    <row r="117" spans="2:11" s="1" customFormat="1" ht="89.1" hidden="1" customHeight="1" outlineLevel="4" x14ac:dyDescent="0.2">
      <c r="B117" s="44" t="s">
        <v>203</v>
      </c>
      <c r="C117" s="44"/>
      <c r="D117" s="18"/>
      <c r="E117" s="19" t="s">
        <v>204</v>
      </c>
      <c r="F117" s="19" t="s">
        <v>22</v>
      </c>
      <c r="G117" s="19"/>
      <c r="H117" s="19"/>
      <c r="I117" s="19"/>
      <c r="J117" s="40">
        <v>46.81</v>
      </c>
      <c r="K117" s="38">
        <f t="shared" si="5"/>
        <v>46.81</v>
      </c>
    </row>
    <row r="118" spans="2:11" s="1" customFormat="1" ht="89.1" hidden="1" customHeight="1" outlineLevel="4" x14ac:dyDescent="0.2">
      <c r="B118" s="44" t="s">
        <v>205</v>
      </c>
      <c r="C118" s="44"/>
      <c r="D118" s="18"/>
      <c r="E118" s="19" t="s">
        <v>206</v>
      </c>
      <c r="F118" s="19" t="s">
        <v>22</v>
      </c>
      <c r="G118" s="19"/>
      <c r="H118" s="19"/>
      <c r="I118" s="19"/>
      <c r="J118" s="40">
        <v>66.86</v>
      </c>
      <c r="K118" s="38">
        <f t="shared" si="5"/>
        <v>66.86</v>
      </c>
    </row>
    <row r="119" spans="2:11" s="1" customFormat="1" ht="89.1" hidden="1" customHeight="1" outlineLevel="4" x14ac:dyDescent="0.2">
      <c r="B119" s="44" t="s">
        <v>207</v>
      </c>
      <c r="C119" s="44"/>
      <c r="D119" s="18"/>
      <c r="E119" s="19" t="s">
        <v>208</v>
      </c>
      <c r="F119" s="19" t="s">
        <v>22</v>
      </c>
      <c r="G119" s="19"/>
      <c r="H119" s="19"/>
      <c r="I119" s="19"/>
      <c r="J119" s="40">
        <v>80.22</v>
      </c>
      <c r="K119" s="38">
        <f t="shared" si="5"/>
        <v>80.22</v>
      </c>
    </row>
    <row r="120" spans="2:11" s="1" customFormat="1" ht="89.1" hidden="1" customHeight="1" outlineLevel="4" x14ac:dyDescent="0.2">
      <c r="B120" s="44" t="s">
        <v>209</v>
      </c>
      <c r="C120" s="44"/>
      <c r="D120" s="18"/>
      <c r="E120" s="19" t="s">
        <v>210</v>
      </c>
      <c r="F120" s="19" t="s">
        <v>22</v>
      </c>
      <c r="G120" s="19"/>
      <c r="H120" s="19"/>
      <c r="I120" s="19"/>
      <c r="J120" s="40">
        <v>160.46</v>
      </c>
      <c r="K120" s="38">
        <f t="shared" si="5"/>
        <v>160.46</v>
      </c>
    </row>
    <row r="121" spans="2:11" s="1" customFormat="1" ht="89.1" hidden="1" customHeight="1" outlineLevel="4" x14ac:dyDescent="0.2">
      <c r="B121" s="44" t="s">
        <v>211</v>
      </c>
      <c r="C121" s="44"/>
      <c r="D121" s="18"/>
      <c r="E121" s="19" t="s">
        <v>212</v>
      </c>
      <c r="F121" s="19" t="s">
        <v>22</v>
      </c>
      <c r="G121" s="19"/>
      <c r="H121" s="19"/>
      <c r="I121" s="19"/>
      <c r="J121" s="40">
        <v>294.14999999999998</v>
      </c>
      <c r="K121" s="38">
        <f t="shared" si="5"/>
        <v>294.14999999999998</v>
      </c>
    </row>
    <row r="122" spans="2:11" s="1" customFormat="1" ht="89.1" hidden="1" customHeight="1" outlineLevel="4" x14ac:dyDescent="0.2">
      <c r="B122" s="44" t="s">
        <v>213</v>
      </c>
      <c r="C122" s="44"/>
      <c r="D122" s="18"/>
      <c r="E122" s="19" t="s">
        <v>214</v>
      </c>
      <c r="F122" s="19" t="s">
        <v>22</v>
      </c>
      <c r="G122" s="19"/>
      <c r="H122" s="19"/>
      <c r="I122" s="19"/>
      <c r="J122" s="40">
        <v>113.65</v>
      </c>
      <c r="K122" s="38">
        <f t="shared" si="5"/>
        <v>113.65</v>
      </c>
    </row>
    <row r="123" spans="2:11" s="1" customFormat="1" ht="89.1" hidden="1" customHeight="1" outlineLevel="4" x14ac:dyDescent="0.2">
      <c r="B123" s="44" t="s">
        <v>215</v>
      </c>
      <c r="C123" s="44"/>
      <c r="D123" s="18"/>
      <c r="E123" s="19" t="s">
        <v>216</v>
      </c>
      <c r="F123" s="19" t="s">
        <v>22</v>
      </c>
      <c r="G123" s="19"/>
      <c r="H123" s="19"/>
      <c r="I123" s="19"/>
      <c r="J123" s="40">
        <v>66.86</v>
      </c>
      <c r="K123" s="38">
        <f t="shared" si="5"/>
        <v>66.86</v>
      </c>
    </row>
    <row r="124" spans="2:11" ht="12" hidden="1" customHeight="1" outlineLevel="2" x14ac:dyDescent="0.2">
      <c r="B124" s="47" t="s">
        <v>217</v>
      </c>
      <c r="C124" s="47"/>
      <c r="D124" s="12"/>
      <c r="E124" s="13"/>
      <c r="F124" s="13"/>
      <c r="G124" s="13"/>
      <c r="H124" s="13"/>
      <c r="I124" s="13"/>
      <c r="J124" s="43"/>
      <c r="K124" s="36"/>
    </row>
    <row r="125" spans="2:11" ht="12" hidden="1" customHeight="1" outlineLevel="3" x14ac:dyDescent="0.2">
      <c r="B125" s="50" t="s">
        <v>175</v>
      </c>
      <c r="C125" s="50"/>
      <c r="D125" s="15"/>
      <c r="E125" s="16"/>
      <c r="F125" s="16"/>
      <c r="G125" s="16"/>
      <c r="H125" s="16"/>
      <c r="I125" s="16"/>
      <c r="J125" s="42"/>
      <c r="K125" s="37"/>
    </row>
    <row r="126" spans="2:11" s="1" customFormat="1" ht="89.1" hidden="1" customHeight="1" outlineLevel="4" x14ac:dyDescent="0.2">
      <c r="B126" s="44" t="s">
        <v>218</v>
      </c>
      <c r="C126" s="44"/>
      <c r="D126" s="18"/>
      <c r="E126" s="19" t="s">
        <v>219</v>
      </c>
      <c r="F126" s="19" t="s">
        <v>220</v>
      </c>
      <c r="G126" s="19"/>
      <c r="H126" s="19"/>
      <c r="I126" s="19"/>
      <c r="J126" s="40">
        <v>80.22</v>
      </c>
      <c r="K126" s="38">
        <f>J126*((100-$C$14-$C$16)/100)</f>
        <v>80.22</v>
      </c>
    </row>
    <row r="127" spans="2:11" s="1" customFormat="1" ht="89.1" hidden="1" customHeight="1" outlineLevel="4" x14ac:dyDescent="0.2">
      <c r="B127" s="44" t="s">
        <v>221</v>
      </c>
      <c r="C127" s="44"/>
      <c r="D127" s="18"/>
      <c r="E127" s="19" t="s">
        <v>222</v>
      </c>
      <c r="F127" s="19" t="s">
        <v>220</v>
      </c>
      <c r="G127" s="19"/>
      <c r="H127" s="19"/>
      <c r="I127" s="19"/>
      <c r="J127" s="40">
        <v>113.65</v>
      </c>
      <c r="K127" s="38">
        <f>J127*((100-$C$14-$C$16)/100)</f>
        <v>113.65</v>
      </c>
    </row>
    <row r="128" spans="2:11" s="1" customFormat="1" ht="89.1" hidden="1" customHeight="1" outlineLevel="4" x14ac:dyDescent="0.2">
      <c r="B128" s="44" t="s">
        <v>223</v>
      </c>
      <c r="C128" s="44"/>
      <c r="D128" s="18"/>
      <c r="E128" s="19" t="s">
        <v>224</v>
      </c>
      <c r="F128" s="19" t="s">
        <v>220</v>
      </c>
      <c r="G128" s="19"/>
      <c r="H128" s="19"/>
      <c r="I128" s="19"/>
      <c r="J128" s="40">
        <v>66.86</v>
      </c>
      <c r="K128" s="38">
        <f>J128*((100-$C$14-$C$16)/100)</f>
        <v>66.86</v>
      </c>
    </row>
    <row r="129" spans="2:11" ht="12" hidden="1" customHeight="1" outlineLevel="3" x14ac:dyDescent="0.2">
      <c r="B129" s="50" t="s">
        <v>200</v>
      </c>
      <c r="C129" s="50"/>
      <c r="D129" s="15"/>
      <c r="E129" s="16"/>
      <c r="F129" s="16"/>
      <c r="G129" s="16"/>
      <c r="H129" s="16"/>
      <c r="I129" s="16"/>
      <c r="J129" s="42"/>
      <c r="K129" s="37"/>
    </row>
    <row r="130" spans="2:11" s="1" customFormat="1" ht="89.1" hidden="1" customHeight="1" outlineLevel="4" x14ac:dyDescent="0.2">
      <c r="B130" s="44" t="s">
        <v>225</v>
      </c>
      <c r="C130" s="44"/>
      <c r="D130" s="18"/>
      <c r="E130" s="19" t="s">
        <v>226</v>
      </c>
      <c r="F130" s="19" t="s">
        <v>220</v>
      </c>
      <c r="G130" s="19"/>
      <c r="H130" s="19"/>
      <c r="I130" s="19"/>
      <c r="J130" s="40">
        <v>73.540000000000006</v>
      </c>
      <c r="K130" s="38">
        <f>J130*((100-$C$14-$C$16)/100)</f>
        <v>73.540000000000006</v>
      </c>
    </row>
    <row r="131" spans="2:11" s="1" customFormat="1" ht="89.1" hidden="1" customHeight="1" outlineLevel="4" x14ac:dyDescent="0.2">
      <c r="B131" s="44" t="s">
        <v>227</v>
      </c>
      <c r="C131" s="44"/>
      <c r="D131" s="18"/>
      <c r="E131" s="19" t="s">
        <v>228</v>
      </c>
      <c r="F131" s="19" t="s">
        <v>220</v>
      </c>
      <c r="G131" s="19"/>
      <c r="H131" s="19"/>
      <c r="I131" s="19"/>
      <c r="J131" s="40">
        <v>100.28</v>
      </c>
      <c r="K131" s="38">
        <f>J131*((100-$C$14-$C$16)/100)</f>
        <v>100.28</v>
      </c>
    </row>
    <row r="132" spans="2:11" s="1" customFormat="1" ht="89.1" hidden="1" customHeight="1" outlineLevel="4" x14ac:dyDescent="0.2">
      <c r="B132" s="44" t="s">
        <v>229</v>
      </c>
      <c r="C132" s="44"/>
      <c r="D132" s="18"/>
      <c r="E132" s="19" t="s">
        <v>230</v>
      </c>
      <c r="F132" s="19" t="s">
        <v>220</v>
      </c>
      <c r="G132" s="19"/>
      <c r="H132" s="19"/>
      <c r="I132" s="19"/>
      <c r="J132" s="40">
        <v>60.16</v>
      </c>
      <c r="K132" s="38">
        <f>J132*((100-$C$14-$C$16)/100)</f>
        <v>60.16</v>
      </c>
    </row>
    <row r="133" spans="2:11" ht="12" hidden="1" customHeight="1" outlineLevel="3" x14ac:dyDescent="0.2">
      <c r="B133" s="50" t="s">
        <v>231</v>
      </c>
      <c r="C133" s="50"/>
      <c r="D133" s="15"/>
      <c r="E133" s="16"/>
      <c r="F133" s="16"/>
      <c r="G133" s="16"/>
      <c r="H133" s="16"/>
      <c r="I133" s="16"/>
      <c r="J133" s="42"/>
      <c r="K133" s="37"/>
    </row>
    <row r="134" spans="2:11" s="1" customFormat="1" ht="89.1" hidden="1" customHeight="1" outlineLevel="4" x14ac:dyDescent="0.2">
      <c r="B134" s="44" t="s">
        <v>232</v>
      </c>
      <c r="C134" s="44"/>
      <c r="D134" s="18"/>
      <c r="E134" s="19" t="s">
        <v>233</v>
      </c>
      <c r="F134" s="19" t="s">
        <v>220</v>
      </c>
      <c r="G134" s="19"/>
      <c r="H134" s="19"/>
      <c r="I134" s="19"/>
      <c r="J134" s="40">
        <v>80.22</v>
      </c>
      <c r="K134" s="38">
        <f>J134*((100-$C$14-$C$16)/100)</f>
        <v>80.22</v>
      </c>
    </row>
    <row r="135" spans="2:11" s="1" customFormat="1" ht="89.1" hidden="1" customHeight="1" outlineLevel="4" x14ac:dyDescent="0.2">
      <c r="B135" s="44" t="s">
        <v>234</v>
      </c>
      <c r="C135" s="44"/>
      <c r="D135" s="18"/>
      <c r="E135" s="19" t="s">
        <v>235</v>
      </c>
      <c r="F135" s="19" t="s">
        <v>220</v>
      </c>
      <c r="G135" s="19"/>
      <c r="H135" s="19"/>
      <c r="I135" s="19"/>
      <c r="J135" s="40">
        <v>220.62</v>
      </c>
      <c r="K135" s="38">
        <f>J135*((100-$C$14-$C$16)/100)</f>
        <v>220.62</v>
      </c>
    </row>
    <row r="136" spans="2:11" s="1" customFormat="1" ht="89.1" hidden="1" customHeight="1" outlineLevel="4" x14ac:dyDescent="0.2">
      <c r="B136" s="44" t="s">
        <v>236</v>
      </c>
      <c r="C136" s="44"/>
      <c r="D136" s="18"/>
      <c r="E136" s="19" t="s">
        <v>237</v>
      </c>
      <c r="F136" s="19" t="s">
        <v>220</v>
      </c>
      <c r="G136" s="19"/>
      <c r="H136" s="19"/>
      <c r="I136" s="19"/>
      <c r="J136" s="40">
        <v>300.83</v>
      </c>
      <c r="K136" s="38">
        <f>J136*((100-$C$14-$C$16)/100)</f>
        <v>300.83</v>
      </c>
    </row>
    <row r="137" spans="2:11" s="1" customFormat="1" ht="89.1" hidden="1" customHeight="1" outlineLevel="4" x14ac:dyDescent="0.2">
      <c r="B137" s="44" t="s">
        <v>238</v>
      </c>
      <c r="C137" s="44"/>
      <c r="D137" s="18"/>
      <c r="E137" s="19" t="s">
        <v>239</v>
      </c>
      <c r="F137" s="19" t="s">
        <v>220</v>
      </c>
      <c r="G137" s="19"/>
      <c r="H137" s="19"/>
      <c r="I137" s="19"/>
      <c r="J137" s="40">
        <v>488.03</v>
      </c>
      <c r="K137" s="38">
        <f>J137*((100-$C$14-$C$16)/100)</f>
        <v>488.03</v>
      </c>
    </row>
    <row r="138" spans="2:11" s="1" customFormat="1" ht="89.1" hidden="1" customHeight="1" outlineLevel="4" x14ac:dyDescent="0.2">
      <c r="B138" s="44" t="s">
        <v>240</v>
      </c>
      <c r="C138" s="44"/>
      <c r="D138" s="18"/>
      <c r="E138" s="19" t="s">
        <v>241</v>
      </c>
      <c r="F138" s="19" t="s">
        <v>220</v>
      </c>
      <c r="G138" s="19"/>
      <c r="H138" s="19"/>
      <c r="I138" s="19"/>
      <c r="J138" s="40">
        <v>52.15</v>
      </c>
      <c r="K138" s="38">
        <f>J138*((100-$C$14-$C$16)/100)</f>
        <v>52.15</v>
      </c>
    </row>
    <row r="139" spans="2:11" s="1" customFormat="1" ht="12" customHeight="1" outlineLevel="1" collapsed="1" x14ac:dyDescent="0.2">
      <c r="B139" s="52" t="s">
        <v>242</v>
      </c>
      <c r="C139" s="52"/>
      <c r="D139" s="22"/>
      <c r="E139" s="10"/>
      <c r="F139" s="10"/>
      <c r="G139" s="10"/>
      <c r="H139" s="10"/>
      <c r="I139" s="10"/>
      <c r="J139" s="11"/>
      <c r="K139" s="35"/>
    </row>
    <row r="140" spans="2:11" s="1" customFormat="1" ht="14.1" hidden="1" customHeight="1" outlineLevel="2" x14ac:dyDescent="0.2">
      <c r="B140" s="46" t="s">
        <v>243</v>
      </c>
      <c r="C140" s="46"/>
      <c r="D140" s="18"/>
      <c r="E140" s="19" t="s">
        <v>244</v>
      </c>
      <c r="F140" s="19" t="s">
        <v>245</v>
      </c>
      <c r="G140" s="19" t="s">
        <v>246</v>
      </c>
      <c r="H140" s="19" t="s">
        <v>247</v>
      </c>
      <c r="I140" s="19" t="s">
        <v>248</v>
      </c>
      <c r="J140" s="21">
        <v>1050</v>
      </c>
      <c r="K140" s="38">
        <f t="shared" ref="K140:K146" si="6">J140*((100-$C$14-$C$16)/100)</f>
        <v>1050</v>
      </c>
    </row>
    <row r="141" spans="2:11" s="1" customFormat="1" ht="14.1" hidden="1" customHeight="1" outlineLevel="2" x14ac:dyDescent="0.2">
      <c r="B141" s="46" t="s">
        <v>249</v>
      </c>
      <c r="C141" s="46"/>
      <c r="D141" s="18"/>
      <c r="E141" s="19" t="s">
        <v>250</v>
      </c>
      <c r="F141" s="19" t="s">
        <v>245</v>
      </c>
      <c r="G141" s="19" t="s">
        <v>246</v>
      </c>
      <c r="H141" s="19" t="s">
        <v>251</v>
      </c>
      <c r="I141" s="19" t="s">
        <v>248</v>
      </c>
      <c r="J141" s="21">
        <v>1105</v>
      </c>
      <c r="K141" s="38">
        <f t="shared" si="6"/>
        <v>1105</v>
      </c>
    </row>
    <row r="142" spans="2:11" s="1" customFormat="1" ht="14.1" hidden="1" customHeight="1" outlineLevel="2" x14ac:dyDescent="0.2">
      <c r="B142" s="46" t="s">
        <v>252</v>
      </c>
      <c r="C142" s="46"/>
      <c r="D142" s="18"/>
      <c r="E142" s="19" t="s">
        <v>253</v>
      </c>
      <c r="F142" s="19" t="s">
        <v>245</v>
      </c>
      <c r="G142" s="19" t="s">
        <v>254</v>
      </c>
      <c r="H142" s="19" t="s">
        <v>251</v>
      </c>
      <c r="I142" s="19" t="s">
        <v>255</v>
      </c>
      <c r="J142" s="21">
        <v>1480</v>
      </c>
      <c r="K142" s="38">
        <f t="shared" si="6"/>
        <v>1480</v>
      </c>
    </row>
    <row r="143" spans="2:11" s="1" customFormat="1" ht="14.1" hidden="1" customHeight="1" outlineLevel="2" x14ac:dyDescent="0.2">
      <c r="B143" s="46" t="s">
        <v>256</v>
      </c>
      <c r="C143" s="46"/>
      <c r="D143" s="18"/>
      <c r="E143" s="19" t="s">
        <v>257</v>
      </c>
      <c r="F143" s="19" t="s">
        <v>245</v>
      </c>
      <c r="G143" s="19" t="s">
        <v>246</v>
      </c>
      <c r="H143" s="19" t="s">
        <v>258</v>
      </c>
      <c r="I143" s="19" t="s">
        <v>248</v>
      </c>
      <c r="J143" s="21">
        <v>1475</v>
      </c>
      <c r="K143" s="38">
        <f t="shared" si="6"/>
        <v>1475</v>
      </c>
    </row>
    <row r="144" spans="2:11" s="1" customFormat="1" ht="14.1" hidden="1" customHeight="1" outlineLevel="2" x14ac:dyDescent="0.2">
      <c r="B144" s="46" t="s">
        <v>259</v>
      </c>
      <c r="C144" s="46"/>
      <c r="D144" s="18"/>
      <c r="E144" s="19" t="s">
        <v>260</v>
      </c>
      <c r="F144" s="19" t="s">
        <v>245</v>
      </c>
      <c r="G144" s="19" t="s">
        <v>261</v>
      </c>
      <c r="H144" s="19" t="s">
        <v>262</v>
      </c>
      <c r="I144" s="19" t="s">
        <v>263</v>
      </c>
      <c r="J144" s="21">
        <v>2580</v>
      </c>
      <c r="K144" s="38">
        <f t="shared" si="6"/>
        <v>2580</v>
      </c>
    </row>
    <row r="145" spans="2:11" s="1" customFormat="1" ht="14.1" hidden="1" customHeight="1" outlineLevel="2" x14ac:dyDescent="0.2">
      <c r="B145" s="46" t="s">
        <v>264</v>
      </c>
      <c r="C145" s="46"/>
      <c r="D145" s="18"/>
      <c r="E145" s="19" t="s">
        <v>265</v>
      </c>
      <c r="F145" s="19" t="s">
        <v>245</v>
      </c>
      <c r="G145" s="19" t="s">
        <v>266</v>
      </c>
      <c r="H145" s="19" t="s">
        <v>267</v>
      </c>
      <c r="I145" s="19" t="s">
        <v>268</v>
      </c>
      <c r="J145" s="21">
        <v>3530</v>
      </c>
      <c r="K145" s="38">
        <f t="shared" si="6"/>
        <v>3530</v>
      </c>
    </row>
    <row r="146" spans="2:11" s="1" customFormat="1" ht="14.1" hidden="1" customHeight="1" outlineLevel="2" x14ac:dyDescent="0.2">
      <c r="B146" s="46" t="s">
        <v>269</v>
      </c>
      <c r="C146" s="46"/>
      <c r="D146" s="18"/>
      <c r="E146" s="19" t="s">
        <v>270</v>
      </c>
      <c r="F146" s="19" t="s">
        <v>245</v>
      </c>
      <c r="G146" s="19" t="s">
        <v>271</v>
      </c>
      <c r="H146" s="19" t="s">
        <v>272</v>
      </c>
      <c r="I146" s="19" t="s">
        <v>273</v>
      </c>
      <c r="J146" s="21">
        <v>4955</v>
      </c>
      <c r="K146" s="38">
        <f t="shared" si="6"/>
        <v>4955</v>
      </c>
    </row>
    <row r="147" spans="2:11" s="1" customFormat="1" ht="12" customHeight="1" outlineLevel="1" collapsed="1" x14ac:dyDescent="0.2">
      <c r="B147" s="52" t="s">
        <v>274</v>
      </c>
      <c r="C147" s="52"/>
      <c r="D147" s="22"/>
      <c r="E147" s="10"/>
      <c r="F147" s="10"/>
      <c r="G147" s="10"/>
      <c r="H147" s="10"/>
      <c r="I147" s="10"/>
      <c r="J147" s="11"/>
      <c r="K147" s="35"/>
    </row>
    <row r="148" spans="2:11" s="1" customFormat="1" ht="14.1" hidden="1" customHeight="1" outlineLevel="2" x14ac:dyDescent="0.2">
      <c r="B148" s="46" t="s">
        <v>275</v>
      </c>
      <c r="C148" s="46"/>
      <c r="D148" s="18"/>
      <c r="E148" s="19" t="s">
        <v>276</v>
      </c>
      <c r="F148" s="19" t="s">
        <v>245</v>
      </c>
      <c r="G148" s="19" t="s">
        <v>255</v>
      </c>
      <c r="H148" s="19" t="s">
        <v>255</v>
      </c>
      <c r="I148" s="19" t="s">
        <v>277</v>
      </c>
      <c r="J148" s="21">
        <v>1385</v>
      </c>
      <c r="K148" s="38">
        <f t="shared" ref="K148:K179" si="7">J148*((100-$C$14-$C$16)/100)</f>
        <v>1385</v>
      </c>
    </row>
    <row r="149" spans="2:11" s="1" customFormat="1" ht="14.1" hidden="1" customHeight="1" outlineLevel="2" x14ac:dyDescent="0.2">
      <c r="B149" s="46" t="s">
        <v>278</v>
      </c>
      <c r="C149" s="46"/>
      <c r="D149" s="18"/>
      <c r="E149" s="19" t="s">
        <v>279</v>
      </c>
      <c r="F149" s="19" t="s">
        <v>245</v>
      </c>
      <c r="G149" s="19" t="s">
        <v>255</v>
      </c>
      <c r="H149" s="19" t="s">
        <v>273</v>
      </c>
      <c r="I149" s="19" t="s">
        <v>277</v>
      </c>
      <c r="J149" s="21">
        <v>1400</v>
      </c>
      <c r="K149" s="38">
        <f t="shared" si="7"/>
        <v>1400</v>
      </c>
    </row>
    <row r="150" spans="2:11" s="1" customFormat="1" ht="14.1" hidden="1" customHeight="1" outlineLevel="2" x14ac:dyDescent="0.2">
      <c r="B150" s="46" t="s">
        <v>280</v>
      </c>
      <c r="C150" s="46"/>
      <c r="D150" s="18"/>
      <c r="E150" s="19" t="s">
        <v>281</v>
      </c>
      <c r="F150" s="19" t="s">
        <v>245</v>
      </c>
      <c r="G150" s="19" t="s">
        <v>273</v>
      </c>
      <c r="H150" s="19" t="s">
        <v>273</v>
      </c>
      <c r="I150" s="19" t="s">
        <v>277</v>
      </c>
      <c r="J150" s="21">
        <v>1510</v>
      </c>
      <c r="K150" s="38">
        <f t="shared" si="7"/>
        <v>1510</v>
      </c>
    </row>
    <row r="151" spans="2:11" s="1" customFormat="1" ht="14.1" hidden="1" customHeight="1" outlineLevel="2" x14ac:dyDescent="0.2">
      <c r="B151" s="46" t="s">
        <v>282</v>
      </c>
      <c r="C151" s="46"/>
      <c r="D151" s="18"/>
      <c r="E151" s="19" t="s">
        <v>283</v>
      </c>
      <c r="F151" s="19" t="s">
        <v>245</v>
      </c>
      <c r="G151" s="19" t="s">
        <v>255</v>
      </c>
      <c r="H151" s="19" t="s">
        <v>255</v>
      </c>
      <c r="I151" s="19" t="s">
        <v>248</v>
      </c>
      <c r="J151" s="21">
        <v>1400</v>
      </c>
      <c r="K151" s="38">
        <f t="shared" si="7"/>
        <v>1400</v>
      </c>
    </row>
    <row r="152" spans="2:11" s="1" customFormat="1" ht="14.1" hidden="1" customHeight="1" outlineLevel="2" x14ac:dyDescent="0.2">
      <c r="B152" s="46" t="s">
        <v>284</v>
      </c>
      <c r="C152" s="46"/>
      <c r="D152" s="18"/>
      <c r="E152" s="19" t="s">
        <v>285</v>
      </c>
      <c r="F152" s="19" t="s">
        <v>245</v>
      </c>
      <c r="G152" s="19" t="s">
        <v>255</v>
      </c>
      <c r="H152" s="19" t="s">
        <v>273</v>
      </c>
      <c r="I152" s="19" t="s">
        <v>248</v>
      </c>
      <c r="J152" s="21">
        <v>1480</v>
      </c>
      <c r="K152" s="38">
        <f t="shared" si="7"/>
        <v>1480</v>
      </c>
    </row>
    <row r="153" spans="2:11" s="1" customFormat="1" ht="14.1" hidden="1" customHeight="1" outlineLevel="2" x14ac:dyDescent="0.2">
      <c r="B153" s="46" t="s">
        <v>286</v>
      </c>
      <c r="C153" s="46"/>
      <c r="D153" s="18"/>
      <c r="E153" s="19" t="s">
        <v>287</v>
      </c>
      <c r="F153" s="19" t="s">
        <v>245</v>
      </c>
      <c r="G153" s="19" t="s">
        <v>273</v>
      </c>
      <c r="H153" s="19" t="s">
        <v>273</v>
      </c>
      <c r="I153" s="19" t="s">
        <v>248</v>
      </c>
      <c r="J153" s="21">
        <v>1500</v>
      </c>
      <c r="K153" s="38">
        <f t="shared" si="7"/>
        <v>1500</v>
      </c>
    </row>
    <row r="154" spans="2:11" s="1" customFormat="1" ht="14.1" hidden="1" customHeight="1" outlineLevel="2" x14ac:dyDescent="0.2">
      <c r="B154" s="46" t="s">
        <v>288</v>
      </c>
      <c r="C154" s="46"/>
      <c r="D154" s="18"/>
      <c r="E154" s="19" t="s">
        <v>289</v>
      </c>
      <c r="F154" s="19" t="s">
        <v>245</v>
      </c>
      <c r="G154" s="19" t="s">
        <v>255</v>
      </c>
      <c r="H154" s="19" t="s">
        <v>255</v>
      </c>
      <c r="I154" s="19" t="s">
        <v>255</v>
      </c>
      <c r="J154" s="21">
        <v>1480</v>
      </c>
      <c r="K154" s="38">
        <f t="shared" si="7"/>
        <v>1480</v>
      </c>
    </row>
    <row r="155" spans="2:11" s="1" customFormat="1" ht="14.1" hidden="1" customHeight="1" outlineLevel="2" x14ac:dyDescent="0.2">
      <c r="B155" s="46" t="s">
        <v>290</v>
      </c>
      <c r="C155" s="46"/>
      <c r="D155" s="18"/>
      <c r="E155" s="19" t="s">
        <v>291</v>
      </c>
      <c r="F155" s="19" t="s">
        <v>245</v>
      </c>
      <c r="G155" s="19" t="s">
        <v>255</v>
      </c>
      <c r="H155" s="19" t="s">
        <v>273</v>
      </c>
      <c r="I155" s="19" t="s">
        <v>255</v>
      </c>
      <c r="J155" s="21">
        <v>1510</v>
      </c>
      <c r="K155" s="38">
        <f t="shared" si="7"/>
        <v>1510</v>
      </c>
    </row>
    <row r="156" spans="2:11" s="1" customFormat="1" ht="14.1" hidden="1" customHeight="1" outlineLevel="2" x14ac:dyDescent="0.2">
      <c r="B156" s="46" t="s">
        <v>292</v>
      </c>
      <c r="C156" s="46"/>
      <c r="D156" s="18"/>
      <c r="E156" s="19" t="s">
        <v>293</v>
      </c>
      <c r="F156" s="19" t="s">
        <v>245</v>
      </c>
      <c r="G156" s="19" t="s">
        <v>273</v>
      </c>
      <c r="H156" s="19" t="s">
        <v>273</v>
      </c>
      <c r="I156" s="19" t="s">
        <v>255</v>
      </c>
      <c r="J156" s="21">
        <v>1775</v>
      </c>
      <c r="K156" s="38">
        <f t="shared" si="7"/>
        <v>1775</v>
      </c>
    </row>
    <row r="157" spans="2:11" s="1" customFormat="1" ht="14.1" hidden="1" customHeight="1" outlineLevel="2" x14ac:dyDescent="0.2">
      <c r="B157" s="46" t="s">
        <v>294</v>
      </c>
      <c r="C157" s="46"/>
      <c r="D157" s="18"/>
      <c r="E157" s="19" t="s">
        <v>295</v>
      </c>
      <c r="F157" s="19" t="s">
        <v>245</v>
      </c>
      <c r="G157" s="19" t="s">
        <v>273</v>
      </c>
      <c r="H157" s="19" t="s">
        <v>273</v>
      </c>
      <c r="I157" s="19" t="s">
        <v>273</v>
      </c>
      <c r="J157" s="21">
        <v>1990</v>
      </c>
      <c r="K157" s="38">
        <f t="shared" si="7"/>
        <v>1990</v>
      </c>
    </row>
    <row r="158" spans="2:11" s="1" customFormat="1" ht="14.1" hidden="1" customHeight="1" outlineLevel="2" x14ac:dyDescent="0.2">
      <c r="B158" s="46" t="s">
        <v>296</v>
      </c>
      <c r="C158" s="46"/>
      <c r="D158" s="18"/>
      <c r="E158" s="19" t="s">
        <v>297</v>
      </c>
      <c r="F158" s="19" t="s">
        <v>245</v>
      </c>
      <c r="G158" s="19" t="s">
        <v>273</v>
      </c>
      <c r="H158" s="19" t="s">
        <v>298</v>
      </c>
      <c r="I158" s="19" t="s">
        <v>248</v>
      </c>
      <c r="J158" s="21">
        <v>1700</v>
      </c>
      <c r="K158" s="38">
        <f t="shared" si="7"/>
        <v>1700</v>
      </c>
    </row>
    <row r="159" spans="2:11" s="1" customFormat="1" ht="14.1" hidden="1" customHeight="1" outlineLevel="2" x14ac:dyDescent="0.2">
      <c r="B159" s="46" t="s">
        <v>299</v>
      </c>
      <c r="C159" s="46"/>
      <c r="D159" s="18"/>
      <c r="E159" s="19" t="s">
        <v>300</v>
      </c>
      <c r="F159" s="19" t="s">
        <v>245</v>
      </c>
      <c r="G159" s="19" t="s">
        <v>255</v>
      </c>
      <c r="H159" s="19" t="s">
        <v>298</v>
      </c>
      <c r="I159" s="19" t="s">
        <v>301</v>
      </c>
      <c r="J159" s="21">
        <v>1775</v>
      </c>
      <c r="K159" s="38">
        <f t="shared" si="7"/>
        <v>1775</v>
      </c>
    </row>
    <row r="160" spans="2:11" s="1" customFormat="1" ht="14.1" hidden="1" customHeight="1" outlineLevel="2" x14ac:dyDescent="0.2">
      <c r="B160" s="46" t="s">
        <v>302</v>
      </c>
      <c r="C160" s="46"/>
      <c r="D160" s="18"/>
      <c r="E160" s="19" t="s">
        <v>303</v>
      </c>
      <c r="F160" s="19" t="s">
        <v>245</v>
      </c>
      <c r="G160" s="19" t="s">
        <v>298</v>
      </c>
      <c r="H160" s="19" t="s">
        <v>304</v>
      </c>
      <c r="I160" s="19" t="s">
        <v>248</v>
      </c>
      <c r="J160" s="21">
        <v>1990</v>
      </c>
      <c r="K160" s="38">
        <f t="shared" si="7"/>
        <v>1990</v>
      </c>
    </row>
    <row r="161" spans="2:11" s="1" customFormat="1" ht="14.1" hidden="1" customHeight="1" outlineLevel="2" x14ac:dyDescent="0.2">
      <c r="B161" s="46" t="s">
        <v>305</v>
      </c>
      <c r="C161" s="46"/>
      <c r="D161" s="18"/>
      <c r="E161" s="19" t="s">
        <v>306</v>
      </c>
      <c r="F161" s="19" t="s">
        <v>245</v>
      </c>
      <c r="G161" s="19" t="s">
        <v>304</v>
      </c>
      <c r="H161" s="19" t="s">
        <v>304</v>
      </c>
      <c r="I161" s="19" t="s">
        <v>248</v>
      </c>
      <c r="J161" s="21">
        <v>2160</v>
      </c>
      <c r="K161" s="38">
        <f t="shared" si="7"/>
        <v>2160</v>
      </c>
    </row>
    <row r="162" spans="2:11" s="1" customFormat="1" ht="14.1" hidden="1" customHeight="1" outlineLevel="2" x14ac:dyDescent="0.2">
      <c r="B162" s="46" t="s">
        <v>307</v>
      </c>
      <c r="C162" s="46"/>
      <c r="D162" s="18"/>
      <c r="E162" s="19" t="s">
        <v>308</v>
      </c>
      <c r="F162" s="19" t="s">
        <v>245</v>
      </c>
      <c r="G162" s="19" t="s">
        <v>298</v>
      </c>
      <c r="H162" s="19" t="s">
        <v>298</v>
      </c>
      <c r="I162" s="19" t="s">
        <v>255</v>
      </c>
      <c r="J162" s="21">
        <v>1990</v>
      </c>
      <c r="K162" s="38">
        <f t="shared" si="7"/>
        <v>1990</v>
      </c>
    </row>
    <row r="163" spans="2:11" s="1" customFormat="1" ht="14.1" hidden="1" customHeight="1" outlineLevel="2" x14ac:dyDescent="0.2">
      <c r="B163" s="46" t="s">
        <v>309</v>
      </c>
      <c r="C163" s="46"/>
      <c r="D163" s="18"/>
      <c r="E163" s="19" t="s">
        <v>310</v>
      </c>
      <c r="F163" s="19" t="s">
        <v>245</v>
      </c>
      <c r="G163" s="19" t="s">
        <v>298</v>
      </c>
      <c r="H163" s="19" t="s">
        <v>304</v>
      </c>
      <c r="I163" s="19" t="s">
        <v>255</v>
      </c>
      <c r="J163" s="21">
        <v>2165</v>
      </c>
      <c r="K163" s="38">
        <f t="shared" si="7"/>
        <v>2165</v>
      </c>
    </row>
    <row r="164" spans="2:11" s="1" customFormat="1" ht="14.1" hidden="1" customHeight="1" outlineLevel="2" x14ac:dyDescent="0.2">
      <c r="B164" s="46" t="s">
        <v>311</v>
      </c>
      <c r="C164" s="46"/>
      <c r="D164" s="18"/>
      <c r="E164" s="19" t="s">
        <v>312</v>
      </c>
      <c r="F164" s="19" t="s">
        <v>245</v>
      </c>
      <c r="G164" s="19" t="s">
        <v>304</v>
      </c>
      <c r="H164" s="19" t="s">
        <v>304</v>
      </c>
      <c r="I164" s="19" t="s">
        <v>263</v>
      </c>
      <c r="J164" s="21">
        <v>2385</v>
      </c>
      <c r="K164" s="38">
        <f t="shared" si="7"/>
        <v>2385</v>
      </c>
    </row>
    <row r="165" spans="2:11" s="1" customFormat="1" ht="14.1" hidden="1" customHeight="1" outlineLevel="2" x14ac:dyDescent="0.2">
      <c r="B165" s="46" t="s">
        <v>313</v>
      </c>
      <c r="C165" s="46"/>
      <c r="D165" s="18"/>
      <c r="E165" s="19" t="s">
        <v>314</v>
      </c>
      <c r="F165" s="19" t="s">
        <v>245</v>
      </c>
      <c r="G165" s="19" t="s">
        <v>273</v>
      </c>
      <c r="H165" s="19" t="s">
        <v>298</v>
      </c>
      <c r="I165" s="19" t="s">
        <v>273</v>
      </c>
      <c r="J165" s="21">
        <v>1865</v>
      </c>
      <c r="K165" s="38">
        <f t="shared" si="7"/>
        <v>1865</v>
      </c>
    </row>
    <row r="166" spans="2:11" s="1" customFormat="1" ht="14.1" hidden="1" customHeight="1" outlineLevel="2" x14ac:dyDescent="0.2">
      <c r="B166" s="46" t="s">
        <v>315</v>
      </c>
      <c r="C166" s="46"/>
      <c r="D166" s="18"/>
      <c r="E166" s="19" t="s">
        <v>316</v>
      </c>
      <c r="F166" s="19" t="s">
        <v>245</v>
      </c>
      <c r="G166" s="19" t="s">
        <v>298</v>
      </c>
      <c r="H166" s="19" t="s">
        <v>304</v>
      </c>
      <c r="I166" s="19" t="s">
        <v>273</v>
      </c>
      <c r="J166" s="21">
        <v>2410</v>
      </c>
      <c r="K166" s="38">
        <f t="shared" si="7"/>
        <v>2410</v>
      </c>
    </row>
    <row r="167" spans="2:11" s="1" customFormat="1" ht="14.1" hidden="1" customHeight="1" outlineLevel="2" x14ac:dyDescent="0.2">
      <c r="B167" s="46" t="s">
        <v>317</v>
      </c>
      <c r="C167" s="46"/>
      <c r="D167" s="18"/>
      <c r="E167" s="19" t="s">
        <v>318</v>
      </c>
      <c r="F167" s="19" t="s">
        <v>245</v>
      </c>
      <c r="G167" s="19" t="s">
        <v>304</v>
      </c>
      <c r="H167" s="19" t="s">
        <v>304</v>
      </c>
      <c r="I167" s="19" t="s">
        <v>273</v>
      </c>
      <c r="J167" s="21">
        <v>2645</v>
      </c>
      <c r="K167" s="38">
        <f t="shared" si="7"/>
        <v>2645</v>
      </c>
    </row>
    <row r="168" spans="2:11" s="1" customFormat="1" ht="14.1" hidden="1" customHeight="1" outlineLevel="2" x14ac:dyDescent="0.2">
      <c r="B168" s="46" t="s">
        <v>319</v>
      </c>
      <c r="C168" s="46"/>
      <c r="D168" s="18"/>
      <c r="E168" s="19" t="s">
        <v>320</v>
      </c>
      <c r="F168" s="19" t="s">
        <v>245</v>
      </c>
      <c r="G168" s="19" t="s">
        <v>304</v>
      </c>
      <c r="H168" s="19" t="s">
        <v>304</v>
      </c>
      <c r="I168" s="19" t="s">
        <v>298</v>
      </c>
      <c r="J168" s="21">
        <v>2865</v>
      </c>
      <c r="K168" s="38">
        <f t="shared" si="7"/>
        <v>2865</v>
      </c>
    </row>
    <row r="169" spans="2:11" s="1" customFormat="1" ht="14.1" hidden="1" customHeight="1" outlineLevel="2" x14ac:dyDescent="0.2">
      <c r="B169" s="46" t="s">
        <v>321</v>
      </c>
      <c r="C169" s="46"/>
      <c r="D169" s="18"/>
      <c r="E169" s="19" t="s">
        <v>322</v>
      </c>
      <c r="F169" s="19" t="s">
        <v>245</v>
      </c>
      <c r="G169" s="19" t="s">
        <v>273</v>
      </c>
      <c r="H169" s="19" t="s">
        <v>323</v>
      </c>
      <c r="I169" s="19" t="s">
        <v>248</v>
      </c>
      <c r="J169" s="21">
        <v>1865</v>
      </c>
      <c r="K169" s="38">
        <f t="shared" si="7"/>
        <v>1865</v>
      </c>
    </row>
    <row r="170" spans="2:11" s="1" customFormat="1" ht="14.1" hidden="1" customHeight="1" outlineLevel="2" x14ac:dyDescent="0.2">
      <c r="B170" s="46" t="s">
        <v>324</v>
      </c>
      <c r="C170" s="46"/>
      <c r="D170" s="18"/>
      <c r="E170" s="19" t="s">
        <v>325</v>
      </c>
      <c r="F170" s="19" t="s">
        <v>245</v>
      </c>
      <c r="G170" s="19" t="s">
        <v>273</v>
      </c>
      <c r="H170" s="19" t="s">
        <v>323</v>
      </c>
      <c r="I170" s="19" t="s">
        <v>248</v>
      </c>
      <c r="J170" s="21">
        <v>1775</v>
      </c>
      <c r="K170" s="38">
        <f t="shared" si="7"/>
        <v>1775</v>
      </c>
    </row>
    <row r="171" spans="2:11" s="1" customFormat="1" ht="14.1" hidden="1" customHeight="1" outlineLevel="2" x14ac:dyDescent="0.2">
      <c r="B171" s="46" t="s">
        <v>326</v>
      </c>
      <c r="C171" s="46"/>
      <c r="D171" s="18"/>
      <c r="E171" s="19" t="s">
        <v>327</v>
      </c>
      <c r="F171" s="19" t="s">
        <v>245</v>
      </c>
      <c r="G171" s="19" t="s">
        <v>298</v>
      </c>
      <c r="H171" s="19" t="s">
        <v>323</v>
      </c>
      <c r="I171" s="19" t="s">
        <v>301</v>
      </c>
      <c r="J171" s="21">
        <v>2170</v>
      </c>
      <c r="K171" s="38">
        <f t="shared" si="7"/>
        <v>2170</v>
      </c>
    </row>
    <row r="172" spans="2:11" s="1" customFormat="1" ht="14.1" hidden="1" customHeight="1" outlineLevel="2" x14ac:dyDescent="0.2">
      <c r="B172" s="46" t="s">
        <v>328</v>
      </c>
      <c r="C172" s="46"/>
      <c r="D172" s="18"/>
      <c r="E172" s="19" t="s">
        <v>329</v>
      </c>
      <c r="F172" s="19" t="s">
        <v>245</v>
      </c>
      <c r="G172" s="19" t="s">
        <v>298</v>
      </c>
      <c r="H172" s="19" t="s">
        <v>330</v>
      </c>
      <c r="I172" s="19" t="s">
        <v>248</v>
      </c>
      <c r="J172" s="21">
        <v>2165</v>
      </c>
      <c r="K172" s="38">
        <f t="shared" si="7"/>
        <v>2165</v>
      </c>
    </row>
    <row r="173" spans="2:11" s="1" customFormat="1" ht="14.1" hidden="1" customHeight="1" outlineLevel="2" x14ac:dyDescent="0.2">
      <c r="B173" s="46" t="s">
        <v>331</v>
      </c>
      <c r="C173" s="46"/>
      <c r="D173" s="18"/>
      <c r="E173" s="19" t="s">
        <v>332</v>
      </c>
      <c r="F173" s="19" t="s">
        <v>245</v>
      </c>
      <c r="G173" s="19" t="s">
        <v>330</v>
      </c>
      <c r="H173" s="19" t="s">
        <v>330</v>
      </c>
      <c r="I173" s="19" t="s">
        <v>248</v>
      </c>
      <c r="J173" s="21">
        <v>2865</v>
      </c>
      <c r="K173" s="38">
        <f t="shared" si="7"/>
        <v>2865</v>
      </c>
    </row>
    <row r="174" spans="2:11" s="1" customFormat="1" ht="14.1" hidden="1" customHeight="1" outlineLevel="2" x14ac:dyDescent="0.2">
      <c r="B174" s="46" t="s">
        <v>333</v>
      </c>
      <c r="C174" s="46"/>
      <c r="D174" s="18"/>
      <c r="E174" s="19" t="s">
        <v>334</v>
      </c>
      <c r="F174" s="19" t="s">
        <v>245</v>
      </c>
      <c r="G174" s="19" t="s">
        <v>298</v>
      </c>
      <c r="H174" s="19" t="s">
        <v>323</v>
      </c>
      <c r="I174" s="19" t="s">
        <v>255</v>
      </c>
      <c r="J174" s="21">
        <v>2160</v>
      </c>
      <c r="K174" s="38">
        <f t="shared" si="7"/>
        <v>2160</v>
      </c>
    </row>
    <row r="175" spans="2:11" s="1" customFormat="1" ht="14.1" hidden="1" customHeight="1" outlineLevel="2" x14ac:dyDescent="0.2">
      <c r="B175" s="46" t="s">
        <v>335</v>
      </c>
      <c r="C175" s="46"/>
      <c r="D175" s="18"/>
      <c r="E175" s="19" t="s">
        <v>336</v>
      </c>
      <c r="F175" s="19" t="s">
        <v>245</v>
      </c>
      <c r="G175" s="19" t="s">
        <v>323</v>
      </c>
      <c r="H175" s="19" t="s">
        <v>323</v>
      </c>
      <c r="I175" s="19" t="s">
        <v>255</v>
      </c>
      <c r="J175" s="21">
        <v>2970</v>
      </c>
      <c r="K175" s="38">
        <f t="shared" si="7"/>
        <v>2970</v>
      </c>
    </row>
    <row r="176" spans="2:11" s="1" customFormat="1" ht="14.1" hidden="1" customHeight="1" outlineLevel="2" x14ac:dyDescent="0.2">
      <c r="B176" s="46" t="s">
        <v>337</v>
      </c>
      <c r="C176" s="46"/>
      <c r="D176" s="18"/>
      <c r="E176" s="19" t="s">
        <v>338</v>
      </c>
      <c r="F176" s="19" t="s">
        <v>245</v>
      </c>
      <c r="G176" s="19" t="s">
        <v>330</v>
      </c>
      <c r="H176" s="19" t="s">
        <v>330</v>
      </c>
      <c r="I176" s="19" t="s">
        <v>263</v>
      </c>
      <c r="J176" s="21">
        <v>3870</v>
      </c>
      <c r="K176" s="38">
        <f t="shared" si="7"/>
        <v>3870</v>
      </c>
    </row>
    <row r="177" spans="2:11" s="1" customFormat="1" ht="14.1" hidden="1" customHeight="1" outlineLevel="2" x14ac:dyDescent="0.2">
      <c r="B177" s="46" t="s">
        <v>339</v>
      </c>
      <c r="C177" s="46"/>
      <c r="D177" s="18"/>
      <c r="E177" s="19" t="s">
        <v>340</v>
      </c>
      <c r="F177" s="19" t="s">
        <v>245</v>
      </c>
      <c r="G177" s="19" t="s">
        <v>298</v>
      </c>
      <c r="H177" s="19" t="s">
        <v>323</v>
      </c>
      <c r="I177" s="19" t="s">
        <v>273</v>
      </c>
      <c r="J177" s="21">
        <v>2850</v>
      </c>
      <c r="K177" s="38">
        <f t="shared" si="7"/>
        <v>2850</v>
      </c>
    </row>
    <row r="178" spans="2:11" s="1" customFormat="1" ht="14.1" hidden="1" customHeight="1" outlineLevel="2" x14ac:dyDescent="0.2">
      <c r="B178" s="46" t="s">
        <v>341</v>
      </c>
      <c r="C178" s="46"/>
      <c r="D178" s="18"/>
      <c r="E178" s="19" t="s">
        <v>342</v>
      </c>
      <c r="F178" s="19" t="s">
        <v>245</v>
      </c>
      <c r="G178" s="19" t="s">
        <v>304</v>
      </c>
      <c r="H178" s="19" t="s">
        <v>330</v>
      </c>
      <c r="I178" s="19" t="s">
        <v>273</v>
      </c>
      <c r="J178" s="21">
        <v>3395</v>
      </c>
      <c r="K178" s="38">
        <f t="shared" si="7"/>
        <v>3395</v>
      </c>
    </row>
    <row r="179" spans="2:11" s="1" customFormat="1" ht="14.1" hidden="1" customHeight="1" outlineLevel="2" x14ac:dyDescent="0.2">
      <c r="B179" s="46" t="s">
        <v>343</v>
      </c>
      <c r="C179" s="46"/>
      <c r="D179" s="18"/>
      <c r="E179" s="19" t="s">
        <v>344</v>
      </c>
      <c r="F179" s="19" t="s">
        <v>245</v>
      </c>
      <c r="G179" s="19" t="s">
        <v>330</v>
      </c>
      <c r="H179" s="19" t="s">
        <v>330</v>
      </c>
      <c r="I179" s="19" t="s">
        <v>273</v>
      </c>
      <c r="J179" s="21">
        <v>4045</v>
      </c>
      <c r="K179" s="38">
        <f t="shared" si="7"/>
        <v>4045</v>
      </c>
    </row>
    <row r="180" spans="2:11" s="1" customFormat="1" ht="14.1" hidden="1" customHeight="1" outlineLevel="2" x14ac:dyDescent="0.2">
      <c r="B180" s="46" t="s">
        <v>345</v>
      </c>
      <c r="C180" s="46"/>
      <c r="D180" s="18"/>
      <c r="E180" s="19" t="s">
        <v>346</v>
      </c>
      <c r="F180" s="19" t="s">
        <v>245</v>
      </c>
      <c r="G180" s="19" t="s">
        <v>330</v>
      </c>
      <c r="H180" s="19" t="s">
        <v>330</v>
      </c>
      <c r="I180" s="19" t="s">
        <v>298</v>
      </c>
      <c r="J180" s="21">
        <v>4380</v>
      </c>
      <c r="K180" s="38">
        <f t="shared" ref="K180:K211" si="8">J180*((100-$C$14-$C$16)/100)</f>
        <v>4380</v>
      </c>
    </row>
    <row r="181" spans="2:11" s="1" customFormat="1" ht="14.1" hidden="1" customHeight="1" outlineLevel="2" x14ac:dyDescent="0.2">
      <c r="B181" s="46" t="s">
        <v>347</v>
      </c>
      <c r="C181" s="46"/>
      <c r="D181" s="18"/>
      <c r="E181" s="19" t="s">
        <v>348</v>
      </c>
      <c r="F181" s="19" t="s">
        <v>245</v>
      </c>
      <c r="G181" s="19" t="s">
        <v>304</v>
      </c>
      <c r="H181" s="19" t="s">
        <v>349</v>
      </c>
      <c r="I181" s="19" t="s">
        <v>248</v>
      </c>
      <c r="J181" s="21">
        <v>2970</v>
      </c>
      <c r="K181" s="38">
        <f t="shared" si="8"/>
        <v>2970</v>
      </c>
    </row>
    <row r="182" spans="2:11" s="1" customFormat="1" ht="14.1" hidden="1" customHeight="1" outlineLevel="2" x14ac:dyDescent="0.2">
      <c r="B182" s="46" t="s">
        <v>350</v>
      </c>
      <c r="C182" s="46"/>
      <c r="D182" s="18"/>
      <c r="E182" s="19" t="s">
        <v>351</v>
      </c>
      <c r="F182" s="19" t="s">
        <v>245</v>
      </c>
      <c r="G182" s="19" t="s">
        <v>304</v>
      </c>
      <c r="H182" s="19" t="s">
        <v>349</v>
      </c>
      <c r="I182" s="19" t="s">
        <v>263</v>
      </c>
      <c r="J182" s="21">
        <v>3545</v>
      </c>
      <c r="K182" s="38">
        <f t="shared" si="8"/>
        <v>3545</v>
      </c>
    </row>
    <row r="183" spans="2:11" s="1" customFormat="1" ht="14.1" hidden="1" customHeight="1" outlineLevel="2" x14ac:dyDescent="0.2">
      <c r="B183" s="46" t="s">
        <v>352</v>
      </c>
      <c r="C183" s="46"/>
      <c r="D183" s="18"/>
      <c r="E183" s="19" t="s">
        <v>353</v>
      </c>
      <c r="F183" s="19" t="s">
        <v>245</v>
      </c>
      <c r="G183" s="19" t="s">
        <v>304</v>
      </c>
      <c r="H183" s="19" t="s">
        <v>349</v>
      </c>
      <c r="I183" s="19" t="s">
        <v>263</v>
      </c>
      <c r="J183" s="21">
        <v>3490</v>
      </c>
      <c r="K183" s="38">
        <f t="shared" si="8"/>
        <v>3490</v>
      </c>
    </row>
    <row r="184" spans="2:11" s="1" customFormat="1" ht="14.1" hidden="1" customHeight="1" outlineLevel="2" x14ac:dyDescent="0.2">
      <c r="B184" s="46" t="s">
        <v>354</v>
      </c>
      <c r="C184" s="46"/>
      <c r="D184" s="18"/>
      <c r="E184" s="19" t="s">
        <v>355</v>
      </c>
      <c r="F184" s="19" t="s">
        <v>245</v>
      </c>
      <c r="G184" s="19" t="s">
        <v>323</v>
      </c>
      <c r="H184" s="19" t="s">
        <v>349</v>
      </c>
      <c r="I184" s="19" t="s">
        <v>255</v>
      </c>
      <c r="J184" s="21">
        <v>4060</v>
      </c>
      <c r="K184" s="38">
        <f t="shared" si="8"/>
        <v>4060</v>
      </c>
    </row>
    <row r="185" spans="2:11" s="1" customFormat="1" ht="14.1" hidden="1" customHeight="1" outlineLevel="2" x14ac:dyDescent="0.2">
      <c r="B185" s="46" t="s">
        <v>356</v>
      </c>
      <c r="C185" s="46"/>
      <c r="D185" s="18"/>
      <c r="E185" s="19" t="s">
        <v>357</v>
      </c>
      <c r="F185" s="19" t="s">
        <v>245</v>
      </c>
      <c r="G185" s="19" t="s">
        <v>358</v>
      </c>
      <c r="H185" s="19" t="s">
        <v>358</v>
      </c>
      <c r="I185" s="19" t="s">
        <v>255</v>
      </c>
      <c r="J185" s="21">
        <v>5620</v>
      </c>
      <c r="K185" s="38">
        <f t="shared" si="8"/>
        <v>5620</v>
      </c>
    </row>
    <row r="186" spans="2:11" s="1" customFormat="1" ht="14.1" hidden="1" customHeight="1" outlineLevel="2" x14ac:dyDescent="0.2">
      <c r="B186" s="46" t="s">
        <v>359</v>
      </c>
      <c r="C186" s="46"/>
      <c r="D186" s="18"/>
      <c r="E186" s="19" t="s">
        <v>360</v>
      </c>
      <c r="F186" s="19" t="s">
        <v>245</v>
      </c>
      <c r="G186" s="19" t="s">
        <v>349</v>
      </c>
      <c r="H186" s="19" t="s">
        <v>349</v>
      </c>
      <c r="I186" s="19" t="s">
        <v>273</v>
      </c>
      <c r="J186" s="21">
        <v>4785</v>
      </c>
      <c r="K186" s="38">
        <f t="shared" si="8"/>
        <v>4785</v>
      </c>
    </row>
    <row r="187" spans="2:11" s="1" customFormat="1" ht="14.1" hidden="1" customHeight="1" outlineLevel="2" x14ac:dyDescent="0.2">
      <c r="B187" s="46" t="s">
        <v>361</v>
      </c>
      <c r="C187" s="46"/>
      <c r="D187" s="18"/>
      <c r="E187" s="19" t="s">
        <v>362</v>
      </c>
      <c r="F187" s="19" t="s">
        <v>245</v>
      </c>
      <c r="G187" s="19" t="s">
        <v>358</v>
      </c>
      <c r="H187" s="19" t="s">
        <v>358</v>
      </c>
      <c r="I187" s="19" t="s">
        <v>363</v>
      </c>
      <c r="J187" s="21">
        <v>5905</v>
      </c>
      <c r="K187" s="38">
        <f t="shared" si="8"/>
        <v>5905</v>
      </c>
    </row>
    <row r="188" spans="2:11" s="1" customFormat="1" ht="14.1" hidden="1" customHeight="1" outlineLevel="2" x14ac:dyDescent="0.2">
      <c r="B188" s="46" t="s">
        <v>364</v>
      </c>
      <c r="C188" s="46"/>
      <c r="D188" s="18"/>
      <c r="E188" s="19" t="s">
        <v>365</v>
      </c>
      <c r="F188" s="19" t="s">
        <v>245</v>
      </c>
      <c r="G188" s="19" t="s">
        <v>323</v>
      </c>
      <c r="H188" s="19" t="s">
        <v>358</v>
      </c>
      <c r="I188" s="19" t="s">
        <v>363</v>
      </c>
      <c r="J188" s="21">
        <v>4630</v>
      </c>
      <c r="K188" s="38">
        <f t="shared" si="8"/>
        <v>4630</v>
      </c>
    </row>
    <row r="189" spans="2:11" s="1" customFormat="1" ht="14.1" hidden="1" customHeight="1" outlineLevel="2" x14ac:dyDescent="0.2">
      <c r="B189" s="46" t="s">
        <v>366</v>
      </c>
      <c r="C189" s="46"/>
      <c r="D189" s="18"/>
      <c r="E189" s="19" t="s">
        <v>367</v>
      </c>
      <c r="F189" s="19" t="s">
        <v>245</v>
      </c>
      <c r="G189" s="19" t="s">
        <v>304</v>
      </c>
      <c r="H189" s="19" t="s">
        <v>349</v>
      </c>
      <c r="I189" s="19" t="s">
        <v>298</v>
      </c>
      <c r="J189" s="21">
        <v>4225</v>
      </c>
      <c r="K189" s="38">
        <f t="shared" si="8"/>
        <v>4225</v>
      </c>
    </row>
    <row r="190" spans="2:11" s="1" customFormat="1" ht="14.1" hidden="1" customHeight="1" outlineLevel="2" x14ac:dyDescent="0.2">
      <c r="B190" s="46" t="s">
        <v>368</v>
      </c>
      <c r="C190" s="46"/>
      <c r="D190" s="18"/>
      <c r="E190" s="19" t="s">
        <v>369</v>
      </c>
      <c r="F190" s="19" t="s">
        <v>245</v>
      </c>
      <c r="G190" s="19" t="s">
        <v>323</v>
      </c>
      <c r="H190" s="19" t="s">
        <v>358</v>
      </c>
      <c r="I190" s="19" t="s">
        <v>298</v>
      </c>
      <c r="J190" s="21">
        <v>5010</v>
      </c>
      <c r="K190" s="38">
        <f t="shared" si="8"/>
        <v>5010</v>
      </c>
    </row>
    <row r="191" spans="2:11" s="1" customFormat="1" ht="14.1" hidden="1" customHeight="1" outlineLevel="2" x14ac:dyDescent="0.2">
      <c r="B191" s="46" t="s">
        <v>370</v>
      </c>
      <c r="C191" s="46"/>
      <c r="D191" s="18"/>
      <c r="E191" s="19" t="s">
        <v>371</v>
      </c>
      <c r="F191" s="19" t="s">
        <v>245</v>
      </c>
      <c r="G191" s="19" t="s">
        <v>358</v>
      </c>
      <c r="H191" s="19" t="s">
        <v>358</v>
      </c>
      <c r="I191" s="19" t="s">
        <v>298</v>
      </c>
      <c r="J191" s="21">
        <v>6370</v>
      </c>
      <c r="K191" s="38">
        <f t="shared" si="8"/>
        <v>6370</v>
      </c>
    </row>
    <row r="192" spans="2:11" s="1" customFormat="1" ht="14.1" hidden="1" customHeight="1" outlineLevel="2" x14ac:dyDescent="0.2">
      <c r="B192" s="46" t="s">
        <v>372</v>
      </c>
      <c r="C192" s="46"/>
      <c r="D192" s="18"/>
      <c r="E192" s="19" t="s">
        <v>373</v>
      </c>
      <c r="F192" s="19" t="s">
        <v>245</v>
      </c>
      <c r="G192" s="19" t="s">
        <v>358</v>
      </c>
      <c r="H192" s="19" t="s">
        <v>358</v>
      </c>
      <c r="I192" s="19" t="s">
        <v>304</v>
      </c>
      <c r="J192" s="21">
        <v>6715</v>
      </c>
      <c r="K192" s="38">
        <f t="shared" si="8"/>
        <v>6715</v>
      </c>
    </row>
    <row r="193" spans="2:11" s="1" customFormat="1" ht="14.1" hidden="1" customHeight="1" outlineLevel="2" x14ac:dyDescent="0.2">
      <c r="B193" s="46" t="s">
        <v>374</v>
      </c>
      <c r="C193" s="46"/>
      <c r="D193" s="18"/>
      <c r="E193" s="19" t="s">
        <v>375</v>
      </c>
      <c r="F193" s="19" t="s">
        <v>245</v>
      </c>
      <c r="G193" s="19" t="s">
        <v>304</v>
      </c>
      <c r="H193" s="19" t="s">
        <v>376</v>
      </c>
      <c r="I193" s="19" t="s">
        <v>263</v>
      </c>
      <c r="J193" s="21">
        <v>4425</v>
      </c>
      <c r="K193" s="38">
        <f t="shared" si="8"/>
        <v>4425</v>
      </c>
    </row>
    <row r="194" spans="2:11" s="1" customFormat="1" ht="14.1" hidden="1" customHeight="1" outlineLevel="2" x14ac:dyDescent="0.2">
      <c r="B194" s="46" t="s">
        <v>377</v>
      </c>
      <c r="C194" s="46"/>
      <c r="D194" s="18"/>
      <c r="E194" s="19" t="s">
        <v>378</v>
      </c>
      <c r="F194" s="19" t="s">
        <v>245</v>
      </c>
      <c r="G194" s="19" t="s">
        <v>349</v>
      </c>
      <c r="H194" s="19" t="s">
        <v>376</v>
      </c>
      <c r="I194" s="19" t="s">
        <v>255</v>
      </c>
      <c r="J194" s="21">
        <v>5505</v>
      </c>
      <c r="K194" s="38">
        <f t="shared" si="8"/>
        <v>5505</v>
      </c>
    </row>
    <row r="195" spans="2:11" s="1" customFormat="1" ht="14.1" hidden="1" customHeight="1" outlineLevel="2" x14ac:dyDescent="0.2">
      <c r="B195" s="46" t="s">
        <v>379</v>
      </c>
      <c r="C195" s="46"/>
      <c r="D195" s="18"/>
      <c r="E195" s="19" t="s">
        <v>380</v>
      </c>
      <c r="F195" s="19" t="s">
        <v>245</v>
      </c>
      <c r="G195" s="19" t="s">
        <v>376</v>
      </c>
      <c r="H195" s="19" t="s">
        <v>376</v>
      </c>
      <c r="I195" s="19" t="s">
        <v>255</v>
      </c>
      <c r="J195" s="21">
        <v>6415</v>
      </c>
      <c r="K195" s="38">
        <f t="shared" si="8"/>
        <v>6415</v>
      </c>
    </row>
    <row r="196" spans="2:11" s="1" customFormat="1" ht="14.1" hidden="1" customHeight="1" outlineLevel="2" x14ac:dyDescent="0.2">
      <c r="B196" s="46" t="s">
        <v>381</v>
      </c>
      <c r="C196" s="46"/>
      <c r="D196" s="18"/>
      <c r="E196" s="19" t="s">
        <v>382</v>
      </c>
      <c r="F196" s="19" t="s">
        <v>245</v>
      </c>
      <c r="G196" s="19" t="s">
        <v>323</v>
      </c>
      <c r="H196" s="19" t="s">
        <v>376</v>
      </c>
      <c r="I196" s="19" t="s">
        <v>255</v>
      </c>
      <c r="J196" s="21">
        <v>4770</v>
      </c>
      <c r="K196" s="38">
        <f t="shared" si="8"/>
        <v>4770</v>
      </c>
    </row>
    <row r="197" spans="2:11" s="1" customFormat="1" ht="14.1" hidden="1" customHeight="1" outlineLevel="2" x14ac:dyDescent="0.2">
      <c r="B197" s="46" t="s">
        <v>383</v>
      </c>
      <c r="C197" s="46"/>
      <c r="D197" s="18"/>
      <c r="E197" s="19" t="s">
        <v>384</v>
      </c>
      <c r="F197" s="19" t="s">
        <v>245</v>
      </c>
      <c r="G197" s="19" t="s">
        <v>304</v>
      </c>
      <c r="H197" s="19" t="s">
        <v>376</v>
      </c>
      <c r="I197" s="19" t="s">
        <v>363</v>
      </c>
      <c r="J197" s="21">
        <v>4515</v>
      </c>
      <c r="K197" s="38">
        <f t="shared" si="8"/>
        <v>4515</v>
      </c>
    </row>
    <row r="198" spans="2:11" s="1" customFormat="1" ht="14.1" hidden="1" customHeight="1" outlineLevel="2" x14ac:dyDescent="0.2">
      <c r="B198" s="46" t="s">
        <v>385</v>
      </c>
      <c r="C198" s="46"/>
      <c r="D198" s="18"/>
      <c r="E198" s="19" t="s">
        <v>386</v>
      </c>
      <c r="F198" s="19" t="s">
        <v>245</v>
      </c>
      <c r="G198" s="19" t="s">
        <v>387</v>
      </c>
      <c r="H198" s="19" t="s">
        <v>387</v>
      </c>
      <c r="I198" s="19" t="s">
        <v>363</v>
      </c>
      <c r="J198" s="21">
        <v>7755</v>
      </c>
      <c r="K198" s="38">
        <f t="shared" si="8"/>
        <v>7755</v>
      </c>
    </row>
    <row r="199" spans="2:11" s="1" customFormat="1" ht="14.1" hidden="1" customHeight="1" outlineLevel="2" x14ac:dyDescent="0.2">
      <c r="B199" s="46" t="s">
        <v>388</v>
      </c>
      <c r="C199" s="46"/>
      <c r="D199" s="18"/>
      <c r="E199" s="19" t="s">
        <v>389</v>
      </c>
      <c r="F199" s="19" t="s">
        <v>245</v>
      </c>
      <c r="G199" s="19" t="s">
        <v>330</v>
      </c>
      <c r="H199" s="19" t="s">
        <v>387</v>
      </c>
      <c r="I199" s="19" t="s">
        <v>363</v>
      </c>
      <c r="J199" s="21">
        <v>5835</v>
      </c>
      <c r="K199" s="38">
        <f t="shared" si="8"/>
        <v>5835</v>
      </c>
    </row>
    <row r="200" spans="2:11" s="1" customFormat="1" ht="14.1" hidden="1" customHeight="1" outlineLevel="2" x14ac:dyDescent="0.2">
      <c r="B200" s="46" t="s">
        <v>390</v>
      </c>
      <c r="C200" s="46"/>
      <c r="D200" s="18"/>
      <c r="E200" s="19" t="s">
        <v>391</v>
      </c>
      <c r="F200" s="19" t="s">
        <v>245</v>
      </c>
      <c r="G200" s="19" t="s">
        <v>304</v>
      </c>
      <c r="H200" s="19" t="s">
        <v>376</v>
      </c>
      <c r="I200" s="19" t="s">
        <v>298</v>
      </c>
      <c r="J200" s="21">
        <v>4915</v>
      </c>
      <c r="K200" s="38">
        <f t="shared" si="8"/>
        <v>4915</v>
      </c>
    </row>
    <row r="201" spans="2:11" s="1" customFormat="1" ht="14.1" hidden="1" customHeight="1" outlineLevel="2" x14ac:dyDescent="0.2">
      <c r="B201" s="46" t="s">
        <v>392</v>
      </c>
      <c r="C201" s="46"/>
      <c r="D201" s="18"/>
      <c r="E201" s="19" t="s">
        <v>393</v>
      </c>
      <c r="F201" s="19" t="s">
        <v>245</v>
      </c>
      <c r="G201" s="19" t="s">
        <v>330</v>
      </c>
      <c r="H201" s="19" t="s">
        <v>387</v>
      </c>
      <c r="I201" s="19" t="s">
        <v>298</v>
      </c>
      <c r="J201" s="21">
        <v>6255</v>
      </c>
      <c r="K201" s="38">
        <f t="shared" si="8"/>
        <v>6255</v>
      </c>
    </row>
    <row r="202" spans="2:11" s="1" customFormat="1" ht="14.1" hidden="1" customHeight="1" outlineLevel="2" x14ac:dyDescent="0.2">
      <c r="B202" s="46" t="s">
        <v>394</v>
      </c>
      <c r="C202" s="46"/>
      <c r="D202" s="18"/>
      <c r="E202" s="19" t="s">
        <v>395</v>
      </c>
      <c r="F202" s="19" t="s">
        <v>245</v>
      </c>
      <c r="G202" s="19" t="s">
        <v>387</v>
      </c>
      <c r="H202" s="19" t="s">
        <v>387</v>
      </c>
      <c r="I202" s="19" t="s">
        <v>298</v>
      </c>
      <c r="J202" s="21">
        <v>8285</v>
      </c>
      <c r="K202" s="38">
        <f t="shared" si="8"/>
        <v>8285</v>
      </c>
    </row>
    <row r="203" spans="2:11" s="1" customFormat="1" ht="14.1" hidden="1" customHeight="1" outlineLevel="2" x14ac:dyDescent="0.2">
      <c r="B203" s="46" t="s">
        <v>396</v>
      </c>
      <c r="C203" s="46"/>
      <c r="D203" s="18"/>
      <c r="E203" s="19" t="s">
        <v>397</v>
      </c>
      <c r="F203" s="19" t="s">
        <v>245</v>
      </c>
      <c r="G203" s="19" t="s">
        <v>387</v>
      </c>
      <c r="H203" s="19" t="s">
        <v>387</v>
      </c>
      <c r="I203" s="19" t="s">
        <v>304</v>
      </c>
      <c r="J203" s="21">
        <v>8775</v>
      </c>
      <c r="K203" s="38">
        <f t="shared" si="8"/>
        <v>8775</v>
      </c>
    </row>
    <row r="204" spans="2:11" s="1" customFormat="1" ht="14.1" hidden="1" customHeight="1" outlineLevel="2" x14ac:dyDescent="0.2">
      <c r="B204" s="46" t="s">
        <v>398</v>
      </c>
      <c r="C204" s="46"/>
      <c r="D204" s="18"/>
      <c r="E204" s="19" t="s">
        <v>399</v>
      </c>
      <c r="F204" s="19" t="s">
        <v>245</v>
      </c>
      <c r="G204" s="19" t="s">
        <v>358</v>
      </c>
      <c r="H204" s="19" t="s">
        <v>400</v>
      </c>
      <c r="I204" s="19" t="s">
        <v>273</v>
      </c>
      <c r="J204" s="21">
        <v>7320</v>
      </c>
      <c r="K204" s="38">
        <f t="shared" si="8"/>
        <v>7320</v>
      </c>
    </row>
    <row r="205" spans="2:11" s="1" customFormat="1" ht="14.1" hidden="1" customHeight="1" outlineLevel="2" x14ac:dyDescent="0.2">
      <c r="B205" s="46" t="s">
        <v>401</v>
      </c>
      <c r="C205" s="46"/>
      <c r="D205" s="18"/>
      <c r="E205" s="19" t="s">
        <v>402</v>
      </c>
      <c r="F205" s="19" t="s">
        <v>245</v>
      </c>
      <c r="G205" s="19" t="s">
        <v>323</v>
      </c>
      <c r="H205" s="19" t="s">
        <v>400</v>
      </c>
      <c r="I205" s="19" t="s">
        <v>273</v>
      </c>
      <c r="J205" s="21">
        <v>5670</v>
      </c>
      <c r="K205" s="38">
        <f t="shared" si="8"/>
        <v>5670</v>
      </c>
    </row>
    <row r="206" spans="2:11" s="1" customFormat="1" ht="14.1" hidden="1" customHeight="1" outlineLevel="2" x14ac:dyDescent="0.2">
      <c r="B206" s="46" t="s">
        <v>403</v>
      </c>
      <c r="C206" s="46"/>
      <c r="D206" s="18"/>
      <c r="E206" s="19" t="s">
        <v>404</v>
      </c>
      <c r="F206" s="19" t="s">
        <v>245</v>
      </c>
      <c r="G206" s="19" t="s">
        <v>323</v>
      </c>
      <c r="H206" s="19" t="s">
        <v>400</v>
      </c>
      <c r="I206" s="19" t="s">
        <v>301</v>
      </c>
      <c r="J206" s="21">
        <v>4955</v>
      </c>
      <c r="K206" s="38">
        <f t="shared" si="8"/>
        <v>4955</v>
      </c>
    </row>
    <row r="207" spans="2:11" s="1" customFormat="1" ht="14.1" hidden="1" customHeight="1" outlineLevel="2" x14ac:dyDescent="0.2">
      <c r="B207" s="46" t="s">
        <v>405</v>
      </c>
      <c r="C207" s="46"/>
      <c r="D207" s="18"/>
      <c r="E207" s="19" t="s">
        <v>406</v>
      </c>
      <c r="F207" s="19" t="s">
        <v>245</v>
      </c>
      <c r="G207" s="19" t="s">
        <v>349</v>
      </c>
      <c r="H207" s="19" t="s">
        <v>400</v>
      </c>
      <c r="I207" s="19" t="s">
        <v>301</v>
      </c>
      <c r="J207" s="21">
        <v>5905</v>
      </c>
      <c r="K207" s="38">
        <f t="shared" si="8"/>
        <v>5905</v>
      </c>
    </row>
    <row r="208" spans="2:11" s="1" customFormat="1" ht="14.1" hidden="1" customHeight="1" outlineLevel="2" x14ac:dyDescent="0.2">
      <c r="B208" s="46" t="s">
        <v>407</v>
      </c>
      <c r="C208" s="46"/>
      <c r="D208" s="18"/>
      <c r="E208" s="19" t="s">
        <v>408</v>
      </c>
      <c r="F208" s="19" t="s">
        <v>245</v>
      </c>
      <c r="G208" s="19" t="s">
        <v>323</v>
      </c>
      <c r="H208" s="19" t="s">
        <v>400</v>
      </c>
      <c r="I208" s="19" t="s">
        <v>255</v>
      </c>
      <c r="J208" s="21">
        <v>5330</v>
      </c>
      <c r="K208" s="38">
        <f t="shared" si="8"/>
        <v>5330</v>
      </c>
    </row>
    <row r="209" spans="2:11" s="1" customFormat="1" ht="14.1" hidden="1" customHeight="1" outlineLevel="2" x14ac:dyDescent="0.2">
      <c r="B209" s="46" t="s">
        <v>409</v>
      </c>
      <c r="C209" s="46"/>
      <c r="D209" s="18"/>
      <c r="E209" s="19" t="s">
        <v>410</v>
      </c>
      <c r="F209" s="19" t="s">
        <v>245</v>
      </c>
      <c r="G209" s="19" t="s">
        <v>349</v>
      </c>
      <c r="H209" s="19" t="s">
        <v>400</v>
      </c>
      <c r="I209" s="19" t="s">
        <v>255</v>
      </c>
      <c r="J209" s="21">
        <v>5810</v>
      </c>
      <c r="K209" s="38">
        <f t="shared" si="8"/>
        <v>5810</v>
      </c>
    </row>
    <row r="210" spans="2:11" s="1" customFormat="1" ht="14.1" hidden="1" customHeight="1" outlineLevel="2" x14ac:dyDescent="0.2">
      <c r="B210" s="46" t="s">
        <v>411</v>
      </c>
      <c r="C210" s="46"/>
      <c r="D210" s="18"/>
      <c r="E210" s="19" t="s">
        <v>412</v>
      </c>
      <c r="F210" s="19" t="s">
        <v>245</v>
      </c>
      <c r="G210" s="19" t="s">
        <v>323</v>
      </c>
      <c r="H210" s="19" t="s">
        <v>400</v>
      </c>
      <c r="I210" s="19" t="s">
        <v>298</v>
      </c>
      <c r="J210" s="21">
        <v>6110</v>
      </c>
      <c r="K210" s="38">
        <f t="shared" si="8"/>
        <v>6110</v>
      </c>
    </row>
    <row r="211" spans="2:11" s="1" customFormat="1" ht="14.1" hidden="1" customHeight="1" outlineLevel="2" x14ac:dyDescent="0.2">
      <c r="B211" s="46" t="s">
        <v>413</v>
      </c>
      <c r="C211" s="46"/>
      <c r="D211" s="18"/>
      <c r="E211" s="19" t="s">
        <v>414</v>
      </c>
      <c r="F211" s="19" t="s">
        <v>245</v>
      </c>
      <c r="G211" s="19" t="s">
        <v>349</v>
      </c>
      <c r="H211" s="19" t="s">
        <v>400</v>
      </c>
      <c r="I211" s="19" t="s">
        <v>298</v>
      </c>
      <c r="J211" s="21">
        <v>7195</v>
      </c>
      <c r="K211" s="38">
        <f t="shared" si="8"/>
        <v>7195</v>
      </c>
    </row>
    <row r="212" spans="2:11" s="1" customFormat="1" ht="14.1" hidden="1" customHeight="1" outlineLevel="2" x14ac:dyDescent="0.2">
      <c r="B212" s="46" t="s">
        <v>415</v>
      </c>
      <c r="C212" s="46"/>
      <c r="D212" s="18"/>
      <c r="E212" s="19" t="s">
        <v>416</v>
      </c>
      <c r="F212" s="19" t="s">
        <v>245</v>
      </c>
      <c r="G212" s="19" t="s">
        <v>323</v>
      </c>
      <c r="H212" s="19" t="s">
        <v>400</v>
      </c>
      <c r="I212" s="19" t="s">
        <v>323</v>
      </c>
      <c r="J212" s="21">
        <v>6910</v>
      </c>
      <c r="K212" s="38">
        <f t="shared" ref="K212:K243" si="9">J212*((100-$C$14-$C$16)/100)</f>
        <v>6910</v>
      </c>
    </row>
    <row r="213" spans="2:11" s="1" customFormat="1" ht="14.1" hidden="1" customHeight="1" outlineLevel="2" x14ac:dyDescent="0.2">
      <c r="B213" s="46" t="s">
        <v>417</v>
      </c>
      <c r="C213" s="46"/>
      <c r="D213" s="18"/>
      <c r="E213" s="19" t="s">
        <v>418</v>
      </c>
      <c r="F213" s="19" t="s">
        <v>245</v>
      </c>
      <c r="G213" s="19" t="s">
        <v>349</v>
      </c>
      <c r="H213" s="19" t="s">
        <v>400</v>
      </c>
      <c r="I213" s="19" t="s">
        <v>323</v>
      </c>
      <c r="J213" s="21">
        <v>8075</v>
      </c>
      <c r="K213" s="38">
        <f t="shared" si="9"/>
        <v>8075</v>
      </c>
    </row>
    <row r="214" spans="2:11" s="1" customFormat="1" ht="14.1" hidden="1" customHeight="1" outlineLevel="2" x14ac:dyDescent="0.2">
      <c r="B214" s="46" t="s">
        <v>419</v>
      </c>
      <c r="C214" s="46"/>
      <c r="D214" s="18"/>
      <c r="E214" s="19" t="s">
        <v>420</v>
      </c>
      <c r="F214" s="19" t="s">
        <v>245</v>
      </c>
      <c r="G214" s="19" t="s">
        <v>387</v>
      </c>
      <c r="H214" s="19" t="s">
        <v>421</v>
      </c>
      <c r="I214" s="19" t="s">
        <v>422</v>
      </c>
      <c r="J214" s="21">
        <v>9530</v>
      </c>
      <c r="K214" s="38">
        <f t="shared" si="9"/>
        <v>9530</v>
      </c>
    </row>
    <row r="215" spans="2:11" s="1" customFormat="1" ht="14.1" hidden="1" customHeight="1" outlineLevel="2" x14ac:dyDescent="0.2">
      <c r="B215" s="46" t="s">
        <v>423</v>
      </c>
      <c r="C215" s="46"/>
      <c r="D215" s="18"/>
      <c r="E215" s="19" t="s">
        <v>424</v>
      </c>
      <c r="F215" s="19" t="s">
        <v>245</v>
      </c>
      <c r="G215" s="19" t="s">
        <v>358</v>
      </c>
      <c r="H215" s="19" t="s">
        <v>421</v>
      </c>
      <c r="I215" s="19" t="s">
        <v>422</v>
      </c>
      <c r="J215" s="21">
        <v>8270</v>
      </c>
      <c r="K215" s="38">
        <f t="shared" si="9"/>
        <v>8270</v>
      </c>
    </row>
    <row r="216" spans="2:11" s="1" customFormat="1" ht="14.1" hidden="1" customHeight="1" outlineLevel="2" x14ac:dyDescent="0.2">
      <c r="B216" s="46" t="s">
        <v>425</v>
      </c>
      <c r="C216" s="46"/>
      <c r="D216" s="18"/>
      <c r="E216" s="19" t="s">
        <v>426</v>
      </c>
      <c r="F216" s="19" t="s">
        <v>245</v>
      </c>
      <c r="G216" s="19" t="s">
        <v>376</v>
      </c>
      <c r="H216" s="19" t="s">
        <v>421</v>
      </c>
      <c r="I216" s="19" t="s">
        <v>301</v>
      </c>
      <c r="J216" s="21">
        <v>7785</v>
      </c>
      <c r="K216" s="38">
        <f t="shared" si="9"/>
        <v>7785</v>
      </c>
    </row>
    <row r="217" spans="2:11" s="1" customFormat="1" ht="14.1" hidden="1" customHeight="1" outlineLevel="2" x14ac:dyDescent="0.2">
      <c r="B217" s="46" t="s">
        <v>427</v>
      </c>
      <c r="C217" s="46"/>
      <c r="D217" s="18"/>
      <c r="E217" s="19" t="s">
        <v>428</v>
      </c>
      <c r="F217" s="19" t="s">
        <v>245</v>
      </c>
      <c r="G217" s="19" t="s">
        <v>349</v>
      </c>
      <c r="H217" s="19" t="s">
        <v>421</v>
      </c>
      <c r="I217" s="19" t="s">
        <v>301</v>
      </c>
      <c r="J217" s="21">
        <v>6685</v>
      </c>
      <c r="K217" s="38">
        <f t="shared" si="9"/>
        <v>6685</v>
      </c>
    </row>
    <row r="218" spans="2:11" s="1" customFormat="1" ht="14.1" hidden="1" customHeight="1" outlineLevel="2" x14ac:dyDescent="0.2">
      <c r="B218" s="46" t="s">
        <v>429</v>
      </c>
      <c r="C218" s="46"/>
      <c r="D218" s="18"/>
      <c r="E218" s="19" t="s">
        <v>430</v>
      </c>
      <c r="F218" s="19" t="s">
        <v>245</v>
      </c>
      <c r="G218" s="19" t="s">
        <v>376</v>
      </c>
      <c r="H218" s="19" t="s">
        <v>421</v>
      </c>
      <c r="I218" s="19" t="s">
        <v>255</v>
      </c>
      <c r="J218" s="21">
        <v>8270</v>
      </c>
      <c r="K218" s="38">
        <f t="shared" si="9"/>
        <v>8270</v>
      </c>
    </row>
    <row r="219" spans="2:11" s="1" customFormat="1" ht="14.1" hidden="1" customHeight="1" outlineLevel="2" x14ac:dyDescent="0.2">
      <c r="B219" s="46" t="s">
        <v>431</v>
      </c>
      <c r="C219" s="46"/>
      <c r="D219" s="18"/>
      <c r="E219" s="19" t="s">
        <v>432</v>
      </c>
      <c r="F219" s="19" t="s">
        <v>245</v>
      </c>
      <c r="G219" s="19" t="s">
        <v>349</v>
      </c>
      <c r="H219" s="19" t="s">
        <v>421</v>
      </c>
      <c r="I219" s="19" t="s">
        <v>255</v>
      </c>
      <c r="J219" s="21">
        <v>7130</v>
      </c>
      <c r="K219" s="38">
        <f t="shared" si="9"/>
        <v>7130</v>
      </c>
    </row>
    <row r="220" spans="2:11" s="1" customFormat="1" ht="14.1" hidden="1" customHeight="1" outlineLevel="2" x14ac:dyDescent="0.2">
      <c r="B220" s="46" t="s">
        <v>433</v>
      </c>
      <c r="C220" s="46"/>
      <c r="D220" s="18"/>
      <c r="E220" s="19" t="s">
        <v>434</v>
      </c>
      <c r="F220" s="19" t="s">
        <v>245</v>
      </c>
      <c r="G220" s="19" t="s">
        <v>376</v>
      </c>
      <c r="H220" s="19" t="s">
        <v>421</v>
      </c>
      <c r="I220" s="19" t="s">
        <v>298</v>
      </c>
      <c r="J220" s="21">
        <v>8815</v>
      </c>
      <c r="K220" s="38">
        <f t="shared" si="9"/>
        <v>8815</v>
      </c>
    </row>
    <row r="221" spans="2:11" s="1" customFormat="1" ht="14.1" hidden="1" customHeight="1" outlineLevel="2" x14ac:dyDescent="0.2">
      <c r="B221" s="46" t="s">
        <v>435</v>
      </c>
      <c r="C221" s="46"/>
      <c r="D221" s="18"/>
      <c r="E221" s="19" t="s">
        <v>436</v>
      </c>
      <c r="F221" s="19" t="s">
        <v>245</v>
      </c>
      <c r="G221" s="19" t="s">
        <v>349</v>
      </c>
      <c r="H221" s="19" t="s">
        <v>421</v>
      </c>
      <c r="I221" s="19" t="s">
        <v>298</v>
      </c>
      <c r="J221" s="21">
        <v>8075</v>
      </c>
      <c r="K221" s="38">
        <f t="shared" si="9"/>
        <v>8075</v>
      </c>
    </row>
    <row r="222" spans="2:11" s="1" customFormat="1" ht="14.1" hidden="1" customHeight="1" outlineLevel="2" x14ac:dyDescent="0.2">
      <c r="B222" s="46" t="s">
        <v>437</v>
      </c>
      <c r="C222" s="46"/>
      <c r="D222" s="18"/>
      <c r="E222" s="19" t="s">
        <v>438</v>
      </c>
      <c r="F222" s="19" t="s">
        <v>245</v>
      </c>
      <c r="G222" s="19" t="s">
        <v>376</v>
      </c>
      <c r="H222" s="19" t="s">
        <v>421</v>
      </c>
      <c r="I222" s="19" t="s">
        <v>323</v>
      </c>
      <c r="J222" s="21">
        <v>10260</v>
      </c>
      <c r="K222" s="38">
        <f t="shared" si="9"/>
        <v>10260</v>
      </c>
    </row>
    <row r="223" spans="2:11" s="1" customFormat="1" ht="14.1" hidden="1" customHeight="1" outlineLevel="2" x14ac:dyDescent="0.2">
      <c r="B223" s="46" t="s">
        <v>439</v>
      </c>
      <c r="C223" s="46"/>
      <c r="D223" s="18"/>
      <c r="E223" s="19" t="s">
        <v>440</v>
      </c>
      <c r="F223" s="19" t="s">
        <v>245</v>
      </c>
      <c r="G223" s="19" t="s">
        <v>349</v>
      </c>
      <c r="H223" s="19" t="s">
        <v>421</v>
      </c>
      <c r="I223" s="19" t="s">
        <v>323</v>
      </c>
      <c r="J223" s="21">
        <v>8935</v>
      </c>
      <c r="K223" s="38">
        <f t="shared" si="9"/>
        <v>8935</v>
      </c>
    </row>
    <row r="224" spans="2:11" s="1" customFormat="1" ht="14.1" hidden="1" customHeight="1" outlineLevel="2" x14ac:dyDescent="0.2">
      <c r="B224" s="46" t="s">
        <v>441</v>
      </c>
      <c r="C224" s="46"/>
      <c r="D224" s="18"/>
      <c r="E224" s="19" t="s">
        <v>442</v>
      </c>
      <c r="F224" s="19" t="s">
        <v>245</v>
      </c>
      <c r="G224" s="19" t="s">
        <v>349</v>
      </c>
      <c r="H224" s="19" t="s">
        <v>443</v>
      </c>
      <c r="I224" s="19" t="s">
        <v>255</v>
      </c>
      <c r="J224" s="21">
        <v>7895</v>
      </c>
      <c r="K224" s="38">
        <f t="shared" si="9"/>
        <v>7895</v>
      </c>
    </row>
    <row r="225" spans="2:11" s="1" customFormat="1" ht="14.1" hidden="1" customHeight="1" outlineLevel="2" x14ac:dyDescent="0.2">
      <c r="B225" s="46" t="s">
        <v>444</v>
      </c>
      <c r="C225" s="46"/>
      <c r="D225" s="18"/>
      <c r="E225" s="19" t="s">
        <v>445</v>
      </c>
      <c r="F225" s="19" t="s">
        <v>245</v>
      </c>
      <c r="G225" s="19" t="s">
        <v>446</v>
      </c>
      <c r="H225" s="19" t="s">
        <v>443</v>
      </c>
      <c r="I225" s="19" t="s">
        <v>255</v>
      </c>
      <c r="J225" s="21">
        <v>11045</v>
      </c>
      <c r="K225" s="38">
        <f t="shared" si="9"/>
        <v>11045</v>
      </c>
    </row>
    <row r="226" spans="2:11" s="1" customFormat="1" ht="14.1" hidden="1" customHeight="1" outlineLevel="2" x14ac:dyDescent="0.2">
      <c r="B226" s="46" t="s">
        <v>447</v>
      </c>
      <c r="C226" s="46"/>
      <c r="D226" s="18"/>
      <c r="E226" s="19" t="s">
        <v>448</v>
      </c>
      <c r="F226" s="19" t="s">
        <v>245</v>
      </c>
      <c r="G226" s="19" t="s">
        <v>443</v>
      </c>
      <c r="H226" s="19" t="s">
        <v>443</v>
      </c>
      <c r="I226" s="19" t="s">
        <v>255</v>
      </c>
      <c r="J226" s="21">
        <v>12975</v>
      </c>
      <c r="K226" s="38">
        <f t="shared" si="9"/>
        <v>12975</v>
      </c>
    </row>
    <row r="227" spans="2:11" s="1" customFormat="1" ht="14.1" hidden="1" customHeight="1" outlineLevel="2" x14ac:dyDescent="0.2">
      <c r="B227" s="46" t="s">
        <v>449</v>
      </c>
      <c r="C227" s="46"/>
      <c r="D227" s="18"/>
      <c r="E227" s="19" t="s">
        <v>450</v>
      </c>
      <c r="F227" s="19" t="s">
        <v>245</v>
      </c>
      <c r="G227" s="19" t="s">
        <v>349</v>
      </c>
      <c r="H227" s="19" t="s">
        <v>443</v>
      </c>
      <c r="I227" s="19" t="s">
        <v>298</v>
      </c>
      <c r="J227" s="21">
        <v>8905</v>
      </c>
      <c r="K227" s="38">
        <f t="shared" si="9"/>
        <v>8905</v>
      </c>
    </row>
    <row r="228" spans="2:11" s="1" customFormat="1" ht="14.1" hidden="1" customHeight="1" outlineLevel="2" x14ac:dyDescent="0.2">
      <c r="B228" s="46" t="s">
        <v>451</v>
      </c>
      <c r="C228" s="46"/>
      <c r="D228" s="18"/>
      <c r="E228" s="19" t="s">
        <v>452</v>
      </c>
      <c r="F228" s="19" t="s">
        <v>245</v>
      </c>
      <c r="G228" s="19" t="s">
        <v>446</v>
      </c>
      <c r="H228" s="19" t="s">
        <v>443</v>
      </c>
      <c r="I228" s="19" t="s">
        <v>298</v>
      </c>
      <c r="J228" s="21">
        <v>12240</v>
      </c>
      <c r="K228" s="38">
        <f t="shared" si="9"/>
        <v>12240</v>
      </c>
    </row>
    <row r="229" spans="2:11" s="1" customFormat="1" ht="14.1" hidden="1" customHeight="1" outlineLevel="2" x14ac:dyDescent="0.2">
      <c r="B229" s="46" t="s">
        <v>453</v>
      </c>
      <c r="C229" s="46"/>
      <c r="D229" s="18"/>
      <c r="E229" s="19" t="s">
        <v>454</v>
      </c>
      <c r="F229" s="19" t="s">
        <v>245</v>
      </c>
      <c r="G229" s="19" t="s">
        <v>443</v>
      </c>
      <c r="H229" s="19" t="s">
        <v>443</v>
      </c>
      <c r="I229" s="19" t="s">
        <v>298</v>
      </c>
      <c r="J229" s="21">
        <v>14200</v>
      </c>
      <c r="K229" s="38">
        <f t="shared" si="9"/>
        <v>14200</v>
      </c>
    </row>
    <row r="230" spans="2:11" s="1" customFormat="1" ht="14.1" hidden="1" customHeight="1" outlineLevel="2" x14ac:dyDescent="0.2">
      <c r="B230" s="46" t="s">
        <v>455</v>
      </c>
      <c r="C230" s="46"/>
      <c r="D230" s="18"/>
      <c r="E230" s="19" t="s">
        <v>456</v>
      </c>
      <c r="F230" s="19" t="s">
        <v>245</v>
      </c>
      <c r="G230" s="19" t="s">
        <v>349</v>
      </c>
      <c r="H230" s="19" t="s">
        <v>443</v>
      </c>
      <c r="I230" s="19" t="s">
        <v>323</v>
      </c>
      <c r="J230" s="21">
        <v>9875</v>
      </c>
      <c r="K230" s="38">
        <f t="shared" si="9"/>
        <v>9875</v>
      </c>
    </row>
    <row r="231" spans="2:11" s="1" customFormat="1" ht="14.1" hidden="1" customHeight="1" outlineLevel="2" x14ac:dyDescent="0.2">
      <c r="B231" s="46" t="s">
        <v>457</v>
      </c>
      <c r="C231" s="46"/>
      <c r="D231" s="18"/>
      <c r="E231" s="19" t="s">
        <v>458</v>
      </c>
      <c r="F231" s="19" t="s">
        <v>245</v>
      </c>
      <c r="G231" s="19" t="s">
        <v>446</v>
      </c>
      <c r="H231" s="19" t="s">
        <v>443</v>
      </c>
      <c r="I231" s="19" t="s">
        <v>323</v>
      </c>
      <c r="J231" s="21">
        <v>13405</v>
      </c>
      <c r="K231" s="38">
        <f t="shared" si="9"/>
        <v>13405</v>
      </c>
    </row>
    <row r="232" spans="2:11" s="1" customFormat="1" ht="14.1" hidden="1" customHeight="1" outlineLevel="2" x14ac:dyDescent="0.2">
      <c r="B232" s="46" t="s">
        <v>459</v>
      </c>
      <c r="C232" s="46"/>
      <c r="D232" s="18"/>
      <c r="E232" s="19" t="s">
        <v>460</v>
      </c>
      <c r="F232" s="19" t="s">
        <v>245</v>
      </c>
      <c r="G232" s="19" t="s">
        <v>443</v>
      </c>
      <c r="H232" s="19" t="s">
        <v>443</v>
      </c>
      <c r="I232" s="19" t="s">
        <v>323</v>
      </c>
      <c r="J232" s="21">
        <v>15495</v>
      </c>
      <c r="K232" s="38">
        <f t="shared" si="9"/>
        <v>15495</v>
      </c>
    </row>
    <row r="233" spans="2:11" s="1" customFormat="1" ht="14.1" hidden="1" customHeight="1" outlineLevel="2" x14ac:dyDescent="0.2">
      <c r="B233" s="46" t="s">
        <v>461</v>
      </c>
      <c r="C233" s="46"/>
      <c r="D233" s="18"/>
      <c r="E233" s="19" t="s">
        <v>462</v>
      </c>
      <c r="F233" s="19" t="s">
        <v>245</v>
      </c>
      <c r="G233" s="19" t="s">
        <v>443</v>
      </c>
      <c r="H233" s="19" t="s">
        <v>443</v>
      </c>
      <c r="I233" s="19" t="s">
        <v>301</v>
      </c>
      <c r="J233" s="21">
        <v>12330</v>
      </c>
      <c r="K233" s="38">
        <f t="shared" si="9"/>
        <v>12330</v>
      </c>
    </row>
    <row r="234" spans="2:11" s="1" customFormat="1" ht="14.1" hidden="1" customHeight="1" outlineLevel="2" x14ac:dyDescent="0.2">
      <c r="B234" s="46" t="s">
        <v>463</v>
      </c>
      <c r="C234" s="46"/>
      <c r="D234" s="18"/>
      <c r="E234" s="19" t="s">
        <v>464</v>
      </c>
      <c r="F234" s="19" t="s">
        <v>245</v>
      </c>
      <c r="G234" s="19" t="s">
        <v>400</v>
      </c>
      <c r="H234" s="19" t="s">
        <v>465</v>
      </c>
      <c r="I234" s="19" t="s">
        <v>304</v>
      </c>
      <c r="J234" s="21">
        <v>12600</v>
      </c>
      <c r="K234" s="38">
        <f t="shared" si="9"/>
        <v>12600</v>
      </c>
    </row>
    <row r="235" spans="2:11" s="1" customFormat="1" ht="14.1" hidden="1" customHeight="1" outlineLevel="2" x14ac:dyDescent="0.2">
      <c r="B235" s="46" t="s">
        <v>466</v>
      </c>
      <c r="C235" s="46"/>
      <c r="D235" s="18"/>
      <c r="E235" s="19" t="s">
        <v>467</v>
      </c>
      <c r="F235" s="19" t="s">
        <v>245</v>
      </c>
      <c r="G235" s="19" t="s">
        <v>421</v>
      </c>
      <c r="H235" s="19" t="s">
        <v>465</v>
      </c>
      <c r="I235" s="19" t="s">
        <v>304</v>
      </c>
      <c r="J235" s="21">
        <v>14740</v>
      </c>
      <c r="K235" s="38">
        <f t="shared" si="9"/>
        <v>14740</v>
      </c>
    </row>
    <row r="236" spans="2:11" s="1" customFormat="1" ht="14.1" hidden="1" customHeight="1" outlineLevel="2" x14ac:dyDescent="0.2">
      <c r="B236" s="46" t="s">
        <v>468</v>
      </c>
      <c r="C236" s="46"/>
      <c r="D236" s="18"/>
      <c r="E236" s="19" t="s">
        <v>469</v>
      </c>
      <c r="F236" s="19" t="s">
        <v>245</v>
      </c>
      <c r="G236" s="19" t="s">
        <v>400</v>
      </c>
      <c r="H236" s="19" t="s">
        <v>465</v>
      </c>
      <c r="I236" s="19" t="s">
        <v>301</v>
      </c>
      <c r="J236" s="21">
        <v>10845</v>
      </c>
      <c r="K236" s="38">
        <f t="shared" si="9"/>
        <v>10845</v>
      </c>
    </row>
    <row r="237" spans="2:11" s="1" customFormat="1" ht="14.1" hidden="1" customHeight="1" outlineLevel="2" x14ac:dyDescent="0.2">
      <c r="B237" s="46" t="s">
        <v>470</v>
      </c>
      <c r="C237" s="46"/>
      <c r="D237" s="18"/>
      <c r="E237" s="19" t="s">
        <v>471</v>
      </c>
      <c r="F237" s="19" t="s">
        <v>245</v>
      </c>
      <c r="G237" s="19" t="s">
        <v>376</v>
      </c>
      <c r="H237" s="19" t="s">
        <v>465</v>
      </c>
      <c r="I237" s="19" t="s">
        <v>301</v>
      </c>
      <c r="J237" s="21">
        <v>9525</v>
      </c>
      <c r="K237" s="38">
        <f t="shared" si="9"/>
        <v>9525</v>
      </c>
    </row>
    <row r="238" spans="2:11" s="1" customFormat="1" ht="14.1" hidden="1" customHeight="1" outlineLevel="2" x14ac:dyDescent="0.2">
      <c r="B238" s="46" t="s">
        <v>472</v>
      </c>
      <c r="C238" s="46"/>
      <c r="D238" s="18"/>
      <c r="E238" s="19" t="s">
        <v>473</v>
      </c>
      <c r="F238" s="19" t="s">
        <v>245</v>
      </c>
      <c r="G238" s="19" t="s">
        <v>400</v>
      </c>
      <c r="H238" s="19" t="s">
        <v>465</v>
      </c>
      <c r="I238" s="19" t="s">
        <v>255</v>
      </c>
      <c r="J238" s="21">
        <v>11435</v>
      </c>
      <c r="K238" s="38">
        <f t="shared" si="9"/>
        <v>11435</v>
      </c>
    </row>
    <row r="239" spans="2:11" s="1" customFormat="1" ht="14.1" hidden="1" customHeight="1" outlineLevel="2" x14ac:dyDescent="0.2">
      <c r="B239" s="46" t="s">
        <v>474</v>
      </c>
      <c r="C239" s="46"/>
      <c r="D239" s="18"/>
      <c r="E239" s="19" t="s">
        <v>475</v>
      </c>
      <c r="F239" s="19" t="s">
        <v>245</v>
      </c>
      <c r="G239" s="19" t="s">
        <v>376</v>
      </c>
      <c r="H239" s="19" t="s">
        <v>465</v>
      </c>
      <c r="I239" s="19" t="s">
        <v>255</v>
      </c>
      <c r="J239" s="21">
        <v>10055</v>
      </c>
      <c r="K239" s="38">
        <f t="shared" si="9"/>
        <v>10055</v>
      </c>
    </row>
    <row r="240" spans="2:11" s="1" customFormat="1" ht="14.1" hidden="1" customHeight="1" outlineLevel="2" x14ac:dyDescent="0.2">
      <c r="B240" s="46" t="s">
        <v>476</v>
      </c>
      <c r="C240" s="46"/>
      <c r="D240" s="18"/>
      <c r="E240" s="19" t="s">
        <v>477</v>
      </c>
      <c r="F240" s="19" t="s">
        <v>245</v>
      </c>
      <c r="G240" s="19" t="s">
        <v>376</v>
      </c>
      <c r="H240" s="19" t="s">
        <v>465</v>
      </c>
      <c r="I240" s="19" t="s">
        <v>298</v>
      </c>
      <c r="J240" s="21">
        <v>11110</v>
      </c>
      <c r="K240" s="38">
        <f t="shared" si="9"/>
        <v>11110</v>
      </c>
    </row>
    <row r="241" spans="2:11" s="1" customFormat="1" ht="14.1" hidden="1" customHeight="1" outlineLevel="2" x14ac:dyDescent="0.2">
      <c r="B241" s="46" t="s">
        <v>478</v>
      </c>
      <c r="C241" s="46"/>
      <c r="D241" s="18"/>
      <c r="E241" s="19" t="s">
        <v>479</v>
      </c>
      <c r="F241" s="19" t="s">
        <v>245</v>
      </c>
      <c r="G241" s="19" t="s">
        <v>349</v>
      </c>
      <c r="H241" s="19" t="s">
        <v>465</v>
      </c>
      <c r="I241" s="19" t="s">
        <v>298</v>
      </c>
      <c r="J241" s="21">
        <v>9725</v>
      </c>
      <c r="K241" s="38">
        <f t="shared" si="9"/>
        <v>9725</v>
      </c>
    </row>
    <row r="242" spans="2:11" s="1" customFormat="1" ht="14.1" hidden="1" customHeight="1" outlineLevel="2" x14ac:dyDescent="0.2">
      <c r="B242" s="46" t="s">
        <v>480</v>
      </c>
      <c r="C242" s="46"/>
      <c r="D242" s="18"/>
      <c r="E242" s="19" t="s">
        <v>481</v>
      </c>
      <c r="F242" s="19" t="s">
        <v>245</v>
      </c>
      <c r="G242" s="19" t="s">
        <v>400</v>
      </c>
      <c r="H242" s="19" t="s">
        <v>465</v>
      </c>
      <c r="I242" s="19" t="s">
        <v>323</v>
      </c>
      <c r="J242" s="21">
        <v>13845</v>
      </c>
      <c r="K242" s="38">
        <f t="shared" si="9"/>
        <v>13845</v>
      </c>
    </row>
    <row r="243" spans="2:11" s="1" customFormat="1" ht="14.1" hidden="1" customHeight="1" outlineLevel="2" x14ac:dyDescent="0.2">
      <c r="B243" s="46" t="s">
        <v>482</v>
      </c>
      <c r="C243" s="46"/>
      <c r="D243" s="18"/>
      <c r="E243" s="19" t="s">
        <v>483</v>
      </c>
      <c r="F243" s="19" t="s">
        <v>245</v>
      </c>
      <c r="G243" s="19" t="s">
        <v>376</v>
      </c>
      <c r="H243" s="19" t="s">
        <v>465</v>
      </c>
      <c r="I243" s="19" t="s">
        <v>323</v>
      </c>
      <c r="J243" s="21">
        <v>12305</v>
      </c>
      <c r="K243" s="38">
        <f t="shared" si="9"/>
        <v>12305</v>
      </c>
    </row>
    <row r="244" spans="2:11" s="1" customFormat="1" ht="14.1" hidden="1" customHeight="1" outlineLevel="2" x14ac:dyDescent="0.2">
      <c r="B244" s="46" t="s">
        <v>484</v>
      </c>
      <c r="C244" s="46"/>
      <c r="D244" s="18"/>
      <c r="E244" s="19" t="s">
        <v>485</v>
      </c>
      <c r="F244" s="19" t="s">
        <v>245</v>
      </c>
      <c r="G244" s="19" t="s">
        <v>376</v>
      </c>
      <c r="H244" s="19" t="s">
        <v>486</v>
      </c>
      <c r="I244" s="19" t="s">
        <v>255</v>
      </c>
      <c r="J244" s="21">
        <v>10955</v>
      </c>
      <c r="K244" s="38">
        <f t="shared" ref="K244:K269" si="10">J244*((100-$C$14-$C$16)/100)</f>
        <v>10955</v>
      </c>
    </row>
    <row r="245" spans="2:11" s="1" customFormat="1" ht="14.1" hidden="1" customHeight="1" outlineLevel="2" x14ac:dyDescent="0.2">
      <c r="B245" s="46" t="s">
        <v>487</v>
      </c>
      <c r="C245" s="46"/>
      <c r="D245" s="18"/>
      <c r="E245" s="19" t="s">
        <v>488</v>
      </c>
      <c r="F245" s="19" t="s">
        <v>245</v>
      </c>
      <c r="G245" s="19" t="s">
        <v>400</v>
      </c>
      <c r="H245" s="19" t="s">
        <v>486</v>
      </c>
      <c r="I245" s="19" t="s">
        <v>255</v>
      </c>
      <c r="J245" s="21">
        <v>12470</v>
      </c>
      <c r="K245" s="38">
        <f t="shared" si="10"/>
        <v>12470</v>
      </c>
    </row>
    <row r="246" spans="2:11" s="1" customFormat="1" ht="14.1" hidden="1" customHeight="1" outlineLevel="2" x14ac:dyDescent="0.2">
      <c r="B246" s="46" t="s">
        <v>489</v>
      </c>
      <c r="C246" s="46"/>
      <c r="D246" s="18"/>
      <c r="E246" s="19" t="s">
        <v>490</v>
      </c>
      <c r="F246" s="19" t="s">
        <v>245</v>
      </c>
      <c r="G246" s="19" t="s">
        <v>421</v>
      </c>
      <c r="H246" s="19" t="s">
        <v>486</v>
      </c>
      <c r="I246" s="19" t="s">
        <v>255</v>
      </c>
      <c r="J246" s="21">
        <v>13990</v>
      </c>
      <c r="K246" s="38">
        <f t="shared" si="10"/>
        <v>13990</v>
      </c>
    </row>
    <row r="247" spans="2:11" s="1" customFormat="1" ht="14.1" hidden="1" customHeight="1" outlineLevel="2" x14ac:dyDescent="0.2">
      <c r="B247" s="46" t="s">
        <v>491</v>
      </c>
      <c r="C247" s="46"/>
      <c r="D247" s="18"/>
      <c r="E247" s="19" t="s">
        <v>492</v>
      </c>
      <c r="F247" s="19" t="s">
        <v>245</v>
      </c>
      <c r="G247" s="19" t="s">
        <v>376</v>
      </c>
      <c r="H247" s="19" t="s">
        <v>486</v>
      </c>
      <c r="I247" s="19" t="s">
        <v>298</v>
      </c>
      <c r="J247" s="21">
        <v>12140</v>
      </c>
      <c r="K247" s="38">
        <f t="shared" si="10"/>
        <v>12140</v>
      </c>
    </row>
    <row r="248" spans="2:11" s="1" customFormat="1" ht="14.1" hidden="1" customHeight="1" outlineLevel="2" x14ac:dyDescent="0.2">
      <c r="B248" s="46" t="s">
        <v>493</v>
      </c>
      <c r="C248" s="46"/>
      <c r="D248" s="18"/>
      <c r="E248" s="19" t="s">
        <v>494</v>
      </c>
      <c r="F248" s="19" t="s">
        <v>245</v>
      </c>
      <c r="G248" s="19" t="s">
        <v>421</v>
      </c>
      <c r="H248" s="19" t="s">
        <v>486</v>
      </c>
      <c r="I248" s="19" t="s">
        <v>298</v>
      </c>
      <c r="J248" s="21">
        <v>15305</v>
      </c>
      <c r="K248" s="38">
        <f t="shared" si="10"/>
        <v>15305</v>
      </c>
    </row>
    <row r="249" spans="2:11" s="1" customFormat="1" ht="14.1" hidden="1" customHeight="1" outlineLevel="2" x14ac:dyDescent="0.2">
      <c r="B249" s="46" t="s">
        <v>495</v>
      </c>
      <c r="C249" s="46"/>
      <c r="D249" s="18"/>
      <c r="E249" s="19" t="s">
        <v>496</v>
      </c>
      <c r="F249" s="19" t="s">
        <v>245</v>
      </c>
      <c r="G249" s="19" t="s">
        <v>400</v>
      </c>
      <c r="H249" s="19" t="s">
        <v>486</v>
      </c>
      <c r="I249" s="19" t="s">
        <v>323</v>
      </c>
      <c r="J249" s="21">
        <v>15005</v>
      </c>
      <c r="K249" s="38">
        <f t="shared" si="10"/>
        <v>15005</v>
      </c>
    </row>
    <row r="250" spans="2:11" s="1" customFormat="1" ht="14.1" hidden="1" customHeight="1" outlineLevel="2" x14ac:dyDescent="0.2">
      <c r="B250" s="46" t="s">
        <v>497</v>
      </c>
      <c r="C250" s="46"/>
      <c r="D250" s="18"/>
      <c r="E250" s="19" t="s">
        <v>498</v>
      </c>
      <c r="F250" s="19" t="s">
        <v>245</v>
      </c>
      <c r="G250" s="19" t="s">
        <v>421</v>
      </c>
      <c r="H250" s="19" t="s">
        <v>486</v>
      </c>
      <c r="I250" s="19" t="s">
        <v>323</v>
      </c>
      <c r="J250" s="21">
        <v>16635</v>
      </c>
      <c r="K250" s="38">
        <f t="shared" si="10"/>
        <v>16635</v>
      </c>
    </row>
    <row r="251" spans="2:11" s="1" customFormat="1" ht="14.1" hidden="1" customHeight="1" outlineLevel="2" x14ac:dyDescent="0.2">
      <c r="B251" s="46" t="s">
        <v>499</v>
      </c>
      <c r="C251" s="46"/>
      <c r="D251" s="18"/>
      <c r="E251" s="19" t="s">
        <v>500</v>
      </c>
      <c r="F251" s="19" t="s">
        <v>245</v>
      </c>
      <c r="G251" s="19" t="s">
        <v>486</v>
      </c>
      <c r="H251" s="19" t="s">
        <v>486</v>
      </c>
      <c r="I251" s="19" t="s">
        <v>301</v>
      </c>
      <c r="J251" s="21">
        <v>17735</v>
      </c>
      <c r="K251" s="38">
        <f t="shared" si="10"/>
        <v>17735</v>
      </c>
    </row>
    <row r="252" spans="2:11" s="1" customFormat="1" ht="14.1" hidden="1" customHeight="1" outlineLevel="2" x14ac:dyDescent="0.2">
      <c r="B252" s="46" t="s">
        <v>501</v>
      </c>
      <c r="C252" s="46"/>
      <c r="D252" s="18"/>
      <c r="E252" s="19" t="s">
        <v>502</v>
      </c>
      <c r="F252" s="19" t="s">
        <v>245</v>
      </c>
      <c r="G252" s="19" t="s">
        <v>421</v>
      </c>
      <c r="H252" s="19" t="s">
        <v>503</v>
      </c>
      <c r="I252" s="19" t="s">
        <v>323</v>
      </c>
      <c r="J252" s="21">
        <v>17135</v>
      </c>
      <c r="K252" s="38">
        <f t="shared" si="10"/>
        <v>17135</v>
      </c>
    </row>
    <row r="253" spans="2:11" s="1" customFormat="1" ht="14.1" hidden="1" customHeight="1" outlineLevel="2" x14ac:dyDescent="0.2">
      <c r="B253" s="46" t="s">
        <v>504</v>
      </c>
      <c r="C253" s="46"/>
      <c r="D253" s="18"/>
      <c r="E253" s="19" t="s">
        <v>505</v>
      </c>
      <c r="F253" s="19" t="s">
        <v>245</v>
      </c>
      <c r="G253" s="19" t="s">
        <v>400</v>
      </c>
      <c r="H253" s="19" t="s">
        <v>503</v>
      </c>
      <c r="I253" s="19" t="s">
        <v>323</v>
      </c>
      <c r="J253" s="21">
        <v>16165</v>
      </c>
      <c r="K253" s="38">
        <f t="shared" si="10"/>
        <v>16165</v>
      </c>
    </row>
    <row r="254" spans="2:11" s="1" customFormat="1" ht="14.1" hidden="1" customHeight="1" outlineLevel="2" x14ac:dyDescent="0.2">
      <c r="B254" s="46" t="s">
        <v>506</v>
      </c>
      <c r="C254" s="46"/>
      <c r="D254" s="18"/>
      <c r="E254" s="19" t="s">
        <v>507</v>
      </c>
      <c r="F254" s="19" t="s">
        <v>245</v>
      </c>
      <c r="G254" s="19" t="s">
        <v>376</v>
      </c>
      <c r="H254" s="19" t="s">
        <v>503</v>
      </c>
      <c r="I254" s="19" t="s">
        <v>323</v>
      </c>
      <c r="J254" s="21">
        <v>14370</v>
      </c>
      <c r="K254" s="38">
        <f t="shared" si="10"/>
        <v>14370</v>
      </c>
    </row>
    <row r="255" spans="2:11" s="1" customFormat="1" ht="14.1" hidden="1" customHeight="1" outlineLevel="2" x14ac:dyDescent="0.2">
      <c r="B255" s="46" t="s">
        <v>508</v>
      </c>
      <c r="C255" s="46"/>
      <c r="D255" s="18"/>
      <c r="E255" s="19" t="s">
        <v>509</v>
      </c>
      <c r="F255" s="19" t="s">
        <v>245</v>
      </c>
      <c r="G255" s="19" t="s">
        <v>443</v>
      </c>
      <c r="H255" s="19" t="s">
        <v>503</v>
      </c>
      <c r="I255" s="19" t="s">
        <v>298</v>
      </c>
      <c r="J255" s="21">
        <v>18220</v>
      </c>
      <c r="K255" s="38">
        <f t="shared" si="10"/>
        <v>18220</v>
      </c>
    </row>
    <row r="256" spans="2:11" s="1" customFormat="1" ht="14.1" hidden="1" customHeight="1" outlineLevel="2" x14ac:dyDescent="0.2">
      <c r="B256" s="46" t="s">
        <v>510</v>
      </c>
      <c r="C256" s="46"/>
      <c r="D256" s="18"/>
      <c r="E256" s="19" t="s">
        <v>511</v>
      </c>
      <c r="F256" s="19" t="s">
        <v>245</v>
      </c>
      <c r="G256" s="19" t="s">
        <v>421</v>
      </c>
      <c r="H256" s="19" t="s">
        <v>503</v>
      </c>
      <c r="I256" s="19" t="s">
        <v>298</v>
      </c>
      <c r="J256" s="21">
        <v>16505</v>
      </c>
      <c r="K256" s="38">
        <f t="shared" si="10"/>
        <v>16505</v>
      </c>
    </row>
    <row r="257" spans="2:11" s="1" customFormat="1" ht="14.1" hidden="1" customHeight="1" outlineLevel="2" x14ac:dyDescent="0.2">
      <c r="B257" s="46" t="s">
        <v>512</v>
      </c>
      <c r="C257" s="46"/>
      <c r="D257" s="18"/>
      <c r="E257" s="19" t="s">
        <v>513</v>
      </c>
      <c r="F257" s="19" t="s">
        <v>245</v>
      </c>
      <c r="G257" s="19" t="s">
        <v>400</v>
      </c>
      <c r="H257" s="19" t="s">
        <v>503</v>
      </c>
      <c r="I257" s="19" t="s">
        <v>298</v>
      </c>
      <c r="J257" s="21">
        <v>14815</v>
      </c>
      <c r="K257" s="38">
        <f t="shared" si="10"/>
        <v>14815</v>
      </c>
    </row>
    <row r="258" spans="2:11" s="1" customFormat="1" ht="14.1" hidden="1" customHeight="1" outlineLevel="2" x14ac:dyDescent="0.2">
      <c r="B258" s="46" t="s">
        <v>514</v>
      </c>
      <c r="C258" s="46"/>
      <c r="D258" s="18"/>
      <c r="E258" s="19" t="s">
        <v>515</v>
      </c>
      <c r="F258" s="19" t="s">
        <v>245</v>
      </c>
      <c r="G258" s="19" t="s">
        <v>376</v>
      </c>
      <c r="H258" s="19" t="s">
        <v>503</v>
      </c>
      <c r="I258" s="19" t="s">
        <v>298</v>
      </c>
      <c r="J258" s="21">
        <v>12345</v>
      </c>
      <c r="K258" s="38">
        <f t="shared" si="10"/>
        <v>12345</v>
      </c>
    </row>
    <row r="259" spans="2:11" s="1" customFormat="1" ht="14.1" hidden="1" customHeight="1" outlineLevel="2" x14ac:dyDescent="0.2">
      <c r="B259" s="46" t="s">
        <v>516</v>
      </c>
      <c r="C259" s="46"/>
      <c r="D259" s="18"/>
      <c r="E259" s="19" t="s">
        <v>517</v>
      </c>
      <c r="F259" s="19" t="s">
        <v>245</v>
      </c>
      <c r="G259" s="19" t="s">
        <v>421</v>
      </c>
      <c r="H259" s="19" t="s">
        <v>503</v>
      </c>
      <c r="I259" s="19" t="s">
        <v>255</v>
      </c>
      <c r="J259" s="21">
        <v>15095</v>
      </c>
      <c r="K259" s="38">
        <f t="shared" si="10"/>
        <v>15095</v>
      </c>
    </row>
    <row r="260" spans="2:11" s="1" customFormat="1" ht="14.1" hidden="1" customHeight="1" outlineLevel="2" x14ac:dyDescent="0.2">
      <c r="B260" s="46" t="s">
        <v>518</v>
      </c>
      <c r="C260" s="46"/>
      <c r="D260" s="18"/>
      <c r="E260" s="19" t="s">
        <v>519</v>
      </c>
      <c r="F260" s="19" t="s">
        <v>245</v>
      </c>
      <c r="G260" s="19" t="s">
        <v>400</v>
      </c>
      <c r="H260" s="19" t="s">
        <v>503</v>
      </c>
      <c r="I260" s="19" t="s">
        <v>255</v>
      </c>
      <c r="J260" s="21">
        <v>13450</v>
      </c>
      <c r="K260" s="38">
        <f t="shared" si="10"/>
        <v>13450</v>
      </c>
    </row>
    <row r="261" spans="2:11" s="1" customFormat="1" ht="14.1" hidden="1" customHeight="1" outlineLevel="2" x14ac:dyDescent="0.2">
      <c r="B261" s="46" t="s">
        <v>520</v>
      </c>
      <c r="C261" s="46"/>
      <c r="D261" s="18"/>
      <c r="E261" s="19" t="s">
        <v>521</v>
      </c>
      <c r="F261" s="19" t="s">
        <v>245</v>
      </c>
      <c r="G261" s="19" t="s">
        <v>376</v>
      </c>
      <c r="H261" s="19" t="s">
        <v>503</v>
      </c>
      <c r="I261" s="19" t="s">
        <v>255</v>
      </c>
      <c r="J261" s="21">
        <v>11870</v>
      </c>
      <c r="K261" s="38">
        <f t="shared" si="10"/>
        <v>11870</v>
      </c>
    </row>
    <row r="262" spans="2:11" s="1" customFormat="1" ht="14.1" hidden="1" customHeight="1" outlineLevel="2" x14ac:dyDescent="0.2">
      <c r="B262" s="46" t="s">
        <v>522</v>
      </c>
      <c r="C262" s="46"/>
      <c r="D262" s="18"/>
      <c r="E262" s="19" t="s">
        <v>523</v>
      </c>
      <c r="F262" s="19" t="s">
        <v>245</v>
      </c>
      <c r="G262" s="19" t="s">
        <v>376</v>
      </c>
      <c r="H262" s="19" t="s">
        <v>524</v>
      </c>
      <c r="I262" s="19" t="s">
        <v>298</v>
      </c>
      <c r="J262" s="21">
        <v>12585</v>
      </c>
      <c r="K262" s="38">
        <f t="shared" si="10"/>
        <v>12585</v>
      </c>
    </row>
    <row r="263" spans="2:11" s="1" customFormat="1" ht="14.1" hidden="1" customHeight="1" outlineLevel="2" x14ac:dyDescent="0.2">
      <c r="B263" s="46" t="s">
        <v>525</v>
      </c>
      <c r="C263" s="46"/>
      <c r="D263" s="18"/>
      <c r="E263" s="19" t="s">
        <v>526</v>
      </c>
      <c r="F263" s="19" t="s">
        <v>245</v>
      </c>
      <c r="G263" s="19" t="s">
        <v>387</v>
      </c>
      <c r="H263" s="19" t="s">
        <v>527</v>
      </c>
      <c r="I263" s="19" t="s">
        <v>298</v>
      </c>
      <c r="J263" s="21">
        <v>14390</v>
      </c>
      <c r="K263" s="38">
        <f t="shared" si="10"/>
        <v>14390</v>
      </c>
    </row>
    <row r="264" spans="2:11" s="1" customFormat="1" ht="14.1" hidden="1" customHeight="1" outlineLevel="2" x14ac:dyDescent="0.2">
      <c r="B264" s="46" t="s">
        <v>528</v>
      </c>
      <c r="C264" s="46"/>
      <c r="D264" s="18"/>
      <c r="E264" s="19" t="s">
        <v>529</v>
      </c>
      <c r="F264" s="19" t="s">
        <v>245</v>
      </c>
      <c r="G264" s="19"/>
      <c r="H264" s="19"/>
      <c r="I264" s="19"/>
      <c r="J264" s="20">
        <v>555</v>
      </c>
      <c r="K264" s="38">
        <f t="shared" si="10"/>
        <v>555</v>
      </c>
    </row>
    <row r="265" spans="2:11" s="1" customFormat="1" ht="14.1" hidden="1" customHeight="1" outlineLevel="2" x14ac:dyDescent="0.2">
      <c r="B265" s="46" t="s">
        <v>530</v>
      </c>
      <c r="C265" s="46"/>
      <c r="D265" s="18"/>
      <c r="E265" s="19" t="s">
        <v>531</v>
      </c>
      <c r="F265" s="19" t="s">
        <v>245</v>
      </c>
      <c r="G265" s="19"/>
      <c r="H265" s="19"/>
      <c r="I265" s="19"/>
      <c r="J265" s="20">
        <v>530</v>
      </c>
      <c r="K265" s="38">
        <f t="shared" si="10"/>
        <v>530</v>
      </c>
    </row>
    <row r="266" spans="2:11" s="1" customFormat="1" ht="14.1" hidden="1" customHeight="1" outlineLevel="2" x14ac:dyDescent="0.2">
      <c r="B266" s="46" t="s">
        <v>532</v>
      </c>
      <c r="C266" s="46"/>
      <c r="D266" s="18"/>
      <c r="E266" s="19" t="s">
        <v>533</v>
      </c>
      <c r="F266" s="19" t="s">
        <v>245</v>
      </c>
      <c r="G266" s="19"/>
      <c r="H266" s="19"/>
      <c r="I266" s="19"/>
      <c r="J266" s="20">
        <v>615</v>
      </c>
      <c r="K266" s="38">
        <f t="shared" si="10"/>
        <v>615</v>
      </c>
    </row>
    <row r="267" spans="2:11" s="1" customFormat="1" ht="14.1" hidden="1" customHeight="1" outlineLevel="2" x14ac:dyDescent="0.2">
      <c r="B267" s="46" t="s">
        <v>534</v>
      </c>
      <c r="C267" s="46"/>
      <c r="D267" s="18"/>
      <c r="E267" s="19" t="s">
        <v>535</v>
      </c>
      <c r="F267" s="19" t="s">
        <v>245</v>
      </c>
      <c r="G267" s="19" t="s">
        <v>304</v>
      </c>
      <c r="H267" s="19" t="s">
        <v>349</v>
      </c>
      <c r="I267" s="19" t="s">
        <v>255</v>
      </c>
      <c r="J267" s="21">
        <v>4545</v>
      </c>
      <c r="K267" s="38">
        <f t="shared" si="10"/>
        <v>4545</v>
      </c>
    </row>
    <row r="268" spans="2:11" s="1" customFormat="1" ht="14.1" hidden="1" customHeight="1" outlineLevel="2" x14ac:dyDescent="0.2">
      <c r="B268" s="46" t="s">
        <v>536</v>
      </c>
      <c r="C268" s="46"/>
      <c r="D268" s="18"/>
      <c r="E268" s="19" t="s">
        <v>537</v>
      </c>
      <c r="F268" s="19" t="s">
        <v>245</v>
      </c>
      <c r="G268" s="19" t="s">
        <v>323</v>
      </c>
      <c r="H268" s="19" t="s">
        <v>376</v>
      </c>
      <c r="I268" s="19" t="s">
        <v>255</v>
      </c>
      <c r="J268" s="21">
        <v>5065</v>
      </c>
      <c r="K268" s="38">
        <f t="shared" si="10"/>
        <v>5065</v>
      </c>
    </row>
    <row r="269" spans="2:11" s="1" customFormat="1" ht="14.1" hidden="1" customHeight="1" outlineLevel="2" x14ac:dyDescent="0.2">
      <c r="B269" s="46" t="s">
        <v>538</v>
      </c>
      <c r="C269" s="46"/>
      <c r="D269" s="18"/>
      <c r="E269" s="19" t="s">
        <v>539</v>
      </c>
      <c r="F269" s="19" t="s">
        <v>245</v>
      </c>
      <c r="G269" s="19" t="s">
        <v>358</v>
      </c>
      <c r="H269" s="19" t="s">
        <v>400</v>
      </c>
      <c r="I269" s="19" t="s">
        <v>273</v>
      </c>
      <c r="J269" s="21">
        <v>7685</v>
      </c>
      <c r="K269" s="38">
        <f t="shared" si="10"/>
        <v>7685</v>
      </c>
    </row>
    <row r="270" spans="2:11" s="1" customFormat="1" ht="12" customHeight="1" outlineLevel="1" collapsed="1" x14ac:dyDescent="0.2">
      <c r="B270" s="52" t="s">
        <v>540</v>
      </c>
      <c r="C270" s="52"/>
      <c r="D270" s="22"/>
      <c r="E270" s="10"/>
      <c r="F270" s="10"/>
      <c r="G270" s="10"/>
      <c r="H270" s="10"/>
      <c r="I270" s="10"/>
      <c r="J270" s="11"/>
      <c r="K270" s="35"/>
    </row>
    <row r="271" spans="2:11" s="1" customFormat="1" ht="14.1" hidden="1" customHeight="1" outlineLevel="2" x14ac:dyDescent="0.2">
      <c r="B271" s="46" t="s">
        <v>541</v>
      </c>
      <c r="C271" s="46"/>
      <c r="D271" s="18"/>
      <c r="E271" s="19" t="s">
        <v>542</v>
      </c>
      <c r="F271" s="19" t="s">
        <v>245</v>
      </c>
      <c r="G271" s="19" t="s">
        <v>255</v>
      </c>
      <c r="H271" s="19" t="s">
        <v>255</v>
      </c>
      <c r="I271" s="19" t="s">
        <v>277</v>
      </c>
      <c r="J271" s="20">
        <v>950</v>
      </c>
      <c r="K271" s="38">
        <f t="shared" ref="K271:K296" si="11">J271*((100-$C$14-$C$16)/100)</f>
        <v>950</v>
      </c>
    </row>
    <row r="272" spans="2:11" s="1" customFormat="1" ht="14.1" hidden="1" customHeight="1" outlineLevel="2" x14ac:dyDescent="0.2">
      <c r="B272" s="46" t="s">
        <v>543</v>
      </c>
      <c r="C272" s="46"/>
      <c r="D272" s="18"/>
      <c r="E272" s="19" t="s">
        <v>544</v>
      </c>
      <c r="F272" s="19" t="s">
        <v>245</v>
      </c>
      <c r="G272" s="19" t="s">
        <v>273</v>
      </c>
      <c r="H272" s="19" t="s">
        <v>273</v>
      </c>
      <c r="I272" s="19" t="s">
        <v>248</v>
      </c>
      <c r="J272" s="21">
        <v>1050</v>
      </c>
      <c r="K272" s="38">
        <f t="shared" si="11"/>
        <v>1050</v>
      </c>
    </row>
    <row r="273" spans="2:11" s="1" customFormat="1" ht="14.1" hidden="1" customHeight="1" outlineLevel="2" x14ac:dyDescent="0.2">
      <c r="B273" s="46" t="s">
        <v>545</v>
      </c>
      <c r="C273" s="46"/>
      <c r="D273" s="18"/>
      <c r="E273" s="19" t="s">
        <v>546</v>
      </c>
      <c r="F273" s="19" t="s">
        <v>245</v>
      </c>
      <c r="G273" s="19" t="s">
        <v>255</v>
      </c>
      <c r="H273" s="19" t="s">
        <v>298</v>
      </c>
      <c r="I273" s="19" t="s">
        <v>301</v>
      </c>
      <c r="J273" s="21">
        <v>1245</v>
      </c>
      <c r="K273" s="38">
        <f t="shared" si="11"/>
        <v>1245</v>
      </c>
    </row>
    <row r="274" spans="2:11" s="1" customFormat="1" ht="14.1" hidden="1" customHeight="1" outlineLevel="2" x14ac:dyDescent="0.2">
      <c r="B274" s="46" t="s">
        <v>547</v>
      </c>
      <c r="C274" s="46"/>
      <c r="D274" s="18"/>
      <c r="E274" s="19" t="s">
        <v>548</v>
      </c>
      <c r="F274" s="19" t="s">
        <v>245</v>
      </c>
      <c r="G274" s="19" t="s">
        <v>273</v>
      </c>
      <c r="H274" s="19" t="s">
        <v>298</v>
      </c>
      <c r="I274" s="19" t="s">
        <v>248</v>
      </c>
      <c r="J274" s="21">
        <v>1105</v>
      </c>
      <c r="K274" s="38">
        <f t="shared" si="11"/>
        <v>1105</v>
      </c>
    </row>
    <row r="275" spans="2:11" s="1" customFormat="1" ht="14.1" hidden="1" customHeight="1" outlineLevel="2" x14ac:dyDescent="0.2">
      <c r="B275" s="46" t="s">
        <v>549</v>
      </c>
      <c r="C275" s="46"/>
      <c r="D275" s="18"/>
      <c r="E275" s="19" t="s">
        <v>550</v>
      </c>
      <c r="F275" s="19" t="s">
        <v>245</v>
      </c>
      <c r="G275" s="19" t="s">
        <v>298</v>
      </c>
      <c r="H275" s="19" t="s">
        <v>298</v>
      </c>
      <c r="I275" s="19" t="s">
        <v>255</v>
      </c>
      <c r="J275" s="21">
        <v>1480</v>
      </c>
      <c r="K275" s="38">
        <f t="shared" si="11"/>
        <v>1480</v>
      </c>
    </row>
    <row r="276" spans="2:11" s="1" customFormat="1" ht="14.1" hidden="1" customHeight="1" outlineLevel="2" x14ac:dyDescent="0.2">
      <c r="B276" s="46" t="s">
        <v>551</v>
      </c>
      <c r="C276" s="46"/>
      <c r="D276" s="18"/>
      <c r="E276" s="19" t="s">
        <v>552</v>
      </c>
      <c r="F276" s="19" t="s">
        <v>245</v>
      </c>
      <c r="G276" s="19" t="s">
        <v>304</v>
      </c>
      <c r="H276" s="19" t="s">
        <v>304</v>
      </c>
      <c r="I276" s="19" t="s">
        <v>263</v>
      </c>
      <c r="J276" s="21">
        <v>1895</v>
      </c>
      <c r="K276" s="38">
        <f t="shared" si="11"/>
        <v>1895</v>
      </c>
    </row>
    <row r="277" spans="2:11" s="1" customFormat="1" ht="14.1" hidden="1" customHeight="1" outlineLevel="2" x14ac:dyDescent="0.2">
      <c r="B277" s="46" t="s">
        <v>553</v>
      </c>
      <c r="C277" s="46"/>
      <c r="D277" s="18"/>
      <c r="E277" s="19" t="s">
        <v>554</v>
      </c>
      <c r="F277" s="19" t="s">
        <v>245</v>
      </c>
      <c r="G277" s="19" t="s">
        <v>298</v>
      </c>
      <c r="H277" s="19" t="s">
        <v>323</v>
      </c>
      <c r="I277" s="19" t="s">
        <v>301</v>
      </c>
      <c r="J277" s="21">
        <v>1565</v>
      </c>
      <c r="K277" s="38">
        <f t="shared" si="11"/>
        <v>1565</v>
      </c>
    </row>
    <row r="278" spans="2:11" s="1" customFormat="1" ht="14.1" hidden="1" customHeight="1" outlineLevel="2" x14ac:dyDescent="0.2">
      <c r="B278" s="46" t="s">
        <v>555</v>
      </c>
      <c r="C278" s="46"/>
      <c r="D278" s="18"/>
      <c r="E278" s="19" t="s">
        <v>556</v>
      </c>
      <c r="F278" s="19" t="s">
        <v>245</v>
      </c>
      <c r="G278" s="19" t="s">
        <v>273</v>
      </c>
      <c r="H278" s="19" t="s">
        <v>323</v>
      </c>
      <c r="I278" s="19" t="s">
        <v>248</v>
      </c>
      <c r="J278" s="21">
        <v>1475</v>
      </c>
      <c r="K278" s="38">
        <f t="shared" si="11"/>
        <v>1475</v>
      </c>
    </row>
    <row r="279" spans="2:11" s="1" customFormat="1" ht="14.1" hidden="1" customHeight="1" outlineLevel="2" x14ac:dyDescent="0.2">
      <c r="B279" s="46" t="s">
        <v>557</v>
      </c>
      <c r="C279" s="46"/>
      <c r="D279" s="18"/>
      <c r="E279" s="19" t="s">
        <v>558</v>
      </c>
      <c r="F279" s="19" t="s">
        <v>245</v>
      </c>
      <c r="G279" s="19" t="s">
        <v>298</v>
      </c>
      <c r="H279" s="19" t="s">
        <v>323</v>
      </c>
      <c r="I279" s="19" t="s">
        <v>255</v>
      </c>
      <c r="J279" s="21">
        <v>1650</v>
      </c>
      <c r="K279" s="38">
        <f t="shared" si="11"/>
        <v>1650</v>
      </c>
    </row>
    <row r="280" spans="2:11" s="1" customFormat="1" ht="14.1" hidden="1" customHeight="1" outlineLevel="2" x14ac:dyDescent="0.2">
      <c r="B280" s="46" t="s">
        <v>559</v>
      </c>
      <c r="C280" s="46"/>
      <c r="D280" s="18"/>
      <c r="E280" s="19" t="s">
        <v>560</v>
      </c>
      <c r="F280" s="19" t="s">
        <v>245</v>
      </c>
      <c r="G280" s="19" t="s">
        <v>323</v>
      </c>
      <c r="H280" s="19" t="s">
        <v>323</v>
      </c>
      <c r="I280" s="19" t="s">
        <v>255</v>
      </c>
      <c r="J280" s="21">
        <v>1890</v>
      </c>
      <c r="K280" s="38">
        <f t="shared" si="11"/>
        <v>1890</v>
      </c>
    </row>
    <row r="281" spans="2:11" s="1" customFormat="1" ht="14.1" hidden="1" customHeight="1" outlineLevel="2" x14ac:dyDescent="0.2">
      <c r="B281" s="46" t="s">
        <v>561</v>
      </c>
      <c r="C281" s="46"/>
      <c r="D281" s="18"/>
      <c r="E281" s="19" t="s">
        <v>562</v>
      </c>
      <c r="F281" s="19" t="s">
        <v>245</v>
      </c>
      <c r="G281" s="19" t="s">
        <v>304</v>
      </c>
      <c r="H281" s="19" t="s">
        <v>349</v>
      </c>
      <c r="I281" s="19" t="s">
        <v>263</v>
      </c>
      <c r="J281" s="21">
        <v>2580</v>
      </c>
      <c r="K281" s="38">
        <f t="shared" si="11"/>
        <v>2580</v>
      </c>
    </row>
    <row r="282" spans="2:11" s="1" customFormat="1" ht="14.1" hidden="1" customHeight="1" outlineLevel="2" x14ac:dyDescent="0.2">
      <c r="B282" s="46" t="s">
        <v>563</v>
      </c>
      <c r="C282" s="46"/>
      <c r="D282" s="18"/>
      <c r="E282" s="19" t="s">
        <v>564</v>
      </c>
      <c r="F282" s="19" t="s">
        <v>245</v>
      </c>
      <c r="G282" s="19" t="s">
        <v>323</v>
      </c>
      <c r="H282" s="19" t="s">
        <v>349</v>
      </c>
      <c r="I282" s="19" t="s">
        <v>255</v>
      </c>
      <c r="J282" s="21">
        <v>2730</v>
      </c>
      <c r="K282" s="38">
        <f t="shared" si="11"/>
        <v>2730</v>
      </c>
    </row>
    <row r="283" spans="2:11" s="1" customFormat="1" ht="14.1" hidden="1" customHeight="1" outlineLevel="2" x14ac:dyDescent="0.2">
      <c r="B283" s="46" t="s">
        <v>565</v>
      </c>
      <c r="C283" s="46"/>
      <c r="D283" s="18"/>
      <c r="E283" s="19" t="s">
        <v>566</v>
      </c>
      <c r="F283" s="19" t="s">
        <v>245</v>
      </c>
      <c r="G283" s="19" t="s">
        <v>349</v>
      </c>
      <c r="H283" s="19" t="s">
        <v>349</v>
      </c>
      <c r="I283" s="19" t="s">
        <v>363</v>
      </c>
      <c r="J283" s="21">
        <v>3355</v>
      </c>
      <c r="K283" s="38">
        <f t="shared" si="11"/>
        <v>3355</v>
      </c>
    </row>
    <row r="284" spans="2:11" s="1" customFormat="1" ht="14.1" hidden="1" customHeight="1" outlineLevel="2" x14ac:dyDescent="0.2">
      <c r="B284" s="46" t="s">
        <v>567</v>
      </c>
      <c r="C284" s="46"/>
      <c r="D284" s="18"/>
      <c r="E284" s="19" t="s">
        <v>568</v>
      </c>
      <c r="F284" s="19" t="s">
        <v>245</v>
      </c>
      <c r="G284" s="19" t="s">
        <v>349</v>
      </c>
      <c r="H284" s="19" t="s">
        <v>376</v>
      </c>
      <c r="I284" s="19" t="s">
        <v>255</v>
      </c>
      <c r="J284" s="21">
        <v>3560</v>
      </c>
      <c r="K284" s="38">
        <f t="shared" si="11"/>
        <v>3560</v>
      </c>
    </row>
    <row r="285" spans="2:11" s="1" customFormat="1" ht="14.1" hidden="1" customHeight="1" outlineLevel="2" x14ac:dyDescent="0.2">
      <c r="B285" s="46" t="s">
        <v>569</v>
      </c>
      <c r="C285" s="46"/>
      <c r="D285" s="18"/>
      <c r="E285" s="19" t="s">
        <v>570</v>
      </c>
      <c r="F285" s="19" t="s">
        <v>245</v>
      </c>
      <c r="G285" s="19" t="s">
        <v>304</v>
      </c>
      <c r="H285" s="19" t="s">
        <v>376</v>
      </c>
      <c r="I285" s="19" t="s">
        <v>263</v>
      </c>
      <c r="J285" s="21">
        <v>2770</v>
      </c>
      <c r="K285" s="38">
        <f t="shared" si="11"/>
        <v>2770</v>
      </c>
    </row>
    <row r="286" spans="2:11" s="1" customFormat="1" ht="14.1" hidden="1" customHeight="1" outlineLevel="2" x14ac:dyDescent="0.2">
      <c r="B286" s="46" t="s">
        <v>571</v>
      </c>
      <c r="C286" s="46"/>
      <c r="D286" s="18"/>
      <c r="E286" s="19" t="s">
        <v>572</v>
      </c>
      <c r="F286" s="19" t="s">
        <v>245</v>
      </c>
      <c r="G286" s="19" t="s">
        <v>376</v>
      </c>
      <c r="H286" s="19" t="s">
        <v>376</v>
      </c>
      <c r="I286" s="19" t="s">
        <v>255</v>
      </c>
      <c r="J286" s="21">
        <v>4170</v>
      </c>
      <c r="K286" s="38">
        <f t="shared" si="11"/>
        <v>4170</v>
      </c>
    </row>
    <row r="287" spans="2:11" s="1" customFormat="1" ht="14.1" hidden="1" customHeight="1" outlineLevel="2" x14ac:dyDescent="0.2">
      <c r="B287" s="46" t="s">
        <v>573</v>
      </c>
      <c r="C287" s="46"/>
      <c r="D287" s="18"/>
      <c r="E287" s="19" t="s">
        <v>574</v>
      </c>
      <c r="F287" s="19" t="s">
        <v>245</v>
      </c>
      <c r="G287" s="19" t="s">
        <v>575</v>
      </c>
      <c r="H287" s="19" t="s">
        <v>376</v>
      </c>
      <c r="I287" s="19" t="s">
        <v>268</v>
      </c>
      <c r="J287" s="21">
        <v>3240</v>
      </c>
      <c r="K287" s="38">
        <f t="shared" si="11"/>
        <v>3240</v>
      </c>
    </row>
    <row r="288" spans="2:11" s="1" customFormat="1" ht="14.1" hidden="1" customHeight="1" outlineLevel="2" x14ac:dyDescent="0.2">
      <c r="B288" s="46" t="s">
        <v>576</v>
      </c>
      <c r="C288" s="46"/>
      <c r="D288" s="18"/>
      <c r="E288" s="19" t="s">
        <v>577</v>
      </c>
      <c r="F288" s="19" t="s">
        <v>245</v>
      </c>
      <c r="G288" s="19" t="s">
        <v>330</v>
      </c>
      <c r="H288" s="19" t="s">
        <v>387</v>
      </c>
      <c r="I288" s="19" t="s">
        <v>363</v>
      </c>
      <c r="J288" s="21">
        <v>3740</v>
      </c>
      <c r="K288" s="38">
        <f t="shared" si="11"/>
        <v>3740</v>
      </c>
    </row>
    <row r="289" spans="2:11" s="1" customFormat="1" ht="14.1" hidden="1" customHeight="1" outlineLevel="2" x14ac:dyDescent="0.2">
      <c r="B289" s="46" t="s">
        <v>578</v>
      </c>
      <c r="C289" s="46"/>
      <c r="D289" s="18"/>
      <c r="E289" s="19" t="s">
        <v>579</v>
      </c>
      <c r="F289" s="19" t="s">
        <v>245</v>
      </c>
      <c r="G289" s="19" t="s">
        <v>580</v>
      </c>
      <c r="H289" s="19" t="s">
        <v>400</v>
      </c>
      <c r="I289" s="19" t="s">
        <v>273</v>
      </c>
      <c r="J289" s="21">
        <v>4955</v>
      </c>
      <c r="K289" s="38">
        <f t="shared" si="11"/>
        <v>4955</v>
      </c>
    </row>
    <row r="290" spans="2:11" s="1" customFormat="1" ht="14.1" hidden="1" customHeight="1" outlineLevel="2" x14ac:dyDescent="0.2">
      <c r="B290" s="46" t="s">
        <v>581</v>
      </c>
      <c r="C290" s="46"/>
      <c r="D290" s="18"/>
      <c r="E290" s="19" t="s">
        <v>582</v>
      </c>
      <c r="F290" s="19" t="s">
        <v>245</v>
      </c>
      <c r="G290" s="19" t="s">
        <v>387</v>
      </c>
      <c r="H290" s="19" t="s">
        <v>421</v>
      </c>
      <c r="I290" s="19" t="s">
        <v>422</v>
      </c>
      <c r="J290" s="21">
        <v>7845</v>
      </c>
      <c r="K290" s="38">
        <f t="shared" si="11"/>
        <v>7845</v>
      </c>
    </row>
    <row r="291" spans="2:11" s="1" customFormat="1" ht="14.1" hidden="1" customHeight="1" outlineLevel="2" x14ac:dyDescent="0.2">
      <c r="B291" s="46" t="s">
        <v>583</v>
      </c>
      <c r="C291" s="46"/>
      <c r="D291" s="18"/>
      <c r="E291" s="19" t="s">
        <v>584</v>
      </c>
      <c r="F291" s="19" t="s">
        <v>245</v>
      </c>
      <c r="G291" s="19" t="s">
        <v>376</v>
      </c>
      <c r="H291" s="19" t="s">
        <v>421</v>
      </c>
      <c r="I291" s="19" t="s">
        <v>298</v>
      </c>
      <c r="J291" s="21">
        <v>7605</v>
      </c>
      <c r="K291" s="38">
        <f t="shared" si="11"/>
        <v>7605</v>
      </c>
    </row>
    <row r="292" spans="2:11" s="1" customFormat="1" ht="14.1" hidden="1" customHeight="1" outlineLevel="2" x14ac:dyDescent="0.2">
      <c r="B292" s="46" t="s">
        <v>585</v>
      </c>
      <c r="C292" s="46"/>
      <c r="D292" s="18"/>
      <c r="E292" s="19" t="s">
        <v>586</v>
      </c>
      <c r="F292" s="19" t="s">
        <v>245</v>
      </c>
      <c r="G292" s="19" t="s">
        <v>400</v>
      </c>
      <c r="H292" s="19" t="s">
        <v>465</v>
      </c>
      <c r="I292" s="19" t="s">
        <v>304</v>
      </c>
      <c r="J292" s="21">
        <v>10995</v>
      </c>
      <c r="K292" s="38">
        <f t="shared" si="11"/>
        <v>10995</v>
      </c>
    </row>
    <row r="293" spans="2:11" s="1" customFormat="1" ht="14.1" hidden="1" customHeight="1" outlineLevel="2" x14ac:dyDescent="0.2">
      <c r="B293" s="46" t="s">
        <v>587</v>
      </c>
      <c r="C293" s="46"/>
      <c r="D293" s="18"/>
      <c r="E293" s="19" t="s">
        <v>588</v>
      </c>
      <c r="F293" s="19" t="s">
        <v>245</v>
      </c>
      <c r="G293" s="19" t="s">
        <v>376</v>
      </c>
      <c r="H293" s="19" t="s">
        <v>465</v>
      </c>
      <c r="I293" s="19" t="s">
        <v>298</v>
      </c>
      <c r="J293" s="21">
        <v>9270</v>
      </c>
      <c r="K293" s="38">
        <f t="shared" si="11"/>
        <v>9270</v>
      </c>
    </row>
    <row r="294" spans="2:11" s="1" customFormat="1" ht="14.1" hidden="1" customHeight="1" outlineLevel="2" x14ac:dyDescent="0.2">
      <c r="B294" s="46" t="s">
        <v>589</v>
      </c>
      <c r="C294" s="46"/>
      <c r="D294" s="18"/>
      <c r="E294" s="19" t="s">
        <v>590</v>
      </c>
      <c r="F294" s="19" t="s">
        <v>245</v>
      </c>
      <c r="G294" s="19" t="s">
        <v>421</v>
      </c>
      <c r="H294" s="19" t="s">
        <v>503</v>
      </c>
      <c r="I294" s="19" t="s">
        <v>323</v>
      </c>
      <c r="J294" s="21">
        <v>14985</v>
      </c>
      <c r="K294" s="38">
        <f t="shared" si="11"/>
        <v>14985</v>
      </c>
    </row>
    <row r="295" spans="2:11" s="1" customFormat="1" ht="14.1" hidden="1" customHeight="1" outlineLevel="2" x14ac:dyDescent="0.2">
      <c r="B295" s="46" t="s">
        <v>591</v>
      </c>
      <c r="C295" s="46"/>
      <c r="D295" s="18"/>
      <c r="E295" s="19" t="s">
        <v>592</v>
      </c>
      <c r="F295" s="19" t="s">
        <v>245</v>
      </c>
      <c r="G295" s="19" t="s">
        <v>421</v>
      </c>
      <c r="H295" s="19" t="s">
        <v>503</v>
      </c>
      <c r="I295" s="19" t="s">
        <v>298</v>
      </c>
      <c r="J295" s="21">
        <v>13885</v>
      </c>
      <c r="K295" s="38">
        <f t="shared" si="11"/>
        <v>13885</v>
      </c>
    </row>
    <row r="296" spans="2:11" s="1" customFormat="1" ht="14.1" hidden="1" customHeight="1" outlineLevel="2" x14ac:dyDescent="0.2">
      <c r="B296" s="46" t="s">
        <v>593</v>
      </c>
      <c r="C296" s="46"/>
      <c r="D296" s="18"/>
      <c r="E296" s="19" t="s">
        <v>594</v>
      </c>
      <c r="F296" s="19" t="s">
        <v>245</v>
      </c>
      <c r="G296" s="19" t="s">
        <v>376</v>
      </c>
      <c r="H296" s="19" t="s">
        <v>503</v>
      </c>
      <c r="I296" s="19" t="s">
        <v>298</v>
      </c>
      <c r="J296" s="21">
        <v>10885</v>
      </c>
      <c r="K296" s="38">
        <f t="shared" si="11"/>
        <v>10885</v>
      </c>
    </row>
    <row r="297" spans="2:11" s="1" customFormat="1" ht="12" customHeight="1" outlineLevel="1" collapsed="1" x14ac:dyDescent="0.2">
      <c r="B297" s="52" t="s">
        <v>595</v>
      </c>
      <c r="C297" s="52"/>
      <c r="D297" s="22"/>
      <c r="E297" s="10"/>
      <c r="F297" s="10"/>
      <c r="G297" s="10"/>
      <c r="H297" s="10"/>
      <c r="I297" s="10"/>
      <c r="J297" s="11"/>
      <c r="K297" s="35"/>
    </row>
    <row r="298" spans="2:11" s="1" customFormat="1" ht="14.1" hidden="1" customHeight="1" outlineLevel="2" x14ac:dyDescent="0.2">
      <c r="B298" s="46" t="s">
        <v>596</v>
      </c>
      <c r="C298" s="46"/>
      <c r="D298" s="18"/>
      <c r="E298" s="19" t="s">
        <v>597</v>
      </c>
      <c r="F298" s="19" t="s">
        <v>245</v>
      </c>
      <c r="G298" s="19" t="s">
        <v>255</v>
      </c>
      <c r="H298" s="19" t="s">
        <v>255</v>
      </c>
      <c r="I298" s="19" t="s">
        <v>277</v>
      </c>
      <c r="J298" s="20">
        <v>730</v>
      </c>
      <c r="K298" s="38">
        <f t="shared" ref="K298:K318" si="12">J298*((100-$C$14-$C$16)/100)</f>
        <v>730</v>
      </c>
    </row>
    <row r="299" spans="2:11" s="1" customFormat="1" ht="14.1" hidden="1" customHeight="1" outlineLevel="2" x14ac:dyDescent="0.2">
      <c r="B299" s="46" t="s">
        <v>598</v>
      </c>
      <c r="C299" s="46"/>
      <c r="D299" s="18"/>
      <c r="E299" s="19" t="s">
        <v>599</v>
      </c>
      <c r="F299" s="19" t="s">
        <v>245</v>
      </c>
      <c r="G299" s="19" t="s">
        <v>273</v>
      </c>
      <c r="H299" s="19" t="s">
        <v>273</v>
      </c>
      <c r="I299" s="19" t="s">
        <v>248</v>
      </c>
      <c r="J299" s="20">
        <v>820</v>
      </c>
      <c r="K299" s="38">
        <f t="shared" si="12"/>
        <v>820</v>
      </c>
    </row>
    <row r="300" spans="2:11" s="1" customFormat="1" ht="14.1" hidden="1" customHeight="1" outlineLevel="2" x14ac:dyDescent="0.2">
      <c r="B300" s="46" t="s">
        <v>600</v>
      </c>
      <c r="C300" s="46"/>
      <c r="D300" s="18"/>
      <c r="E300" s="19" t="s">
        <v>601</v>
      </c>
      <c r="F300" s="19" t="s">
        <v>245</v>
      </c>
      <c r="G300" s="19" t="s">
        <v>273</v>
      </c>
      <c r="H300" s="19" t="s">
        <v>298</v>
      </c>
      <c r="I300" s="19" t="s">
        <v>248</v>
      </c>
      <c r="J300" s="20">
        <v>960</v>
      </c>
      <c r="K300" s="38">
        <f t="shared" si="12"/>
        <v>960</v>
      </c>
    </row>
    <row r="301" spans="2:11" s="1" customFormat="1" ht="14.1" hidden="1" customHeight="1" outlineLevel="2" x14ac:dyDescent="0.2">
      <c r="B301" s="46" t="s">
        <v>602</v>
      </c>
      <c r="C301" s="46"/>
      <c r="D301" s="18"/>
      <c r="E301" s="19" t="s">
        <v>603</v>
      </c>
      <c r="F301" s="19" t="s">
        <v>245</v>
      </c>
      <c r="G301" s="19" t="s">
        <v>298</v>
      </c>
      <c r="H301" s="19" t="s">
        <v>298</v>
      </c>
      <c r="I301" s="19" t="s">
        <v>255</v>
      </c>
      <c r="J301" s="21">
        <v>1170</v>
      </c>
      <c r="K301" s="38">
        <f t="shared" si="12"/>
        <v>1170</v>
      </c>
    </row>
    <row r="302" spans="2:11" s="1" customFormat="1" ht="14.1" hidden="1" customHeight="1" outlineLevel="2" x14ac:dyDescent="0.2">
      <c r="B302" s="46" t="s">
        <v>604</v>
      </c>
      <c r="C302" s="46"/>
      <c r="D302" s="18"/>
      <c r="E302" s="19" t="s">
        <v>605</v>
      </c>
      <c r="F302" s="19" t="s">
        <v>245</v>
      </c>
      <c r="G302" s="19" t="s">
        <v>304</v>
      </c>
      <c r="H302" s="19" t="s">
        <v>304</v>
      </c>
      <c r="I302" s="19" t="s">
        <v>263</v>
      </c>
      <c r="J302" s="21">
        <v>1565</v>
      </c>
      <c r="K302" s="38">
        <f t="shared" si="12"/>
        <v>1565</v>
      </c>
    </row>
    <row r="303" spans="2:11" s="1" customFormat="1" ht="14.1" hidden="1" customHeight="1" outlineLevel="2" x14ac:dyDescent="0.2">
      <c r="B303" s="46" t="s">
        <v>606</v>
      </c>
      <c r="C303" s="46"/>
      <c r="D303" s="18"/>
      <c r="E303" s="19" t="s">
        <v>607</v>
      </c>
      <c r="F303" s="19" t="s">
        <v>245</v>
      </c>
      <c r="G303" s="19" t="s">
        <v>273</v>
      </c>
      <c r="H303" s="19" t="s">
        <v>323</v>
      </c>
      <c r="I303" s="19" t="s">
        <v>248</v>
      </c>
      <c r="J303" s="21">
        <v>1105</v>
      </c>
      <c r="K303" s="38">
        <f t="shared" si="12"/>
        <v>1105</v>
      </c>
    </row>
    <row r="304" spans="2:11" s="1" customFormat="1" ht="14.1" hidden="1" customHeight="1" outlineLevel="2" x14ac:dyDescent="0.2">
      <c r="B304" s="46" t="s">
        <v>608</v>
      </c>
      <c r="C304" s="46"/>
      <c r="D304" s="18"/>
      <c r="E304" s="19" t="s">
        <v>609</v>
      </c>
      <c r="F304" s="19" t="s">
        <v>245</v>
      </c>
      <c r="G304" s="19" t="s">
        <v>298</v>
      </c>
      <c r="H304" s="19" t="s">
        <v>323</v>
      </c>
      <c r="I304" s="19" t="s">
        <v>255</v>
      </c>
      <c r="J304" s="21">
        <v>1480</v>
      </c>
      <c r="K304" s="38">
        <f t="shared" si="12"/>
        <v>1480</v>
      </c>
    </row>
    <row r="305" spans="2:11" s="1" customFormat="1" ht="14.1" hidden="1" customHeight="1" outlineLevel="2" x14ac:dyDescent="0.2">
      <c r="B305" s="46" t="s">
        <v>610</v>
      </c>
      <c r="C305" s="46"/>
      <c r="D305" s="18"/>
      <c r="E305" s="19" t="s">
        <v>611</v>
      </c>
      <c r="F305" s="19" t="s">
        <v>245</v>
      </c>
      <c r="G305" s="19" t="s">
        <v>323</v>
      </c>
      <c r="H305" s="19" t="s">
        <v>323</v>
      </c>
      <c r="I305" s="19" t="s">
        <v>255</v>
      </c>
      <c r="J305" s="21">
        <v>1780</v>
      </c>
      <c r="K305" s="38">
        <f t="shared" si="12"/>
        <v>1780</v>
      </c>
    </row>
    <row r="306" spans="2:11" s="1" customFormat="1" ht="14.1" hidden="1" customHeight="1" outlineLevel="2" x14ac:dyDescent="0.2">
      <c r="B306" s="46" t="s">
        <v>612</v>
      </c>
      <c r="C306" s="46"/>
      <c r="D306" s="18"/>
      <c r="E306" s="19" t="s">
        <v>613</v>
      </c>
      <c r="F306" s="19" t="s">
        <v>245</v>
      </c>
      <c r="G306" s="19" t="s">
        <v>304</v>
      </c>
      <c r="H306" s="19" t="s">
        <v>349</v>
      </c>
      <c r="I306" s="19" t="s">
        <v>263</v>
      </c>
      <c r="J306" s="21">
        <v>2105</v>
      </c>
      <c r="K306" s="38">
        <f t="shared" si="12"/>
        <v>2105</v>
      </c>
    </row>
    <row r="307" spans="2:11" s="1" customFormat="1" ht="14.1" hidden="1" customHeight="1" outlineLevel="2" x14ac:dyDescent="0.2">
      <c r="B307" s="46" t="s">
        <v>614</v>
      </c>
      <c r="C307" s="46"/>
      <c r="D307" s="18"/>
      <c r="E307" s="19" t="s">
        <v>615</v>
      </c>
      <c r="F307" s="19" t="s">
        <v>245</v>
      </c>
      <c r="G307" s="19" t="s">
        <v>349</v>
      </c>
      <c r="H307" s="19" t="s">
        <v>349</v>
      </c>
      <c r="I307" s="19" t="s">
        <v>363</v>
      </c>
      <c r="J307" s="21">
        <v>2690</v>
      </c>
      <c r="K307" s="38">
        <f t="shared" si="12"/>
        <v>2690</v>
      </c>
    </row>
    <row r="308" spans="2:11" s="1" customFormat="1" ht="14.1" hidden="1" customHeight="1" outlineLevel="2" x14ac:dyDescent="0.2">
      <c r="B308" s="46" t="s">
        <v>616</v>
      </c>
      <c r="C308" s="46"/>
      <c r="D308" s="18"/>
      <c r="E308" s="19" t="s">
        <v>617</v>
      </c>
      <c r="F308" s="19" t="s">
        <v>245</v>
      </c>
      <c r="G308" s="19" t="s">
        <v>304</v>
      </c>
      <c r="H308" s="19" t="s">
        <v>376</v>
      </c>
      <c r="I308" s="19" t="s">
        <v>263</v>
      </c>
      <c r="J308" s="21">
        <v>2310</v>
      </c>
      <c r="K308" s="38">
        <f t="shared" si="12"/>
        <v>2310</v>
      </c>
    </row>
    <row r="309" spans="2:11" s="1" customFormat="1" ht="14.1" hidden="1" customHeight="1" outlineLevel="2" x14ac:dyDescent="0.2">
      <c r="B309" s="46" t="s">
        <v>618</v>
      </c>
      <c r="C309" s="46"/>
      <c r="D309" s="18"/>
      <c r="E309" s="19" t="s">
        <v>619</v>
      </c>
      <c r="F309" s="19" t="s">
        <v>245</v>
      </c>
      <c r="G309" s="19" t="s">
        <v>376</v>
      </c>
      <c r="H309" s="19" t="s">
        <v>376</v>
      </c>
      <c r="I309" s="19" t="s">
        <v>255</v>
      </c>
      <c r="J309" s="21">
        <v>3300</v>
      </c>
      <c r="K309" s="38">
        <f t="shared" si="12"/>
        <v>3300</v>
      </c>
    </row>
    <row r="310" spans="2:11" s="1" customFormat="1" ht="14.1" hidden="1" customHeight="1" outlineLevel="2" x14ac:dyDescent="0.2">
      <c r="B310" s="46" t="s">
        <v>620</v>
      </c>
      <c r="C310" s="46"/>
      <c r="D310" s="18"/>
      <c r="E310" s="19" t="s">
        <v>621</v>
      </c>
      <c r="F310" s="19" t="s">
        <v>245</v>
      </c>
      <c r="G310" s="19" t="s">
        <v>575</v>
      </c>
      <c r="H310" s="19" t="s">
        <v>376</v>
      </c>
      <c r="I310" s="19" t="s">
        <v>268</v>
      </c>
      <c r="J310" s="21">
        <v>2695</v>
      </c>
      <c r="K310" s="38">
        <f t="shared" si="12"/>
        <v>2695</v>
      </c>
    </row>
    <row r="311" spans="2:11" s="1" customFormat="1" ht="14.1" hidden="1" customHeight="1" outlineLevel="2" x14ac:dyDescent="0.2">
      <c r="B311" s="46" t="s">
        <v>622</v>
      </c>
      <c r="C311" s="46"/>
      <c r="D311" s="18"/>
      <c r="E311" s="19" t="s">
        <v>623</v>
      </c>
      <c r="F311" s="19" t="s">
        <v>245</v>
      </c>
      <c r="G311" s="19" t="s">
        <v>330</v>
      </c>
      <c r="H311" s="19" t="s">
        <v>387</v>
      </c>
      <c r="I311" s="19" t="s">
        <v>363</v>
      </c>
      <c r="J311" s="21">
        <v>3070</v>
      </c>
      <c r="K311" s="38">
        <f t="shared" si="12"/>
        <v>3070</v>
      </c>
    </row>
    <row r="312" spans="2:11" s="1" customFormat="1" ht="14.1" hidden="1" customHeight="1" outlineLevel="2" x14ac:dyDescent="0.2">
      <c r="B312" s="46" t="s">
        <v>624</v>
      </c>
      <c r="C312" s="46"/>
      <c r="D312" s="18"/>
      <c r="E312" s="19" t="s">
        <v>625</v>
      </c>
      <c r="F312" s="19" t="s">
        <v>245</v>
      </c>
      <c r="G312" s="19" t="s">
        <v>580</v>
      </c>
      <c r="H312" s="19" t="s">
        <v>400</v>
      </c>
      <c r="I312" s="19" t="s">
        <v>273</v>
      </c>
      <c r="J312" s="21">
        <v>3980</v>
      </c>
      <c r="K312" s="38">
        <f t="shared" si="12"/>
        <v>3980</v>
      </c>
    </row>
    <row r="313" spans="2:11" s="1" customFormat="1" ht="14.1" hidden="1" customHeight="1" outlineLevel="2" x14ac:dyDescent="0.2">
      <c r="B313" s="46" t="s">
        <v>626</v>
      </c>
      <c r="C313" s="46"/>
      <c r="D313" s="18"/>
      <c r="E313" s="19" t="s">
        <v>627</v>
      </c>
      <c r="F313" s="19" t="s">
        <v>245</v>
      </c>
      <c r="G313" s="19" t="s">
        <v>387</v>
      </c>
      <c r="H313" s="19" t="s">
        <v>421</v>
      </c>
      <c r="I313" s="19" t="s">
        <v>422</v>
      </c>
      <c r="J313" s="21">
        <v>6010</v>
      </c>
      <c r="K313" s="38">
        <f t="shared" si="12"/>
        <v>6010</v>
      </c>
    </row>
    <row r="314" spans="2:11" s="1" customFormat="1" ht="14.1" hidden="1" customHeight="1" outlineLevel="2" x14ac:dyDescent="0.2">
      <c r="B314" s="46" t="s">
        <v>628</v>
      </c>
      <c r="C314" s="46"/>
      <c r="D314" s="18"/>
      <c r="E314" s="19" t="s">
        <v>629</v>
      </c>
      <c r="F314" s="19" t="s">
        <v>245</v>
      </c>
      <c r="G314" s="19" t="s">
        <v>376</v>
      </c>
      <c r="H314" s="19" t="s">
        <v>421</v>
      </c>
      <c r="I314" s="19" t="s">
        <v>298</v>
      </c>
      <c r="J314" s="21">
        <v>6045</v>
      </c>
      <c r="K314" s="38">
        <f t="shared" si="12"/>
        <v>6045</v>
      </c>
    </row>
    <row r="315" spans="2:11" s="1" customFormat="1" ht="14.1" hidden="1" customHeight="1" outlineLevel="2" x14ac:dyDescent="0.2">
      <c r="B315" s="46" t="s">
        <v>630</v>
      </c>
      <c r="C315" s="46"/>
      <c r="D315" s="18"/>
      <c r="E315" s="19" t="s">
        <v>631</v>
      </c>
      <c r="F315" s="19" t="s">
        <v>245</v>
      </c>
      <c r="G315" s="19" t="s">
        <v>400</v>
      </c>
      <c r="H315" s="19" t="s">
        <v>465</v>
      </c>
      <c r="I315" s="19" t="s">
        <v>304</v>
      </c>
      <c r="J315" s="21">
        <v>8635</v>
      </c>
      <c r="K315" s="38">
        <f t="shared" si="12"/>
        <v>8635</v>
      </c>
    </row>
    <row r="316" spans="2:11" s="1" customFormat="1" ht="14.1" hidden="1" customHeight="1" outlineLevel="2" x14ac:dyDescent="0.2">
      <c r="B316" s="46" t="s">
        <v>632</v>
      </c>
      <c r="C316" s="46"/>
      <c r="D316" s="18"/>
      <c r="E316" s="19" t="s">
        <v>633</v>
      </c>
      <c r="F316" s="19" t="s">
        <v>245</v>
      </c>
      <c r="G316" s="19" t="s">
        <v>376</v>
      </c>
      <c r="H316" s="19" t="s">
        <v>465</v>
      </c>
      <c r="I316" s="19" t="s">
        <v>298</v>
      </c>
      <c r="J316" s="21">
        <v>7225</v>
      </c>
      <c r="K316" s="38">
        <f t="shared" si="12"/>
        <v>7225</v>
      </c>
    </row>
    <row r="317" spans="2:11" s="1" customFormat="1" ht="14.1" hidden="1" customHeight="1" outlineLevel="2" x14ac:dyDescent="0.2">
      <c r="B317" s="46" t="s">
        <v>634</v>
      </c>
      <c r="C317" s="46"/>
      <c r="D317" s="18"/>
      <c r="E317" s="19" t="s">
        <v>635</v>
      </c>
      <c r="F317" s="19" t="s">
        <v>245</v>
      </c>
      <c r="G317" s="19" t="s">
        <v>421</v>
      </c>
      <c r="H317" s="19" t="s">
        <v>503</v>
      </c>
      <c r="I317" s="19" t="s">
        <v>323</v>
      </c>
      <c r="J317" s="21">
        <v>11690</v>
      </c>
      <c r="K317" s="38">
        <f t="shared" si="12"/>
        <v>11690</v>
      </c>
    </row>
    <row r="318" spans="2:11" s="1" customFormat="1" ht="14.1" hidden="1" customHeight="1" outlineLevel="2" x14ac:dyDescent="0.2">
      <c r="B318" s="46" t="s">
        <v>636</v>
      </c>
      <c r="C318" s="46"/>
      <c r="D318" s="18"/>
      <c r="E318" s="19" t="s">
        <v>637</v>
      </c>
      <c r="F318" s="19" t="s">
        <v>245</v>
      </c>
      <c r="G318" s="19" t="s">
        <v>376</v>
      </c>
      <c r="H318" s="19" t="s">
        <v>503</v>
      </c>
      <c r="I318" s="19" t="s">
        <v>298</v>
      </c>
      <c r="J318" s="21">
        <v>8405</v>
      </c>
      <c r="K318" s="38">
        <f t="shared" si="12"/>
        <v>8405</v>
      </c>
    </row>
    <row r="319" spans="2:11" ht="12" customHeight="1" outlineLevel="1" collapsed="1" x14ac:dyDescent="0.2">
      <c r="B319" s="45" t="s">
        <v>638</v>
      </c>
      <c r="C319" s="45"/>
      <c r="D319" s="9"/>
      <c r="E319" s="10"/>
      <c r="F319" s="10"/>
      <c r="G319" s="10"/>
      <c r="H319" s="10"/>
      <c r="I319" s="10"/>
      <c r="J319" s="11"/>
      <c r="K319" s="35"/>
    </row>
    <row r="320" spans="2:11" s="1" customFormat="1" ht="89.1" hidden="1" customHeight="1" outlineLevel="2" x14ac:dyDescent="0.2">
      <c r="B320" s="48" t="s">
        <v>639</v>
      </c>
      <c r="C320" s="48"/>
      <c r="D320" s="23"/>
      <c r="E320" s="13"/>
      <c r="F320" s="13"/>
      <c r="G320" s="13"/>
      <c r="H320" s="13"/>
      <c r="I320" s="13"/>
      <c r="J320" s="14"/>
      <c r="K320" s="36"/>
    </row>
    <row r="321" spans="2:11" s="1" customFormat="1" ht="14.1" hidden="1" customHeight="1" outlineLevel="3" x14ac:dyDescent="0.2">
      <c r="B321" s="46" t="s">
        <v>640</v>
      </c>
      <c r="C321" s="46"/>
      <c r="D321" s="18"/>
      <c r="E321" s="19" t="s">
        <v>641</v>
      </c>
      <c r="F321" s="19" t="s">
        <v>245</v>
      </c>
      <c r="G321" s="19" t="s">
        <v>255</v>
      </c>
      <c r="H321" s="19" t="s">
        <v>298</v>
      </c>
      <c r="I321" s="19" t="s">
        <v>301</v>
      </c>
      <c r="J321" s="21">
        <v>1725</v>
      </c>
      <c r="K321" s="38">
        <f t="shared" ref="K321:K355" si="13">J321*((100-$C$14-$C$16)/100)</f>
        <v>1725</v>
      </c>
    </row>
    <row r="322" spans="2:11" s="1" customFormat="1" ht="14.1" hidden="1" customHeight="1" outlineLevel="3" x14ac:dyDescent="0.2">
      <c r="B322" s="46" t="s">
        <v>642</v>
      </c>
      <c r="C322" s="46"/>
      <c r="D322" s="18"/>
      <c r="E322" s="19" t="s">
        <v>643</v>
      </c>
      <c r="F322" s="19" t="s">
        <v>245</v>
      </c>
      <c r="G322" s="19" t="s">
        <v>298</v>
      </c>
      <c r="H322" s="19" t="s">
        <v>298</v>
      </c>
      <c r="I322" s="19" t="s">
        <v>301</v>
      </c>
      <c r="J322" s="21">
        <v>2105</v>
      </c>
      <c r="K322" s="38">
        <f t="shared" si="13"/>
        <v>2105</v>
      </c>
    </row>
    <row r="323" spans="2:11" s="1" customFormat="1" ht="14.1" hidden="1" customHeight="1" outlineLevel="3" x14ac:dyDescent="0.2">
      <c r="B323" s="46" t="s">
        <v>644</v>
      </c>
      <c r="C323" s="46"/>
      <c r="D323" s="18"/>
      <c r="E323" s="19" t="s">
        <v>645</v>
      </c>
      <c r="F323" s="19" t="s">
        <v>245</v>
      </c>
      <c r="G323" s="19" t="s">
        <v>298</v>
      </c>
      <c r="H323" s="19" t="s">
        <v>298</v>
      </c>
      <c r="I323" s="19" t="s">
        <v>255</v>
      </c>
      <c r="J323" s="21">
        <v>2290</v>
      </c>
      <c r="K323" s="38">
        <f t="shared" si="13"/>
        <v>2290</v>
      </c>
    </row>
    <row r="324" spans="2:11" s="1" customFormat="1" ht="14.1" hidden="1" customHeight="1" outlineLevel="3" x14ac:dyDescent="0.2">
      <c r="B324" s="46" t="s">
        <v>646</v>
      </c>
      <c r="C324" s="46"/>
      <c r="D324" s="18"/>
      <c r="E324" s="19" t="s">
        <v>647</v>
      </c>
      <c r="F324" s="19" t="s">
        <v>245</v>
      </c>
      <c r="G324" s="19" t="s">
        <v>298</v>
      </c>
      <c r="H324" s="19" t="s">
        <v>323</v>
      </c>
      <c r="I324" s="19" t="s">
        <v>301</v>
      </c>
      <c r="J324" s="21">
        <v>2475</v>
      </c>
      <c r="K324" s="38">
        <f t="shared" si="13"/>
        <v>2475</v>
      </c>
    </row>
    <row r="325" spans="2:11" s="1" customFormat="1" ht="14.1" hidden="1" customHeight="1" outlineLevel="3" x14ac:dyDescent="0.2">
      <c r="B325" s="46" t="s">
        <v>648</v>
      </c>
      <c r="C325" s="46"/>
      <c r="D325" s="18"/>
      <c r="E325" s="19" t="s">
        <v>649</v>
      </c>
      <c r="F325" s="19" t="s">
        <v>245</v>
      </c>
      <c r="G325" s="19" t="s">
        <v>298</v>
      </c>
      <c r="H325" s="19" t="s">
        <v>323</v>
      </c>
      <c r="I325" s="19" t="s">
        <v>255</v>
      </c>
      <c r="J325" s="21">
        <v>2685</v>
      </c>
      <c r="K325" s="38">
        <f t="shared" si="13"/>
        <v>2685</v>
      </c>
    </row>
    <row r="326" spans="2:11" s="1" customFormat="1" ht="14.1" hidden="1" customHeight="1" outlineLevel="3" x14ac:dyDescent="0.2">
      <c r="B326" s="46" t="s">
        <v>650</v>
      </c>
      <c r="C326" s="46"/>
      <c r="D326" s="18"/>
      <c r="E326" s="19" t="s">
        <v>651</v>
      </c>
      <c r="F326" s="19" t="s">
        <v>245</v>
      </c>
      <c r="G326" s="19" t="s">
        <v>323</v>
      </c>
      <c r="H326" s="19" t="s">
        <v>323</v>
      </c>
      <c r="I326" s="19" t="s">
        <v>255</v>
      </c>
      <c r="J326" s="21">
        <v>3185</v>
      </c>
      <c r="K326" s="38">
        <f t="shared" si="13"/>
        <v>3185</v>
      </c>
    </row>
    <row r="327" spans="2:11" s="1" customFormat="1" ht="14.1" hidden="1" customHeight="1" outlineLevel="3" x14ac:dyDescent="0.2">
      <c r="B327" s="46" t="s">
        <v>652</v>
      </c>
      <c r="C327" s="46"/>
      <c r="D327" s="18"/>
      <c r="E327" s="19" t="s">
        <v>653</v>
      </c>
      <c r="F327" s="19" t="s">
        <v>245</v>
      </c>
      <c r="G327" s="19" t="s">
        <v>323</v>
      </c>
      <c r="H327" s="19" t="s">
        <v>323</v>
      </c>
      <c r="I327" s="19" t="s">
        <v>273</v>
      </c>
      <c r="J327" s="21">
        <v>3425</v>
      </c>
      <c r="K327" s="38">
        <f t="shared" si="13"/>
        <v>3425</v>
      </c>
    </row>
    <row r="328" spans="2:11" s="1" customFormat="1" ht="14.1" hidden="1" customHeight="1" outlineLevel="3" x14ac:dyDescent="0.2">
      <c r="B328" s="46" t="s">
        <v>654</v>
      </c>
      <c r="C328" s="46"/>
      <c r="D328" s="18"/>
      <c r="E328" s="19" t="s">
        <v>655</v>
      </c>
      <c r="F328" s="19" t="s">
        <v>245</v>
      </c>
      <c r="G328" s="19" t="s">
        <v>323</v>
      </c>
      <c r="H328" s="19" t="s">
        <v>349</v>
      </c>
      <c r="I328" s="19" t="s">
        <v>255</v>
      </c>
      <c r="J328" s="21">
        <v>3870</v>
      </c>
      <c r="K328" s="38">
        <f t="shared" si="13"/>
        <v>3870</v>
      </c>
    </row>
    <row r="329" spans="2:11" s="1" customFormat="1" ht="14.1" hidden="1" customHeight="1" outlineLevel="3" x14ac:dyDescent="0.2">
      <c r="B329" s="46" t="s">
        <v>656</v>
      </c>
      <c r="C329" s="46"/>
      <c r="D329" s="18"/>
      <c r="E329" s="19" t="s">
        <v>657</v>
      </c>
      <c r="F329" s="19" t="s">
        <v>245</v>
      </c>
      <c r="G329" s="19" t="s">
        <v>323</v>
      </c>
      <c r="H329" s="19" t="s">
        <v>349</v>
      </c>
      <c r="I329" s="19" t="s">
        <v>273</v>
      </c>
      <c r="J329" s="21">
        <v>4120</v>
      </c>
      <c r="K329" s="38">
        <f t="shared" si="13"/>
        <v>4120</v>
      </c>
    </row>
    <row r="330" spans="2:11" s="1" customFormat="1" ht="14.1" hidden="1" customHeight="1" outlineLevel="3" x14ac:dyDescent="0.2">
      <c r="B330" s="46" t="s">
        <v>658</v>
      </c>
      <c r="C330" s="46"/>
      <c r="D330" s="18"/>
      <c r="E330" s="19" t="s">
        <v>659</v>
      </c>
      <c r="F330" s="19" t="s">
        <v>245</v>
      </c>
      <c r="G330" s="19" t="s">
        <v>323</v>
      </c>
      <c r="H330" s="19" t="s">
        <v>376</v>
      </c>
      <c r="I330" s="19" t="s">
        <v>255</v>
      </c>
      <c r="J330" s="21">
        <v>5000</v>
      </c>
      <c r="K330" s="38">
        <f t="shared" si="13"/>
        <v>5000</v>
      </c>
    </row>
    <row r="331" spans="2:11" s="1" customFormat="1" ht="14.1" hidden="1" customHeight="1" outlineLevel="3" x14ac:dyDescent="0.2">
      <c r="B331" s="46" t="s">
        <v>660</v>
      </c>
      <c r="C331" s="46"/>
      <c r="D331" s="18"/>
      <c r="E331" s="19" t="s">
        <v>661</v>
      </c>
      <c r="F331" s="19" t="s">
        <v>245</v>
      </c>
      <c r="G331" s="19" t="s">
        <v>323</v>
      </c>
      <c r="H331" s="19" t="s">
        <v>376</v>
      </c>
      <c r="I331" s="19" t="s">
        <v>273</v>
      </c>
      <c r="J331" s="21">
        <v>5060</v>
      </c>
      <c r="K331" s="38">
        <f t="shared" si="13"/>
        <v>5060</v>
      </c>
    </row>
    <row r="332" spans="2:11" s="1" customFormat="1" ht="14.1" hidden="1" customHeight="1" outlineLevel="3" x14ac:dyDescent="0.2">
      <c r="B332" s="46" t="s">
        <v>662</v>
      </c>
      <c r="C332" s="46"/>
      <c r="D332" s="18"/>
      <c r="E332" s="19" t="s">
        <v>663</v>
      </c>
      <c r="F332" s="19" t="s">
        <v>245</v>
      </c>
      <c r="G332" s="19" t="s">
        <v>323</v>
      </c>
      <c r="H332" s="19" t="s">
        <v>376</v>
      </c>
      <c r="I332" s="19" t="s">
        <v>298</v>
      </c>
      <c r="J332" s="21">
        <v>5280</v>
      </c>
      <c r="K332" s="38">
        <f t="shared" si="13"/>
        <v>5280</v>
      </c>
    </row>
    <row r="333" spans="2:11" s="1" customFormat="1" ht="14.1" hidden="1" customHeight="1" outlineLevel="3" x14ac:dyDescent="0.2">
      <c r="B333" s="46" t="s">
        <v>664</v>
      </c>
      <c r="C333" s="46"/>
      <c r="D333" s="18"/>
      <c r="E333" s="19" t="s">
        <v>665</v>
      </c>
      <c r="F333" s="19" t="s">
        <v>245</v>
      </c>
      <c r="G333" s="19" t="s">
        <v>349</v>
      </c>
      <c r="H333" s="19" t="s">
        <v>349</v>
      </c>
      <c r="I333" s="19" t="s">
        <v>273</v>
      </c>
      <c r="J333" s="21">
        <v>4600</v>
      </c>
      <c r="K333" s="38">
        <f t="shared" si="13"/>
        <v>4600</v>
      </c>
    </row>
    <row r="334" spans="2:11" s="1" customFormat="1" ht="14.1" hidden="1" customHeight="1" outlineLevel="3" x14ac:dyDescent="0.2">
      <c r="B334" s="46" t="s">
        <v>666</v>
      </c>
      <c r="C334" s="46"/>
      <c r="D334" s="18"/>
      <c r="E334" s="19" t="s">
        <v>667</v>
      </c>
      <c r="F334" s="19" t="s">
        <v>245</v>
      </c>
      <c r="G334" s="19" t="s">
        <v>349</v>
      </c>
      <c r="H334" s="19" t="s">
        <v>376</v>
      </c>
      <c r="I334" s="19" t="s">
        <v>255</v>
      </c>
      <c r="J334" s="21">
        <v>5900</v>
      </c>
      <c r="K334" s="38">
        <f t="shared" si="13"/>
        <v>5900</v>
      </c>
    </row>
    <row r="335" spans="2:11" s="1" customFormat="1" ht="14.1" hidden="1" customHeight="1" outlineLevel="3" x14ac:dyDescent="0.2">
      <c r="B335" s="46" t="s">
        <v>668</v>
      </c>
      <c r="C335" s="46"/>
      <c r="D335" s="18"/>
      <c r="E335" s="19" t="s">
        <v>669</v>
      </c>
      <c r="F335" s="19" t="s">
        <v>245</v>
      </c>
      <c r="G335" s="19" t="s">
        <v>349</v>
      </c>
      <c r="H335" s="19" t="s">
        <v>376</v>
      </c>
      <c r="I335" s="19" t="s">
        <v>273</v>
      </c>
      <c r="J335" s="21">
        <v>6105</v>
      </c>
      <c r="K335" s="38">
        <f t="shared" si="13"/>
        <v>6105</v>
      </c>
    </row>
    <row r="336" spans="2:11" s="1" customFormat="1" ht="14.1" hidden="1" customHeight="1" outlineLevel="3" x14ac:dyDescent="0.2">
      <c r="B336" s="46" t="s">
        <v>670</v>
      </c>
      <c r="C336" s="46"/>
      <c r="D336" s="18"/>
      <c r="E336" s="19" t="s">
        <v>671</v>
      </c>
      <c r="F336" s="19" t="s">
        <v>245</v>
      </c>
      <c r="G336" s="19" t="s">
        <v>349</v>
      </c>
      <c r="H336" s="19" t="s">
        <v>400</v>
      </c>
      <c r="I336" s="19" t="s">
        <v>255</v>
      </c>
      <c r="J336" s="21">
        <v>7480</v>
      </c>
      <c r="K336" s="38">
        <f t="shared" si="13"/>
        <v>7480</v>
      </c>
    </row>
    <row r="337" spans="2:11" s="1" customFormat="1" ht="14.1" hidden="1" customHeight="1" outlineLevel="3" x14ac:dyDescent="0.2">
      <c r="B337" s="46" t="s">
        <v>672</v>
      </c>
      <c r="C337" s="46"/>
      <c r="D337" s="18"/>
      <c r="E337" s="19" t="s">
        <v>673</v>
      </c>
      <c r="F337" s="19" t="s">
        <v>245</v>
      </c>
      <c r="G337" s="19" t="s">
        <v>349</v>
      </c>
      <c r="H337" s="19" t="s">
        <v>400</v>
      </c>
      <c r="I337" s="19" t="s">
        <v>273</v>
      </c>
      <c r="J337" s="21">
        <v>7885</v>
      </c>
      <c r="K337" s="38">
        <f t="shared" si="13"/>
        <v>7885</v>
      </c>
    </row>
    <row r="338" spans="2:11" s="1" customFormat="1" ht="14.1" hidden="1" customHeight="1" outlineLevel="3" x14ac:dyDescent="0.2">
      <c r="B338" s="46" t="s">
        <v>674</v>
      </c>
      <c r="C338" s="46"/>
      <c r="D338" s="18"/>
      <c r="E338" s="19" t="s">
        <v>675</v>
      </c>
      <c r="F338" s="19" t="s">
        <v>245</v>
      </c>
      <c r="G338" s="19" t="s">
        <v>376</v>
      </c>
      <c r="H338" s="19" t="s">
        <v>503</v>
      </c>
      <c r="I338" s="19" t="s">
        <v>298</v>
      </c>
      <c r="J338" s="21">
        <v>14620</v>
      </c>
      <c r="K338" s="38">
        <f t="shared" si="13"/>
        <v>14620</v>
      </c>
    </row>
    <row r="339" spans="2:11" s="1" customFormat="1" ht="14.1" hidden="1" customHeight="1" outlineLevel="3" x14ac:dyDescent="0.2">
      <c r="B339" s="46" t="s">
        <v>676</v>
      </c>
      <c r="C339" s="46"/>
      <c r="D339" s="18"/>
      <c r="E339" s="19" t="s">
        <v>677</v>
      </c>
      <c r="F339" s="19" t="s">
        <v>245</v>
      </c>
      <c r="G339" s="19" t="s">
        <v>376</v>
      </c>
      <c r="H339" s="19" t="s">
        <v>527</v>
      </c>
      <c r="I339" s="19" t="s">
        <v>298</v>
      </c>
      <c r="J339" s="21">
        <v>18380</v>
      </c>
      <c r="K339" s="38">
        <f t="shared" si="13"/>
        <v>18380</v>
      </c>
    </row>
    <row r="340" spans="2:11" s="1" customFormat="1" ht="14.1" hidden="1" customHeight="1" outlineLevel="3" x14ac:dyDescent="0.2">
      <c r="B340" s="46" t="s">
        <v>678</v>
      </c>
      <c r="C340" s="46"/>
      <c r="D340" s="18"/>
      <c r="E340" s="19" t="s">
        <v>679</v>
      </c>
      <c r="F340" s="19" t="s">
        <v>245</v>
      </c>
      <c r="G340" s="19" t="s">
        <v>376</v>
      </c>
      <c r="H340" s="19" t="s">
        <v>527</v>
      </c>
      <c r="I340" s="19" t="s">
        <v>298</v>
      </c>
      <c r="J340" s="21">
        <v>17665</v>
      </c>
      <c r="K340" s="38">
        <f t="shared" si="13"/>
        <v>17665</v>
      </c>
    </row>
    <row r="341" spans="2:11" s="1" customFormat="1" ht="14.1" hidden="1" customHeight="1" outlineLevel="3" x14ac:dyDescent="0.2">
      <c r="B341" s="46" t="s">
        <v>680</v>
      </c>
      <c r="C341" s="46"/>
      <c r="D341" s="18"/>
      <c r="E341" s="19" t="s">
        <v>681</v>
      </c>
      <c r="F341" s="19" t="s">
        <v>245</v>
      </c>
      <c r="G341" s="19" t="s">
        <v>376</v>
      </c>
      <c r="H341" s="19" t="s">
        <v>682</v>
      </c>
      <c r="I341" s="19" t="s">
        <v>323</v>
      </c>
      <c r="J341" s="21">
        <v>21675</v>
      </c>
      <c r="K341" s="38">
        <f t="shared" si="13"/>
        <v>21675</v>
      </c>
    </row>
    <row r="342" spans="2:11" s="1" customFormat="1" ht="14.1" hidden="1" customHeight="1" outlineLevel="3" x14ac:dyDescent="0.2">
      <c r="B342" s="46" t="s">
        <v>683</v>
      </c>
      <c r="C342" s="46"/>
      <c r="D342" s="18"/>
      <c r="E342" s="19" t="s">
        <v>684</v>
      </c>
      <c r="F342" s="19" t="s">
        <v>245</v>
      </c>
      <c r="G342" s="19" t="s">
        <v>376</v>
      </c>
      <c r="H342" s="19" t="s">
        <v>685</v>
      </c>
      <c r="I342" s="19" t="s">
        <v>323</v>
      </c>
      <c r="J342" s="21">
        <v>24335</v>
      </c>
      <c r="K342" s="38">
        <f t="shared" si="13"/>
        <v>24335</v>
      </c>
    </row>
    <row r="343" spans="2:11" s="1" customFormat="1" ht="14.1" hidden="1" customHeight="1" outlineLevel="3" x14ac:dyDescent="0.2">
      <c r="B343" s="46" t="s">
        <v>686</v>
      </c>
      <c r="C343" s="46"/>
      <c r="D343" s="18"/>
      <c r="E343" s="19" t="s">
        <v>687</v>
      </c>
      <c r="F343" s="19" t="s">
        <v>245</v>
      </c>
      <c r="G343" s="19" t="s">
        <v>376</v>
      </c>
      <c r="H343" s="19" t="s">
        <v>376</v>
      </c>
      <c r="I343" s="19" t="s">
        <v>255</v>
      </c>
      <c r="J343" s="21">
        <v>6540</v>
      </c>
      <c r="K343" s="38">
        <f t="shared" si="13"/>
        <v>6540</v>
      </c>
    </row>
    <row r="344" spans="2:11" s="1" customFormat="1" ht="14.1" hidden="1" customHeight="1" outlineLevel="3" x14ac:dyDescent="0.2">
      <c r="B344" s="46" t="s">
        <v>688</v>
      </c>
      <c r="C344" s="46"/>
      <c r="D344" s="18"/>
      <c r="E344" s="19" t="s">
        <v>689</v>
      </c>
      <c r="F344" s="19" t="s">
        <v>245</v>
      </c>
      <c r="G344" s="19" t="s">
        <v>376</v>
      </c>
      <c r="H344" s="19" t="s">
        <v>376</v>
      </c>
      <c r="I344" s="19" t="s">
        <v>273</v>
      </c>
      <c r="J344" s="21">
        <v>6915</v>
      </c>
      <c r="K344" s="38">
        <f t="shared" si="13"/>
        <v>6915</v>
      </c>
    </row>
    <row r="345" spans="2:11" s="1" customFormat="1" ht="14.1" hidden="1" customHeight="1" outlineLevel="3" x14ac:dyDescent="0.2">
      <c r="B345" s="46" t="s">
        <v>690</v>
      </c>
      <c r="C345" s="46"/>
      <c r="D345" s="18"/>
      <c r="E345" s="19" t="s">
        <v>691</v>
      </c>
      <c r="F345" s="19" t="s">
        <v>245</v>
      </c>
      <c r="G345" s="19" t="s">
        <v>376</v>
      </c>
      <c r="H345" s="19" t="s">
        <v>376</v>
      </c>
      <c r="I345" s="19" t="s">
        <v>298</v>
      </c>
      <c r="J345" s="21">
        <v>7250</v>
      </c>
      <c r="K345" s="38">
        <f t="shared" si="13"/>
        <v>7250</v>
      </c>
    </row>
    <row r="346" spans="2:11" s="1" customFormat="1" ht="14.1" hidden="1" customHeight="1" outlineLevel="3" x14ac:dyDescent="0.2">
      <c r="B346" s="46" t="s">
        <v>692</v>
      </c>
      <c r="C346" s="46"/>
      <c r="D346" s="18"/>
      <c r="E346" s="19" t="s">
        <v>693</v>
      </c>
      <c r="F346" s="19" t="s">
        <v>245</v>
      </c>
      <c r="G346" s="19" t="s">
        <v>376</v>
      </c>
      <c r="H346" s="19" t="s">
        <v>421</v>
      </c>
      <c r="I346" s="19" t="s">
        <v>273</v>
      </c>
      <c r="J346" s="21">
        <v>9950</v>
      </c>
      <c r="K346" s="38">
        <f t="shared" si="13"/>
        <v>9950</v>
      </c>
    </row>
    <row r="347" spans="2:11" s="1" customFormat="1" ht="14.1" hidden="1" customHeight="1" outlineLevel="3" x14ac:dyDescent="0.2">
      <c r="B347" s="46" t="s">
        <v>694</v>
      </c>
      <c r="C347" s="46"/>
      <c r="D347" s="18"/>
      <c r="E347" s="19" t="s">
        <v>695</v>
      </c>
      <c r="F347" s="19" t="s">
        <v>245</v>
      </c>
      <c r="G347" s="19" t="s">
        <v>376</v>
      </c>
      <c r="H347" s="19" t="s">
        <v>421</v>
      </c>
      <c r="I347" s="19" t="s">
        <v>298</v>
      </c>
      <c r="J347" s="21">
        <v>10720</v>
      </c>
      <c r="K347" s="38">
        <f t="shared" si="13"/>
        <v>10720</v>
      </c>
    </row>
    <row r="348" spans="2:11" s="1" customFormat="1" ht="14.1" hidden="1" customHeight="1" outlineLevel="3" x14ac:dyDescent="0.2">
      <c r="B348" s="46" t="s">
        <v>696</v>
      </c>
      <c r="C348" s="46"/>
      <c r="D348" s="18"/>
      <c r="E348" s="19" t="s">
        <v>697</v>
      </c>
      <c r="F348" s="19" t="s">
        <v>245</v>
      </c>
      <c r="G348" s="19" t="s">
        <v>387</v>
      </c>
      <c r="H348" s="19" t="s">
        <v>465</v>
      </c>
      <c r="I348" s="19" t="s">
        <v>298</v>
      </c>
      <c r="J348" s="21">
        <v>13300</v>
      </c>
      <c r="K348" s="38">
        <f t="shared" si="13"/>
        <v>13300</v>
      </c>
    </row>
    <row r="349" spans="2:11" s="1" customFormat="1" ht="14.1" hidden="1" customHeight="1" outlineLevel="3" x14ac:dyDescent="0.2">
      <c r="B349" s="46" t="s">
        <v>698</v>
      </c>
      <c r="C349" s="46"/>
      <c r="D349" s="18"/>
      <c r="E349" s="19" t="s">
        <v>699</v>
      </c>
      <c r="F349" s="19" t="s">
        <v>245</v>
      </c>
      <c r="G349" s="19" t="s">
        <v>400</v>
      </c>
      <c r="H349" s="19" t="s">
        <v>682</v>
      </c>
      <c r="I349" s="19" t="s">
        <v>298</v>
      </c>
      <c r="J349" s="21">
        <v>22305</v>
      </c>
      <c r="K349" s="38">
        <f t="shared" si="13"/>
        <v>22305</v>
      </c>
    </row>
    <row r="350" spans="2:11" s="1" customFormat="1" ht="14.1" hidden="1" customHeight="1" outlineLevel="3" x14ac:dyDescent="0.2">
      <c r="B350" s="46" t="s">
        <v>700</v>
      </c>
      <c r="C350" s="46"/>
      <c r="D350" s="18"/>
      <c r="E350" s="19" t="s">
        <v>701</v>
      </c>
      <c r="F350" s="19" t="s">
        <v>245</v>
      </c>
      <c r="G350" s="19" t="s">
        <v>421</v>
      </c>
      <c r="H350" s="19" t="s">
        <v>465</v>
      </c>
      <c r="I350" s="19" t="s">
        <v>298</v>
      </c>
      <c r="J350" s="21">
        <v>15420</v>
      </c>
      <c r="K350" s="38">
        <f t="shared" si="13"/>
        <v>15420</v>
      </c>
    </row>
    <row r="351" spans="2:11" s="1" customFormat="1" ht="14.1" hidden="1" customHeight="1" outlineLevel="3" x14ac:dyDescent="0.2">
      <c r="B351" s="46" t="s">
        <v>702</v>
      </c>
      <c r="C351" s="46"/>
      <c r="D351" s="18"/>
      <c r="E351" s="19" t="s">
        <v>703</v>
      </c>
      <c r="F351" s="19" t="s">
        <v>245</v>
      </c>
      <c r="G351" s="19" t="s">
        <v>421</v>
      </c>
      <c r="H351" s="19" t="s">
        <v>503</v>
      </c>
      <c r="I351" s="19" t="s">
        <v>298</v>
      </c>
      <c r="J351" s="21">
        <v>17575</v>
      </c>
      <c r="K351" s="38">
        <f t="shared" si="13"/>
        <v>17575</v>
      </c>
    </row>
    <row r="352" spans="2:11" s="1" customFormat="1" ht="14.1" hidden="1" customHeight="1" outlineLevel="3" x14ac:dyDescent="0.2">
      <c r="B352" s="46" t="s">
        <v>704</v>
      </c>
      <c r="C352" s="46"/>
      <c r="D352" s="18"/>
      <c r="E352" s="19" t="s">
        <v>705</v>
      </c>
      <c r="F352" s="19" t="s">
        <v>245</v>
      </c>
      <c r="G352" s="19" t="s">
        <v>421</v>
      </c>
      <c r="H352" s="19" t="s">
        <v>503</v>
      </c>
      <c r="I352" s="19" t="s">
        <v>323</v>
      </c>
      <c r="J352" s="21">
        <v>17910</v>
      </c>
      <c r="K352" s="38">
        <f t="shared" si="13"/>
        <v>17910</v>
      </c>
    </row>
    <row r="353" spans="2:11" s="1" customFormat="1" ht="14.1" hidden="1" customHeight="1" outlineLevel="3" x14ac:dyDescent="0.2">
      <c r="B353" s="46" t="s">
        <v>706</v>
      </c>
      <c r="C353" s="46"/>
      <c r="D353" s="18"/>
      <c r="E353" s="19" t="s">
        <v>707</v>
      </c>
      <c r="F353" s="19" t="s">
        <v>245</v>
      </c>
      <c r="G353" s="19" t="s">
        <v>421</v>
      </c>
      <c r="H353" s="19" t="s">
        <v>527</v>
      </c>
      <c r="I353" s="19" t="s">
        <v>298</v>
      </c>
      <c r="J353" s="21">
        <v>21140</v>
      </c>
      <c r="K353" s="38">
        <f t="shared" si="13"/>
        <v>21140</v>
      </c>
    </row>
    <row r="354" spans="2:11" s="1" customFormat="1" ht="14.1" hidden="1" customHeight="1" outlineLevel="3" x14ac:dyDescent="0.2">
      <c r="B354" s="46" t="s">
        <v>708</v>
      </c>
      <c r="C354" s="46"/>
      <c r="D354" s="18"/>
      <c r="E354" s="19" t="s">
        <v>709</v>
      </c>
      <c r="F354" s="19" t="s">
        <v>245</v>
      </c>
      <c r="G354" s="19" t="s">
        <v>421</v>
      </c>
      <c r="H354" s="19" t="s">
        <v>682</v>
      </c>
      <c r="I354" s="19" t="s">
        <v>323</v>
      </c>
      <c r="J354" s="21">
        <v>26235</v>
      </c>
      <c r="K354" s="38">
        <f t="shared" si="13"/>
        <v>26235</v>
      </c>
    </row>
    <row r="355" spans="2:11" s="1" customFormat="1" ht="14.1" hidden="1" customHeight="1" outlineLevel="3" x14ac:dyDescent="0.2">
      <c r="B355" s="46" t="s">
        <v>710</v>
      </c>
      <c r="C355" s="46"/>
      <c r="D355" s="18"/>
      <c r="E355" s="19" t="s">
        <v>711</v>
      </c>
      <c r="F355" s="19" t="s">
        <v>245</v>
      </c>
      <c r="G355" s="19" t="s">
        <v>421</v>
      </c>
      <c r="H355" s="19" t="s">
        <v>685</v>
      </c>
      <c r="I355" s="19" t="s">
        <v>323</v>
      </c>
      <c r="J355" s="21">
        <v>29400</v>
      </c>
      <c r="K355" s="38">
        <f t="shared" si="13"/>
        <v>29400</v>
      </c>
    </row>
    <row r="356" spans="2:11" s="1" customFormat="1" ht="89.1" hidden="1" customHeight="1" outlineLevel="2" x14ac:dyDescent="0.2">
      <c r="B356" s="48" t="s">
        <v>712</v>
      </c>
      <c r="C356" s="48"/>
      <c r="D356" s="23"/>
      <c r="E356" s="13"/>
      <c r="F356" s="13"/>
      <c r="G356" s="13"/>
      <c r="H356" s="13"/>
      <c r="I356" s="13"/>
      <c r="J356" s="14"/>
      <c r="K356" s="36"/>
    </row>
    <row r="357" spans="2:11" s="1" customFormat="1" ht="14.1" hidden="1" customHeight="1" outlineLevel="3" x14ac:dyDescent="0.2">
      <c r="B357" s="46" t="s">
        <v>713</v>
      </c>
      <c r="C357" s="46"/>
      <c r="D357" s="18"/>
      <c r="E357" s="19" t="s">
        <v>714</v>
      </c>
      <c r="F357" s="19" t="s">
        <v>245</v>
      </c>
      <c r="G357" s="19" t="s">
        <v>298</v>
      </c>
      <c r="H357" s="19" t="s">
        <v>298</v>
      </c>
      <c r="I357" s="19" t="s">
        <v>301</v>
      </c>
      <c r="J357" s="21">
        <v>1775</v>
      </c>
      <c r="K357" s="38">
        <f t="shared" ref="K357:K385" si="14">J357*((100-$C$14-$C$16)/100)</f>
        <v>1775</v>
      </c>
    </row>
    <row r="358" spans="2:11" s="1" customFormat="1" ht="14.1" hidden="1" customHeight="1" outlineLevel="3" x14ac:dyDescent="0.2">
      <c r="B358" s="46" t="s">
        <v>715</v>
      </c>
      <c r="C358" s="46"/>
      <c r="D358" s="18"/>
      <c r="E358" s="19" t="s">
        <v>716</v>
      </c>
      <c r="F358" s="19" t="s">
        <v>245</v>
      </c>
      <c r="G358" s="19" t="s">
        <v>298</v>
      </c>
      <c r="H358" s="19" t="s">
        <v>298</v>
      </c>
      <c r="I358" s="19" t="s">
        <v>255</v>
      </c>
      <c r="J358" s="21">
        <v>1945</v>
      </c>
      <c r="K358" s="38">
        <f t="shared" si="14"/>
        <v>1945</v>
      </c>
    </row>
    <row r="359" spans="2:11" s="1" customFormat="1" ht="14.1" hidden="1" customHeight="1" outlineLevel="3" x14ac:dyDescent="0.2">
      <c r="B359" s="46" t="s">
        <v>717</v>
      </c>
      <c r="C359" s="46"/>
      <c r="D359" s="18"/>
      <c r="E359" s="19" t="s">
        <v>718</v>
      </c>
      <c r="F359" s="19" t="s">
        <v>245</v>
      </c>
      <c r="G359" s="19" t="s">
        <v>298</v>
      </c>
      <c r="H359" s="19" t="s">
        <v>323</v>
      </c>
      <c r="I359" s="19" t="s">
        <v>301</v>
      </c>
      <c r="J359" s="21">
        <v>2115</v>
      </c>
      <c r="K359" s="38">
        <f t="shared" si="14"/>
        <v>2115</v>
      </c>
    </row>
    <row r="360" spans="2:11" s="1" customFormat="1" ht="14.1" hidden="1" customHeight="1" outlineLevel="3" x14ac:dyDescent="0.2">
      <c r="B360" s="46" t="s">
        <v>719</v>
      </c>
      <c r="C360" s="46"/>
      <c r="D360" s="18"/>
      <c r="E360" s="19" t="s">
        <v>720</v>
      </c>
      <c r="F360" s="19" t="s">
        <v>245</v>
      </c>
      <c r="G360" s="19" t="s">
        <v>298</v>
      </c>
      <c r="H360" s="19" t="s">
        <v>323</v>
      </c>
      <c r="I360" s="19" t="s">
        <v>255</v>
      </c>
      <c r="J360" s="21">
        <v>2305</v>
      </c>
      <c r="K360" s="38">
        <f t="shared" si="14"/>
        <v>2305</v>
      </c>
    </row>
    <row r="361" spans="2:11" s="1" customFormat="1" ht="14.1" hidden="1" customHeight="1" outlineLevel="3" x14ac:dyDescent="0.2">
      <c r="B361" s="46" t="s">
        <v>721</v>
      </c>
      <c r="C361" s="46"/>
      <c r="D361" s="18"/>
      <c r="E361" s="19" t="s">
        <v>722</v>
      </c>
      <c r="F361" s="19" t="s">
        <v>245</v>
      </c>
      <c r="G361" s="19" t="s">
        <v>298</v>
      </c>
      <c r="H361" s="19" t="s">
        <v>323</v>
      </c>
      <c r="I361" s="19" t="s">
        <v>273</v>
      </c>
      <c r="J361" s="21">
        <v>2505</v>
      </c>
      <c r="K361" s="38">
        <f t="shared" si="14"/>
        <v>2505</v>
      </c>
    </row>
    <row r="362" spans="2:11" s="1" customFormat="1" ht="14.1" hidden="1" customHeight="1" outlineLevel="3" x14ac:dyDescent="0.2">
      <c r="B362" s="46" t="s">
        <v>723</v>
      </c>
      <c r="C362" s="46"/>
      <c r="D362" s="18"/>
      <c r="E362" s="19" t="s">
        <v>724</v>
      </c>
      <c r="F362" s="19" t="s">
        <v>245</v>
      </c>
      <c r="G362" s="19" t="s">
        <v>323</v>
      </c>
      <c r="H362" s="19" t="s">
        <v>323</v>
      </c>
      <c r="I362" s="19" t="s">
        <v>255</v>
      </c>
      <c r="J362" s="21">
        <v>2765</v>
      </c>
      <c r="K362" s="38">
        <f t="shared" si="14"/>
        <v>2765</v>
      </c>
    </row>
    <row r="363" spans="2:11" s="1" customFormat="1" ht="14.1" hidden="1" customHeight="1" outlineLevel="3" x14ac:dyDescent="0.2">
      <c r="B363" s="46" t="s">
        <v>725</v>
      </c>
      <c r="C363" s="46"/>
      <c r="D363" s="18"/>
      <c r="E363" s="19" t="s">
        <v>726</v>
      </c>
      <c r="F363" s="19" t="s">
        <v>245</v>
      </c>
      <c r="G363" s="19" t="s">
        <v>323</v>
      </c>
      <c r="H363" s="19" t="s">
        <v>349</v>
      </c>
      <c r="I363" s="19" t="s">
        <v>301</v>
      </c>
      <c r="J363" s="21">
        <v>3215</v>
      </c>
      <c r="K363" s="38">
        <f t="shared" si="14"/>
        <v>3215</v>
      </c>
    </row>
    <row r="364" spans="2:11" s="1" customFormat="1" ht="14.1" hidden="1" customHeight="1" outlineLevel="3" x14ac:dyDescent="0.2">
      <c r="B364" s="46" t="s">
        <v>727</v>
      </c>
      <c r="C364" s="46"/>
      <c r="D364" s="18"/>
      <c r="E364" s="19" t="s">
        <v>728</v>
      </c>
      <c r="F364" s="19" t="s">
        <v>245</v>
      </c>
      <c r="G364" s="19" t="s">
        <v>323</v>
      </c>
      <c r="H364" s="19" t="s">
        <v>349</v>
      </c>
      <c r="I364" s="19" t="s">
        <v>255</v>
      </c>
      <c r="J364" s="21">
        <v>3400</v>
      </c>
      <c r="K364" s="38">
        <f t="shared" si="14"/>
        <v>3400</v>
      </c>
    </row>
    <row r="365" spans="2:11" s="1" customFormat="1" ht="14.1" hidden="1" customHeight="1" outlineLevel="3" x14ac:dyDescent="0.2">
      <c r="B365" s="46" t="s">
        <v>729</v>
      </c>
      <c r="C365" s="46"/>
      <c r="D365" s="18"/>
      <c r="E365" s="19" t="s">
        <v>730</v>
      </c>
      <c r="F365" s="19" t="s">
        <v>245</v>
      </c>
      <c r="G365" s="19" t="s">
        <v>323</v>
      </c>
      <c r="H365" s="19" t="s">
        <v>349</v>
      </c>
      <c r="I365" s="19" t="s">
        <v>273</v>
      </c>
      <c r="J365" s="21">
        <v>3655</v>
      </c>
      <c r="K365" s="38">
        <f t="shared" si="14"/>
        <v>3655</v>
      </c>
    </row>
    <row r="366" spans="2:11" s="1" customFormat="1" ht="14.1" hidden="1" customHeight="1" outlineLevel="3" x14ac:dyDescent="0.2">
      <c r="B366" s="46" t="s">
        <v>731</v>
      </c>
      <c r="C366" s="46"/>
      <c r="D366" s="18"/>
      <c r="E366" s="19" t="s">
        <v>732</v>
      </c>
      <c r="F366" s="19" t="s">
        <v>245</v>
      </c>
      <c r="G366" s="19" t="s">
        <v>323</v>
      </c>
      <c r="H366" s="19" t="s">
        <v>376</v>
      </c>
      <c r="I366" s="19" t="s">
        <v>255</v>
      </c>
      <c r="J366" s="21">
        <v>4485</v>
      </c>
      <c r="K366" s="38">
        <f t="shared" si="14"/>
        <v>4485</v>
      </c>
    </row>
    <row r="367" spans="2:11" s="1" customFormat="1" ht="14.1" hidden="1" customHeight="1" outlineLevel="3" x14ac:dyDescent="0.2">
      <c r="B367" s="46" t="s">
        <v>733</v>
      </c>
      <c r="C367" s="46"/>
      <c r="D367" s="18"/>
      <c r="E367" s="19" t="s">
        <v>734</v>
      </c>
      <c r="F367" s="19" t="s">
        <v>245</v>
      </c>
      <c r="G367" s="19" t="s">
        <v>323</v>
      </c>
      <c r="H367" s="19" t="s">
        <v>376</v>
      </c>
      <c r="I367" s="19" t="s">
        <v>273</v>
      </c>
      <c r="J367" s="21">
        <v>4745</v>
      </c>
      <c r="K367" s="38">
        <f t="shared" si="14"/>
        <v>4745</v>
      </c>
    </row>
    <row r="368" spans="2:11" s="1" customFormat="1" ht="14.1" hidden="1" customHeight="1" outlineLevel="3" x14ac:dyDescent="0.2">
      <c r="B368" s="46" t="s">
        <v>735</v>
      </c>
      <c r="C368" s="46"/>
      <c r="D368" s="18"/>
      <c r="E368" s="19" t="s">
        <v>736</v>
      </c>
      <c r="F368" s="19" t="s">
        <v>245</v>
      </c>
      <c r="G368" s="19" t="s">
        <v>349</v>
      </c>
      <c r="H368" s="19" t="s">
        <v>349</v>
      </c>
      <c r="I368" s="19" t="s">
        <v>273</v>
      </c>
      <c r="J368" s="21">
        <v>4135</v>
      </c>
      <c r="K368" s="38">
        <f t="shared" si="14"/>
        <v>4135</v>
      </c>
    </row>
    <row r="369" spans="2:11" s="1" customFormat="1" ht="14.1" hidden="1" customHeight="1" outlineLevel="3" x14ac:dyDescent="0.2">
      <c r="B369" s="46" t="s">
        <v>737</v>
      </c>
      <c r="C369" s="46"/>
      <c r="D369" s="18"/>
      <c r="E369" s="19" t="s">
        <v>738</v>
      </c>
      <c r="F369" s="19" t="s">
        <v>245</v>
      </c>
      <c r="G369" s="19" t="s">
        <v>349</v>
      </c>
      <c r="H369" s="19" t="s">
        <v>376</v>
      </c>
      <c r="I369" s="19" t="s">
        <v>255</v>
      </c>
      <c r="J369" s="21">
        <v>5315</v>
      </c>
      <c r="K369" s="38">
        <f t="shared" si="14"/>
        <v>5315</v>
      </c>
    </row>
    <row r="370" spans="2:11" s="1" customFormat="1" ht="14.1" hidden="1" customHeight="1" outlineLevel="3" x14ac:dyDescent="0.2">
      <c r="B370" s="46" t="s">
        <v>739</v>
      </c>
      <c r="C370" s="46"/>
      <c r="D370" s="18"/>
      <c r="E370" s="19" t="s">
        <v>740</v>
      </c>
      <c r="F370" s="19" t="s">
        <v>245</v>
      </c>
      <c r="G370" s="19" t="s">
        <v>349</v>
      </c>
      <c r="H370" s="19" t="s">
        <v>376</v>
      </c>
      <c r="I370" s="19" t="s">
        <v>273</v>
      </c>
      <c r="J370" s="21">
        <v>5500</v>
      </c>
      <c r="K370" s="38">
        <f t="shared" si="14"/>
        <v>5500</v>
      </c>
    </row>
    <row r="371" spans="2:11" s="1" customFormat="1" ht="14.1" hidden="1" customHeight="1" outlineLevel="3" x14ac:dyDescent="0.2">
      <c r="B371" s="46" t="s">
        <v>741</v>
      </c>
      <c r="C371" s="46"/>
      <c r="D371" s="18"/>
      <c r="E371" s="19" t="s">
        <v>742</v>
      </c>
      <c r="F371" s="19" t="s">
        <v>245</v>
      </c>
      <c r="G371" s="19" t="s">
        <v>349</v>
      </c>
      <c r="H371" s="19" t="s">
        <v>400</v>
      </c>
      <c r="I371" s="19" t="s">
        <v>255</v>
      </c>
      <c r="J371" s="21">
        <v>6785</v>
      </c>
      <c r="K371" s="38">
        <f t="shared" si="14"/>
        <v>6785</v>
      </c>
    </row>
    <row r="372" spans="2:11" s="1" customFormat="1" ht="14.1" hidden="1" customHeight="1" outlineLevel="3" x14ac:dyDescent="0.2">
      <c r="B372" s="46" t="s">
        <v>743</v>
      </c>
      <c r="C372" s="46"/>
      <c r="D372" s="18"/>
      <c r="E372" s="19" t="s">
        <v>744</v>
      </c>
      <c r="F372" s="19" t="s">
        <v>245</v>
      </c>
      <c r="G372" s="19" t="s">
        <v>349</v>
      </c>
      <c r="H372" s="19" t="s">
        <v>400</v>
      </c>
      <c r="I372" s="19" t="s">
        <v>273</v>
      </c>
      <c r="J372" s="21">
        <v>7170</v>
      </c>
      <c r="K372" s="38">
        <f t="shared" si="14"/>
        <v>7170</v>
      </c>
    </row>
    <row r="373" spans="2:11" s="1" customFormat="1" ht="14.1" hidden="1" customHeight="1" outlineLevel="3" x14ac:dyDescent="0.2">
      <c r="B373" s="46" t="s">
        <v>745</v>
      </c>
      <c r="C373" s="46"/>
      <c r="D373" s="18"/>
      <c r="E373" s="19" t="s">
        <v>746</v>
      </c>
      <c r="F373" s="19" t="s">
        <v>245</v>
      </c>
      <c r="G373" s="19" t="s">
        <v>376</v>
      </c>
      <c r="H373" s="19" t="s">
        <v>503</v>
      </c>
      <c r="I373" s="19" t="s">
        <v>298</v>
      </c>
      <c r="J373" s="21">
        <v>14470</v>
      </c>
      <c r="K373" s="38">
        <f t="shared" si="14"/>
        <v>14470</v>
      </c>
    </row>
    <row r="374" spans="2:11" s="1" customFormat="1" ht="14.1" hidden="1" customHeight="1" outlineLevel="3" x14ac:dyDescent="0.2">
      <c r="B374" s="46" t="s">
        <v>747</v>
      </c>
      <c r="C374" s="46"/>
      <c r="D374" s="18"/>
      <c r="E374" s="19" t="s">
        <v>748</v>
      </c>
      <c r="F374" s="19" t="s">
        <v>245</v>
      </c>
      <c r="G374" s="19" t="s">
        <v>376</v>
      </c>
      <c r="H374" s="19" t="s">
        <v>682</v>
      </c>
      <c r="I374" s="19" t="s">
        <v>323</v>
      </c>
      <c r="J374" s="21">
        <v>21060</v>
      </c>
      <c r="K374" s="38">
        <f t="shared" si="14"/>
        <v>21060</v>
      </c>
    </row>
    <row r="375" spans="2:11" s="1" customFormat="1" ht="14.1" hidden="1" customHeight="1" outlineLevel="3" x14ac:dyDescent="0.2">
      <c r="B375" s="46" t="s">
        <v>749</v>
      </c>
      <c r="C375" s="46"/>
      <c r="D375" s="18"/>
      <c r="E375" s="19" t="s">
        <v>750</v>
      </c>
      <c r="F375" s="19" t="s">
        <v>245</v>
      </c>
      <c r="G375" s="19" t="s">
        <v>376</v>
      </c>
      <c r="H375" s="19" t="s">
        <v>685</v>
      </c>
      <c r="I375" s="19" t="s">
        <v>323</v>
      </c>
      <c r="J375" s="21">
        <v>22715</v>
      </c>
      <c r="K375" s="38">
        <f t="shared" si="14"/>
        <v>22715</v>
      </c>
    </row>
    <row r="376" spans="2:11" s="1" customFormat="1" ht="14.1" hidden="1" customHeight="1" outlineLevel="3" x14ac:dyDescent="0.2">
      <c r="B376" s="46" t="s">
        <v>751</v>
      </c>
      <c r="C376" s="46"/>
      <c r="D376" s="18"/>
      <c r="E376" s="19" t="s">
        <v>752</v>
      </c>
      <c r="F376" s="19" t="s">
        <v>245</v>
      </c>
      <c r="G376" s="19" t="s">
        <v>376</v>
      </c>
      <c r="H376" s="19" t="s">
        <v>376</v>
      </c>
      <c r="I376" s="19" t="s">
        <v>255</v>
      </c>
      <c r="J376" s="21">
        <v>5915</v>
      </c>
      <c r="K376" s="38">
        <f t="shared" si="14"/>
        <v>5915</v>
      </c>
    </row>
    <row r="377" spans="2:11" s="1" customFormat="1" ht="14.1" hidden="1" customHeight="1" outlineLevel="3" x14ac:dyDescent="0.2">
      <c r="B377" s="46" t="s">
        <v>753</v>
      </c>
      <c r="C377" s="46"/>
      <c r="D377" s="18"/>
      <c r="E377" s="19" t="s">
        <v>754</v>
      </c>
      <c r="F377" s="19" t="s">
        <v>245</v>
      </c>
      <c r="G377" s="19" t="s">
        <v>376</v>
      </c>
      <c r="H377" s="19" t="s">
        <v>376</v>
      </c>
      <c r="I377" s="19" t="s">
        <v>273</v>
      </c>
      <c r="J377" s="21">
        <v>6250</v>
      </c>
      <c r="K377" s="38">
        <f t="shared" si="14"/>
        <v>6250</v>
      </c>
    </row>
    <row r="378" spans="2:11" s="1" customFormat="1" ht="14.1" hidden="1" customHeight="1" outlineLevel="3" x14ac:dyDescent="0.2">
      <c r="B378" s="46" t="s">
        <v>755</v>
      </c>
      <c r="C378" s="46"/>
      <c r="D378" s="18"/>
      <c r="E378" s="19" t="s">
        <v>756</v>
      </c>
      <c r="F378" s="19" t="s">
        <v>245</v>
      </c>
      <c r="G378" s="19" t="s">
        <v>376</v>
      </c>
      <c r="H378" s="19" t="s">
        <v>421</v>
      </c>
      <c r="I378" s="19" t="s">
        <v>273</v>
      </c>
      <c r="J378" s="21">
        <v>8010</v>
      </c>
      <c r="K378" s="38">
        <f t="shared" si="14"/>
        <v>8010</v>
      </c>
    </row>
    <row r="379" spans="2:11" s="1" customFormat="1" ht="14.1" hidden="1" customHeight="1" outlineLevel="3" x14ac:dyDescent="0.2">
      <c r="B379" s="46" t="s">
        <v>757</v>
      </c>
      <c r="C379" s="46"/>
      <c r="D379" s="18"/>
      <c r="E379" s="19" t="s">
        <v>758</v>
      </c>
      <c r="F379" s="19" t="s">
        <v>245</v>
      </c>
      <c r="G379" s="19" t="s">
        <v>387</v>
      </c>
      <c r="H379" s="19" t="s">
        <v>465</v>
      </c>
      <c r="I379" s="19" t="s">
        <v>298</v>
      </c>
      <c r="J379" s="21">
        <v>12255</v>
      </c>
      <c r="K379" s="38">
        <f t="shared" si="14"/>
        <v>12255</v>
      </c>
    </row>
    <row r="380" spans="2:11" s="1" customFormat="1" ht="14.1" hidden="1" customHeight="1" outlineLevel="3" x14ac:dyDescent="0.2">
      <c r="B380" s="46" t="s">
        <v>759</v>
      </c>
      <c r="C380" s="46"/>
      <c r="D380" s="18"/>
      <c r="E380" s="19" t="s">
        <v>760</v>
      </c>
      <c r="F380" s="19" t="s">
        <v>245</v>
      </c>
      <c r="G380" s="19" t="s">
        <v>400</v>
      </c>
      <c r="H380" s="19" t="s">
        <v>682</v>
      </c>
      <c r="I380" s="19" t="s">
        <v>298</v>
      </c>
      <c r="J380" s="21">
        <v>20665</v>
      </c>
      <c r="K380" s="38">
        <f t="shared" si="14"/>
        <v>20665</v>
      </c>
    </row>
    <row r="381" spans="2:11" s="1" customFormat="1" ht="14.1" hidden="1" customHeight="1" outlineLevel="3" x14ac:dyDescent="0.2">
      <c r="B381" s="46" t="s">
        <v>761</v>
      </c>
      <c r="C381" s="46"/>
      <c r="D381" s="18"/>
      <c r="E381" s="19" t="s">
        <v>762</v>
      </c>
      <c r="F381" s="19" t="s">
        <v>245</v>
      </c>
      <c r="G381" s="19" t="s">
        <v>421</v>
      </c>
      <c r="H381" s="19" t="s">
        <v>465</v>
      </c>
      <c r="I381" s="19" t="s">
        <v>298</v>
      </c>
      <c r="J381" s="21">
        <v>14260</v>
      </c>
      <c r="K381" s="38">
        <f t="shared" si="14"/>
        <v>14260</v>
      </c>
    </row>
    <row r="382" spans="2:11" s="1" customFormat="1" ht="14.1" hidden="1" customHeight="1" outlineLevel="3" x14ac:dyDescent="0.2">
      <c r="B382" s="46" t="s">
        <v>763</v>
      </c>
      <c r="C382" s="46"/>
      <c r="D382" s="18"/>
      <c r="E382" s="19" t="s">
        <v>764</v>
      </c>
      <c r="F382" s="19" t="s">
        <v>245</v>
      </c>
      <c r="G382" s="19" t="s">
        <v>421</v>
      </c>
      <c r="H382" s="19" t="s">
        <v>503</v>
      </c>
      <c r="I382" s="19" t="s">
        <v>298</v>
      </c>
      <c r="J382" s="21">
        <v>16595</v>
      </c>
      <c r="K382" s="38">
        <f t="shared" si="14"/>
        <v>16595</v>
      </c>
    </row>
    <row r="383" spans="2:11" s="1" customFormat="1" ht="14.1" hidden="1" customHeight="1" outlineLevel="3" x14ac:dyDescent="0.2">
      <c r="B383" s="46" t="s">
        <v>765</v>
      </c>
      <c r="C383" s="46"/>
      <c r="D383" s="18"/>
      <c r="E383" s="19" t="s">
        <v>766</v>
      </c>
      <c r="F383" s="19" t="s">
        <v>245</v>
      </c>
      <c r="G383" s="19" t="s">
        <v>421</v>
      </c>
      <c r="H383" s="19" t="s">
        <v>527</v>
      </c>
      <c r="I383" s="19" t="s">
        <v>298</v>
      </c>
      <c r="J383" s="21">
        <v>20255</v>
      </c>
      <c r="K383" s="38">
        <f t="shared" si="14"/>
        <v>20255</v>
      </c>
    </row>
    <row r="384" spans="2:11" s="1" customFormat="1" ht="14.1" hidden="1" customHeight="1" outlineLevel="3" x14ac:dyDescent="0.2">
      <c r="B384" s="46" t="s">
        <v>767</v>
      </c>
      <c r="C384" s="46"/>
      <c r="D384" s="18"/>
      <c r="E384" s="19" t="s">
        <v>768</v>
      </c>
      <c r="F384" s="19" t="s">
        <v>245</v>
      </c>
      <c r="G384" s="19" t="s">
        <v>421</v>
      </c>
      <c r="H384" s="19" t="s">
        <v>682</v>
      </c>
      <c r="I384" s="19" t="s">
        <v>323</v>
      </c>
      <c r="J384" s="21">
        <v>24535</v>
      </c>
      <c r="K384" s="38">
        <f t="shared" si="14"/>
        <v>24535</v>
      </c>
    </row>
    <row r="385" spans="2:11" s="1" customFormat="1" ht="14.1" hidden="1" customHeight="1" outlineLevel="3" x14ac:dyDescent="0.2">
      <c r="B385" s="46" t="s">
        <v>769</v>
      </c>
      <c r="C385" s="46"/>
      <c r="D385" s="18"/>
      <c r="E385" s="19" t="s">
        <v>770</v>
      </c>
      <c r="F385" s="19" t="s">
        <v>245</v>
      </c>
      <c r="G385" s="19" t="s">
        <v>421</v>
      </c>
      <c r="H385" s="19" t="s">
        <v>685</v>
      </c>
      <c r="I385" s="19" t="s">
        <v>323</v>
      </c>
      <c r="J385" s="21">
        <v>27575</v>
      </c>
      <c r="K385" s="38">
        <f t="shared" si="14"/>
        <v>27575</v>
      </c>
    </row>
    <row r="386" spans="2:11" s="1" customFormat="1" ht="89.1" hidden="1" customHeight="1" outlineLevel="2" x14ac:dyDescent="0.2">
      <c r="B386" s="48" t="s">
        <v>771</v>
      </c>
      <c r="C386" s="48"/>
      <c r="D386" s="23"/>
      <c r="E386" s="13"/>
      <c r="F386" s="13"/>
      <c r="G386" s="13"/>
      <c r="H386" s="13"/>
      <c r="I386" s="13"/>
      <c r="J386" s="14"/>
      <c r="K386" s="36"/>
    </row>
    <row r="387" spans="2:11" s="1" customFormat="1" ht="14.1" hidden="1" customHeight="1" outlineLevel="3" x14ac:dyDescent="0.2">
      <c r="B387" s="46" t="s">
        <v>772</v>
      </c>
      <c r="C387" s="46"/>
      <c r="D387" s="18"/>
      <c r="E387" s="19" t="s">
        <v>773</v>
      </c>
      <c r="F387" s="19" t="s">
        <v>245</v>
      </c>
      <c r="G387" s="19" t="s">
        <v>376</v>
      </c>
      <c r="H387" s="19" t="s">
        <v>277</v>
      </c>
      <c r="I387" s="19" t="s">
        <v>298</v>
      </c>
      <c r="J387" s="21">
        <v>1610</v>
      </c>
      <c r="K387" s="38">
        <f>J387*((100-$C$14-$C$16)/100)</f>
        <v>1610</v>
      </c>
    </row>
    <row r="388" spans="2:11" s="1" customFormat="1" ht="14.1" hidden="1" customHeight="1" outlineLevel="3" x14ac:dyDescent="0.2">
      <c r="B388" s="46" t="s">
        <v>774</v>
      </c>
      <c r="C388" s="46"/>
      <c r="D388" s="18"/>
      <c r="E388" s="19" t="s">
        <v>775</v>
      </c>
      <c r="F388" s="19" t="s">
        <v>245</v>
      </c>
      <c r="G388" s="19" t="s">
        <v>376</v>
      </c>
      <c r="H388" s="19" t="s">
        <v>277</v>
      </c>
      <c r="I388" s="19" t="s">
        <v>323</v>
      </c>
      <c r="J388" s="21">
        <v>1770</v>
      </c>
      <c r="K388" s="38">
        <f>J388*((100-$C$14-$C$16)/100)</f>
        <v>1770</v>
      </c>
    </row>
    <row r="389" spans="2:11" s="1" customFormat="1" ht="14.1" hidden="1" customHeight="1" outlineLevel="3" x14ac:dyDescent="0.2">
      <c r="B389" s="46" t="s">
        <v>776</v>
      </c>
      <c r="C389" s="46"/>
      <c r="D389" s="18"/>
      <c r="E389" s="19" t="s">
        <v>777</v>
      </c>
      <c r="F389" s="19" t="s">
        <v>245</v>
      </c>
      <c r="G389" s="19" t="s">
        <v>400</v>
      </c>
      <c r="H389" s="19" t="s">
        <v>277</v>
      </c>
      <c r="I389" s="19" t="s">
        <v>298</v>
      </c>
      <c r="J389" s="21">
        <v>1725</v>
      </c>
      <c r="K389" s="38">
        <f>J389*((100-$C$14-$C$16)/100)</f>
        <v>1725</v>
      </c>
    </row>
    <row r="390" spans="2:11" s="1" customFormat="1" ht="14.1" hidden="1" customHeight="1" outlineLevel="3" x14ac:dyDescent="0.2">
      <c r="B390" s="46" t="s">
        <v>778</v>
      </c>
      <c r="C390" s="46"/>
      <c r="D390" s="18"/>
      <c r="E390" s="19" t="s">
        <v>779</v>
      </c>
      <c r="F390" s="19" t="s">
        <v>245</v>
      </c>
      <c r="G390" s="19" t="s">
        <v>421</v>
      </c>
      <c r="H390" s="19" t="s">
        <v>277</v>
      </c>
      <c r="I390" s="19" t="s">
        <v>298</v>
      </c>
      <c r="J390" s="21">
        <v>1840</v>
      </c>
      <c r="K390" s="38">
        <f>J390*((100-$C$14-$C$16)/100)</f>
        <v>1840</v>
      </c>
    </row>
    <row r="391" spans="2:11" s="1" customFormat="1" ht="14.1" hidden="1" customHeight="1" outlineLevel="3" x14ac:dyDescent="0.2">
      <c r="B391" s="46" t="s">
        <v>780</v>
      </c>
      <c r="C391" s="46"/>
      <c r="D391" s="18"/>
      <c r="E391" s="19" t="s">
        <v>781</v>
      </c>
      <c r="F391" s="19" t="s">
        <v>245</v>
      </c>
      <c r="G391" s="19" t="s">
        <v>421</v>
      </c>
      <c r="H391" s="19" t="s">
        <v>277</v>
      </c>
      <c r="I391" s="19" t="s">
        <v>323</v>
      </c>
      <c r="J391" s="21">
        <v>1955</v>
      </c>
      <c r="K391" s="38">
        <f>J391*((100-$C$14-$C$16)/100)</f>
        <v>1955</v>
      </c>
    </row>
    <row r="392" spans="2:11" ht="12" hidden="1" customHeight="1" outlineLevel="2" x14ac:dyDescent="0.2">
      <c r="B392" s="47" t="s">
        <v>782</v>
      </c>
      <c r="C392" s="47"/>
      <c r="D392" s="12"/>
      <c r="E392" s="13"/>
      <c r="F392" s="13"/>
      <c r="G392" s="13"/>
      <c r="H392" s="13"/>
      <c r="I392" s="13"/>
      <c r="J392" s="14"/>
      <c r="K392" s="36"/>
    </row>
    <row r="393" spans="2:11" s="1" customFormat="1" ht="89.1" hidden="1" customHeight="1" outlineLevel="3" x14ac:dyDescent="0.2">
      <c r="B393" s="44" t="s">
        <v>783</v>
      </c>
      <c r="C393" s="44"/>
      <c r="D393" s="18"/>
      <c r="E393" s="19" t="s">
        <v>784</v>
      </c>
      <c r="F393" s="19" t="s">
        <v>245</v>
      </c>
      <c r="G393" s="19" t="s">
        <v>376</v>
      </c>
      <c r="H393" s="19"/>
      <c r="I393" s="19" t="s">
        <v>298</v>
      </c>
      <c r="J393" s="20">
        <v>485</v>
      </c>
      <c r="K393" s="38">
        <f>J393*((100-$C$14-$C$16)/100)</f>
        <v>485</v>
      </c>
    </row>
    <row r="394" spans="2:11" s="1" customFormat="1" ht="89.1" hidden="1" customHeight="1" outlineLevel="3" x14ac:dyDescent="0.2">
      <c r="B394" s="44" t="s">
        <v>785</v>
      </c>
      <c r="C394" s="44"/>
      <c r="D394" s="18"/>
      <c r="E394" s="19" t="s">
        <v>786</v>
      </c>
      <c r="F394" s="19" t="s">
        <v>245</v>
      </c>
      <c r="G394" s="19" t="s">
        <v>376</v>
      </c>
      <c r="H394" s="19"/>
      <c r="I394" s="19" t="s">
        <v>323</v>
      </c>
      <c r="J394" s="20">
        <v>670</v>
      </c>
      <c r="K394" s="38">
        <f>J394*((100-$C$14-$C$16)/100)</f>
        <v>670</v>
      </c>
    </row>
    <row r="395" spans="2:11" s="1" customFormat="1" ht="89.1" hidden="1" customHeight="1" outlineLevel="3" x14ac:dyDescent="0.2">
      <c r="B395" s="44" t="s">
        <v>787</v>
      </c>
      <c r="C395" s="44"/>
      <c r="D395" s="18"/>
      <c r="E395" s="19" t="s">
        <v>788</v>
      </c>
      <c r="F395" s="19" t="s">
        <v>245</v>
      </c>
      <c r="G395" s="19" t="s">
        <v>400</v>
      </c>
      <c r="H395" s="19"/>
      <c r="I395" s="19" t="s">
        <v>298</v>
      </c>
      <c r="J395" s="20">
        <v>580</v>
      </c>
      <c r="K395" s="38">
        <f>J395*((100-$C$14-$C$16)/100)</f>
        <v>580</v>
      </c>
    </row>
    <row r="396" spans="2:11" s="1" customFormat="1" ht="89.1" hidden="1" customHeight="1" outlineLevel="3" x14ac:dyDescent="0.2">
      <c r="B396" s="44" t="s">
        <v>789</v>
      </c>
      <c r="C396" s="44"/>
      <c r="D396" s="18"/>
      <c r="E396" s="19" t="s">
        <v>790</v>
      </c>
      <c r="F396" s="19" t="s">
        <v>245</v>
      </c>
      <c r="G396" s="19" t="s">
        <v>421</v>
      </c>
      <c r="H396" s="19"/>
      <c r="I396" s="19" t="s">
        <v>298</v>
      </c>
      <c r="J396" s="20">
        <v>650</v>
      </c>
      <c r="K396" s="38">
        <f>J396*((100-$C$14-$C$16)/100)</f>
        <v>650</v>
      </c>
    </row>
    <row r="397" spans="2:11" s="1" customFormat="1" ht="89.1" hidden="1" customHeight="1" outlineLevel="3" x14ac:dyDescent="0.2">
      <c r="B397" s="44" t="s">
        <v>791</v>
      </c>
      <c r="C397" s="44"/>
      <c r="D397" s="18"/>
      <c r="E397" s="19" t="s">
        <v>792</v>
      </c>
      <c r="F397" s="19" t="s">
        <v>245</v>
      </c>
      <c r="G397" s="19" t="s">
        <v>421</v>
      </c>
      <c r="H397" s="19"/>
      <c r="I397" s="19" t="s">
        <v>323</v>
      </c>
      <c r="J397" s="20">
        <v>900</v>
      </c>
      <c r="K397" s="38">
        <f>J397*((100-$C$14-$C$16)/100)</f>
        <v>900</v>
      </c>
    </row>
    <row r="398" spans="2:11" ht="12" hidden="1" customHeight="1" outlineLevel="2" x14ac:dyDescent="0.2">
      <c r="B398" s="47" t="s">
        <v>793</v>
      </c>
      <c r="C398" s="47"/>
      <c r="D398" s="12"/>
      <c r="E398" s="13"/>
      <c r="F398" s="13"/>
      <c r="G398" s="13"/>
      <c r="H398" s="13"/>
      <c r="I398" s="13"/>
      <c r="J398" s="14"/>
      <c r="K398" s="36"/>
    </row>
    <row r="399" spans="2:11" s="1" customFormat="1" ht="89.1" hidden="1" customHeight="1" outlineLevel="3" x14ac:dyDescent="0.2">
      <c r="B399" s="44" t="s">
        <v>794</v>
      </c>
      <c r="C399" s="44"/>
      <c r="D399" s="18"/>
      <c r="E399" s="19" t="s">
        <v>795</v>
      </c>
      <c r="F399" s="19" t="s">
        <v>245</v>
      </c>
      <c r="G399" s="19" t="s">
        <v>376</v>
      </c>
      <c r="H399" s="19"/>
      <c r="I399" s="19" t="s">
        <v>298</v>
      </c>
      <c r="J399" s="20">
        <v>410</v>
      </c>
      <c r="K399" s="38">
        <f>J399*((100-$C$14-$C$16)/100)</f>
        <v>410</v>
      </c>
    </row>
    <row r="400" spans="2:11" s="1" customFormat="1" ht="89.1" hidden="1" customHeight="1" outlineLevel="3" x14ac:dyDescent="0.2">
      <c r="B400" s="44" t="s">
        <v>796</v>
      </c>
      <c r="C400" s="44"/>
      <c r="D400" s="18"/>
      <c r="E400" s="19" t="s">
        <v>797</v>
      </c>
      <c r="F400" s="19" t="s">
        <v>245</v>
      </c>
      <c r="G400" s="19" t="s">
        <v>376</v>
      </c>
      <c r="H400" s="19"/>
      <c r="I400" s="19" t="s">
        <v>323</v>
      </c>
      <c r="J400" s="20">
        <v>565</v>
      </c>
      <c r="K400" s="38">
        <f>J400*((100-$C$14-$C$16)/100)</f>
        <v>565</v>
      </c>
    </row>
    <row r="401" spans="2:11" s="1" customFormat="1" ht="89.1" hidden="1" customHeight="1" outlineLevel="3" x14ac:dyDescent="0.2">
      <c r="B401" s="44" t="s">
        <v>798</v>
      </c>
      <c r="C401" s="44"/>
      <c r="D401" s="18"/>
      <c r="E401" s="19" t="s">
        <v>799</v>
      </c>
      <c r="F401" s="19" t="s">
        <v>245</v>
      </c>
      <c r="G401" s="19" t="s">
        <v>400</v>
      </c>
      <c r="H401" s="19"/>
      <c r="I401" s="19" t="s">
        <v>298</v>
      </c>
      <c r="J401" s="20">
        <v>465</v>
      </c>
      <c r="K401" s="38">
        <f>J401*((100-$C$14-$C$16)/100)</f>
        <v>465</v>
      </c>
    </row>
    <row r="402" spans="2:11" s="1" customFormat="1" ht="89.1" hidden="1" customHeight="1" outlineLevel="3" x14ac:dyDescent="0.2">
      <c r="B402" s="44" t="s">
        <v>800</v>
      </c>
      <c r="C402" s="44"/>
      <c r="D402" s="18"/>
      <c r="E402" s="19" t="s">
        <v>801</v>
      </c>
      <c r="F402" s="19" t="s">
        <v>245</v>
      </c>
      <c r="G402" s="19" t="s">
        <v>421</v>
      </c>
      <c r="H402" s="19"/>
      <c r="I402" s="19" t="s">
        <v>298</v>
      </c>
      <c r="J402" s="20">
        <v>535</v>
      </c>
      <c r="K402" s="38">
        <f>J402*((100-$C$14-$C$16)/100)</f>
        <v>535</v>
      </c>
    </row>
    <row r="403" spans="2:11" s="1" customFormat="1" ht="89.1" hidden="1" customHeight="1" outlineLevel="3" x14ac:dyDescent="0.2">
      <c r="B403" s="44" t="s">
        <v>802</v>
      </c>
      <c r="C403" s="44"/>
      <c r="D403" s="18"/>
      <c r="E403" s="19" t="s">
        <v>803</v>
      </c>
      <c r="F403" s="19" t="s">
        <v>245</v>
      </c>
      <c r="G403" s="19" t="s">
        <v>421</v>
      </c>
      <c r="H403" s="19"/>
      <c r="I403" s="19" t="s">
        <v>323</v>
      </c>
      <c r="J403" s="20">
        <v>770</v>
      </c>
      <c r="K403" s="38">
        <f>J403*((100-$C$14-$C$16)/100)</f>
        <v>770</v>
      </c>
    </row>
    <row r="404" spans="2:11" ht="12" customHeight="1" outlineLevel="1" collapsed="1" x14ac:dyDescent="0.2">
      <c r="B404" s="45" t="s">
        <v>804</v>
      </c>
      <c r="C404" s="45"/>
      <c r="D404" s="9"/>
      <c r="E404" s="10"/>
      <c r="F404" s="10"/>
      <c r="G404" s="10"/>
      <c r="H404" s="10"/>
      <c r="I404" s="10"/>
      <c r="J404" s="11"/>
      <c r="K404" s="35"/>
    </row>
    <row r="405" spans="2:11" s="1" customFormat="1" ht="89.1" hidden="1" customHeight="1" outlineLevel="2" x14ac:dyDescent="0.2">
      <c r="B405" s="48" t="s">
        <v>805</v>
      </c>
      <c r="C405" s="48"/>
      <c r="D405" s="23"/>
      <c r="E405" s="13"/>
      <c r="F405" s="13"/>
      <c r="G405" s="13"/>
      <c r="H405" s="13"/>
      <c r="I405" s="13"/>
      <c r="J405" s="14"/>
      <c r="K405" s="36"/>
    </row>
    <row r="406" spans="2:11" s="1" customFormat="1" ht="14.1" hidden="1" customHeight="1" outlineLevel="3" x14ac:dyDescent="0.2">
      <c r="B406" s="46" t="s">
        <v>806</v>
      </c>
      <c r="C406" s="46"/>
      <c r="D406" s="18"/>
      <c r="E406" s="19" t="s">
        <v>807</v>
      </c>
      <c r="F406" s="19" t="s">
        <v>245</v>
      </c>
      <c r="G406" s="19" t="s">
        <v>273</v>
      </c>
      <c r="H406" s="19" t="s">
        <v>273</v>
      </c>
      <c r="I406" s="19" t="s">
        <v>248</v>
      </c>
      <c r="J406" s="21">
        <v>1280</v>
      </c>
      <c r="K406" s="38">
        <f t="shared" ref="K406:K431" si="15">J406*((100-$C$14-$C$16)/100)</f>
        <v>1280</v>
      </c>
    </row>
    <row r="407" spans="2:11" s="1" customFormat="1" ht="14.1" hidden="1" customHeight="1" outlineLevel="3" x14ac:dyDescent="0.2">
      <c r="B407" s="46" t="s">
        <v>808</v>
      </c>
      <c r="C407" s="46"/>
      <c r="D407" s="18"/>
      <c r="E407" s="19" t="s">
        <v>809</v>
      </c>
      <c r="F407" s="19" t="s">
        <v>245</v>
      </c>
      <c r="G407" s="19" t="s">
        <v>273</v>
      </c>
      <c r="H407" s="19" t="s">
        <v>323</v>
      </c>
      <c r="I407" s="19" t="s">
        <v>301</v>
      </c>
      <c r="J407" s="21">
        <v>1725</v>
      </c>
      <c r="K407" s="38">
        <f t="shared" si="15"/>
        <v>1725</v>
      </c>
    </row>
    <row r="408" spans="2:11" s="1" customFormat="1" ht="14.1" hidden="1" customHeight="1" outlineLevel="3" x14ac:dyDescent="0.2">
      <c r="B408" s="46" t="s">
        <v>810</v>
      </c>
      <c r="C408" s="46"/>
      <c r="D408" s="18"/>
      <c r="E408" s="19" t="s">
        <v>811</v>
      </c>
      <c r="F408" s="19" t="s">
        <v>245</v>
      </c>
      <c r="G408" s="19" t="s">
        <v>298</v>
      </c>
      <c r="H408" s="19" t="s">
        <v>298</v>
      </c>
      <c r="I408" s="19" t="s">
        <v>255</v>
      </c>
      <c r="J408" s="21">
        <v>1610</v>
      </c>
      <c r="K408" s="38">
        <f t="shared" si="15"/>
        <v>1610</v>
      </c>
    </row>
    <row r="409" spans="2:11" s="1" customFormat="1" ht="14.1" hidden="1" customHeight="1" outlineLevel="3" x14ac:dyDescent="0.2">
      <c r="B409" s="46" t="s">
        <v>812</v>
      </c>
      <c r="C409" s="46"/>
      <c r="D409" s="18"/>
      <c r="E409" s="19" t="s">
        <v>813</v>
      </c>
      <c r="F409" s="19" t="s">
        <v>245</v>
      </c>
      <c r="G409" s="19" t="s">
        <v>298</v>
      </c>
      <c r="H409" s="19" t="s">
        <v>323</v>
      </c>
      <c r="I409" s="19" t="s">
        <v>301</v>
      </c>
      <c r="J409" s="21">
        <v>1770</v>
      </c>
      <c r="K409" s="38">
        <f t="shared" si="15"/>
        <v>1770</v>
      </c>
    </row>
    <row r="410" spans="2:11" s="1" customFormat="1" ht="14.1" hidden="1" customHeight="1" outlineLevel="3" x14ac:dyDescent="0.2">
      <c r="B410" s="46" t="s">
        <v>814</v>
      </c>
      <c r="C410" s="46"/>
      <c r="D410" s="18"/>
      <c r="E410" s="19" t="s">
        <v>815</v>
      </c>
      <c r="F410" s="19" t="s">
        <v>245</v>
      </c>
      <c r="G410" s="19" t="s">
        <v>298</v>
      </c>
      <c r="H410" s="19" t="s">
        <v>323</v>
      </c>
      <c r="I410" s="19" t="s">
        <v>255</v>
      </c>
      <c r="J410" s="21">
        <v>1795</v>
      </c>
      <c r="K410" s="38">
        <f t="shared" si="15"/>
        <v>1795</v>
      </c>
    </row>
    <row r="411" spans="2:11" s="1" customFormat="1" ht="14.1" hidden="1" customHeight="1" outlineLevel="3" x14ac:dyDescent="0.2">
      <c r="B411" s="46" t="s">
        <v>816</v>
      </c>
      <c r="C411" s="46"/>
      <c r="D411" s="18"/>
      <c r="E411" s="19" t="s">
        <v>817</v>
      </c>
      <c r="F411" s="19" t="s">
        <v>245</v>
      </c>
      <c r="G411" s="19" t="s">
        <v>304</v>
      </c>
      <c r="H411" s="19" t="s">
        <v>323</v>
      </c>
      <c r="I411" s="19" t="s">
        <v>248</v>
      </c>
      <c r="J411" s="21">
        <v>2185</v>
      </c>
      <c r="K411" s="38">
        <f t="shared" si="15"/>
        <v>2185</v>
      </c>
    </row>
    <row r="412" spans="2:11" s="1" customFormat="1" ht="14.1" hidden="1" customHeight="1" outlineLevel="3" x14ac:dyDescent="0.2">
      <c r="B412" s="46" t="s">
        <v>818</v>
      </c>
      <c r="C412" s="46"/>
      <c r="D412" s="18"/>
      <c r="E412" s="19" t="s">
        <v>819</v>
      </c>
      <c r="F412" s="19" t="s">
        <v>245</v>
      </c>
      <c r="G412" s="19" t="s">
        <v>323</v>
      </c>
      <c r="H412" s="19" t="s">
        <v>349</v>
      </c>
      <c r="I412" s="19" t="s">
        <v>255</v>
      </c>
      <c r="J412" s="21">
        <v>2875</v>
      </c>
      <c r="K412" s="38">
        <f t="shared" si="15"/>
        <v>2875</v>
      </c>
    </row>
    <row r="413" spans="2:11" s="1" customFormat="1" ht="14.1" hidden="1" customHeight="1" outlineLevel="3" x14ac:dyDescent="0.2">
      <c r="B413" s="46" t="s">
        <v>820</v>
      </c>
      <c r="C413" s="46"/>
      <c r="D413" s="18"/>
      <c r="E413" s="19" t="s">
        <v>821</v>
      </c>
      <c r="F413" s="19" t="s">
        <v>245</v>
      </c>
      <c r="G413" s="19" t="s">
        <v>323</v>
      </c>
      <c r="H413" s="19" t="s">
        <v>349</v>
      </c>
      <c r="I413" s="19" t="s">
        <v>273</v>
      </c>
      <c r="J413" s="21">
        <v>2985</v>
      </c>
      <c r="K413" s="38">
        <f t="shared" si="15"/>
        <v>2985</v>
      </c>
    </row>
    <row r="414" spans="2:11" s="1" customFormat="1" ht="14.1" hidden="1" customHeight="1" outlineLevel="3" x14ac:dyDescent="0.2">
      <c r="B414" s="46" t="s">
        <v>822</v>
      </c>
      <c r="C414" s="46"/>
      <c r="D414" s="18"/>
      <c r="E414" s="19" t="s">
        <v>823</v>
      </c>
      <c r="F414" s="19" t="s">
        <v>245</v>
      </c>
      <c r="G414" s="19" t="s">
        <v>323</v>
      </c>
      <c r="H414" s="19" t="s">
        <v>376</v>
      </c>
      <c r="I414" s="19" t="s">
        <v>255</v>
      </c>
      <c r="J414" s="21">
        <v>4255</v>
      </c>
      <c r="K414" s="38">
        <f t="shared" si="15"/>
        <v>4255</v>
      </c>
    </row>
    <row r="415" spans="2:11" s="1" customFormat="1" ht="14.1" hidden="1" customHeight="1" outlineLevel="3" x14ac:dyDescent="0.2">
      <c r="B415" s="46" t="s">
        <v>824</v>
      </c>
      <c r="C415" s="46"/>
      <c r="D415" s="18"/>
      <c r="E415" s="19" t="s">
        <v>825</v>
      </c>
      <c r="F415" s="19" t="s">
        <v>245</v>
      </c>
      <c r="G415" s="19" t="s">
        <v>323</v>
      </c>
      <c r="H415" s="19" t="s">
        <v>376</v>
      </c>
      <c r="I415" s="19" t="s">
        <v>273</v>
      </c>
      <c r="J415" s="21">
        <v>4370</v>
      </c>
      <c r="K415" s="38">
        <f t="shared" si="15"/>
        <v>4370</v>
      </c>
    </row>
    <row r="416" spans="2:11" s="1" customFormat="1" ht="14.1" hidden="1" customHeight="1" outlineLevel="3" x14ac:dyDescent="0.2">
      <c r="B416" s="46" t="s">
        <v>826</v>
      </c>
      <c r="C416" s="46"/>
      <c r="D416" s="18"/>
      <c r="E416" s="19" t="s">
        <v>827</v>
      </c>
      <c r="F416" s="19" t="s">
        <v>245</v>
      </c>
      <c r="G416" s="19" t="s">
        <v>349</v>
      </c>
      <c r="H416" s="19" t="s">
        <v>465</v>
      </c>
      <c r="I416" s="19" t="s">
        <v>298</v>
      </c>
      <c r="J416" s="21">
        <v>8385</v>
      </c>
      <c r="K416" s="38">
        <f t="shared" si="15"/>
        <v>8385</v>
      </c>
    </row>
    <row r="417" spans="2:11" s="1" customFormat="1" ht="14.1" hidden="1" customHeight="1" outlineLevel="3" x14ac:dyDescent="0.2">
      <c r="B417" s="46" t="s">
        <v>828</v>
      </c>
      <c r="C417" s="46"/>
      <c r="D417" s="18"/>
      <c r="E417" s="19" t="s">
        <v>829</v>
      </c>
      <c r="F417" s="19" t="s">
        <v>245</v>
      </c>
      <c r="G417" s="19" t="s">
        <v>349</v>
      </c>
      <c r="H417" s="19" t="s">
        <v>524</v>
      </c>
      <c r="I417" s="19" t="s">
        <v>298</v>
      </c>
      <c r="J417" s="21">
        <v>11830</v>
      </c>
      <c r="K417" s="38">
        <f t="shared" si="15"/>
        <v>11830</v>
      </c>
    </row>
    <row r="418" spans="2:11" s="1" customFormat="1" ht="14.1" hidden="1" customHeight="1" outlineLevel="3" x14ac:dyDescent="0.2">
      <c r="B418" s="46" t="s">
        <v>830</v>
      </c>
      <c r="C418" s="46"/>
      <c r="D418" s="18"/>
      <c r="E418" s="19" t="s">
        <v>831</v>
      </c>
      <c r="F418" s="19" t="s">
        <v>245</v>
      </c>
      <c r="G418" s="19" t="s">
        <v>349</v>
      </c>
      <c r="H418" s="19" t="s">
        <v>349</v>
      </c>
      <c r="I418" s="19" t="s">
        <v>273</v>
      </c>
      <c r="J418" s="21">
        <v>3675</v>
      </c>
      <c r="K418" s="38">
        <f t="shared" si="15"/>
        <v>3675</v>
      </c>
    </row>
    <row r="419" spans="2:11" s="1" customFormat="1" ht="14.1" hidden="1" customHeight="1" outlineLevel="3" x14ac:dyDescent="0.2">
      <c r="B419" s="46" t="s">
        <v>832</v>
      </c>
      <c r="C419" s="46"/>
      <c r="D419" s="18"/>
      <c r="E419" s="19" t="s">
        <v>833</v>
      </c>
      <c r="F419" s="19" t="s">
        <v>245</v>
      </c>
      <c r="G419" s="19" t="s">
        <v>349</v>
      </c>
      <c r="H419" s="19" t="s">
        <v>376</v>
      </c>
      <c r="I419" s="19" t="s">
        <v>273</v>
      </c>
      <c r="J419" s="21">
        <v>4830</v>
      </c>
      <c r="K419" s="38">
        <f t="shared" si="15"/>
        <v>4830</v>
      </c>
    </row>
    <row r="420" spans="2:11" s="1" customFormat="1" ht="14.1" hidden="1" customHeight="1" outlineLevel="3" x14ac:dyDescent="0.2">
      <c r="B420" s="46" t="s">
        <v>834</v>
      </c>
      <c r="C420" s="46"/>
      <c r="D420" s="18"/>
      <c r="E420" s="19" t="s">
        <v>835</v>
      </c>
      <c r="F420" s="19" t="s">
        <v>245</v>
      </c>
      <c r="G420" s="19" t="s">
        <v>376</v>
      </c>
      <c r="H420" s="19" t="s">
        <v>685</v>
      </c>
      <c r="I420" s="19" t="s">
        <v>323</v>
      </c>
      <c r="J420" s="21">
        <v>22110</v>
      </c>
      <c r="K420" s="38">
        <f t="shared" si="15"/>
        <v>22110</v>
      </c>
    </row>
    <row r="421" spans="2:11" s="1" customFormat="1" ht="14.1" hidden="1" customHeight="1" outlineLevel="3" x14ac:dyDescent="0.2">
      <c r="B421" s="46" t="s">
        <v>836</v>
      </c>
      <c r="C421" s="46"/>
      <c r="D421" s="18"/>
      <c r="E421" s="19" t="s">
        <v>837</v>
      </c>
      <c r="F421" s="19" t="s">
        <v>245</v>
      </c>
      <c r="G421" s="19" t="s">
        <v>376</v>
      </c>
      <c r="H421" s="19" t="s">
        <v>685</v>
      </c>
      <c r="I421" s="19" t="s">
        <v>323</v>
      </c>
      <c r="J421" s="21">
        <v>24805</v>
      </c>
      <c r="K421" s="38">
        <f t="shared" si="15"/>
        <v>24805</v>
      </c>
    </row>
    <row r="422" spans="2:11" s="1" customFormat="1" ht="14.1" hidden="1" customHeight="1" outlineLevel="3" x14ac:dyDescent="0.2">
      <c r="B422" s="46" t="s">
        <v>838</v>
      </c>
      <c r="C422" s="46"/>
      <c r="D422" s="18"/>
      <c r="E422" s="19" t="s">
        <v>839</v>
      </c>
      <c r="F422" s="19" t="s">
        <v>245</v>
      </c>
      <c r="G422" s="19" t="s">
        <v>376</v>
      </c>
      <c r="H422" s="19" t="s">
        <v>376</v>
      </c>
      <c r="I422" s="19" t="s">
        <v>255</v>
      </c>
      <c r="J422" s="21">
        <v>5060</v>
      </c>
      <c r="K422" s="38">
        <f t="shared" si="15"/>
        <v>5060</v>
      </c>
    </row>
    <row r="423" spans="2:11" s="1" customFormat="1" ht="14.1" hidden="1" customHeight="1" outlineLevel="3" x14ac:dyDescent="0.2">
      <c r="B423" s="46" t="s">
        <v>840</v>
      </c>
      <c r="C423" s="46"/>
      <c r="D423" s="18"/>
      <c r="E423" s="19" t="s">
        <v>841</v>
      </c>
      <c r="F423" s="19" t="s">
        <v>245</v>
      </c>
      <c r="G423" s="19" t="s">
        <v>376</v>
      </c>
      <c r="H423" s="19" t="s">
        <v>376</v>
      </c>
      <c r="I423" s="19" t="s">
        <v>298</v>
      </c>
      <c r="J423" s="21">
        <v>5515</v>
      </c>
      <c r="K423" s="38">
        <f t="shared" si="15"/>
        <v>5515</v>
      </c>
    </row>
    <row r="424" spans="2:11" s="1" customFormat="1" ht="14.1" hidden="1" customHeight="1" outlineLevel="3" x14ac:dyDescent="0.2">
      <c r="B424" s="46" t="s">
        <v>842</v>
      </c>
      <c r="C424" s="46"/>
      <c r="D424" s="18"/>
      <c r="E424" s="19" t="s">
        <v>843</v>
      </c>
      <c r="F424" s="19" t="s">
        <v>245</v>
      </c>
      <c r="G424" s="19" t="s">
        <v>376</v>
      </c>
      <c r="H424" s="19" t="s">
        <v>421</v>
      </c>
      <c r="I424" s="19" t="s">
        <v>273</v>
      </c>
      <c r="J424" s="21">
        <v>7575</v>
      </c>
      <c r="K424" s="38">
        <f t="shared" si="15"/>
        <v>7575</v>
      </c>
    </row>
    <row r="425" spans="2:11" s="1" customFormat="1" ht="14.1" hidden="1" customHeight="1" outlineLevel="3" x14ac:dyDescent="0.2">
      <c r="B425" s="46" t="s">
        <v>844</v>
      </c>
      <c r="C425" s="46"/>
      <c r="D425" s="18"/>
      <c r="E425" s="19" t="s">
        <v>845</v>
      </c>
      <c r="F425" s="19" t="s">
        <v>245</v>
      </c>
      <c r="G425" s="19" t="s">
        <v>387</v>
      </c>
      <c r="H425" s="19" t="s">
        <v>503</v>
      </c>
      <c r="I425" s="19" t="s">
        <v>298</v>
      </c>
      <c r="J425" s="21">
        <v>11370</v>
      </c>
      <c r="K425" s="38">
        <f t="shared" si="15"/>
        <v>11370</v>
      </c>
    </row>
    <row r="426" spans="2:11" s="1" customFormat="1" ht="14.1" hidden="1" customHeight="1" outlineLevel="3" x14ac:dyDescent="0.2">
      <c r="B426" s="46" t="s">
        <v>846</v>
      </c>
      <c r="C426" s="46"/>
      <c r="D426" s="18"/>
      <c r="E426" s="19" t="s">
        <v>847</v>
      </c>
      <c r="F426" s="19" t="s">
        <v>245</v>
      </c>
      <c r="G426" s="19" t="s">
        <v>421</v>
      </c>
      <c r="H426" s="19" t="s">
        <v>465</v>
      </c>
      <c r="I426" s="19" t="s">
        <v>298</v>
      </c>
      <c r="J426" s="21">
        <v>11715</v>
      </c>
      <c r="K426" s="38">
        <f t="shared" si="15"/>
        <v>11715</v>
      </c>
    </row>
    <row r="427" spans="2:11" s="1" customFormat="1" ht="14.1" hidden="1" customHeight="1" outlineLevel="3" x14ac:dyDescent="0.2">
      <c r="B427" s="46" t="s">
        <v>848</v>
      </c>
      <c r="C427" s="46"/>
      <c r="D427" s="18"/>
      <c r="E427" s="19" t="s">
        <v>849</v>
      </c>
      <c r="F427" s="19" t="s">
        <v>245</v>
      </c>
      <c r="G427" s="19" t="s">
        <v>421</v>
      </c>
      <c r="H427" s="19" t="s">
        <v>527</v>
      </c>
      <c r="I427" s="19" t="s">
        <v>298</v>
      </c>
      <c r="J427" s="21">
        <v>18150</v>
      </c>
      <c r="K427" s="38">
        <f t="shared" si="15"/>
        <v>18150</v>
      </c>
    </row>
    <row r="428" spans="2:11" s="1" customFormat="1" ht="14.1" hidden="1" customHeight="1" outlineLevel="3" x14ac:dyDescent="0.2">
      <c r="B428" s="46" t="s">
        <v>850</v>
      </c>
      <c r="C428" s="46"/>
      <c r="D428" s="18"/>
      <c r="E428" s="19" t="s">
        <v>851</v>
      </c>
      <c r="F428" s="19" t="s">
        <v>245</v>
      </c>
      <c r="G428" s="19" t="s">
        <v>421</v>
      </c>
      <c r="H428" s="19" t="s">
        <v>682</v>
      </c>
      <c r="I428" s="19" t="s">
        <v>323</v>
      </c>
      <c r="J428" s="21">
        <v>22970</v>
      </c>
      <c r="K428" s="38">
        <f t="shared" si="15"/>
        <v>22970</v>
      </c>
    </row>
    <row r="429" spans="2:11" s="1" customFormat="1" ht="14.1" hidden="1" customHeight="1" outlineLevel="3" x14ac:dyDescent="0.2">
      <c r="B429" s="46" t="s">
        <v>852</v>
      </c>
      <c r="C429" s="46"/>
      <c r="D429" s="18"/>
      <c r="E429" s="19" t="s">
        <v>853</v>
      </c>
      <c r="F429" s="19" t="s">
        <v>245</v>
      </c>
      <c r="G429" s="19" t="s">
        <v>421</v>
      </c>
      <c r="H429" s="19" t="s">
        <v>682</v>
      </c>
      <c r="I429" s="19" t="s">
        <v>323</v>
      </c>
      <c r="J429" s="21">
        <v>21370</v>
      </c>
      <c r="K429" s="38">
        <f t="shared" si="15"/>
        <v>21370</v>
      </c>
    </row>
    <row r="430" spans="2:11" s="1" customFormat="1" ht="14.1" hidden="1" customHeight="1" outlineLevel="3" x14ac:dyDescent="0.2">
      <c r="B430" s="46" t="s">
        <v>854</v>
      </c>
      <c r="C430" s="46"/>
      <c r="D430" s="18"/>
      <c r="E430" s="19" t="s">
        <v>855</v>
      </c>
      <c r="F430" s="19" t="s">
        <v>245</v>
      </c>
      <c r="G430" s="19" t="s">
        <v>421</v>
      </c>
      <c r="H430" s="19" t="s">
        <v>685</v>
      </c>
      <c r="I430" s="19" t="s">
        <v>323</v>
      </c>
      <c r="J430" s="21">
        <v>26805</v>
      </c>
      <c r="K430" s="38">
        <f t="shared" si="15"/>
        <v>26805</v>
      </c>
    </row>
    <row r="431" spans="2:11" s="1" customFormat="1" ht="14.1" hidden="1" customHeight="1" outlineLevel="3" x14ac:dyDescent="0.2">
      <c r="B431" s="46" t="s">
        <v>856</v>
      </c>
      <c r="C431" s="46"/>
      <c r="D431" s="18"/>
      <c r="E431" s="19" t="s">
        <v>857</v>
      </c>
      <c r="F431" s="19" t="s">
        <v>245</v>
      </c>
      <c r="G431" s="19" t="s">
        <v>421</v>
      </c>
      <c r="H431" s="19" t="s">
        <v>685</v>
      </c>
      <c r="I431" s="19" t="s">
        <v>323</v>
      </c>
      <c r="J431" s="21">
        <v>27105</v>
      </c>
      <c r="K431" s="38">
        <f t="shared" si="15"/>
        <v>27105</v>
      </c>
    </row>
    <row r="432" spans="2:11" ht="12" hidden="1" customHeight="1" outlineLevel="2" x14ac:dyDescent="0.2">
      <c r="B432" s="47" t="s">
        <v>858</v>
      </c>
      <c r="C432" s="47"/>
      <c r="D432" s="12"/>
      <c r="E432" s="13"/>
      <c r="F432" s="13"/>
      <c r="G432" s="13"/>
      <c r="H432" s="13"/>
      <c r="I432" s="13"/>
      <c r="J432" s="14"/>
      <c r="K432" s="36"/>
    </row>
    <row r="433" spans="2:11" s="1" customFormat="1" ht="89.1" hidden="1" customHeight="1" outlineLevel="3" x14ac:dyDescent="0.2">
      <c r="B433" s="44" t="s">
        <v>859</v>
      </c>
      <c r="C433" s="44"/>
      <c r="D433" s="18"/>
      <c r="E433" s="19" t="s">
        <v>860</v>
      </c>
      <c r="F433" s="19" t="s">
        <v>245</v>
      </c>
      <c r="G433" s="19" t="s">
        <v>273</v>
      </c>
      <c r="H433" s="19" t="s">
        <v>273</v>
      </c>
      <c r="I433" s="19" t="s">
        <v>248</v>
      </c>
      <c r="J433" s="21">
        <v>1145</v>
      </c>
      <c r="K433" s="38">
        <f t="shared" ref="K433:K455" si="16">J433*((100-$C$14-$C$16)/100)</f>
        <v>1145</v>
      </c>
    </row>
    <row r="434" spans="2:11" s="1" customFormat="1" ht="89.1" hidden="1" customHeight="1" outlineLevel="3" x14ac:dyDescent="0.2">
      <c r="B434" s="44" t="s">
        <v>861</v>
      </c>
      <c r="C434" s="44"/>
      <c r="D434" s="18"/>
      <c r="E434" s="19" t="s">
        <v>862</v>
      </c>
      <c r="F434" s="19" t="s">
        <v>245</v>
      </c>
      <c r="G434" s="19" t="s">
        <v>273</v>
      </c>
      <c r="H434" s="19" t="s">
        <v>323</v>
      </c>
      <c r="I434" s="19" t="s">
        <v>248</v>
      </c>
      <c r="J434" s="21">
        <v>1305</v>
      </c>
      <c r="K434" s="38">
        <f t="shared" si="16"/>
        <v>1305</v>
      </c>
    </row>
    <row r="435" spans="2:11" s="1" customFormat="1" ht="89.1" hidden="1" customHeight="1" outlineLevel="3" x14ac:dyDescent="0.2">
      <c r="B435" s="44" t="s">
        <v>863</v>
      </c>
      <c r="C435" s="44"/>
      <c r="D435" s="18"/>
      <c r="E435" s="19" t="s">
        <v>864</v>
      </c>
      <c r="F435" s="19" t="s">
        <v>245</v>
      </c>
      <c r="G435" s="19" t="s">
        <v>273</v>
      </c>
      <c r="H435" s="19" t="s">
        <v>323</v>
      </c>
      <c r="I435" s="19" t="s">
        <v>255</v>
      </c>
      <c r="J435" s="21">
        <v>1365</v>
      </c>
      <c r="K435" s="38">
        <f t="shared" si="16"/>
        <v>1365</v>
      </c>
    </row>
    <row r="436" spans="2:11" s="1" customFormat="1" ht="89.1" hidden="1" customHeight="1" outlineLevel="3" x14ac:dyDescent="0.2">
      <c r="B436" s="44" t="s">
        <v>865</v>
      </c>
      <c r="C436" s="44"/>
      <c r="D436" s="18"/>
      <c r="E436" s="19" t="s">
        <v>866</v>
      </c>
      <c r="F436" s="19" t="s">
        <v>245</v>
      </c>
      <c r="G436" s="19" t="s">
        <v>298</v>
      </c>
      <c r="H436" s="19" t="s">
        <v>298</v>
      </c>
      <c r="I436" s="19" t="s">
        <v>255</v>
      </c>
      <c r="J436" s="21">
        <v>1240</v>
      </c>
      <c r="K436" s="38">
        <f t="shared" si="16"/>
        <v>1240</v>
      </c>
    </row>
    <row r="437" spans="2:11" s="1" customFormat="1" ht="89.1" hidden="1" customHeight="1" outlineLevel="3" x14ac:dyDescent="0.2">
      <c r="B437" s="44" t="s">
        <v>867</v>
      </c>
      <c r="C437" s="44"/>
      <c r="D437" s="18"/>
      <c r="E437" s="19" t="s">
        <v>868</v>
      </c>
      <c r="F437" s="19" t="s">
        <v>245</v>
      </c>
      <c r="G437" s="19" t="s">
        <v>298</v>
      </c>
      <c r="H437" s="19" t="s">
        <v>323</v>
      </c>
      <c r="I437" s="19" t="s">
        <v>273</v>
      </c>
      <c r="J437" s="21">
        <v>1910</v>
      </c>
      <c r="K437" s="38">
        <f t="shared" si="16"/>
        <v>1910</v>
      </c>
    </row>
    <row r="438" spans="2:11" s="1" customFormat="1" ht="89.1" hidden="1" customHeight="1" outlineLevel="3" x14ac:dyDescent="0.2">
      <c r="B438" s="44" t="s">
        <v>869</v>
      </c>
      <c r="C438" s="44"/>
      <c r="D438" s="18"/>
      <c r="E438" s="19" t="s">
        <v>870</v>
      </c>
      <c r="F438" s="19" t="s">
        <v>245</v>
      </c>
      <c r="G438" s="19" t="s">
        <v>304</v>
      </c>
      <c r="H438" s="19" t="s">
        <v>323</v>
      </c>
      <c r="I438" s="19" t="s">
        <v>248</v>
      </c>
      <c r="J438" s="21">
        <v>1500</v>
      </c>
      <c r="K438" s="38">
        <f t="shared" si="16"/>
        <v>1500</v>
      </c>
    </row>
    <row r="439" spans="2:11" s="1" customFormat="1" ht="89.1" hidden="1" customHeight="1" outlineLevel="3" x14ac:dyDescent="0.2">
      <c r="B439" s="44" t="s">
        <v>871</v>
      </c>
      <c r="C439" s="44"/>
      <c r="D439" s="18"/>
      <c r="E439" s="19" t="s">
        <v>872</v>
      </c>
      <c r="F439" s="19" t="s">
        <v>245</v>
      </c>
      <c r="G439" s="19" t="s">
        <v>304</v>
      </c>
      <c r="H439" s="19" t="s">
        <v>330</v>
      </c>
      <c r="I439" s="19" t="s">
        <v>255</v>
      </c>
      <c r="J439" s="21">
        <v>2140</v>
      </c>
      <c r="K439" s="38">
        <f t="shared" si="16"/>
        <v>2140</v>
      </c>
    </row>
    <row r="440" spans="2:11" s="1" customFormat="1" ht="89.1" hidden="1" customHeight="1" outlineLevel="3" x14ac:dyDescent="0.2">
      <c r="B440" s="44" t="s">
        <v>873</v>
      </c>
      <c r="C440" s="44"/>
      <c r="D440" s="18"/>
      <c r="E440" s="19" t="s">
        <v>874</v>
      </c>
      <c r="F440" s="19" t="s">
        <v>245</v>
      </c>
      <c r="G440" s="19" t="s">
        <v>323</v>
      </c>
      <c r="H440" s="19" t="s">
        <v>349</v>
      </c>
      <c r="I440" s="19" t="s">
        <v>273</v>
      </c>
      <c r="J440" s="21">
        <v>2265</v>
      </c>
      <c r="K440" s="38">
        <f t="shared" si="16"/>
        <v>2265</v>
      </c>
    </row>
    <row r="441" spans="2:11" s="1" customFormat="1" ht="89.1" hidden="1" customHeight="1" outlineLevel="3" x14ac:dyDescent="0.2">
      <c r="B441" s="44" t="s">
        <v>875</v>
      </c>
      <c r="C441" s="44"/>
      <c r="D441" s="18"/>
      <c r="E441" s="19" t="s">
        <v>876</v>
      </c>
      <c r="F441" s="19" t="s">
        <v>245</v>
      </c>
      <c r="G441" s="19" t="s">
        <v>323</v>
      </c>
      <c r="H441" s="19" t="s">
        <v>376</v>
      </c>
      <c r="I441" s="19" t="s">
        <v>255</v>
      </c>
      <c r="J441" s="21">
        <v>3150</v>
      </c>
      <c r="K441" s="38">
        <f t="shared" si="16"/>
        <v>3150</v>
      </c>
    </row>
    <row r="442" spans="2:11" s="1" customFormat="1" ht="89.1" hidden="1" customHeight="1" outlineLevel="3" x14ac:dyDescent="0.2">
      <c r="B442" s="44" t="s">
        <v>877</v>
      </c>
      <c r="C442" s="44"/>
      <c r="D442" s="18"/>
      <c r="E442" s="19" t="s">
        <v>878</v>
      </c>
      <c r="F442" s="19" t="s">
        <v>245</v>
      </c>
      <c r="G442" s="19" t="s">
        <v>349</v>
      </c>
      <c r="H442" s="19" t="s">
        <v>465</v>
      </c>
      <c r="I442" s="19" t="s">
        <v>298</v>
      </c>
      <c r="J442" s="21">
        <v>7805</v>
      </c>
      <c r="K442" s="38">
        <f t="shared" si="16"/>
        <v>7805</v>
      </c>
    </row>
    <row r="443" spans="2:11" s="1" customFormat="1" ht="89.1" hidden="1" customHeight="1" outlineLevel="3" x14ac:dyDescent="0.2">
      <c r="B443" s="44" t="s">
        <v>879</v>
      </c>
      <c r="C443" s="44"/>
      <c r="D443" s="18"/>
      <c r="E443" s="19" t="s">
        <v>880</v>
      </c>
      <c r="F443" s="19" t="s">
        <v>245</v>
      </c>
      <c r="G443" s="19" t="s">
        <v>349</v>
      </c>
      <c r="H443" s="19" t="s">
        <v>503</v>
      </c>
      <c r="I443" s="19" t="s">
        <v>298</v>
      </c>
      <c r="J443" s="21">
        <v>9190</v>
      </c>
      <c r="K443" s="38">
        <f t="shared" si="16"/>
        <v>9190</v>
      </c>
    </row>
    <row r="444" spans="2:11" s="1" customFormat="1" ht="89.1" hidden="1" customHeight="1" outlineLevel="3" x14ac:dyDescent="0.2">
      <c r="B444" s="44" t="s">
        <v>881</v>
      </c>
      <c r="C444" s="44"/>
      <c r="D444" s="18"/>
      <c r="E444" s="19" t="s">
        <v>882</v>
      </c>
      <c r="F444" s="19" t="s">
        <v>245</v>
      </c>
      <c r="G444" s="19" t="s">
        <v>349</v>
      </c>
      <c r="H444" s="19" t="s">
        <v>349</v>
      </c>
      <c r="I444" s="19" t="s">
        <v>255</v>
      </c>
      <c r="J444" s="21">
        <v>2985</v>
      </c>
      <c r="K444" s="38">
        <f t="shared" si="16"/>
        <v>2985</v>
      </c>
    </row>
    <row r="445" spans="2:11" s="1" customFormat="1" ht="89.1" hidden="1" customHeight="1" outlineLevel="3" x14ac:dyDescent="0.2">
      <c r="B445" s="44" t="s">
        <v>883</v>
      </c>
      <c r="C445" s="44"/>
      <c r="D445" s="18"/>
      <c r="E445" s="19" t="s">
        <v>884</v>
      </c>
      <c r="F445" s="19" t="s">
        <v>245</v>
      </c>
      <c r="G445" s="19" t="s">
        <v>349</v>
      </c>
      <c r="H445" s="19" t="s">
        <v>376</v>
      </c>
      <c r="I445" s="19" t="s">
        <v>273</v>
      </c>
      <c r="J445" s="21">
        <v>4315</v>
      </c>
      <c r="K445" s="38">
        <f t="shared" si="16"/>
        <v>4315</v>
      </c>
    </row>
    <row r="446" spans="2:11" s="1" customFormat="1" ht="89.1" hidden="1" customHeight="1" outlineLevel="3" x14ac:dyDescent="0.2">
      <c r="B446" s="44" t="s">
        <v>885</v>
      </c>
      <c r="C446" s="44"/>
      <c r="D446" s="18"/>
      <c r="E446" s="19" t="s">
        <v>886</v>
      </c>
      <c r="F446" s="19" t="s">
        <v>245</v>
      </c>
      <c r="G446" s="19" t="s">
        <v>349</v>
      </c>
      <c r="H446" s="19" t="s">
        <v>400</v>
      </c>
      <c r="I446" s="19" t="s">
        <v>255</v>
      </c>
      <c r="J446" s="21">
        <v>5220</v>
      </c>
      <c r="K446" s="38">
        <f t="shared" si="16"/>
        <v>5220</v>
      </c>
    </row>
    <row r="447" spans="2:11" s="1" customFormat="1" ht="89.1" hidden="1" customHeight="1" outlineLevel="3" x14ac:dyDescent="0.2">
      <c r="B447" s="44" t="s">
        <v>887</v>
      </c>
      <c r="C447" s="44"/>
      <c r="D447" s="18"/>
      <c r="E447" s="19" t="s">
        <v>888</v>
      </c>
      <c r="F447" s="19" t="s">
        <v>245</v>
      </c>
      <c r="G447" s="19" t="s">
        <v>349</v>
      </c>
      <c r="H447" s="19" t="s">
        <v>421</v>
      </c>
      <c r="I447" s="19" t="s">
        <v>268</v>
      </c>
      <c r="J447" s="21">
        <v>5860</v>
      </c>
      <c r="K447" s="38">
        <f t="shared" si="16"/>
        <v>5860</v>
      </c>
    </row>
    <row r="448" spans="2:11" s="1" customFormat="1" ht="89.1" hidden="1" customHeight="1" outlineLevel="3" x14ac:dyDescent="0.2">
      <c r="B448" s="44" t="s">
        <v>889</v>
      </c>
      <c r="C448" s="44"/>
      <c r="D448" s="18"/>
      <c r="E448" s="19" t="s">
        <v>890</v>
      </c>
      <c r="F448" s="19" t="s">
        <v>245</v>
      </c>
      <c r="G448" s="19" t="s">
        <v>376</v>
      </c>
      <c r="H448" s="19" t="s">
        <v>685</v>
      </c>
      <c r="I448" s="19" t="s">
        <v>323</v>
      </c>
      <c r="J448" s="21">
        <v>20730</v>
      </c>
      <c r="K448" s="38">
        <f t="shared" si="16"/>
        <v>20730</v>
      </c>
    </row>
    <row r="449" spans="2:11" s="1" customFormat="1" ht="89.1" hidden="1" customHeight="1" outlineLevel="3" x14ac:dyDescent="0.2">
      <c r="B449" s="44" t="s">
        <v>891</v>
      </c>
      <c r="C449" s="44"/>
      <c r="D449" s="18"/>
      <c r="E449" s="19" t="s">
        <v>892</v>
      </c>
      <c r="F449" s="19" t="s">
        <v>245</v>
      </c>
      <c r="G449" s="19" t="s">
        <v>376</v>
      </c>
      <c r="H449" s="19" t="s">
        <v>685</v>
      </c>
      <c r="I449" s="19" t="s">
        <v>323</v>
      </c>
      <c r="J449" s="21">
        <v>22970</v>
      </c>
      <c r="K449" s="38">
        <f t="shared" si="16"/>
        <v>22970</v>
      </c>
    </row>
    <row r="450" spans="2:11" s="1" customFormat="1" ht="89.1" hidden="1" customHeight="1" outlineLevel="3" x14ac:dyDescent="0.2">
      <c r="B450" s="44" t="s">
        <v>893</v>
      </c>
      <c r="C450" s="44"/>
      <c r="D450" s="18"/>
      <c r="E450" s="19" t="s">
        <v>894</v>
      </c>
      <c r="F450" s="19" t="s">
        <v>245</v>
      </c>
      <c r="G450" s="19" t="s">
        <v>400</v>
      </c>
      <c r="H450" s="19" t="s">
        <v>503</v>
      </c>
      <c r="I450" s="19" t="s">
        <v>298</v>
      </c>
      <c r="J450" s="21">
        <v>11485</v>
      </c>
      <c r="K450" s="38">
        <f t="shared" si="16"/>
        <v>11485</v>
      </c>
    </row>
    <row r="451" spans="2:11" s="1" customFormat="1" ht="89.1" hidden="1" customHeight="1" outlineLevel="3" x14ac:dyDescent="0.2">
      <c r="B451" s="44" t="s">
        <v>895</v>
      </c>
      <c r="C451" s="44"/>
      <c r="D451" s="18"/>
      <c r="E451" s="19" t="s">
        <v>896</v>
      </c>
      <c r="F451" s="19" t="s">
        <v>245</v>
      </c>
      <c r="G451" s="19" t="s">
        <v>421</v>
      </c>
      <c r="H451" s="19" t="s">
        <v>465</v>
      </c>
      <c r="I451" s="19" t="s">
        <v>298</v>
      </c>
      <c r="J451" s="21">
        <v>11255</v>
      </c>
      <c r="K451" s="38">
        <f t="shared" si="16"/>
        <v>11255</v>
      </c>
    </row>
    <row r="452" spans="2:11" s="1" customFormat="1" ht="89.1" hidden="1" customHeight="1" outlineLevel="3" x14ac:dyDescent="0.2">
      <c r="B452" s="44" t="s">
        <v>897</v>
      </c>
      <c r="C452" s="44"/>
      <c r="D452" s="18"/>
      <c r="E452" s="19" t="s">
        <v>898</v>
      </c>
      <c r="F452" s="19" t="s">
        <v>245</v>
      </c>
      <c r="G452" s="19" t="s">
        <v>421</v>
      </c>
      <c r="H452" s="19" t="s">
        <v>527</v>
      </c>
      <c r="I452" s="19" t="s">
        <v>298</v>
      </c>
      <c r="J452" s="21">
        <v>16885</v>
      </c>
      <c r="K452" s="38">
        <f t="shared" si="16"/>
        <v>16885</v>
      </c>
    </row>
    <row r="453" spans="2:11" s="1" customFormat="1" ht="89.1" hidden="1" customHeight="1" outlineLevel="3" x14ac:dyDescent="0.2">
      <c r="B453" s="44" t="s">
        <v>899</v>
      </c>
      <c r="C453" s="44"/>
      <c r="D453" s="18"/>
      <c r="E453" s="19" t="s">
        <v>900</v>
      </c>
      <c r="F453" s="19" t="s">
        <v>245</v>
      </c>
      <c r="G453" s="19" t="s">
        <v>421</v>
      </c>
      <c r="H453" s="19" t="s">
        <v>682</v>
      </c>
      <c r="I453" s="19" t="s">
        <v>323</v>
      </c>
      <c r="J453" s="21">
        <v>19905</v>
      </c>
      <c r="K453" s="38">
        <f t="shared" si="16"/>
        <v>19905</v>
      </c>
    </row>
    <row r="454" spans="2:11" s="1" customFormat="1" ht="89.1" hidden="1" customHeight="1" outlineLevel="3" x14ac:dyDescent="0.2">
      <c r="B454" s="44" t="s">
        <v>901</v>
      </c>
      <c r="C454" s="44"/>
      <c r="D454" s="18"/>
      <c r="E454" s="19" t="s">
        <v>902</v>
      </c>
      <c r="F454" s="19" t="s">
        <v>245</v>
      </c>
      <c r="G454" s="19" t="s">
        <v>421</v>
      </c>
      <c r="H454" s="19" t="s">
        <v>685</v>
      </c>
      <c r="I454" s="19" t="s">
        <v>323</v>
      </c>
      <c r="J454" s="21">
        <v>25180</v>
      </c>
      <c r="K454" s="38">
        <f t="shared" si="16"/>
        <v>25180</v>
      </c>
    </row>
    <row r="455" spans="2:11" s="1" customFormat="1" ht="89.1" hidden="1" customHeight="1" outlineLevel="3" x14ac:dyDescent="0.2">
      <c r="B455" s="44" t="s">
        <v>903</v>
      </c>
      <c r="C455" s="44"/>
      <c r="D455" s="18"/>
      <c r="E455" s="19" t="s">
        <v>904</v>
      </c>
      <c r="F455" s="19" t="s">
        <v>245</v>
      </c>
      <c r="G455" s="19" t="s">
        <v>421</v>
      </c>
      <c r="H455" s="19" t="s">
        <v>685</v>
      </c>
      <c r="I455" s="19" t="s">
        <v>323</v>
      </c>
      <c r="J455" s="21">
        <v>28030</v>
      </c>
      <c r="K455" s="38">
        <f t="shared" si="16"/>
        <v>28030</v>
      </c>
    </row>
    <row r="456" spans="2:11" s="1" customFormat="1" ht="12" customHeight="1" outlineLevel="1" collapsed="1" x14ac:dyDescent="0.2">
      <c r="B456" s="52" t="s">
        <v>905</v>
      </c>
      <c r="C456" s="52"/>
      <c r="D456" s="22"/>
      <c r="E456" s="10"/>
      <c r="F456" s="10"/>
      <c r="G456" s="10"/>
      <c r="H456" s="10"/>
      <c r="I456" s="10"/>
      <c r="J456" s="11"/>
      <c r="K456" s="35"/>
    </row>
    <row r="457" spans="2:11" s="1" customFormat="1" ht="14.1" hidden="1" customHeight="1" outlineLevel="2" x14ac:dyDescent="0.2">
      <c r="B457" s="46" t="s">
        <v>906</v>
      </c>
      <c r="C457" s="46"/>
      <c r="D457" s="18"/>
      <c r="E457" s="19" t="s">
        <v>907</v>
      </c>
      <c r="F457" s="19" t="s">
        <v>245</v>
      </c>
      <c r="G457" s="19" t="s">
        <v>376</v>
      </c>
      <c r="H457" s="19" t="s">
        <v>503</v>
      </c>
      <c r="I457" s="19" t="s">
        <v>273</v>
      </c>
      <c r="J457" s="21">
        <v>11230</v>
      </c>
      <c r="K457" s="38">
        <f t="shared" ref="K457:K484" si="17">J457*((100-$C$14-$C$16)/100)</f>
        <v>11230</v>
      </c>
    </row>
    <row r="458" spans="2:11" s="1" customFormat="1" ht="14.1" hidden="1" customHeight="1" outlineLevel="2" x14ac:dyDescent="0.2">
      <c r="B458" s="46" t="s">
        <v>908</v>
      </c>
      <c r="C458" s="46"/>
      <c r="D458" s="18"/>
      <c r="E458" s="19" t="s">
        <v>909</v>
      </c>
      <c r="F458" s="19" t="s">
        <v>245</v>
      </c>
      <c r="G458" s="19" t="s">
        <v>400</v>
      </c>
      <c r="H458" s="19" t="s">
        <v>527</v>
      </c>
      <c r="I458" s="19" t="s">
        <v>298</v>
      </c>
      <c r="J458" s="21">
        <v>14685</v>
      </c>
      <c r="K458" s="38">
        <f t="shared" si="17"/>
        <v>14685</v>
      </c>
    </row>
    <row r="459" spans="2:11" s="1" customFormat="1" ht="14.1" hidden="1" customHeight="1" outlineLevel="2" x14ac:dyDescent="0.2">
      <c r="B459" s="46" t="s">
        <v>910</v>
      </c>
      <c r="C459" s="46"/>
      <c r="D459" s="18"/>
      <c r="E459" s="19" t="s">
        <v>911</v>
      </c>
      <c r="F459" s="19" t="s">
        <v>245</v>
      </c>
      <c r="G459" s="19" t="s">
        <v>421</v>
      </c>
      <c r="H459" s="19" t="s">
        <v>527</v>
      </c>
      <c r="I459" s="19" t="s">
        <v>298</v>
      </c>
      <c r="J459" s="21">
        <v>17180</v>
      </c>
      <c r="K459" s="38">
        <f t="shared" si="17"/>
        <v>17180</v>
      </c>
    </row>
    <row r="460" spans="2:11" s="1" customFormat="1" ht="14.1" hidden="1" customHeight="1" outlineLevel="2" x14ac:dyDescent="0.2">
      <c r="B460" s="46" t="s">
        <v>912</v>
      </c>
      <c r="C460" s="46"/>
      <c r="D460" s="18"/>
      <c r="E460" s="19" t="s">
        <v>913</v>
      </c>
      <c r="F460" s="19" t="s">
        <v>245</v>
      </c>
      <c r="G460" s="19" t="s">
        <v>446</v>
      </c>
      <c r="H460" s="19" t="s">
        <v>682</v>
      </c>
      <c r="I460" s="19" t="s">
        <v>304</v>
      </c>
      <c r="J460" s="21">
        <v>18125</v>
      </c>
      <c r="K460" s="38">
        <f t="shared" si="17"/>
        <v>18125</v>
      </c>
    </row>
    <row r="461" spans="2:11" s="1" customFormat="1" ht="14.1" hidden="1" customHeight="1" outlineLevel="2" x14ac:dyDescent="0.2">
      <c r="B461" s="46" t="s">
        <v>914</v>
      </c>
      <c r="C461" s="46"/>
      <c r="D461" s="18"/>
      <c r="E461" s="19" t="s">
        <v>915</v>
      </c>
      <c r="F461" s="19" t="s">
        <v>245</v>
      </c>
      <c r="G461" s="19" t="s">
        <v>376</v>
      </c>
      <c r="H461" s="19" t="s">
        <v>682</v>
      </c>
      <c r="I461" s="19" t="s">
        <v>323</v>
      </c>
      <c r="J461" s="21">
        <v>16935</v>
      </c>
      <c r="K461" s="38">
        <f t="shared" si="17"/>
        <v>16935</v>
      </c>
    </row>
    <row r="462" spans="2:11" s="1" customFormat="1" ht="14.1" hidden="1" customHeight="1" outlineLevel="2" x14ac:dyDescent="0.2">
      <c r="B462" s="46" t="s">
        <v>916</v>
      </c>
      <c r="C462" s="46"/>
      <c r="D462" s="18"/>
      <c r="E462" s="19" t="s">
        <v>917</v>
      </c>
      <c r="F462" s="19" t="s">
        <v>245</v>
      </c>
      <c r="G462" s="19" t="s">
        <v>421</v>
      </c>
      <c r="H462" s="19" t="s">
        <v>682</v>
      </c>
      <c r="I462" s="19" t="s">
        <v>323</v>
      </c>
      <c r="J462" s="21">
        <v>21015</v>
      </c>
      <c r="K462" s="38">
        <f t="shared" si="17"/>
        <v>21015</v>
      </c>
    </row>
    <row r="463" spans="2:11" s="1" customFormat="1" ht="14.1" hidden="1" customHeight="1" outlineLevel="2" x14ac:dyDescent="0.2">
      <c r="B463" s="46" t="s">
        <v>918</v>
      </c>
      <c r="C463" s="46"/>
      <c r="D463" s="18"/>
      <c r="E463" s="19" t="s">
        <v>919</v>
      </c>
      <c r="F463" s="19" t="s">
        <v>245</v>
      </c>
      <c r="G463" s="19" t="s">
        <v>465</v>
      </c>
      <c r="H463" s="19" t="s">
        <v>682</v>
      </c>
      <c r="I463" s="19" t="s">
        <v>323</v>
      </c>
      <c r="J463" s="21">
        <v>25265</v>
      </c>
      <c r="K463" s="38">
        <f t="shared" si="17"/>
        <v>25265</v>
      </c>
    </row>
    <row r="464" spans="2:11" s="1" customFormat="1" ht="14.1" hidden="1" customHeight="1" outlineLevel="2" x14ac:dyDescent="0.2">
      <c r="B464" s="46" t="s">
        <v>920</v>
      </c>
      <c r="C464" s="46"/>
      <c r="D464" s="18"/>
      <c r="E464" s="19" t="s">
        <v>921</v>
      </c>
      <c r="F464" s="19" t="s">
        <v>245</v>
      </c>
      <c r="G464" s="19" t="s">
        <v>503</v>
      </c>
      <c r="H464" s="19" t="s">
        <v>682</v>
      </c>
      <c r="I464" s="19" t="s">
        <v>323</v>
      </c>
      <c r="J464" s="21">
        <v>29375</v>
      </c>
      <c r="K464" s="38">
        <f t="shared" si="17"/>
        <v>29375</v>
      </c>
    </row>
    <row r="465" spans="2:11" s="1" customFormat="1" ht="14.1" hidden="1" customHeight="1" outlineLevel="2" x14ac:dyDescent="0.2">
      <c r="B465" s="46" t="s">
        <v>922</v>
      </c>
      <c r="C465" s="46"/>
      <c r="D465" s="18"/>
      <c r="E465" s="19" t="s">
        <v>923</v>
      </c>
      <c r="F465" s="19" t="s">
        <v>245</v>
      </c>
      <c r="G465" s="19" t="s">
        <v>421</v>
      </c>
      <c r="H465" s="19" t="s">
        <v>685</v>
      </c>
      <c r="I465" s="19" t="s">
        <v>323</v>
      </c>
      <c r="J465" s="21">
        <v>21950</v>
      </c>
      <c r="K465" s="38">
        <f t="shared" si="17"/>
        <v>21950</v>
      </c>
    </row>
    <row r="466" spans="2:11" s="1" customFormat="1" ht="14.1" hidden="1" customHeight="1" outlineLevel="2" x14ac:dyDescent="0.2">
      <c r="B466" s="46" t="s">
        <v>924</v>
      </c>
      <c r="C466" s="46"/>
      <c r="D466" s="18"/>
      <c r="E466" s="19" t="s">
        <v>925</v>
      </c>
      <c r="F466" s="19" t="s">
        <v>245</v>
      </c>
      <c r="G466" s="19" t="s">
        <v>376</v>
      </c>
      <c r="H466" s="19" t="s">
        <v>685</v>
      </c>
      <c r="I466" s="19" t="s">
        <v>323</v>
      </c>
      <c r="J466" s="21">
        <v>18750</v>
      </c>
      <c r="K466" s="38">
        <f t="shared" si="17"/>
        <v>18750</v>
      </c>
    </row>
    <row r="467" spans="2:11" s="1" customFormat="1" ht="14.1" hidden="1" customHeight="1" outlineLevel="2" x14ac:dyDescent="0.2">
      <c r="B467" s="46" t="s">
        <v>926</v>
      </c>
      <c r="C467" s="46"/>
      <c r="D467" s="18"/>
      <c r="E467" s="19" t="s">
        <v>927</v>
      </c>
      <c r="F467" s="19" t="s">
        <v>245</v>
      </c>
      <c r="G467" s="19" t="s">
        <v>465</v>
      </c>
      <c r="H467" s="19" t="s">
        <v>685</v>
      </c>
      <c r="I467" s="19" t="s">
        <v>323</v>
      </c>
      <c r="J467" s="21">
        <v>27920</v>
      </c>
      <c r="K467" s="38">
        <f t="shared" si="17"/>
        <v>27920</v>
      </c>
    </row>
    <row r="468" spans="2:11" s="1" customFormat="1" ht="14.1" hidden="1" customHeight="1" outlineLevel="2" x14ac:dyDescent="0.2">
      <c r="B468" s="46" t="s">
        <v>928</v>
      </c>
      <c r="C468" s="46"/>
      <c r="D468" s="18"/>
      <c r="E468" s="19" t="s">
        <v>929</v>
      </c>
      <c r="F468" s="19" t="s">
        <v>245</v>
      </c>
      <c r="G468" s="19" t="s">
        <v>503</v>
      </c>
      <c r="H468" s="19" t="s">
        <v>685</v>
      </c>
      <c r="I468" s="19" t="s">
        <v>323</v>
      </c>
      <c r="J468" s="21">
        <v>33150</v>
      </c>
      <c r="K468" s="38">
        <f t="shared" si="17"/>
        <v>33150</v>
      </c>
    </row>
    <row r="469" spans="2:11" s="1" customFormat="1" ht="14.1" hidden="1" customHeight="1" outlineLevel="2" x14ac:dyDescent="0.2">
      <c r="B469" s="46" t="s">
        <v>930</v>
      </c>
      <c r="C469" s="46"/>
      <c r="D469" s="18"/>
      <c r="E469" s="19" t="s">
        <v>931</v>
      </c>
      <c r="F469" s="19" t="s">
        <v>245</v>
      </c>
      <c r="G469" s="19" t="s">
        <v>465</v>
      </c>
      <c r="H469" s="19" t="s">
        <v>932</v>
      </c>
      <c r="I469" s="19" t="s">
        <v>376</v>
      </c>
      <c r="J469" s="21">
        <v>32720</v>
      </c>
      <c r="K469" s="38">
        <f t="shared" si="17"/>
        <v>32720</v>
      </c>
    </row>
    <row r="470" spans="2:11" s="1" customFormat="1" ht="14.1" hidden="1" customHeight="1" outlineLevel="2" x14ac:dyDescent="0.2">
      <c r="B470" s="46" t="s">
        <v>933</v>
      </c>
      <c r="C470" s="46"/>
      <c r="D470" s="18"/>
      <c r="E470" s="19" t="s">
        <v>934</v>
      </c>
      <c r="F470" s="19" t="s">
        <v>245</v>
      </c>
      <c r="G470" s="19" t="s">
        <v>376</v>
      </c>
      <c r="H470" s="19" t="s">
        <v>932</v>
      </c>
      <c r="I470" s="19" t="s">
        <v>323</v>
      </c>
      <c r="J470" s="21">
        <v>20685</v>
      </c>
      <c r="K470" s="38">
        <f t="shared" si="17"/>
        <v>20685</v>
      </c>
    </row>
    <row r="471" spans="2:11" s="1" customFormat="1" ht="14.1" hidden="1" customHeight="1" outlineLevel="2" x14ac:dyDescent="0.2">
      <c r="B471" s="46" t="s">
        <v>935</v>
      </c>
      <c r="C471" s="46"/>
      <c r="D471" s="18"/>
      <c r="E471" s="19" t="s">
        <v>936</v>
      </c>
      <c r="F471" s="19" t="s">
        <v>245</v>
      </c>
      <c r="G471" s="19" t="s">
        <v>421</v>
      </c>
      <c r="H471" s="19" t="s">
        <v>932</v>
      </c>
      <c r="I471" s="19" t="s">
        <v>323</v>
      </c>
      <c r="J471" s="21">
        <v>25695</v>
      </c>
      <c r="K471" s="38">
        <f t="shared" si="17"/>
        <v>25695</v>
      </c>
    </row>
    <row r="472" spans="2:11" s="1" customFormat="1" ht="14.1" hidden="1" customHeight="1" outlineLevel="2" x14ac:dyDescent="0.2">
      <c r="B472" s="46" t="s">
        <v>937</v>
      </c>
      <c r="C472" s="46"/>
      <c r="D472" s="18"/>
      <c r="E472" s="19" t="s">
        <v>938</v>
      </c>
      <c r="F472" s="19" t="s">
        <v>245</v>
      </c>
      <c r="G472" s="19" t="s">
        <v>465</v>
      </c>
      <c r="H472" s="19" t="s">
        <v>932</v>
      </c>
      <c r="I472" s="19" t="s">
        <v>323</v>
      </c>
      <c r="J472" s="21">
        <v>30955</v>
      </c>
      <c r="K472" s="38">
        <f t="shared" si="17"/>
        <v>30955</v>
      </c>
    </row>
    <row r="473" spans="2:11" s="1" customFormat="1" ht="14.1" hidden="1" customHeight="1" outlineLevel="2" x14ac:dyDescent="0.2">
      <c r="B473" s="46" t="s">
        <v>939</v>
      </c>
      <c r="C473" s="46"/>
      <c r="D473" s="18"/>
      <c r="E473" s="19" t="s">
        <v>940</v>
      </c>
      <c r="F473" s="19" t="s">
        <v>245</v>
      </c>
      <c r="G473" s="19" t="s">
        <v>503</v>
      </c>
      <c r="H473" s="19" t="s">
        <v>932</v>
      </c>
      <c r="I473" s="19" t="s">
        <v>323</v>
      </c>
      <c r="J473" s="21">
        <v>36180</v>
      </c>
      <c r="K473" s="38">
        <f t="shared" si="17"/>
        <v>36180</v>
      </c>
    </row>
    <row r="474" spans="2:11" s="1" customFormat="1" ht="14.1" hidden="1" customHeight="1" outlineLevel="2" x14ac:dyDescent="0.2">
      <c r="B474" s="46" t="s">
        <v>941</v>
      </c>
      <c r="C474" s="46"/>
      <c r="D474" s="18"/>
      <c r="E474" s="19" t="s">
        <v>942</v>
      </c>
      <c r="F474" s="19" t="s">
        <v>245</v>
      </c>
      <c r="G474" s="19" t="s">
        <v>503</v>
      </c>
      <c r="H474" s="19" t="s">
        <v>932</v>
      </c>
      <c r="I474" s="19" t="s">
        <v>376</v>
      </c>
      <c r="J474" s="21">
        <v>40505</v>
      </c>
      <c r="K474" s="38">
        <f t="shared" si="17"/>
        <v>40505</v>
      </c>
    </row>
    <row r="475" spans="2:11" s="1" customFormat="1" ht="14.1" hidden="1" customHeight="1" outlineLevel="2" x14ac:dyDescent="0.2">
      <c r="B475" s="46" t="s">
        <v>943</v>
      </c>
      <c r="C475" s="46"/>
      <c r="D475" s="18"/>
      <c r="E475" s="19" t="s">
        <v>944</v>
      </c>
      <c r="F475" s="19" t="s">
        <v>245</v>
      </c>
      <c r="G475" s="19" t="s">
        <v>376</v>
      </c>
      <c r="H475" s="19"/>
      <c r="I475" s="19" t="s">
        <v>273</v>
      </c>
      <c r="J475" s="20">
        <v>500</v>
      </c>
      <c r="K475" s="38">
        <f t="shared" si="17"/>
        <v>500</v>
      </c>
    </row>
    <row r="476" spans="2:11" s="1" customFormat="1" ht="14.1" hidden="1" customHeight="1" outlineLevel="2" x14ac:dyDescent="0.2">
      <c r="B476" s="46" t="s">
        <v>945</v>
      </c>
      <c r="C476" s="46"/>
      <c r="D476" s="18"/>
      <c r="E476" s="19" t="s">
        <v>946</v>
      </c>
      <c r="F476" s="19" t="s">
        <v>245</v>
      </c>
      <c r="G476" s="19" t="s">
        <v>400</v>
      </c>
      <c r="H476" s="19"/>
      <c r="I476" s="19" t="s">
        <v>298</v>
      </c>
      <c r="J476" s="20">
        <v>555</v>
      </c>
      <c r="K476" s="38">
        <f t="shared" si="17"/>
        <v>555</v>
      </c>
    </row>
    <row r="477" spans="2:11" s="1" customFormat="1" ht="14.1" hidden="1" customHeight="1" outlineLevel="2" x14ac:dyDescent="0.2">
      <c r="B477" s="46" t="s">
        <v>947</v>
      </c>
      <c r="C477" s="46"/>
      <c r="D477" s="18"/>
      <c r="E477" s="19" t="s">
        <v>948</v>
      </c>
      <c r="F477" s="19" t="s">
        <v>245</v>
      </c>
      <c r="G477" s="19" t="s">
        <v>421</v>
      </c>
      <c r="H477" s="19"/>
      <c r="I477" s="19" t="s">
        <v>298</v>
      </c>
      <c r="J477" s="20">
        <v>645</v>
      </c>
      <c r="K477" s="38">
        <f t="shared" si="17"/>
        <v>645</v>
      </c>
    </row>
    <row r="478" spans="2:11" s="1" customFormat="1" ht="14.1" hidden="1" customHeight="1" outlineLevel="2" x14ac:dyDescent="0.2">
      <c r="B478" s="46" t="s">
        <v>949</v>
      </c>
      <c r="C478" s="46"/>
      <c r="D478" s="18"/>
      <c r="E478" s="19" t="s">
        <v>950</v>
      </c>
      <c r="F478" s="19" t="s">
        <v>245</v>
      </c>
      <c r="G478" s="19" t="s">
        <v>446</v>
      </c>
      <c r="H478" s="19"/>
      <c r="I478" s="19" t="s">
        <v>304</v>
      </c>
      <c r="J478" s="20">
        <v>690</v>
      </c>
      <c r="K478" s="38">
        <f t="shared" si="17"/>
        <v>690</v>
      </c>
    </row>
    <row r="479" spans="2:11" s="1" customFormat="1" ht="14.1" hidden="1" customHeight="1" outlineLevel="2" x14ac:dyDescent="0.2">
      <c r="B479" s="46" t="s">
        <v>951</v>
      </c>
      <c r="C479" s="46"/>
      <c r="D479" s="18"/>
      <c r="E479" s="19" t="s">
        <v>952</v>
      </c>
      <c r="F479" s="19" t="s">
        <v>245</v>
      </c>
      <c r="G479" s="19" t="s">
        <v>376</v>
      </c>
      <c r="H479" s="19"/>
      <c r="I479" s="19" t="s">
        <v>323</v>
      </c>
      <c r="J479" s="20">
        <v>645</v>
      </c>
      <c r="K479" s="38">
        <f t="shared" si="17"/>
        <v>645</v>
      </c>
    </row>
    <row r="480" spans="2:11" s="1" customFormat="1" ht="14.1" hidden="1" customHeight="1" outlineLevel="2" x14ac:dyDescent="0.2">
      <c r="B480" s="46" t="s">
        <v>953</v>
      </c>
      <c r="C480" s="46"/>
      <c r="D480" s="18"/>
      <c r="E480" s="19" t="s">
        <v>954</v>
      </c>
      <c r="F480" s="19" t="s">
        <v>245</v>
      </c>
      <c r="G480" s="19" t="s">
        <v>421</v>
      </c>
      <c r="H480" s="19"/>
      <c r="I480" s="19" t="s">
        <v>323</v>
      </c>
      <c r="J480" s="20">
        <v>835</v>
      </c>
      <c r="K480" s="38">
        <f t="shared" si="17"/>
        <v>835</v>
      </c>
    </row>
    <row r="481" spans="2:11" s="1" customFormat="1" ht="14.1" hidden="1" customHeight="1" outlineLevel="2" x14ac:dyDescent="0.2">
      <c r="B481" s="46" t="s">
        <v>955</v>
      </c>
      <c r="C481" s="46"/>
      <c r="D481" s="18"/>
      <c r="E481" s="19" t="s">
        <v>956</v>
      </c>
      <c r="F481" s="19" t="s">
        <v>245</v>
      </c>
      <c r="G481" s="19" t="s">
        <v>465</v>
      </c>
      <c r="H481" s="19"/>
      <c r="I481" s="19" t="s">
        <v>323</v>
      </c>
      <c r="J481" s="21">
        <v>1055</v>
      </c>
      <c r="K481" s="38">
        <f t="shared" si="17"/>
        <v>1055</v>
      </c>
    </row>
    <row r="482" spans="2:11" s="1" customFormat="1" ht="14.1" hidden="1" customHeight="1" outlineLevel="2" x14ac:dyDescent="0.2">
      <c r="B482" s="46" t="s">
        <v>957</v>
      </c>
      <c r="C482" s="46"/>
      <c r="D482" s="18"/>
      <c r="E482" s="19" t="s">
        <v>958</v>
      </c>
      <c r="F482" s="19" t="s">
        <v>245</v>
      </c>
      <c r="G482" s="19" t="s">
        <v>503</v>
      </c>
      <c r="H482" s="19"/>
      <c r="I482" s="19" t="s">
        <v>323</v>
      </c>
      <c r="J482" s="21">
        <v>1345</v>
      </c>
      <c r="K482" s="38">
        <f t="shared" si="17"/>
        <v>1345</v>
      </c>
    </row>
    <row r="483" spans="2:11" s="1" customFormat="1" ht="14.1" hidden="1" customHeight="1" outlineLevel="2" x14ac:dyDescent="0.2">
      <c r="B483" s="46" t="s">
        <v>959</v>
      </c>
      <c r="C483" s="46"/>
      <c r="D483" s="18"/>
      <c r="E483" s="19" t="s">
        <v>960</v>
      </c>
      <c r="F483" s="19" t="s">
        <v>245</v>
      </c>
      <c r="G483" s="19" t="s">
        <v>465</v>
      </c>
      <c r="H483" s="19"/>
      <c r="I483" s="19" t="s">
        <v>376</v>
      </c>
      <c r="J483" s="21">
        <v>1600</v>
      </c>
      <c r="K483" s="38">
        <f t="shared" si="17"/>
        <v>1600</v>
      </c>
    </row>
    <row r="484" spans="2:11" s="1" customFormat="1" ht="14.1" hidden="1" customHeight="1" outlineLevel="2" x14ac:dyDescent="0.2">
      <c r="B484" s="46" t="s">
        <v>961</v>
      </c>
      <c r="C484" s="46"/>
      <c r="D484" s="18"/>
      <c r="E484" s="19" t="s">
        <v>962</v>
      </c>
      <c r="F484" s="19" t="s">
        <v>245</v>
      </c>
      <c r="G484" s="19" t="s">
        <v>503</v>
      </c>
      <c r="H484" s="19"/>
      <c r="I484" s="19" t="s">
        <v>376</v>
      </c>
      <c r="J484" s="21">
        <v>1920</v>
      </c>
      <c r="K484" s="38">
        <f t="shared" si="17"/>
        <v>1920</v>
      </c>
    </row>
    <row r="485" spans="2:11" s="1" customFormat="1" ht="12" customHeight="1" outlineLevel="1" collapsed="1" x14ac:dyDescent="0.2">
      <c r="B485" s="52" t="s">
        <v>963</v>
      </c>
      <c r="C485" s="52"/>
      <c r="D485" s="22"/>
      <c r="E485" s="10"/>
      <c r="F485" s="10"/>
      <c r="G485" s="10"/>
      <c r="H485" s="10"/>
      <c r="I485" s="10"/>
      <c r="J485" s="11"/>
      <c r="K485" s="35"/>
    </row>
    <row r="486" spans="2:11" s="1" customFormat="1" ht="14.1" hidden="1" customHeight="1" outlineLevel="2" x14ac:dyDescent="0.2">
      <c r="B486" s="46" t="s">
        <v>964</v>
      </c>
      <c r="C486" s="46"/>
      <c r="D486" s="18"/>
      <c r="E486" s="19" t="s">
        <v>965</v>
      </c>
      <c r="F486" s="19" t="s">
        <v>245</v>
      </c>
      <c r="G486" s="19" t="s">
        <v>376</v>
      </c>
      <c r="H486" s="19" t="s">
        <v>503</v>
      </c>
      <c r="I486" s="19" t="s">
        <v>273</v>
      </c>
      <c r="J486" s="21">
        <v>10795</v>
      </c>
      <c r="K486" s="38">
        <f t="shared" ref="K486:K503" si="18">J486*((100-$C$14-$C$16)/100)</f>
        <v>10795</v>
      </c>
    </row>
    <row r="487" spans="2:11" s="1" customFormat="1" ht="14.1" hidden="1" customHeight="1" outlineLevel="2" x14ac:dyDescent="0.2">
      <c r="B487" s="46" t="s">
        <v>966</v>
      </c>
      <c r="C487" s="46"/>
      <c r="D487" s="18"/>
      <c r="E487" s="19" t="s">
        <v>967</v>
      </c>
      <c r="F487" s="19" t="s">
        <v>245</v>
      </c>
      <c r="G487" s="19" t="s">
        <v>400</v>
      </c>
      <c r="H487" s="19" t="s">
        <v>527</v>
      </c>
      <c r="I487" s="19" t="s">
        <v>298</v>
      </c>
      <c r="J487" s="21">
        <v>14125</v>
      </c>
      <c r="K487" s="38">
        <f t="shared" si="18"/>
        <v>14125</v>
      </c>
    </row>
    <row r="488" spans="2:11" s="1" customFormat="1" ht="14.1" hidden="1" customHeight="1" outlineLevel="2" x14ac:dyDescent="0.2">
      <c r="B488" s="46" t="s">
        <v>968</v>
      </c>
      <c r="C488" s="46"/>
      <c r="D488" s="18"/>
      <c r="E488" s="19" t="s">
        <v>969</v>
      </c>
      <c r="F488" s="19" t="s">
        <v>245</v>
      </c>
      <c r="G488" s="19" t="s">
        <v>421</v>
      </c>
      <c r="H488" s="19" t="s">
        <v>527</v>
      </c>
      <c r="I488" s="19" t="s">
        <v>298</v>
      </c>
      <c r="J488" s="21">
        <v>16600</v>
      </c>
      <c r="K488" s="38">
        <f t="shared" si="18"/>
        <v>16600</v>
      </c>
    </row>
    <row r="489" spans="2:11" s="1" customFormat="1" ht="14.1" hidden="1" customHeight="1" outlineLevel="2" x14ac:dyDescent="0.2">
      <c r="B489" s="46" t="s">
        <v>970</v>
      </c>
      <c r="C489" s="46"/>
      <c r="D489" s="18"/>
      <c r="E489" s="19" t="s">
        <v>971</v>
      </c>
      <c r="F489" s="19" t="s">
        <v>245</v>
      </c>
      <c r="G489" s="19" t="s">
        <v>446</v>
      </c>
      <c r="H489" s="19" t="s">
        <v>682</v>
      </c>
      <c r="I489" s="19" t="s">
        <v>304</v>
      </c>
      <c r="J489" s="21">
        <v>17605</v>
      </c>
      <c r="K489" s="38">
        <f t="shared" si="18"/>
        <v>17605</v>
      </c>
    </row>
    <row r="490" spans="2:11" s="1" customFormat="1" ht="14.1" hidden="1" customHeight="1" outlineLevel="2" x14ac:dyDescent="0.2">
      <c r="B490" s="46" t="s">
        <v>972</v>
      </c>
      <c r="C490" s="46"/>
      <c r="D490" s="18"/>
      <c r="E490" s="19" t="s">
        <v>973</v>
      </c>
      <c r="F490" s="19" t="s">
        <v>245</v>
      </c>
      <c r="G490" s="19" t="s">
        <v>376</v>
      </c>
      <c r="H490" s="19" t="s">
        <v>682</v>
      </c>
      <c r="I490" s="19" t="s">
        <v>323</v>
      </c>
      <c r="J490" s="21">
        <v>16455</v>
      </c>
      <c r="K490" s="38">
        <f t="shared" si="18"/>
        <v>16455</v>
      </c>
    </row>
    <row r="491" spans="2:11" s="1" customFormat="1" ht="14.1" hidden="1" customHeight="1" outlineLevel="2" x14ac:dyDescent="0.2">
      <c r="B491" s="46" t="s">
        <v>974</v>
      </c>
      <c r="C491" s="46"/>
      <c r="D491" s="18"/>
      <c r="E491" s="19" t="s">
        <v>975</v>
      </c>
      <c r="F491" s="19" t="s">
        <v>245</v>
      </c>
      <c r="G491" s="19" t="s">
        <v>421</v>
      </c>
      <c r="H491" s="19" t="s">
        <v>682</v>
      </c>
      <c r="I491" s="19" t="s">
        <v>323</v>
      </c>
      <c r="J491" s="21">
        <v>20565</v>
      </c>
      <c r="K491" s="38">
        <f t="shared" si="18"/>
        <v>20565</v>
      </c>
    </row>
    <row r="492" spans="2:11" s="1" customFormat="1" ht="14.1" hidden="1" customHeight="1" outlineLevel="2" x14ac:dyDescent="0.2">
      <c r="B492" s="46" t="s">
        <v>976</v>
      </c>
      <c r="C492" s="46"/>
      <c r="D492" s="18"/>
      <c r="E492" s="19" t="s">
        <v>977</v>
      </c>
      <c r="F492" s="19" t="s">
        <v>245</v>
      </c>
      <c r="G492" s="19" t="s">
        <v>465</v>
      </c>
      <c r="H492" s="19" t="s">
        <v>682</v>
      </c>
      <c r="I492" s="19" t="s">
        <v>323</v>
      </c>
      <c r="J492" s="21">
        <v>24675</v>
      </c>
      <c r="K492" s="38">
        <f t="shared" si="18"/>
        <v>24675</v>
      </c>
    </row>
    <row r="493" spans="2:11" s="1" customFormat="1" ht="14.1" hidden="1" customHeight="1" outlineLevel="2" x14ac:dyDescent="0.2">
      <c r="B493" s="46" t="s">
        <v>978</v>
      </c>
      <c r="C493" s="46"/>
      <c r="D493" s="18"/>
      <c r="E493" s="19" t="s">
        <v>979</v>
      </c>
      <c r="F493" s="19" t="s">
        <v>245</v>
      </c>
      <c r="G493" s="19" t="s">
        <v>503</v>
      </c>
      <c r="H493" s="19" t="s">
        <v>682</v>
      </c>
      <c r="I493" s="19" t="s">
        <v>323</v>
      </c>
      <c r="J493" s="21">
        <v>28750</v>
      </c>
      <c r="K493" s="38">
        <f t="shared" si="18"/>
        <v>28750</v>
      </c>
    </row>
    <row r="494" spans="2:11" s="1" customFormat="1" ht="14.1" hidden="1" customHeight="1" outlineLevel="2" x14ac:dyDescent="0.2">
      <c r="B494" s="46" t="s">
        <v>980</v>
      </c>
      <c r="C494" s="46"/>
      <c r="D494" s="18"/>
      <c r="E494" s="19" t="s">
        <v>981</v>
      </c>
      <c r="F494" s="19" t="s">
        <v>245</v>
      </c>
      <c r="G494" s="19" t="s">
        <v>421</v>
      </c>
      <c r="H494" s="19" t="s">
        <v>685</v>
      </c>
      <c r="I494" s="19" t="s">
        <v>323</v>
      </c>
      <c r="J494" s="21">
        <v>21390</v>
      </c>
      <c r="K494" s="38">
        <f t="shared" si="18"/>
        <v>21390</v>
      </c>
    </row>
    <row r="495" spans="2:11" s="1" customFormat="1" ht="14.1" hidden="1" customHeight="1" outlineLevel="2" x14ac:dyDescent="0.2">
      <c r="B495" s="46" t="s">
        <v>982</v>
      </c>
      <c r="C495" s="46"/>
      <c r="D495" s="18"/>
      <c r="E495" s="19" t="s">
        <v>983</v>
      </c>
      <c r="F495" s="19" t="s">
        <v>245</v>
      </c>
      <c r="G495" s="19" t="s">
        <v>376</v>
      </c>
      <c r="H495" s="19" t="s">
        <v>685</v>
      </c>
      <c r="I495" s="19" t="s">
        <v>323</v>
      </c>
      <c r="J495" s="21">
        <v>18265</v>
      </c>
      <c r="K495" s="38">
        <f t="shared" si="18"/>
        <v>18265</v>
      </c>
    </row>
    <row r="496" spans="2:11" s="1" customFormat="1" ht="14.1" hidden="1" customHeight="1" outlineLevel="2" x14ac:dyDescent="0.2">
      <c r="B496" s="46" t="s">
        <v>984</v>
      </c>
      <c r="C496" s="46"/>
      <c r="D496" s="18"/>
      <c r="E496" s="19" t="s">
        <v>985</v>
      </c>
      <c r="F496" s="19" t="s">
        <v>245</v>
      </c>
      <c r="G496" s="19" t="s">
        <v>465</v>
      </c>
      <c r="H496" s="19" t="s">
        <v>685</v>
      </c>
      <c r="I496" s="19" t="s">
        <v>323</v>
      </c>
      <c r="J496" s="21">
        <v>27345</v>
      </c>
      <c r="K496" s="38">
        <f t="shared" si="18"/>
        <v>27345</v>
      </c>
    </row>
    <row r="497" spans="2:11" s="1" customFormat="1" ht="14.1" hidden="1" customHeight="1" outlineLevel="2" x14ac:dyDescent="0.2">
      <c r="B497" s="46" t="s">
        <v>986</v>
      </c>
      <c r="C497" s="46"/>
      <c r="D497" s="18"/>
      <c r="E497" s="19" t="s">
        <v>987</v>
      </c>
      <c r="F497" s="19" t="s">
        <v>245</v>
      </c>
      <c r="G497" s="19" t="s">
        <v>503</v>
      </c>
      <c r="H497" s="19" t="s">
        <v>685</v>
      </c>
      <c r="I497" s="19" t="s">
        <v>323</v>
      </c>
      <c r="J497" s="21">
        <v>31910</v>
      </c>
      <c r="K497" s="38">
        <f t="shared" si="18"/>
        <v>31910</v>
      </c>
    </row>
    <row r="498" spans="2:11" s="1" customFormat="1" ht="14.1" hidden="1" customHeight="1" outlineLevel="2" x14ac:dyDescent="0.2">
      <c r="B498" s="46" t="s">
        <v>988</v>
      </c>
      <c r="C498" s="46"/>
      <c r="D498" s="18"/>
      <c r="E498" s="19" t="s">
        <v>989</v>
      </c>
      <c r="F498" s="19" t="s">
        <v>245</v>
      </c>
      <c r="G498" s="19" t="s">
        <v>465</v>
      </c>
      <c r="H498" s="19" t="s">
        <v>932</v>
      </c>
      <c r="I498" s="19" t="s">
        <v>376</v>
      </c>
      <c r="J498" s="21">
        <v>32110</v>
      </c>
      <c r="K498" s="38">
        <f t="shared" si="18"/>
        <v>32110</v>
      </c>
    </row>
    <row r="499" spans="2:11" s="1" customFormat="1" ht="14.1" hidden="1" customHeight="1" outlineLevel="2" x14ac:dyDescent="0.2">
      <c r="B499" s="46" t="s">
        <v>990</v>
      </c>
      <c r="C499" s="46"/>
      <c r="D499" s="18"/>
      <c r="E499" s="19" t="s">
        <v>991</v>
      </c>
      <c r="F499" s="19" t="s">
        <v>245</v>
      </c>
      <c r="G499" s="19" t="s">
        <v>376</v>
      </c>
      <c r="H499" s="19" t="s">
        <v>932</v>
      </c>
      <c r="I499" s="19" t="s">
        <v>323</v>
      </c>
      <c r="J499" s="21">
        <v>20160</v>
      </c>
      <c r="K499" s="38">
        <f t="shared" si="18"/>
        <v>20160</v>
      </c>
    </row>
    <row r="500" spans="2:11" s="1" customFormat="1" ht="14.1" hidden="1" customHeight="1" outlineLevel="2" x14ac:dyDescent="0.2">
      <c r="B500" s="46" t="s">
        <v>992</v>
      </c>
      <c r="C500" s="46"/>
      <c r="D500" s="18"/>
      <c r="E500" s="19" t="s">
        <v>993</v>
      </c>
      <c r="F500" s="19" t="s">
        <v>245</v>
      </c>
      <c r="G500" s="19" t="s">
        <v>421</v>
      </c>
      <c r="H500" s="19" t="s">
        <v>932</v>
      </c>
      <c r="I500" s="19" t="s">
        <v>323</v>
      </c>
      <c r="J500" s="21">
        <v>25160</v>
      </c>
      <c r="K500" s="38">
        <f t="shared" si="18"/>
        <v>25160</v>
      </c>
    </row>
    <row r="501" spans="2:11" s="1" customFormat="1" ht="14.1" hidden="1" customHeight="1" outlineLevel="2" x14ac:dyDescent="0.2">
      <c r="B501" s="46" t="s">
        <v>994</v>
      </c>
      <c r="C501" s="46"/>
      <c r="D501" s="18"/>
      <c r="E501" s="19" t="s">
        <v>995</v>
      </c>
      <c r="F501" s="19" t="s">
        <v>245</v>
      </c>
      <c r="G501" s="19" t="s">
        <v>465</v>
      </c>
      <c r="H501" s="19" t="s">
        <v>932</v>
      </c>
      <c r="I501" s="19" t="s">
        <v>323</v>
      </c>
      <c r="J501" s="21">
        <v>30165</v>
      </c>
      <c r="K501" s="38">
        <f t="shared" si="18"/>
        <v>30165</v>
      </c>
    </row>
    <row r="502" spans="2:11" s="1" customFormat="1" ht="14.1" hidden="1" customHeight="1" outlineLevel="2" x14ac:dyDescent="0.2">
      <c r="B502" s="46" t="s">
        <v>996</v>
      </c>
      <c r="C502" s="46"/>
      <c r="D502" s="18"/>
      <c r="E502" s="19" t="s">
        <v>997</v>
      </c>
      <c r="F502" s="19" t="s">
        <v>245</v>
      </c>
      <c r="G502" s="19" t="s">
        <v>503</v>
      </c>
      <c r="H502" s="19" t="s">
        <v>932</v>
      </c>
      <c r="I502" s="19" t="s">
        <v>323</v>
      </c>
      <c r="J502" s="21">
        <v>35200</v>
      </c>
      <c r="K502" s="38">
        <f t="shared" si="18"/>
        <v>35200</v>
      </c>
    </row>
    <row r="503" spans="2:11" s="1" customFormat="1" ht="14.1" hidden="1" customHeight="1" outlineLevel="2" x14ac:dyDescent="0.2">
      <c r="B503" s="46" t="s">
        <v>998</v>
      </c>
      <c r="C503" s="46"/>
      <c r="D503" s="18"/>
      <c r="E503" s="19" t="s">
        <v>999</v>
      </c>
      <c r="F503" s="19" t="s">
        <v>245</v>
      </c>
      <c r="G503" s="19" t="s">
        <v>503</v>
      </c>
      <c r="H503" s="19" t="s">
        <v>932</v>
      </c>
      <c r="I503" s="19" t="s">
        <v>376</v>
      </c>
      <c r="J503" s="21">
        <v>39510</v>
      </c>
      <c r="K503" s="38">
        <f t="shared" si="18"/>
        <v>39510</v>
      </c>
    </row>
    <row r="504" spans="2:11" ht="12" customHeight="1" outlineLevel="1" collapsed="1" x14ac:dyDescent="0.2">
      <c r="B504" s="45" t="s">
        <v>1000</v>
      </c>
      <c r="C504" s="45"/>
      <c r="D504" s="9"/>
      <c r="E504" s="10"/>
      <c r="F504" s="10"/>
      <c r="G504" s="10"/>
      <c r="H504" s="10"/>
      <c r="I504" s="10"/>
      <c r="J504" s="11"/>
      <c r="K504" s="35"/>
    </row>
    <row r="505" spans="2:11" s="1" customFormat="1" ht="89.1" hidden="1" customHeight="1" outlineLevel="2" x14ac:dyDescent="0.2">
      <c r="B505" s="48" t="s">
        <v>1001</v>
      </c>
      <c r="C505" s="48"/>
      <c r="D505" s="23"/>
      <c r="E505" s="13"/>
      <c r="F505" s="13"/>
      <c r="G505" s="13"/>
      <c r="H505" s="13"/>
      <c r="I505" s="13"/>
      <c r="J505" s="14"/>
      <c r="K505" s="36"/>
    </row>
    <row r="506" spans="2:11" s="1" customFormat="1" ht="14.1" hidden="1" customHeight="1" outlineLevel="3" x14ac:dyDescent="0.2">
      <c r="B506" s="46" t="s">
        <v>1002</v>
      </c>
      <c r="C506" s="46"/>
      <c r="D506" s="18"/>
      <c r="E506" s="19" t="s">
        <v>1003</v>
      </c>
      <c r="F506" s="19" t="s">
        <v>245</v>
      </c>
      <c r="G506" s="19" t="s">
        <v>465</v>
      </c>
      <c r="H506" s="19" t="s">
        <v>503</v>
      </c>
      <c r="I506" s="19" t="s">
        <v>298</v>
      </c>
      <c r="J506" s="21">
        <v>34760</v>
      </c>
      <c r="K506" s="38">
        <f t="shared" ref="K506:K537" si="19">J506*((100-$C$14-$C$16)/100)</f>
        <v>34760</v>
      </c>
    </row>
    <row r="507" spans="2:11" s="1" customFormat="1" ht="14.1" hidden="1" customHeight="1" outlineLevel="3" x14ac:dyDescent="0.2">
      <c r="B507" s="46" t="s">
        <v>1004</v>
      </c>
      <c r="C507" s="46"/>
      <c r="D507" s="18"/>
      <c r="E507" s="19" t="s">
        <v>1005</v>
      </c>
      <c r="F507" s="19" t="s">
        <v>245</v>
      </c>
      <c r="G507" s="19" t="s">
        <v>255</v>
      </c>
      <c r="H507" s="19" t="s">
        <v>298</v>
      </c>
      <c r="I507" s="19" t="s">
        <v>301</v>
      </c>
      <c r="J507" s="21">
        <v>4785</v>
      </c>
      <c r="K507" s="38">
        <f t="shared" si="19"/>
        <v>4785</v>
      </c>
    </row>
    <row r="508" spans="2:11" s="1" customFormat="1" ht="14.1" hidden="1" customHeight="1" outlineLevel="3" x14ac:dyDescent="0.2">
      <c r="B508" s="46" t="s">
        <v>1006</v>
      </c>
      <c r="C508" s="46"/>
      <c r="D508" s="18"/>
      <c r="E508" s="19" t="s">
        <v>1007</v>
      </c>
      <c r="F508" s="19" t="s">
        <v>245</v>
      </c>
      <c r="G508" s="19" t="s">
        <v>255</v>
      </c>
      <c r="H508" s="19" t="s">
        <v>298</v>
      </c>
      <c r="I508" s="19" t="s">
        <v>255</v>
      </c>
      <c r="J508" s="21">
        <v>5205</v>
      </c>
      <c r="K508" s="38">
        <f t="shared" si="19"/>
        <v>5205</v>
      </c>
    </row>
    <row r="509" spans="2:11" s="1" customFormat="1" ht="14.1" hidden="1" customHeight="1" outlineLevel="3" x14ac:dyDescent="0.2">
      <c r="B509" s="46" t="s">
        <v>1008</v>
      </c>
      <c r="C509" s="46"/>
      <c r="D509" s="18"/>
      <c r="E509" s="19" t="s">
        <v>1009</v>
      </c>
      <c r="F509" s="19" t="s">
        <v>245</v>
      </c>
      <c r="G509" s="19" t="s">
        <v>1010</v>
      </c>
      <c r="H509" s="19" t="s">
        <v>298</v>
      </c>
      <c r="I509" s="19" t="s">
        <v>301</v>
      </c>
      <c r="J509" s="21">
        <v>4860</v>
      </c>
      <c r="K509" s="38">
        <f t="shared" si="19"/>
        <v>4860</v>
      </c>
    </row>
    <row r="510" spans="2:11" s="1" customFormat="1" ht="14.1" hidden="1" customHeight="1" outlineLevel="3" x14ac:dyDescent="0.2">
      <c r="B510" s="46" t="s">
        <v>1011</v>
      </c>
      <c r="C510" s="46"/>
      <c r="D510" s="18"/>
      <c r="E510" s="19" t="s">
        <v>1012</v>
      </c>
      <c r="F510" s="19" t="s">
        <v>245</v>
      </c>
      <c r="G510" s="19" t="s">
        <v>273</v>
      </c>
      <c r="H510" s="19" t="s">
        <v>273</v>
      </c>
      <c r="I510" s="19" t="s">
        <v>301</v>
      </c>
      <c r="J510" s="21">
        <v>4830</v>
      </c>
      <c r="K510" s="38">
        <f t="shared" si="19"/>
        <v>4830</v>
      </c>
    </row>
    <row r="511" spans="2:11" s="1" customFormat="1" ht="14.1" hidden="1" customHeight="1" outlineLevel="3" x14ac:dyDescent="0.2">
      <c r="B511" s="46" t="s">
        <v>1013</v>
      </c>
      <c r="C511" s="46"/>
      <c r="D511" s="18"/>
      <c r="E511" s="19" t="s">
        <v>1014</v>
      </c>
      <c r="F511" s="19" t="s">
        <v>245</v>
      </c>
      <c r="G511" s="19" t="s">
        <v>273</v>
      </c>
      <c r="H511" s="19" t="s">
        <v>323</v>
      </c>
      <c r="I511" s="19" t="s">
        <v>273</v>
      </c>
      <c r="J511" s="21">
        <v>6945</v>
      </c>
      <c r="K511" s="38">
        <f t="shared" si="19"/>
        <v>6945</v>
      </c>
    </row>
    <row r="512" spans="2:11" s="1" customFormat="1" ht="14.1" hidden="1" customHeight="1" outlineLevel="3" x14ac:dyDescent="0.2">
      <c r="B512" s="46" t="s">
        <v>1015</v>
      </c>
      <c r="C512" s="46"/>
      <c r="D512" s="18"/>
      <c r="E512" s="19" t="s">
        <v>1016</v>
      </c>
      <c r="F512" s="19" t="s">
        <v>245</v>
      </c>
      <c r="G512" s="19" t="s">
        <v>298</v>
      </c>
      <c r="H512" s="19" t="s">
        <v>273</v>
      </c>
      <c r="I512" s="19" t="s">
        <v>301</v>
      </c>
      <c r="J512" s="21">
        <v>5170</v>
      </c>
      <c r="K512" s="38">
        <f t="shared" si="19"/>
        <v>5170</v>
      </c>
    </row>
    <row r="513" spans="2:11" s="1" customFormat="1" ht="14.1" hidden="1" customHeight="1" outlineLevel="3" x14ac:dyDescent="0.2">
      <c r="B513" s="46" t="s">
        <v>1017</v>
      </c>
      <c r="C513" s="46"/>
      <c r="D513" s="18"/>
      <c r="E513" s="19" t="s">
        <v>1018</v>
      </c>
      <c r="F513" s="19" t="s">
        <v>245</v>
      </c>
      <c r="G513" s="19" t="s">
        <v>298</v>
      </c>
      <c r="H513" s="19" t="s">
        <v>298</v>
      </c>
      <c r="I513" s="19" t="s">
        <v>277</v>
      </c>
      <c r="J513" s="21">
        <v>5050</v>
      </c>
      <c r="K513" s="38">
        <f t="shared" si="19"/>
        <v>5050</v>
      </c>
    </row>
    <row r="514" spans="2:11" s="1" customFormat="1" ht="14.1" hidden="1" customHeight="1" outlineLevel="3" x14ac:dyDescent="0.2">
      <c r="B514" s="46" t="s">
        <v>1019</v>
      </c>
      <c r="C514" s="46"/>
      <c r="D514" s="18"/>
      <c r="E514" s="19" t="s">
        <v>1020</v>
      </c>
      <c r="F514" s="19" t="s">
        <v>245</v>
      </c>
      <c r="G514" s="19" t="s">
        <v>298</v>
      </c>
      <c r="H514" s="19" t="s">
        <v>298</v>
      </c>
      <c r="I514" s="19" t="s">
        <v>1021</v>
      </c>
      <c r="J514" s="21">
        <v>5250</v>
      </c>
      <c r="K514" s="38">
        <f t="shared" si="19"/>
        <v>5250</v>
      </c>
    </row>
    <row r="515" spans="2:11" s="1" customFormat="1" ht="14.1" hidden="1" customHeight="1" outlineLevel="3" x14ac:dyDescent="0.2">
      <c r="B515" s="46" t="s">
        <v>1022</v>
      </c>
      <c r="C515" s="46"/>
      <c r="D515" s="18"/>
      <c r="E515" s="19" t="s">
        <v>1023</v>
      </c>
      <c r="F515" s="19" t="s">
        <v>245</v>
      </c>
      <c r="G515" s="19" t="s">
        <v>298</v>
      </c>
      <c r="H515" s="19" t="s">
        <v>298</v>
      </c>
      <c r="I515" s="19" t="s">
        <v>301</v>
      </c>
      <c r="J515" s="21">
        <v>5555</v>
      </c>
      <c r="K515" s="38">
        <f t="shared" si="19"/>
        <v>5555</v>
      </c>
    </row>
    <row r="516" spans="2:11" s="1" customFormat="1" ht="14.1" hidden="1" customHeight="1" outlineLevel="3" x14ac:dyDescent="0.2">
      <c r="B516" s="46" t="s">
        <v>1024</v>
      </c>
      <c r="C516" s="46"/>
      <c r="D516" s="18"/>
      <c r="E516" s="19" t="s">
        <v>1025</v>
      </c>
      <c r="F516" s="19" t="s">
        <v>245</v>
      </c>
      <c r="G516" s="19" t="s">
        <v>298</v>
      </c>
      <c r="H516" s="19" t="s">
        <v>298</v>
      </c>
      <c r="I516" s="19" t="s">
        <v>255</v>
      </c>
      <c r="J516" s="21">
        <v>6065</v>
      </c>
      <c r="K516" s="38">
        <f t="shared" si="19"/>
        <v>6065</v>
      </c>
    </row>
    <row r="517" spans="2:11" s="1" customFormat="1" ht="14.1" hidden="1" customHeight="1" outlineLevel="3" x14ac:dyDescent="0.2">
      <c r="B517" s="46" t="s">
        <v>1026</v>
      </c>
      <c r="C517" s="46"/>
      <c r="D517" s="18"/>
      <c r="E517" s="19" t="s">
        <v>1027</v>
      </c>
      <c r="F517" s="19" t="s">
        <v>245</v>
      </c>
      <c r="G517" s="19" t="s">
        <v>298</v>
      </c>
      <c r="H517" s="19" t="s">
        <v>323</v>
      </c>
      <c r="I517" s="19" t="s">
        <v>301</v>
      </c>
      <c r="J517" s="21">
        <v>6325</v>
      </c>
      <c r="K517" s="38">
        <f t="shared" si="19"/>
        <v>6325</v>
      </c>
    </row>
    <row r="518" spans="2:11" s="1" customFormat="1" ht="14.1" hidden="1" customHeight="1" outlineLevel="3" x14ac:dyDescent="0.2">
      <c r="B518" s="46" t="s">
        <v>1028</v>
      </c>
      <c r="C518" s="46"/>
      <c r="D518" s="18"/>
      <c r="E518" s="19" t="s">
        <v>1029</v>
      </c>
      <c r="F518" s="19" t="s">
        <v>245</v>
      </c>
      <c r="G518" s="19" t="s">
        <v>298</v>
      </c>
      <c r="H518" s="19" t="s">
        <v>323</v>
      </c>
      <c r="I518" s="19" t="s">
        <v>255</v>
      </c>
      <c r="J518" s="21">
        <v>6915</v>
      </c>
      <c r="K518" s="38">
        <f t="shared" si="19"/>
        <v>6915</v>
      </c>
    </row>
    <row r="519" spans="2:11" s="1" customFormat="1" ht="14.1" hidden="1" customHeight="1" outlineLevel="3" x14ac:dyDescent="0.2">
      <c r="B519" s="46" t="s">
        <v>1030</v>
      </c>
      <c r="C519" s="46"/>
      <c r="D519" s="18"/>
      <c r="E519" s="19" t="s">
        <v>1031</v>
      </c>
      <c r="F519" s="19" t="s">
        <v>245</v>
      </c>
      <c r="G519" s="19" t="s">
        <v>298</v>
      </c>
      <c r="H519" s="19" t="s">
        <v>323</v>
      </c>
      <c r="I519" s="19" t="s">
        <v>273</v>
      </c>
      <c r="J519" s="21">
        <v>7510</v>
      </c>
      <c r="K519" s="38">
        <f t="shared" si="19"/>
        <v>7510</v>
      </c>
    </row>
    <row r="520" spans="2:11" s="1" customFormat="1" ht="14.1" hidden="1" customHeight="1" outlineLevel="3" x14ac:dyDescent="0.2">
      <c r="B520" s="46" t="s">
        <v>1032</v>
      </c>
      <c r="C520" s="46"/>
      <c r="D520" s="18"/>
      <c r="E520" s="19" t="s">
        <v>1033</v>
      </c>
      <c r="F520" s="19" t="s">
        <v>245</v>
      </c>
      <c r="G520" s="19" t="s">
        <v>298</v>
      </c>
      <c r="H520" s="19" t="s">
        <v>349</v>
      </c>
      <c r="I520" s="19" t="s">
        <v>277</v>
      </c>
      <c r="J520" s="21">
        <v>6415</v>
      </c>
      <c r="K520" s="38">
        <f t="shared" si="19"/>
        <v>6415</v>
      </c>
    </row>
    <row r="521" spans="2:11" s="1" customFormat="1" ht="14.1" hidden="1" customHeight="1" outlineLevel="3" x14ac:dyDescent="0.2">
      <c r="B521" s="46" t="s">
        <v>1034</v>
      </c>
      <c r="C521" s="46"/>
      <c r="D521" s="18"/>
      <c r="E521" s="19" t="s">
        <v>1035</v>
      </c>
      <c r="F521" s="19" t="s">
        <v>245</v>
      </c>
      <c r="G521" s="19" t="s">
        <v>298</v>
      </c>
      <c r="H521" s="19" t="s">
        <v>349</v>
      </c>
      <c r="I521" s="19" t="s">
        <v>255</v>
      </c>
      <c r="J521" s="21">
        <v>7775</v>
      </c>
      <c r="K521" s="38">
        <f t="shared" si="19"/>
        <v>7775</v>
      </c>
    </row>
    <row r="522" spans="2:11" s="1" customFormat="1" ht="14.1" hidden="1" customHeight="1" outlineLevel="3" x14ac:dyDescent="0.2">
      <c r="B522" s="46" t="s">
        <v>1036</v>
      </c>
      <c r="C522" s="46"/>
      <c r="D522" s="18"/>
      <c r="E522" s="19" t="s">
        <v>1037</v>
      </c>
      <c r="F522" s="19" t="s">
        <v>245</v>
      </c>
      <c r="G522" s="19" t="s">
        <v>298</v>
      </c>
      <c r="H522" s="19" t="s">
        <v>349</v>
      </c>
      <c r="I522" s="19" t="s">
        <v>273</v>
      </c>
      <c r="J522" s="21">
        <v>8435</v>
      </c>
      <c r="K522" s="38">
        <f t="shared" si="19"/>
        <v>8435</v>
      </c>
    </row>
    <row r="523" spans="2:11" s="1" customFormat="1" ht="14.1" hidden="1" customHeight="1" outlineLevel="3" x14ac:dyDescent="0.2">
      <c r="B523" s="46" t="s">
        <v>1038</v>
      </c>
      <c r="C523" s="46"/>
      <c r="D523" s="18"/>
      <c r="E523" s="19" t="s">
        <v>1039</v>
      </c>
      <c r="F523" s="19" t="s">
        <v>245</v>
      </c>
      <c r="G523" s="19" t="s">
        <v>298</v>
      </c>
      <c r="H523" s="19" t="s">
        <v>349</v>
      </c>
      <c r="I523" s="19" t="s">
        <v>298</v>
      </c>
      <c r="J523" s="21">
        <v>9120</v>
      </c>
      <c r="K523" s="38">
        <f t="shared" si="19"/>
        <v>9120</v>
      </c>
    </row>
    <row r="524" spans="2:11" s="1" customFormat="1" ht="14.1" hidden="1" customHeight="1" outlineLevel="3" x14ac:dyDescent="0.2">
      <c r="B524" s="46" t="s">
        <v>1040</v>
      </c>
      <c r="C524" s="46"/>
      <c r="D524" s="18"/>
      <c r="E524" s="19" t="s">
        <v>1041</v>
      </c>
      <c r="F524" s="19" t="s">
        <v>245</v>
      </c>
      <c r="G524" s="19" t="s">
        <v>1042</v>
      </c>
      <c r="H524" s="19" t="s">
        <v>323</v>
      </c>
      <c r="I524" s="19" t="s">
        <v>263</v>
      </c>
      <c r="J524" s="21">
        <v>7255</v>
      </c>
      <c r="K524" s="38">
        <f t="shared" si="19"/>
        <v>7255</v>
      </c>
    </row>
    <row r="525" spans="2:11" s="1" customFormat="1" ht="14.1" hidden="1" customHeight="1" outlineLevel="3" x14ac:dyDescent="0.2">
      <c r="B525" s="46" t="s">
        <v>1043</v>
      </c>
      <c r="C525" s="46"/>
      <c r="D525" s="18"/>
      <c r="E525" s="19" t="s">
        <v>1044</v>
      </c>
      <c r="F525" s="19" t="s">
        <v>245</v>
      </c>
      <c r="G525" s="19" t="s">
        <v>323</v>
      </c>
      <c r="H525" s="19" t="s">
        <v>323</v>
      </c>
      <c r="I525" s="19" t="s">
        <v>301</v>
      </c>
      <c r="J525" s="21">
        <v>7255</v>
      </c>
      <c r="K525" s="38">
        <f t="shared" si="19"/>
        <v>7255</v>
      </c>
    </row>
    <row r="526" spans="2:11" s="1" customFormat="1" ht="14.1" hidden="1" customHeight="1" outlineLevel="3" x14ac:dyDescent="0.2">
      <c r="B526" s="46" t="s">
        <v>1045</v>
      </c>
      <c r="C526" s="46"/>
      <c r="D526" s="18"/>
      <c r="E526" s="19" t="s">
        <v>1046</v>
      </c>
      <c r="F526" s="19" t="s">
        <v>245</v>
      </c>
      <c r="G526" s="19" t="s">
        <v>323</v>
      </c>
      <c r="H526" s="19" t="s">
        <v>323</v>
      </c>
      <c r="I526" s="19" t="s">
        <v>255</v>
      </c>
      <c r="J526" s="21">
        <v>7940</v>
      </c>
      <c r="K526" s="38">
        <f t="shared" si="19"/>
        <v>7940</v>
      </c>
    </row>
    <row r="527" spans="2:11" s="1" customFormat="1" ht="14.1" hidden="1" customHeight="1" outlineLevel="3" x14ac:dyDescent="0.2">
      <c r="B527" s="46" t="s">
        <v>1047</v>
      </c>
      <c r="C527" s="46"/>
      <c r="D527" s="18"/>
      <c r="E527" s="19" t="s">
        <v>1048</v>
      </c>
      <c r="F527" s="19" t="s">
        <v>245</v>
      </c>
      <c r="G527" s="19" t="s">
        <v>323</v>
      </c>
      <c r="H527" s="19" t="s">
        <v>323</v>
      </c>
      <c r="I527" s="19" t="s">
        <v>273</v>
      </c>
      <c r="J527" s="21">
        <v>8620</v>
      </c>
      <c r="K527" s="38">
        <f t="shared" si="19"/>
        <v>8620</v>
      </c>
    </row>
    <row r="528" spans="2:11" s="1" customFormat="1" ht="14.1" hidden="1" customHeight="1" outlineLevel="3" x14ac:dyDescent="0.2">
      <c r="B528" s="46" t="s">
        <v>1049</v>
      </c>
      <c r="C528" s="46"/>
      <c r="D528" s="18"/>
      <c r="E528" s="19" t="s">
        <v>1050</v>
      </c>
      <c r="F528" s="19" t="s">
        <v>245</v>
      </c>
      <c r="G528" s="19" t="s">
        <v>323</v>
      </c>
      <c r="H528" s="19" t="s">
        <v>323</v>
      </c>
      <c r="I528" s="19" t="s">
        <v>304</v>
      </c>
      <c r="J528" s="21">
        <v>9955</v>
      </c>
      <c r="K528" s="38">
        <f t="shared" si="19"/>
        <v>9955</v>
      </c>
    </row>
    <row r="529" spans="2:11" s="1" customFormat="1" ht="14.1" hidden="1" customHeight="1" outlineLevel="3" x14ac:dyDescent="0.2">
      <c r="B529" s="46" t="s">
        <v>1051</v>
      </c>
      <c r="C529" s="46"/>
      <c r="D529" s="18"/>
      <c r="E529" s="19" t="s">
        <v>1052</v>
      </c>
      <c r="F529" s="19" t="s">
        <v>245</v>
      </c>
      <c r="G529" s="19" t="s">
        <v>323</v>
      </c>
      <c r="H529" s="19" t="s">
        <v>349</v>
      </c>
      <c r="I529" s="19" t="s">
        <v>277</v>
      </c>
      <c r="J529" s="21">
        <v>7445</v>
      </c>
      <c r="K529" s="38">
        <f t="shared" si="19"/>
        <v>7445</v>
      </c>
    </row>
    <row r="530" spans="2:11" s="1" customFormat="1" ht="14.1" hidden="1" customHeight="1" outlineLevel="3" x14ac:dyDescent="0.2">
      <c r="B530" s="46" t="s">
        <v>1053</v>
      </c>
      <c r="C530" s="46"/>
      <c r="D530" s="18"/>
      <c r="E530" s="19" t="s">
        <v>1054</v>
      </c>
      <c r="F530" s="19" t="s">
        <v>245</v>
      </c>
      <c r="G530" s="19" t="s">
        <v>323</v>
      </c>
      <c r="H530" s="19" t="s">
        <v>349</v>
      </c>
      <c r="I530" s="19" t="s">
        <v>301</v>
      </c>
      <c r="J530" s="21">
        <v>8200</v>
      </c>
      <c r="K530" s="38">
        <f t="shared" si="19"/>
        <v>8200</v>
      </c>
    </row>
    <row r="531" spans="2:11" s="1" customFormat="1" ht="14.1" hidden="1" customHeight="1" outlineLevel="3" x14ac:dyDescent="0.2">
      <c r="B531" s="46" t="s">
        <v>1055</v>
      </c>
      <c r="C531" s="46"/>
      <c r="D531" s="18"/>
      <c r="E531" s="19" t="s">
        <v>1056</v>
      </c>
      <c r="F531" s="19" t="s">
        <v>245</v>
      </c>
      <c r="G531" s="19" t="s">
        <v>323</v>
      </c>
      <c r="H531" s="19" t="s">
        <v>349</v>
      </c>
      <c r="I531" s="19" t="s">
        <v>255</v>
      </c>
      <c r="J531" s="21">
        <v>8960</v>
      </c>
      <c r="K531" s="38">
        <f t="shared" si="19"/>
        <v>8960</v>
      </c>
    </row>
    <row r="532" spans="2:11" s="1" customFormat="1" ht="14.1" hidden="1" customHeight="1" outlineLevel="3" x14ac:dyDescent="0.2">
      <c r="B532" s="46" t="s">
        <v>1057</v>
      </c>
      <c r="C532" s="46"/>
      <c r="D532" s="18"/>
      <c r="E532" s="19" t="s">
        <v>1058</v>
      </c>
      <c r="F532" s="19" t="s">
        <v>245</v>
      </c>
      <c r="G532" s="19" t="s">
        <v>323</v>
      </c>
      <c r="H532" s="19" t="s">
        <v>349</v>
      </c>
      <c r="I532" s="19" t="s">
        <v>263</v>
      </c>
      <c r="J532" s="21">
        <v>9250</v>
      </c>
      <c r="K532" s="38">
        <f t="shared" si="19"/>
        <v>9250</v>
      </c>
    </row>
    <row r="533" spans="2:11" s="1" customFormat="1" ht="14.1" hidden="1" customHeight="1" outlineLevel="3" x14ac:dyDescent="0.2">
      <c r="B533" s="46" t="s">
        <v>1059</v>
      </c>
      <c r="C533" s="46"/>
      <c r="D533" s="18"/>
      <c r="E533" s="19" t="s">
        <v>1060</v>
      </c>
      <c r="F533" s="19" t="s">
        <v>245</v>
      </c>
      <c r="G533" s="19" t="s">
        <v>323</v>
      </c>
      <c r="H533" s="19" t="s">
        <v>349</v>
      </c>
      <c r="I533" s="19" t="s">
        <v>273</v>
      </c>
      <c r="J533" s="21">
        <v>9715</v>
      </c>
      <c r="K533" s="38">
        <f t="shared" si="19"/>
        <v>9715</v>
      </c>
    </row>
    <row r="534" spans="2:11" s="1" customFormat="1" ht="14.1" hidden="1" customHeight="1" outlineLevel="3" x14ac:dyDescent="0.2">
      <c r="B534" s="46" t="s">
        <v>1061</v>
      </c>
      <c r="C534" s="46"/>
      <c r="D534" s="18"/>
      <c r="E534" s="19" t="s">
        <v>1062</v>
      </c>
      <c r="F534" s="19" t="s">
        <v>245</v>
      </c>
      <c r="G534" s="19" t="s">
        <v>323</v>
      </c>
      <c r="H534" s="19" t="s">
        <v>376</v>
      </c>
      <c r="I534" s="19" t="s">
        <v>301</v>
      </c>
      <c r="J534" s="21">
        <v>9140</v>
      </c>
      <c r="K534" s="38">
        <f t="shared" si="19"/>
        <v>9140</v>
      </c>
    </row>
    <row r="535" spans="2:11" s="1" customFormat="1" ht="14.1" hidden="1" customHeight="1" outlineLevel="3" x14ac:dyDescent="0.2">
      <c r="B535" s="46" t="s">
        <v>1063</v>
      </c>
      <c r="C535" s="46"/>
      <c r="D535" s="18"/>
      <c r="E535" s="19" t="s">
        <v>1064</v>
      </c>
      <c r="F535" s="19" t="s">
        <v>245</v>
      </c>
      <c r="G535" s="19" t="s">
        <v>323</v>
      </c>
      <c r="H535" s="19" t="s">
        <v>376</v>
      </c>
      <c r="I535" s="19" t="s">
        <v>255</v>
      </c>
      <c r="J535" s="21">
        <v>9990</v>
      </c>
      <c r="K535" s="38">
        <f t="shared" si="19"/>
        <v>9990</v>
      </c>
    </row>
    <row r="536" spans="2:11" s="1" customFormat="1" ht="14.1" hidden="1" customHeight="1" outlineLevel="3" x14ac:dyDescent="0.2">
      <c r="B536" s="46" t="s">
        <v>1065</v>
      </c>
      <c r="C536" s="46"/>
      <c r="D536" s="18"/>
      <c r="E536" s="19" t="s">
        <v>1066</v>
      </c>
      <c r="F536" s="19" t="s">
        <v>245</v>
      </c>
      <c r="G536" s="19" t="s">
        <v>323</v>
      </c>
      <c r="H536" s="19" t="s">
        <v>376</v>
      </c>
      <c r="I536" s="19" t="s">
        <v>273</v>
      </c>
      <c r="J536" s="21">
        <v>10825</v>
      </c>
      <c r="K536" s="38">
        <f t="shared" si="19"/>
        <v>10825</v>
      </c>
    </row>
    <row r="537" spans="2:11" s="1" customFormat="1" ht="14.1" hidden="1" customHeight="1" outlineLevel="3" x14ac:dyDescent="0.2">
      <c r="B537" s="46" t="s">
        <v>1067</v>
      </c>
      <c r="C537" s="46"/>
      <c r="D537" s="18"/>
      <c r="E537" s="19" t="s">
        <v>1068</v>
      </c>
      <c r="F537" s="19" t="s">
        <v>245</v>
      </c>
      <c r="G537" s="19" t="s">
        <v>323</v>
      </c>
      <c r="H537" s="19" t="s">
        <v>376</v>
      </c>
      <c r="I537" s="19" t="s">
        <v>298</v>
      </c>
      <c r="J537" s="21">
        <v>11665</v>
      </c>
      <c r="K537" s="38">
        <f t="shared" si="19"/>
        <v>11665</v>
      </c>
    </row>
    <row r="538" spans="2:11" s="1" customFormat="1" ht="14.1" hidden="1" customHeight="1" outlineLevel="3" x14ac:dyDescent="0.2">
      <c r="B538" s="46" t="s">
        <v>1069</v>
      </c>
      <c r="C538" s="46"/>
      <c r="D538" s="18"/>
      <c r="E538" s="19" t="s">
        <v>1070</v>
      </c>
      <c r="F538" s="19" t="s">
        <v>245</v>
      </c>
      <c r="G538" s="19" t="s">
        <v>323</v>
      </c>
      <c r="H538" s="19" t="s">
        <v>387</v>
      </c>
      <c r="I538" s="19" t="s">
        <v>304</v>
      </c>
      <c r="J538" s="21">
        <v>13140</v>
      </c>
      <c r="K538" s="38">
        <f t="shared" ref="K538:K569" si="20">J538*((100-$C$14-$C$16)/100)</f>
        <v>13140</v>
      </c>
    </row>
    <row r="539" spans="2:11" s="1" customFormat="1" ht="14.1" hidden="1" customHeight="1" outlineLevel="3" x14ac:dyDescent="0.2">
      <c r="B539" s="46" t="s">
        <v>1071</v>
      </c>
      <c r="C539" s="46"/>
      <c r="D539" s="18"/>
      <c r="E539" s="19" t="s">
        <v>1072</v>
      </c>
      <c r="F539" s="19" t="s">
        <v>245</v>
      </c>
      <c r="G539" s="19" t="s">
        <v>323</v>
      </c>
      <c r="H539" s="19" t="s">
        <v>421</v>
      </c>
      <c r="I539" s="19" t="s">
        <v>255</v>
      </c>
      <c r="J539" s="21">
        <v>12030</v>
      </c>
      <c r="K539" s="38">
        <f t="shared" si="20"/>
        <v>12030</v>
      </c>
    </row>
    <row r="540" spans="2:11" s="1" customFormat="1" ht="14.1" hidden="1" customHeight="1" outlineLevel="3" x14ac:dyDescent="0.2">
      <c r="B540" s="46" t="s">
        <v>1073</v>
      </c>
      <c r="C540" s="46"/>
      <c r="D540" s="18"/>
      <c r="E540" s="19" t="s">
        <v>1074</v>
      </c>
      <c r="F540" s="19" t="s">
        <v>245</v>
      </c>
      <c r="G540" s="19" t="s">
        <v>349</v>
      </c>
      <c r="H540" s="19" t="s">
        <v>323</v>
      </c>
      <c r="I540" s="19" t="s">
        <v>255</v>
      </c>
      <c r="J540" s="21">
        <v>8960</v>
      </c>
      <c r="K540" s="38">
        <f t="shared" si="20"/>
        <v>8960</v>
      </c>
    </row>
    <row r="541" spans="2:11" s="1" customFormat="1" ht="14.1" hidden="1" customHeight="1" outlineLevel="3" x14ac:dyDescent="0.2">
      <c r="B541" s="46" t="s">
        <v>1075</v>
      </c>
      <c r="C541" s="46"/>
      <c r="D541" s="18"/>
      <c r="E541" s="19" t="s">
        <v>1076</v>
      </c>
      <c r="F541" s="19" t="s">
        <v>245</v>
      </c>
      <c r="G541" s="19" t="s">
        <v>349</v>
      </c>
      <c r="H541" s="19" t="s">
        <v>349</v>
      </c>
      <c r="I541" s="19" t="s">
        <v>255</v>
      </c>
      <c r="J541" s="21">
        <v>10155</v>
      </c>
      <c r="K541" s="38">
        <f t="shared" si="20"/>
        <v>10155</v>
      </c>
    </row>
    <row r="542" spans="2:11" s="1" customFormat="1" ht="14.1" hidden="1" customHeight="1" outlineLevel="3" x14ac:dyDescent="0.2">
      <c r="B542" s="46" t="s">
        <v>1077</v>
      </c>
      <c r="C542" s="46"/>
      <c r="D542" s="18"/>
      <c r="E542" s="19" t="s">
        <v>1078</v>
      </c>
      <c r="F542" s="19" t="s">
        <v>245</v>
      </c>
      <c r="G542" s="19" t="s">
        <v>349</v>
      </c>
      <c r="H542" s="19" t="s">
        <v>349</v>
      </c>
      <c r="I542" s="19" t="s">
        <v>273</v>
      </c>
      <c r="J542" s="21">
        <v>11005</v>
      </c>
      <c r="K542" s="38">
        <f t="shared" si="20"/>
        <v>11005</v>
      </c>
    </row>
    <row r="543" spans="2:11" s="1" customFormat="1" ht="14.1" hidden="1" customHeight="1" outlineLevel="3" x14ac:dyDescent="0.2">
      <c r="B543" s="46" t="s">
        <v>1079</v>
      </c>
      <c r="C543" s="46"/>
      <c r="D543" s="18"/>
      <c r="E543" s="19" t="s">
        <v>1080</v>
      </c>
      <c r="F543" s="19" t="s">
        <v>245</v>
      </c>
      <c r="G543" s="19" t="s">
        <v>349</v>
      </c>
      <c r="H543" s="19" t="s">
        <v>376</v>
      </c>
      <c r="I543" s="19" t="s">
        <v>255</v>
      </c>
      <c r="J543" s="21">
        <v>11345</v>
      </c>
      <c r="K543" s="38">
        <f t="shared" si="20"/>
        <v>11345</v>
      </c>
    </row>
    <row r="544" spans="2:11" s="1" customFormat="1" ht="14.1" hidden="1" customHeight="1" outlineLevel="3" x14ac:dyDescent="0.2">
      <c r="B544" s="46" t="s">
        <v>1081</v>
      </c>
      <c r="C544" s="46"/>
      <c r="D544" s="18"/>
      <c r="E544" s="19" t="s">
        <v>1082</v>
      </c>
      <c r="F544" s="19" t="s">
        <v>245</v>
      </c>
      <c r="G544" s="19" t="s">
        <v>349</v>
      </c>
      <c r="H544" s="19" t="s">
        <v>376</v>
      </c>
      <c r="I544" s="19" t="s">
        <v>273</v>
      </c>
      <c r="J544" s="21">
        <v>12270</v>
      </c>
      <c r="K544" s="38">
        <f t="shared" si="20"/>
        <v>12270</v>
      </c>
    </row>
    <row r="545" spans="2:11" s="1" customFormat="1" ht="14.1" hidden="1" customHeight="1" outlineLevel="3" x14ac:dyDescent="0.2">
      <c r="B545" s="46" t="s">
        <v>1083</v>
      </c>
      <c r="C545" s="46"/>
      <c r="D545" s="18"/>
      <c r="E545" s="19" t="s">
        <v>1084</v>
      </c>
      <c r="F545" s="19" t="s">
        <v>245</v>
      </c>
      <c r="G545" s="19" t="s">
        <v>349</v>
      </c>
      <c r="H545" s="19" t="s">
        <v>376</v>
      </c>
      <c r="I545" s="19" t="s">
        <v>298</v>
      </c>
      <c r="J545" s="21">
        <v>13200</v>
      </c>
      <c r="K545" s="38">
        <f t="shared" si="20"/>
        <v>13200</v>
      </c>
    </row>
    <row r="546" spans="2:11" s="1" customFormat="1" ht="14.1" hidden="1" customHeight="1" outlineLevel="3" x14ac:dyDescent="0.2">
      <c r="B546" s="46" t="s">
        <v>1085</v>
      </c>
      <c r="C546" s="46"/>
      <c r="D546" s="18"/>
      <c r="E546" s="19" t="s">
        <v>1086</v>
      </c>
      <c r="F546" s="19" t="s">
        <v>245</v>
      </c>
      <c r="G546" s="19" t="s">
        <v>349</v>
      </c>
      <c r="H546" s="19" t="s">
        <v>387</v>
      </c>
      <c r="I546" s="19" t="s">
        <v>263</v>
      </c>
      <c r="J546" s="21">
        <v>12325</v>
      </c>
      <c r="K546" s="38">
        <f t="shared" si="20"/>
        <v>12325</v>
      </c>
    </row>
    <row r="547" spans="2:11" s="1" customFormat="1" ht="14.1" hidden="1" customHeight="1" outlineLevel="3" x14ac:dyDescent="0.2">
      <c r="B547" s="46" t="s">
        <v>1087</v>
      </c>
      <c r="C547" s="46"/>
      <c r="D547" s="18"/>
      <c r="E547" s="19" t="s">
        <v>1088</v>
      </c>
      <c r="F547" s="19" t="s">
        <v>245</v>
      </c>
      <c r="G547" s="19" t="s">
        <v>349</v>
      </c>
      <c r="H547" s="19" t="s">
        <v>400</v>
      </c>
      <c r="I547" s="19" t="s">
        <v>255</v>
      </c>
      <c r="J547" s="21">
        <v>12550</v>
      </c>
      <c r="K547" s="38">
        <f t="shared" si="20"/>
        <v>12550</v>
      </c>
    </row>
    <row r="548" spans="2:11" s="1" customFormat="1" ht="14.1" hidden="1" customHeight="1" outlineLevel="3" x14ac:dyDescent="0.2">
      <c r="B548" s="46" t="s">
        <v>1089</v>
      </c>
      <c r="C548" s="46"/>
      <c r="D548" s="18"/>
      <c r="E548" s="19" t="s">
        <v>1090</v>
      </c>
      <c r="F548" s="19" t="s">
        <v>245</v>
      </c>
      <c r="G548" s="19" t="s">
        <v>349</v>
      </c>
      <c r="H548" s="19" t="s">
        <v>400</v>
      </c>
      <c r="I548" s="19" t="s">
        <v>273</v>
      </c>
      <c r="J548" s="21">
        <v>13550</v>
      </c>
      <c r="K548" s="38">
        <f t="shared" si="20"/>
        <v>13550</v>
      </c>
    </row>
    <row r="549" spans="2:11" s="1" customFormat="1" ht="14.1" hidden="1" customHeight="1" outlineLevel="3" x14ac:dyDescent="0.2">
      <c r="B549" s="46" t="s">
        <v>1091</v>
      </c>
      <c r="C549" s="46"/>
      <c r="D549" s="18"/>
      <c r="E549" s="19" t="s">
        <v>1092</v>
      </c>
      <c r="F549" s="19" t="s">
        <v>245</v>
      </c>
      <c r="G549" s="19" t="s">
        <v>349</v>
      </c>
      <c r="H549" s="19" t="s">
        <v>400</v>
      </c>
      <c r="I549" s="19" t="s">
        <v>298</v>
      </c>
      <c r="J549" s="21">
        <v>14565</v>
      </c>
      <c r="K549" s="38">
        <f t="shared" si="20"/>
        <v>14565</v>
      </c>
    </row>
    <row r="550" spans="2:11" s="1" customFormat="1" ht="14.1" hidden="1" customHeight="1" outlineLevel="3" x14ac:dyDescent="0.2">
      <c r="B550" s="46" t="s">
        <v>1093</v>
      </c>
      <c r="C550" s="46"/>
      <c r="D550" s="18"/>
      <c r="E550" s="19" t="s">
        <v>1094</v>
      </c>
      <c r="F550" s="19" t="s">
        <v>245</v>
      </c>
      <c r="G550" s="19" t="s">
        <v>349</v>
      </c>
      <c r="H550" s="19" t="s">
        <v>421</v>
      </c>
      <c r="I550" s="19" t="s">
        <v>255</v>
      </c>
      <c r="J550" s="21">
        <v>13740</v>
      </c>
      <c r="K550" s="38">
        <f t="shared" si="20"/>
        <v>13740</v>
      </c>
    </row>
    <row r="551" spans="2:11" s="1" customFormat="1" ht="14.1" hidden="1" customHeight="1" outlineLevel="3" x14ac:dyDescent="0.2">
      <c r="B551" s="46" t="s">
        <v>1095</v>
      </c>
      <c r="C551" s="46"/>
      <c r="D551" s="18"/>
      <c r="E551" s="19" t="s">
        <v>1096</v>
      </c>
      <c r="F551" s="19" t="s">
        <v>245</v>
      </c>
      <c r="G551" s="19" t="s">
        <v>349</v>
      </c>
      <c r="H551" s="19" t="s">
        <v>421</v>
      </c>
      <c r="I551" s="19" t="s">
        <v>273</v>
      </c>
      <c r="J551" s="21">
        <v>14830</v>
      </c>
      <c r="K551" s="38">
        <f t="shared" si="20"/>
        <v>14830</v>
      </c>
    </row>
    <row r="552" spans="2:11" s="1" customFormat="1" ht="14.1" hidden="1" customHeight="1" outlineLevel="3" x14ac:dyDescent="0.2">
      <c r="B552" s="46" t="s">
        <v>1097</v>
      </c>
      <c r="C552" s="46"/>
      <c r="D552" s="18"/>
      <c r="E552" s="19" t="s">
        <v>1098</v>
      </c>
      <c r="F552" s="19" t="s">
        <v>245</v>
      </c>
      <c r="G552" s="19" t="s">
        <v>349</v>
      </c>
      <c r="H552" s="19" t="s">
        <v>421</v>
      </c>
      <c r="I552" s="19" t="s">
        <v>298</v>
      </c>
      <c r="J552" s="21">
        <v>15920</v>
      </c>
      <c r="K552" s="38">
        <f t="shared" si="20"/>
        <v>15920</v>
      </c>
    </row>
    <row r="553" spans="2:11" s="1" customFormat="1" ht="14.1" hidden="1" customHeight="1" outlineLevel="3" x14ac:dyDescent="0.2">
      <c r="B553" s="46" t="s">
        <v>1099</v>
      </c>
      <c r="C553" s="46"/>
      <c r="D553" s="18"/>
      <c r="E553" s="19" t="s">
        <v>1100</v>
      </c>
      <c r="F553" s="19" t="s">
        <v>245</v>
      </c>
      <c r="G553" s="19" t="s">
        <v>376</v>
      </c>
      <c r="H553" s="19" t="s">
        <v>465</v>
      </c>
      <c r="I553" s="19" t="s">
        <v>273</v>
      </c>
      <c r="J553" s="21">
        <v>19495</v>
      </c>
      <c r="K553" s="38">
        <f t="shared" si="20"/>
        <v>19495</v>
      </c>
    </row>
    <row r="554" spans="2:11" s="1" customFormat="1" ht="14.1" hidden="1" customHeight="1" outlineLevel="3" x14ac:dyDescent="0.2">
      <c r="B554" s="46" t="s">
        <v>1101</v>
      </c>
      <c r="C554" s="46"/>
      <c r="D554" s="18"/>
      <c r="E554" s="19" t="s">
        <v>1102</v>
      </c>
      <c r="F554" s="19" t="s">
        <v>245</v>
      </c>
      <c r="G554" s="19" t="s">
        <v>376</v>
      </c>
      <c r="H554" s="19" t="s">
        <v>465</v>
      </c>
      <c r="I554" s="19" t="s">
        <v>298</v>
      </c>
      <c r="J554" s="21">
        <v>20835</v>
      </c>
      <c r="K554" s="38">
        <f t="shared" si="20"/>
        <v>20835</v>
      </c>
    </row>
    <row r="555" spans="2:11" s="1" customFormat="1" ht="14.1" hidden="1" customHeight="1" outlineLevel="3" x14ac:dyDescent="0.2">
      <c r="B555" s="46" t="s">
        <v>1103</v>
      </c>
      <c r="C555" s="46"/>
      <c r="D555" s="18"/>
      <c r="E555" s="19" t="s">
        <v>1104</v>
      </c>
      <c r="F555" s="19" t="s">
        <v>245</v>
      </c>
      <c r="G555" s="19" t="s">
        <v>376</v>
      </c>
      <c r="H555" s="19" t="s">
        <v>465</v>
      </c>
      <c r="I555" s="19" t="s">
        <v>304</v>
      </c>
      <c r="J555" s="21">
        <v>22180</v>
      </c>
      <c r="K555" s="38">
        <f t="shared" si="20"/>
        <v>22180</v>
      </c>
    </row>
    <row r="556" spans="2:11" s="1" customFormat="1" ht="14.1" hidden="1" customHeight="1" outlineLevel="3" x14ac:dyDescent="0.2">
      <c r="B556" s="46" t="s">
        <v>1105</v>
      </c>
      <c r="C556" s="46"/>
      <c r="D556" s="18"/>
      <c r="E556" s="19" t="s">
        <v>1106</v>
      </c>
      <c r="F556" s="19" t="s">
        <v>245</v>
      </c>
      <c r="G556" s="19" t="s">
        <v>376</v>
      </c>
      <c r="H556" s="19" t="s">
        <v>465</v>
      </c>
      <c r="I556" s="19" t="s">
        <v>323</v>
      </c>
      <c r="J556" s="21">
        <v>23515</v>
      </c>
      <c r="K556" s="38">
        <f t="shared" si="20"/>
        <v>23515</v>
      </c>
    </row>
    <row r="557" spans="2:11" s="1" customFormat="1" ht="14.1" hidden="1" customHeight="1" outlineLevel="3" x14ac:dyDescent="0.2">
      <c r="B557" s="46" t="s">
        <v>1107</v>
      </c>
      <c r="C557" s="46"/>
      <c r="D557" s="18"/>
      <c r="E557" s="19" t="s">
        <v>1108</v>
      </c>
      <c r="F557" s="19" t="s">
        <v>245</v>
      </c>
      <c r="G557" s="19" t="s">
        <v>376</v>
      </c>
      <c r="H557" s="19" t="s">
        <v>503</v>
      </c>
      <c r="I557" s="19" t="s">
        <v>273</v>
      </c>
      <c r="J557" s="21">
        <v>22380</v>
      </c>
      <c r="K557" s="38">
        <f t="shared" si="20"/>
        <v>22380</v>
      </c>
    </row>
    <row r="558" spans="2:11" s="1" customFormat="1" ht="14.1" hidden="1" customHeight="1" outlineLevel="3" x14ac:dyDescent="0.2">
      <c r="B558" s="46" t="s">
        <v>1109</v>
      </c>
      <c r="C558" s="46"/>
      <c r="D558" s="18"/>
      <c r="E558" s="19" t="s">
        <v>1110</v>
      </c>
      <c r="F558" s="19" t="s">
        <v>245</v>
      </c>
      <c r="G558" s="19" t="s">
        <v>376</v>
      </c>
      <c r="H558" s="19" t="s">
        <v>503</v>
      </c>
      <c r="I558" s="19" t="s">
        <v>298</v>
      </c>
      <c r="J558" s="21">
        <v>23895</v>
      </c>
      <c r="K558" s="38">
        <f t="shared" si="20"/>
        <v>23895</v>
      </c>
    </row>
    <row r="559" spans="2:11" s="1" customFormat="1" ht="14.1" hidden="1" customHeight="1" outlineLevel="3" x14ac:dyDescent="0.2">
      <c r="B559" s="46" t="s">
        <v>1111</v>
      </c>
      <c r="C559" s="46"/>
      <c r="D559" s="18"/>
      <c r="E559" s="19" t="s">
        <v>1112</v>
      </c>
      <c r="F559" s="19" t="s">
        <v>245</v>
      </c>
      <c r="G559" s="19" t="s">
        <v>376</v>
      </c>
      <c r="H559" s="19" t="s">
        <v>503</v>
      </c>
      <c r="I559" s="19" t="s">
        <v>323</v>
      </c>
      <c r="J559" s="21">
        <v>26920</v>
      </c>
      <c r="K559" s="38">
        <f t="shared" si="20"/>
        <v>26920</v>
      </c>
    </row>
    <row r="560" spans="2:11" s="1" customFormat="1" ht="14.1" hidden="1" customHeight="1" outlineLevel="3" x14ac:dyDescent="0.2">
      <c r="B560" s="46" t="s">
        <v>1113</v>
      </c>
      <c r="C560" s="46"/>
      <c r="D560" s="18"/>
      <c r="E560" s="19" t="s">
        <v>1114</v>
      </c>
      <c r="F560" s="19" t="s">
        <v>245</v>
      </c>
      <c r="G560" s="19" t="s">
        <v>376</v>
      </c>
      <c r="H560" s="19" t="s">
        <v>527</v>
      </c>
      <c r="I560" s="19" t="s">
        <v>273</v>
      </c>
      <c r="J560" s="21">
        <v>25260</v>
      </c>
      <c r="K560" s="38">
        <f t="shared" si="20"/>
        <v>25260</v>
      </c>
    </row>
    <row r="561" spans="2:11" s="1" customFormat="1" ht="14.1" hidden="1" customHeight="1" outlineLevel="3" x14ac:dyDescent="0.2">
      <c r="B561" s="46" t="s">
        <v>1115</v>
      </c>
      <c r="C561" s="46"/>
      <c r="D561" s="18"/>
      <c r="E561" s="19" t="s">
        <v>1116</v>
      </c>
      <c r="F561" s="19" t="s">
        <v>245</v>
      </c>
      <c r="G561" s="19" t="s">
        <v>376</v>
      </c>
      <c r="H561" s="19" t="s">
        <v>527</v>
      </c>
      <c r="I561" s="19" t="s">
        <v>298</v>
      </c>
      <c r="J561" s="21">
        <v>26960</v>
      </c>
      <c r="K561" s="38">
        <f t="shared" si="20"/>
        <v>26960</v>
      </c>
    </row>
    <row r="562" spans="2:11" s="1" customFormat="1" ht="14.1" hidden="1" customHeight="1" outlineLevel="3" x14ac:dyDescent="0.2">
      <c r="B562" s="46" t="s">
        <v>1117</v>
      </c>
      <c r="C562" s="46"/>
      <c r="D562" s="18"/>
      <c r="E562" s="19" t="s">
        <v>1118</v>
      </c>
      <c r="F562" s="19" t="s">
        <v>245</v>
      </c>
      <c r="G562" s="19" t="s">
        <v>376</v>
      </c>
      <c r="H562" s="19" t="s">
        <v>349</v>
      </c>
      <c r="I562" s="19" t="s">
        <v>298</v>
      </c>
      <c r="J562" s="21">
        <v>13200</v>
      </c>
      <c r="K562" s="38">
        <f t="shared" si="20"/>
        <v>13200</v>
      </c>
    </row>
    <row r="563" spans="2:11" s="1" customFormat="1" ht="14.1" hidden="1" customHeight="1" outlineLevel="3" x14ac:dyDescent="0.2">
      <c r="B563" s="46" t="s">
        <v>1119</v>
      </c>
      <c r="C563" s="46"/>
      <c r="D563" s="18"/>
      <c r="E563" s="19" t="s">
        <v>1120</v>
      </c>
      <c r="F563" s="19" t="s">
        <v>245</v>
      </c>
      <c r="G563" s="19" t="s">
        <v>376</v>
      </c>
      <c r="H563" s="19" t="s">
        <v>376</v>
      </c>
      <c r="I563" s="19" t="s">
        <v>301</v>
      </c>
      <c r="J563" s="21">
        <v>11685</v>
      </c>
      <c r="K563" s="38">
        <f t="shared" si="20"/>
        <v>11685</v>
      </c>
    </row>
    <row r="564" spans="2:11" s="1" customFormat="1" ht="14.1" hidden="1" customHeight="1" outlineLevel="3" x14ac:dyDescent="0.2">
      <c r="B564" s="46" t="s">
        <v>1121</v>
      </c>
      <c r="C564" s="46"/>
      <c r="D564" s="18"/>
      <c r="E564" s="19" t="s">
        <v>1122</v>
      </c>
      <c r="F564" s="19" t="s">
        <v>245</v>
      </c>
      <c r="G564" s="19" t="s">
        <v>376</v>
      </c>
      <c r="H564" s="19" t="s">
        <v>376</v>
      </c>
      <c r="I564" s="19" t="s">
        <v>255</v>
      </c>
      <c r="J564" s="21">
        <v>12700</v>
      </c>
      <c r="K564" s="38">
        <f t="shared" si="20"/>
        <v>12700</v>
      </c>
    </row>
    <row r="565" spans="2:11" s="1" customFormat="1" ht="14.1" hidden="1" customHeight="1" outlineLevel="3" x14ac:dyDescent="0.2">
      <c r="B565" s="46" t="s">
        <v>1123</v>
      </c>
      <c r="C565" s="46"/>
      <c r="D565" s="18"/>
      <c r="E565" s="19" t="s">
        <v>1124</v>
      </c>
      <c r="F565" s="19" t="s">
        <v>245</v>
      </c>
      <c r="G565" s="19" t="s">
        <v>376</v>
      </c>
      <c r="H565" s="19" t="s">
        <v>376</v>
      </c>
      <c r="I565" s="19" t="s">
        <v>273</v>
      </c>
      <c r="J565" s="21">
        <v>13705</v>
      </c>
      <c r="K565" s="38">
        <f t="shared" si="20"/>
        <v>13705</v>
      </c>
    </row>
    <row r="566" spans="2:11" s="1" customFormat="1" ht="14.1" hidden="1" customHeight="1" outlineLevel="3" x14ac:dyDescent="0.2">
      <c r="B566" s="46" t="s">
        <v>1125</v>
      </c>
      <c r="C566" s="46"/>
      <c r="D566" s="18"/>
      <c r="E566" s="19" t="s">
        <v>1126</v>
      </c>
      <c r="F566" s="19" t="s">
        <v>245</v>
      </c>
      <c r="G566" s="19" t="s">
        <v>376</v>
      </c>
      <c r="H566" s="19" t="s">
        <v>376</v>
      </c>
      <c r="I566" s="19" t="s">
        <v>298</v>
      </c>
      <c r="J566" s="21">
        <v>14720</v>
      </c>
      <c r="K566" s="38">
        <f t="shared" si="20"/>
        <v>14720</v>
      </c>
    </row>
    <row r="567" spans="2:11" s="1" customFormat="1" ht="14.1" hidden="1" customHeight="1" outlineLevel="3" x14ac:dyDescent="0.2">
      <c r="B567" s="46" t="s">
        <v>1127</v>
      </c>
      <c r="C567" s="46"/>
      <c r="D567" s="18"/>
      <c r="E567" s="19" t="s">
        <v>1128</v>
      </c>
      <c r="F567" s="19" t="s">
        <v>245</v>
      </c>
      <c r="G567" s="19" t="s">
        <v>376</v>
      </c>
      <c r="H567" s="19" t="s">
        <v>400</v>
      </c>
      <c r="I567" s="19" t="s">
        <v>298</v>
      </c>
      <c r="J567" s="21">
        <v>16250</v>
      </c>
      <c r="K567" s="38">
        <f t="shared" si="20"/>
        <v>16250</v>
      </c>
    </row>
    <row r="568" spans="2:11" s="1" customFormat="1" ht="14.1" hidden="1" customHeight="1" outlineLevel="3" x14ac:dyDescent="0.2">
      <c r="B568" s="46" t="s">
        <v>1129</v>
      </c>
      <c r="C568" s="46"/>
      <c r="D568" s="18"/>
      <c r="E568" s="19" t="s">
        <v>1130</v>
      </c>
      <c r="F568" s="19" t="s">
        <v>245</v>
      </c>
      <c r="G568" s="19" t="s">
        <v>376</v>
      </c>
      <c r="H568" s="19" t="s">
        <v>421</v>
      </c>
      <c r="I568" s="19" t="s">
        <v>255</v>
      </c>
      <c r="J568" s="21">
        <v>15425</v>
      </c>
      <c r="K568" s="38">
        <f t="shared" si="20"/>
        <v>15425</v>
      </c>
    </row>
    <row r="569" spans="2:11" s="1" customFormat="1" ht="14.1" hidden="1" customHeight="1" outlineLevel="3" x14ac:dyDescent="0.2">
      <c r="B569" s="46" t="s">
        <v>1131</v>
      </c>
      <c r="C569" s="46"/>
      <c r="D569" s="18"/>
      <c r="E569" s="19" t="s">
        <v>1132</v>
      </c>
      <c r="F569" s="19" t="s">
        <v>245</v>
      </c>
      <c r="G569" s="19" t="s">
        <v>376</v>
      </c>
      <c r="H569" s="19" t="s">
        <v>421</v>
      </c>
      <c r="I569" s="19" t="s">
        <v>273</v>
      </c>
      <c r="J569" s="21">
        <v>16605</v>
      </c>
      <c r="K569" s="38">
        <f t="shared" si="20"/>
        <v>16605</v>
      </c>
    </row>
    <row r="570" spans="2:11" s="1" customFormat="1" ht="14.1" hidden="1" customHeight="1" outlineLevel="3" x14ac:dyDescent="0.2">
      <c r="B570" s="46" t="s">
        <v>1133</v>
      </c>
      <c r="C570" s="46"/>
      <c r="D570" s="18"/>
      <c r="E570" s="19" t="s">
        <v>1134</v>
      </c>
      <c r="F570" s="19" t="s">
        <v>245</v>
      </c>
      <c r="G570" s="19" t="s">
        <v>376</v>
      </c>
      <c r="H570" s="19" t="s">
        <v>421</v>
      </c>
      <c r="I570" s="19" t="s">
        <v>298</v>
      </c>
      <c r="J570" s="21">
        <v>17770</v>
      </c>
      <c r="K570" s="38">
        <f t="shared" ref="K570:K586" si="21">J570*((100-$C$14-$C$16)/100)</f>
        <v>17770</v>
      </c>
    </row>
    <row r="571" spans="2:11" s="1" customFormat="1" ht="14.1" hidden="1" customHeight="1" outlineLevel="3" x14ac:dyDescent="0.2">
      <c r="B571" s="46" t="s">
        <v>1135</v>
      </c>
      <c r="C571" s="46"/>
      <c r="D571" s="18"/>
      <c r="E571" s="19" t="s">
        <v>1136</v>
      </c>
      <c r="F571" s="19" t="s">
        <v>245</v>
      </c>
      <c r="G571" s="19" t="s">
        <v>376</v>
      </c>
      <c r="H571" s="19" t="s">
        <v>421</v>
      </c>
      <c r="I571" s="19" t="s">
        <v>323</v>
      </c>
      <c r="J571" s="21">
        <v>20135</v>
      </c>
      <c r="K571" s="38">
        <f t="shared" si="21"/>
        <v>20135</v>
      </c>
    </row>
    <row r="572" spans="2:11" s="1" customFormat="1" ht="14.1" hidden="1" customHeight="1" outlineLevel="3" x14ac:dyDescent="0.2">
      <c r="B572" s="46" t="s">
        <v>1137</v>
      </c>
      <c r="C572" s="46"/>
      <c r="D572" s="18"/>
      <c r="E572" s="19" t="s">
        <v>1138</v>
      </c>
      <c r="F572" s="19" t="s">
        <v>245</v>
      </c>
      <c r="G572" s="19" t="s">
        <v>376</v>
      </c>
      <c r="H572" s="19" t="s">
        <v>421</v>
      </c>
      <c r="I572" s="19" t="s">
        <v>349</v>
      </c>
      <c r="J572" s="21">
        <v>22480</v>
      </c>
      <c r="K572" s="38">
        <f t="shared" si="21"/>
        <v>22480</v>
      </c>
    </row>
    <row r="573" spans="2:11" s="1" customFormat="1" ht="14.1" hidden="1" customHeight="1" outlineLevel="3" x14ac:dyDescent="0.2">
      <c r="B573" s="46" t="s">
        <v>1139</v>
      </c>
      <c r="C573" s="46"/>
      <c r="D573" s="18"/>
      <c r="E573" s="19" t="s">
        <v>1140</v>
      </c>
      <c r="F573" s="19" t="s">
        <v>245</v>
      </c>
      <c r="G573" s="19" t="s">
        <v>387</v>
      </c>
      <c r="H573" s="19" t="s">
        <v>465</v>
      </c>
      <c r="I573" s="19" t="s">
        <v>273</v>
      </c>
      <c r="J573" s="21">
        <v>20550</v>
      </c>
      <c r="K573" s="38">
        <f t="shared" si="21"/>
        <v>20550</v>
      </c>
    </row>
    <row r="574" spans="2:11" s="1" customFormat="1" ht="14.1" hidden="1" customHeight="1" outlineLevel="3" x14ac:dyDescent="0.2">
      <c r="B574" s="46" t="s">
        <v>1141</v>
      </c>
      <c r="C574" s="46"/>
      <c r="D574" s="18"/>
      <c r="E574" s="19" t="s">
        <v>1142</v>
      </c>
      <c r="F574" s="19" t="s">
        <v>245</v>
      </c>
      <c r="G574" s="19" t="s">
        <v>387</v>
      </c>
      <c r="H574" s="19" t="s">
        <v>503</v>
      </c>
      <c r="I574" s="19" t="s">
        <v>1143</v>
      </c>
      <c r="J574" s="21">
        <v>24385</v>
      </c>
      <c r="K574" s="38">
        <f t="shared" si="21"/>
        <v>24385</v>
      </c>
    </row>
    <row r="575" spans="2:11" s="1" customFormat="1" ht="14.1" hidden="1" customHeight="1" outlineLevel="3" x14ac:dyDescent="0.2">
      <c r="B575" s="46" t="s">
        <v>1144</v>
      </c>
      <c r="C575" s="46"/>
      <c r="D575" s="18"/>
      <c r="E575" s="19" t="s">
        <v>1145</v>
      </c>
      <c r="F575" s="19" t="s">
        <v>245</v>
      </c>
      <c r="G575" s="19" t="s">
        <v>387</v>
      </c>
      <c r="H575" s="19" t="s">
        <v>527</v>
      </c>
      <c r="I575" s="19" t="s">
        <v>1146</v>
      </c>
      <c r="J575" s="21">
        <v>27870</v>
      </c>
      <c r="K575" s="38">
        <f t="shared" si="21"/>
        <v>27870</v>
      </c>
    </row>
    <row r="576" spans="2:11" s="1" customFormat="1" ht="14.1" hidden="1" customHeight="1" outlineLevel="3" x14ac:dyDescent="0.2">
      <c r="B576" s="46" t="s">
        <v>1147</v>
      </c>
      <c r="C576" s="46"/>
      <c r="D576" s="18"/>
      <c r="E576" s="19" t="s">
        <v>1148</v>
      </c>
      <c r="F576" s="19" t="s">
        <v>245</v>
      </c>
      <c r="G576" s="19" t="s">
        <v>387</v>
      </c>
      <c r="H576" s="19" t="s">
        <v>421</v>
      </c>
      <c r="I576" s="19" t="s">
        <v>273</v>
      </c>
      <c r="J576" s="21">
        <v>17500</v>
      </c>
      <c r="K576" s="38">
        <f t="shared" si="21"/>
        <v>17500</v>
      </c>
    </row>
    <row r="577" spans="2:11" s="1" customFormat="1" ht="14.1" hidden="1" customHeight="1" outlineLevel="3" x14ac:dyDescent="0.2">
      <c r="B577" s="46" t="s">
        <v>1149</v>
      </c>
      <c r="C577" s="46"/>
      <c r="D577" s="18"/>
      <c r="E577" s="19" t="s">
        <v>1150</v>
      </c>
      <c r="F577" s="19" t="s">
        <v>245</v>
      </c>
      <c r="G577" s="19" t="s">
        <v>387</v>
      </c>
      <c r="H577" s="19" t="s">
        <v>421</v>
      </c>
      <c r="I577" s="19" t="s">
        <v>323</v>
      </c>
      <c r="J577" s="21">
        <v>21160</v>
      </c>
      <c r="K577" s="38">
        <f t="shared" si="21"/>
        <v>21160</v>
      </c>
    </row>
    <row r="578" spans="2:11" s="1" customFormat="1" ht="14.1" hidden="1" customHeight="1" outlineLevel="3" x14ac:dyDescent="0.2">
      <c r="B578" s="46" t="s">
        <v>1151</v>
      </c>
      <c r="C578" s="46"/>
      <c r="D578" s="18"/>
      <c r="E578" s="19" t="s">
        <v>1152</v>
      </c>
      <c r="F578" s="19" t="s">
        <v>245</v>
      </c>
      <c r="G578" s="19" t="s">
        <v>400</v>
      </c>
      <c r="H578" s="19" t="s">
        <v>465</v>
      </c>
      <c r="I578" s="19" t="s">
        <v>304</v>
      </c>
      <c r="J578" s="21">
        <v>24475</v>
      </c>
      <c r="K578" s="38">
        <f t="shared" si="21"/>
        <v>24475</v>
      </c>
    </row>
    <row r="579" spans="2:11" s="1" customFormat="1" ht="14.1" hidden="1" customHeight="1" outlineLevel="3" x14ac:dyDescent="0.2">
      <c r="B579" s="46" t="s">
        <v>1153</v>
      </c>
      <c r="C579" s="46"/>
      <c r="D579" s="18"/>
      <c r="E579" s="19" t="s">
        <v>1154</v>
      </c>
      <c r="F579" s="19" t="s">
        <v>245</v>
      </c>
      <c r="G579" s="19" t="s">
        <v>421</v>
      </c>
      <c r="H579" s="19" t="s">
        <v>465</v>
      </c>
      <c r="I579" s="19" t="s">
        <v>298</v>
      </c>
      <c r="J579" s="21">
        <v>25225</v>
      </c>
      <c r="K579" s="38">
        <f t="shared" si="21"/>
        <v>25225</v>
      </c>
    </row>
    <row r="580" spans="2:11" s="1" customFormat="1" ht="14.1" hidden="1" customHeight="1" outlineLevel="3" x14ac:dyDescent="0.2">
      <c r="B580" s="46" t="s">
        <v>1155</v>
      </c>
      <c r="C580" s="46"/>
      <c r="D580" s="18"/>
      <c r="E580" s="19" t="s">
        <v>1156</v>
      </c>
      <c r="F580" s="19" t="s">
        <v>245</v>
      </c>
      <c r="G580" s="19" t="s">
        <v>421</v>
      </c>
      <c r="H580" s="19" t="s">
        <v>503</v>
      </c>
      <c r="I580" s="19" t="s">
        <v>273</v>
      </c>
      <c r="J580" s="21">
        <v>27275</v>
      </c>
      <c r="K580" s="38">
        <f t="shared" si="21"/>
        <v>27275</v>
      </c>
    </row>
    <row r="581" spans="2:11" s="1" customFormat="1" ht="14.1" hidden="1" customHeight="1" outlineLevel="3" x14ac:dyDescent="0.2">
      <c r="B581" s="46" t="s">
        <v>1157</v>
      </c>
      <c r="C581" s="46"/>
      <c r="D581" s="18"/>
      <c r="E581" s="19" t="s">
        <v>1158</v>
      </c>
      <c r="F581" s="19" t="s">
        <v>245</v>
      </c>
      <c r="G581" s="19" t="s">
        <v>421</v>
      </c>
      <c r="H581" s="19" t="s">
        <v>503</v>
      </c>
      <c r="I581" s="19" t="s">
        <v>298</v>
      </c>
      <c r="J581" s="21">
        <v>28965</v>
      </c>
      <c r="K581" s="38">
        <f t="shared" si="21"/>
        <v>28965</v>
      </c>
    </row>
    <row r="582" spans="2:11" s="1" customFormat="1" ht="14.1" hidden="1" customHeight="1" outlineLevel="3" x14ac:dyDescent="0.2">
      <c r="B582" s="46" t="s">
        <v>1159</v>
      </c>
      <c r="C582" s="46"/>
      <c r="D582" s="18"/>
      <c r="E582" s="19" t="s">
        <v>1160</v>
      </c>
      <c r="F582" s="19" t="s">
        <v>245</v>
      </c>
      <c r="G582" s="19" t="s">
        <v>421</v>
      </c>
      <c r="H582" s="19" t="s">
        <v>503</v>
      </c>
      <c r="I582" s="19" t="s">
        <v>323</v>
      </c>
      <c r="J582" s="21">
        <v>32325</v>
      </c>
      <c r="K582" s="38">
        <f t="shared" si="21"/>
        <v>32325</v>
      </c>
    </row>
    <row r="583" spans="2:11" s="1" customFormat="1" ht="14.1" hidden="1" customHeight="1" outlineLevel="3" x14ac:dyDescent="0.2">
      <c r="B583" s="46" t="s">
        <v>1161</v>
      </c>
      <c r="C583" s="46"/>
      <c r="D583" s="18"/>
      <c r="E583" s="19" t="s">
        <v>1162</v>
      </c>
      <c r="F583" s="19" t="s">
        <v>245</v>
      </c>
      <c r="G583" s="19" t="s">
        <v>421</v>
      </c>
      <c r="H583" s="19" t="s">
        <v>503</v>
      </c>
      <c r="I583" s="19" t="s">
        <v>349</v>
      </c>
      <c r="J583" s="21">
        <v>35700</v>
      </c>
      <c r="K583" s="38">
        <f t="shared" si="21"/>
        <v>35700</v>
      </c>
    </row>
    <row r="584" spans="2:11" s="1" customFormat="1" ht="14.1" hidden="1" customHeight="1" outlineLevel="3" x14ac:dyDescent="0.2">
      <c r="B584" s="46" t="s">
        <v>1163</v>
      </c>
      <c r="C584" s="46"/>
      <c r="D584" s="18"/>
      <c r="E584" s="19" t="s">
        <v>1164</v>
      </c>
      <c r="F584" s="19" t="s">
        <v>245</v>
      </c>
      <c r="G584" s="19" t="s">
        <v>421</v>
      </c>
      <c r="H584" s="19" t="s">
        <v>1165</v>
      </c>
      <c r="I584" s="19" t="s">
        <v>298</v>
      </c>
      <c r="J584" s="21">
        <v>34550</v>
      </c>
      <c r="K584" s="38">
        <f t="shared" si="21"/>
        <v>34550</v>
      </c>
    </row>
    <row r="585" spans="2:11" s="1" customFormat="1" ht="14.1" hidden="1" customHeight="1" outlineLevel="3" x14ac:dyDescent="0.2">
      <c r="B585" s="46" t="s">
        <v>1166</v>
      </c>
      <c r="C585" s="46"/>
      <c r="D585" s="18"/>
      <c r="E585" s="19" t="s">
        <v>1167</v>
      </c>
      <c r="F585" s="19" t="s">
        <v>245</v>
      </c>
      <c r="G585" s="19" t="s">
        <v>421</v>
      </c>
      <c r="H585" s="19" t="s">
        <v>421</v>
      </c>
      <c r="I585" s="19" t="s">
        <v>273</v>
      </c>
      <c r="J585" s="21">
        <v>20155</v>
      </c>
      <c r="K585" s="38">
        <f t="shared" si="21"/>
        <v>20155</v>
      </c>
    </row>
    <row r="586" spans="2:11" s="1" customFormat="1" ht="14.1" hidden="1" customHeight="1" outlineLevel="3" x14ac:dyDescent="0.2">
      <c r="B586" s="46" t="s">
        <v>1168</v>
      </c>
      <c r="C586" s="46"/>
      <c r="D586" s="18"/>
      <c r="E586" s="19" t="s">
        <v>1169</v>
      </c>
      <c r="F586" s="19" t="s">
        <v>245</v>
      </c>
      <c r="G586" s="19" t="s">
        <v>421</v>
      </c>
      <c r="H586" s="19" t="s">
        <v>421</v>
      </c>
      <c r="I586" s="19" t="s">
        <v>298</v>
      </c>
      <c r="J586" s="21">
        <v>21500</v>
      </c>
      <c r="K586" s="38">
        <f t="shared" si="21"/>
        <v>21500</v>
      </c>
    </row>
    <row r="587" spans="2:11" s="1" customFormat="1" ht="89.1" hidden="1" customHeight="1" outlineLevel="2" x14ac:dyDescent="0.2">
      <c r="B587" s="48" t="s">
        <v>1170</v>
      </c>
      <c r="C587" s="48"/>
      <c r="D587" s="23"/>
      <c r="E587" s="13"/>
      <c r="F587" s="13"/>
      <c r="G587" s="13"/>
      <c r="H587" s="13"/>
      <c r="I587" s="13"/>
      <c r="J587" s="14"/>
      <c r="K587" s="36"/>
    </row>
    <row r="588" spans="2:11" s="1" customFormat="1" ht="14.1" hidden="1" customHeight="1" outlineLevel="3" x14ac:dyDescent="0.2">
      <c r="B588" s="46" t="s">
        <v>1171</v>
      </c>
      <c r="C588" s="46"/>
      <c r="D588" s="18"/>
      <c r="E588" s="19" t="s">
        <v>1172</v>
      </c>
      <c r="F588" s="19" t="s">
        <v>245</v>
      </c>
      <c r="G588" s="19" t="s">
        <v>465</v>
      </c>
      <c r="H588" s="19" t="s">
        <v>503</v>
      </c>
      <c r="I588" s="19" t="s">
        <v>298</v>
      </c>
      <c r="J588" s="21">
        <v>40770</v>
      </c>
      <c r="K588" s="38">
        <f t="shared" ref="K588:K619" si="22">J588*((100-$C$14-$C$16)/100)</f>
        <v>40770</v>
      </c>
    </row>
    <row r="589" spans="2:11" s="1" customFormat="1" ht="14.1" hidden="1" customHeight="1" outlineLevel="3" x14ac:dyDescent="0.2">
      <c r="B589" s="46" t="s">
        <v>1173</v>
      </c>
      <c r="C589" s="46"/>
      <c r="D589" s="18"/>
      <c r="E589" s="19" t="s">
        <v>1174</v>
      </c>
      <c r="F589" s="19" t="s">
        <v>245</v>
      </c>
      <c r="G589" s="19" t="s">
        <v>255</v>
      </c>
      <c r="H589" s="19" t="s">
        <v>298</v>
      </c>
      <c r="I589" s="19" t="s">
        <v>301</v>
      </c>
      <c r="J589" s="21">
        <v>5225</v>
      </c>
      <c r="K589" s="38">
        <f t="shared" si="22"/>
        <v>5225</v>
      </c>
    </row>
    <row r="590" spans="2:11" s="1" customFormat="1" ht="14.1" hidden="1" customHeight="1" outlineLevel="3" x14ac:dyDescent="0.2">
      <c r="B590" s="46" t="s">
        <v>1175</v>
      </c>
      <c r="C590" s="46"/>
      <c r="D590" s="18"/>
      <c r="E590" s="19" t="s">
        <v>1176</v>
      </c>
      <c r="F590" s="19" t="s">
        <v>245</v>
      </c>
      <c r="G590" s="19" t="s">
        <v>255</v>
      </c>
      <c r="H590" s="19" t="s">
        <v>298</v>
      </c>
      <c r="I590" s="19" t="s">
        <v>255</v>
      </c>
      <c r="J590" s="21">
        <v>5735</v>
      </c>
      <c r="K590" s="38">
        <f t="shared" si="22"/>
        <v>5735</v>
      </c>
    </row>
    <row r="591" spans="2:11" s="1" customFormat="1" ht="14.1" hidden="1" customHeight="1" outlineLevel="3" x14ac:dyDescent="0.2">
      <c r="B591" s="46" t="s">
        <v>1177</v>
      </c>
      <c r="C591" s="46"/>
      <c r="D591" s="18"/>
      <c r="E591" s="19" t="s">
        <v>1178</v>
      </c>
      <c r="F591" s="19" t="s">
        <v>245</v>
      </c>
      <c r="G591" s="19" t="s">
        <v>1010</v>
      </c>
      <c r="H591" s="19" t="s">
        <v>298</v>
      </c>
      <c r="I591" s="19" t="s">
        <v>301</v>
      </c>
      <c r="J591" s="21">
        <v>5315</v>
      </c>
      <c r="K591" s="38">
        <f t="shared" si="22"/>
        <v>5315</v>
      </c>
    </row>
    <row r="592" spans="2:11" s="1" customFormat="1" ht="14.1" hidden="1" customHeight="1" outlineLevel="3" x14ac:dyDescent="0.2">
      <c r="B592" s="46" t="s">
        <v>1179</v>
      </c>
      <c r="C592" s="46"/>
      <c r="D592" s="18"/>
      <c r="E592" s="19" t="s">
        <v>1180</v>
      </c>
      <c r="F592" s="19" t="s">
        <v>245</v>
      </c>
      <c r="G592" s="19" t="s">
        <v>273</v>
      </c>
      <c r="H592" s="19" t="s">
        <v>273</v>
      </c>
      <c r="I592" s="19" t="s">
        <v>301</v>
      </c>
      <c r="J592" s="21">
        <v>5270</v>
      </c>
      <c r="K592" s="38">
        <f t="shared" si="22"/>
        <v>5270</v>
      </c>
    </row>
    <row r="593" spans="2:11" s="1" customFormat="1" ht="14.1" hidden="1" customHeight="1" outlineLevel="3" x14ac:dyDescent="0.2">
      <c r="B593" s="46" t="s">
        <v>1181</v>
      </c>
      <c r="C593" s="46"/>
      <c r="D593" s="18"/>
      <c r="E593" s="19" t="s">
        <v>1182</v>
      </c>
      <c r="F593" s="19" t="s">
        <v>245</v>
      </c>
      <c r="G593" s="19" t="s">
        <v>273</v>
      </c>
      <c r="H593" s="19" t="s">
        <v>323</v>
      </c>
      <c r="I593" s="19" t="s">
        <v>273</v>
      </c>
      <c r="J593" s="21">
        <v>7805</v>
      </c>
      <c r="K593" s="38">
        <f t="shared" si="22"/>
        <v>7805</v>
      </c>
    </row>
    <row r="594" spans="2:11" s="1" customFormat="1" ht="14.1" hidden="1" customHeight="1" outlineLevel="3" x14ac:dyDescent="0.2">
      <c r="B594" s="46" t="s">
        <v>1183</v>
      </c>
      <c r="C594" s="46"/>
      <c r="D594" s="18"/>
      <c r="E594" s="19" t="s">
        <v>1184</v>
      </c>
      <c r="F594" s="19" t="s">
        <v>245</v>
      </c>
      <c r="G594" s="19" t="s">
        <v>298</v>
      </c>
      <c r="H594" s="19" t="s">
        <v>273</v>
      </c>
      <c r="I594" s="19" t="s">
        <v>301</v>
      </c>
      <c r="J594" s="21">
        <v>5680</v>
      </c>
      <c r="K594" s="38">
        <f t="shared" si="22"/>
        <v>5680</v>
      </c>
    </row>
    <row r="595" spans="2:11" s="1" customFormat="1" ht="14.1" hidden="1" customHeight="1" outlineLevel="3" x14ac:dyDescent="0.2">
      <c r="B595" s="46" t="s">
        <v>1185</v>
      </c>
      <c r="C595" s="46"/>
      <c r="D595" s="18"/>
      <c r="E595" s="19" t="s">
        <v>1186</v>
      </c>
      <c r="F595" s="19" t="s">
        <v>245</v>
      </c>
      <c r="G595" s="19" t="s">
        <v>298</v>
      </c>
      <c r="H595" s="19" t="s">
        <v>298</v>
      </c>
      <c r="I595" s="19" t="s">
        <v>277</v>
      </c>
      <c r="J595" s="21">
        <v>5535</v>
      </c>
      <c r="K595" s="38">
        <f t="shared" si="22"/>
        <v>5535</v>
      </c>
    </row>
    <row r="596" spans="2:11" s="1" customFormat="1" ht="14.1" hidden="1" customHeight="1" outlineLevel="3" x14ac:dyDescent="0.2">
      <c r="B596" s="46" t="s">
        <v>1187</v>
      </c>
      <c r="C596" s="46"/>
      <c r="D596" s="18"/>
      <c r="E596" s="19" t="s">
        <v>1188</v>
      </c>
      <c r="F596" s="19" t="s">
        <v>245</v>
      </c>
      <c r="G596" s="19" t="s">
        <v>298</v>
      </c>
      <c r="H596" s="19" t="s">
        <v>298</v>
      </c>
      <c r="I596" s="19" t="s">
        <v>1021</v>
      </c>
      <c r="J596" s="21">
        <v>5790</v>
      </c>
      <c r="K596" s="38">
        <f t="shared" si="22"/>
        <v>5790</v>
      </c>
    </row>
    <row r="597" spans="2:11" s="1" customFormat="1" ht="14.1" hidden="1" customHeight="1" outlineLevel="3" x14ac:dyDescent="0.2">
      <c r="B597" s="46" t="s">
        <v>1189</v>
      </c>
      <c r="C597" s="46"/>
      <c r="D597" s="18"/>
      <c r="E597" s="19" t="s">
        <v>1190</v>
      </c>
      <c r="F597" s="19" t="s">
        <v>245</v>
      </c>
      <c r="G597" s="19" t="s">
        <v>298</v>
      </c>
      <c r="H597" s="19" t="s">
        <v>298</v>
      </c>
      <c r="I597" s="19" t="s">
        <v>301</v>
      </c>
      <c r="J597" s="21">
        <v>6145</v>
      </c>
      <c r="K597" s="38">
        <f t="shared" si="22"/>
        <v>6145</v>
      </c>
    </row>
    <row r="598" spans="2:11" s="1" customFormat="1" ht="14.1" hidden="1" customHeight="1" outlineLevel="3" x14ac:dyDescent="0.2">
      <c r="B598" s="46" t="s">
        <v>1191</v>
      </c>
      <c r="C598" s="46"/>
      <c r="D598" s="18"/>
      <c r="E598" s="19" t="s">
        <v>1192</v>
      </c>
      <c r="F598" s="19" t="s">
        <v>245</v>
      </c>
      <c r="G598" s="19" t="s">
        <v>298</v>
      </c>
      <c r="H598" s="19" t="s">
        <v>298</v>
      </c>
      <c r="I598" s="19" t="s">
        <v>255</v>
      </c>
      <c r="J598" s="21">
        <v>6745</v>
      </c>
      <c r="K598" s="38">
        <f t="shared" si="22"/>
        <v>6745</v>
      </c>
    </row>
    <row r="599" spans="2:11" s="1" customFormat="1" ht="14.1" hidden="1" customHeight="1" outlineLevel="3" x14ac:dyDescent="0.2">
      <c r="B599" s="46" t="s">
        <v>1193</v>
      </c>
      <c r="C599" s="46"/>
      <c r="D599" s="18"/>
      <c r="E599" s="19" t="s">
        <v>1194</v>
      </c>
      <c r="F599" s="19" t="s">
        <v>245</v>
      </c>
      <c r="G599" s="19" t="s">
        <v>298</v>
      </c>
      <c r="H599" s="19" t="s">
        <v>323</v>
      </c>
      <c r="I599" s="19" t="s">
        <v>301</v>
      </c>
      <c r="J599" s="21">
        <v>7065</v>
      </c>
      <c r="K599" s="38">
        <f t="shared" si="22"/>
        <v>7065</v>
      </c>
    </row>
    <row r="600" spans="2:11" s="1" customFormat="1" ht="14.1" hidden="1" customHeight="1" outlineLevel="3" x14ac:dyDescent="0.2">
      <c r="B600" s="46" t="s">
        <v>1195</v>
      </c>
      <c r="C600" s="46"/>
      <c r="D600" s="18"/>
      <c r="E600" s="19" t="s">
        <v>1196</v>
      </c>
      <c r="F600" s="19" t="s">
        <v>245</v>
      </c>
      <c r="G600" s="19" t="s">
        <v>298</v>
      </c>
      <c r="H600" s="19" t="s">
        <v>323</v>
      </c>
      <c r="I600" s="19" t="s">
        <v>255</v>
      </c>
      <c r="J600" s="21">
        <v>7760</v>
      </c>
      <c r="K600" s="38">
        <f t="shared" si="22"/>
        <v>7760</v>
      </c>
    </row>
    <row r="601" spans="2:11" s="1" customFormat="1" ht="14.1" hidden="1" customHeight="1" outlineLevel="3" x14ac:dyDescent="0.2">
      <c r="B601" s="46" t="s">
        <v>1197</v>
      </c>
      <c r="C601" s="46"/>
      <c r="D601" s="18"/>
      <c r="E601" s="19" t="s">
        <v>1198</v>
      </c>
      <c r="F601" s="19" t="s">
        <v>245</v>
      </c>
      <c r="G601" s="19" t="s">
        <v>298</v>
      </c>
      <c r="H601" s="19" t="s">
        <v>323</v>
      </c>
      <c r="I601" s="19" t="s">
        <v>273</v>
      </c>
      <c r="J601" s="21">
        <v>8470</v>
      </c>
      <c r="K601" s="38">
        <f t="shared" si="22"/>
        <v>8470</v>
      </c>
    </row>
    <row r="602" spans="2:11" s="1" customFormat="1" ht="14.1" hidden="1" customHeight="1" outlineLevel="3" x14ac:dyDescent="0.2">
      <c r="B602" s="46" t="s">
        <v>1199</v>
      </c>
      <c r="C602" s="46"/>
      <c r="D602" s="18"/>
      <c r="E602" s="19" t="s">
        <v>1200</v>
      </c>
      <c r="F602" s="19" t="s">
        <v>245</v>
      </c>
      <c r="G602" s="19" t="s">
        <v>298</v>
      </c>
      <c r="H602" s="19" t="s">
        <v>349</v>
      </c>
      <c r="I602" s="19" t="s">
        <v>277</v>
      </c>
      <c r="J602" s="21">
        <v>7175</v>
      </c>
      <c r="K602" s="38">
        <f t="shared" si="22"/>
        <v>7175</v>
      </c>
    </row>
    <row r="603" spans="2:11" s="1" customFormat="1" ht="14.1" hidden="1" customHeight="1" outlineLevel="3" x14ac:dyDescent="0.2">
      <c r="B603" s="46" t="s">
        <v>1201</v>
      </c>
      <c r="C603" s="46"/>
      <c r="D603" s="18"/>
      <c r="E603" s="19" t="s">
        <v>1202</v>
      </c>
      <c r="F603" s="19" t="s">
        <v>245</v>
      </c>
      <c r="G603" s="19" t="s">
        <v>298</v>
      </c>
      <c r="H603" s="19" t="s">
        <v>349</v>
      </c>
      <c r="I603" s="19" t="s">
        <v>255</v>
      </c>
      <c r="J603" s="21">
        <v>8790</v>
      </c>
      <c r="K603" s="38">
        <f t="shared" si="22"/>
        <v>8790</v>
      </c>
    </row>
    <row r="604" spans="2:11" s="1" customFormat="1" ht="14.1" hidden="1" customHeight="1" outlineLevel="3" x14ac:dyDescent="0.2">
      <c r="B604" s="46" t="s">
        <v>1203</v>
      </c>
      <c r="C604" s="46"/>
      <c r="D604" s="18"/>
      <c r="E604" s="19" t="s">
        <v>1204</v>
      </c>
      <c r="F604" s="19" t="s">
        <v>245</v>
      </c>
      <c r="G604" s="19" t="s">
        <v>298</v>
      </c>
      <c r="H604" s="19" t="s">
        <v>349</v>
      </c>
      <c r="I604" s="19" t="s">
        <v>273</v>
      </c>
      <c r="J604" s="21">
        <v>9590</v>
      </c>
      <c r="K604" s="38">
        <f t="shared" si="22"/>
        <v>9590</v>
      </c>
    </row>
    <row r="605" spans="2:11" s="1" customFormat="1" ht="14.1" hidden="1" customHeight="1" outlineLevel="3" x14ac:dyDescent="0.2">
      <c r="B605" s="46" t="s">
        <v>1205</v>
      </c>
      <c r="C605" s="46"/>
      <c r="D605" s="18"/>
      <c r="E605" s="19" t="s">
        <v>1206</v>
      </c>
      <c r="F605" s="19" t="s">
        <v>245</v>
      </c>
      <c r="G605" s="19" t="s">
        <v>298</v>
      </c>
      <c r="H605" s="19" t="s">
        <v>349</v>
      </c>
      <c r="I605" s="19" t="s">
        <v>298</v>
      </c>
      <c r="J605" s="21">
        <v>10395</v>
      </c>
      <c r="K605" s="38">
        <f t="shared" si="22"/>
        <v>10395</v>
      </c>
    </row>
    <row r="606" spans="2:11" s="1" customFormat="1" ht="14.1" hidden="1" customHeight="1" outlineLevel="3" x14ac:dyDescent="0.2">
      <c r="B606" s="46" t="s">
        <v>1207</v>
      </c>
      <c r="C606" s="46"/>
      <c r="D606" s="18"/>
      <c r="E606" s="19" t="s">
        <v>1208</v>
      </c>
      <c r="F606" s="19" t="s">
        <v>245</v>
      </c>
      <c r="G606" s="19" t="s">
        <v>1042</v>
      </c>
      <c r="H606" s="19" t="s">
        <v>323</v>
      </c>
      <c r="I606" s="19" t="s">
        <v>263</v>
      </c>
      <c r="J606" s="21">
        <v>8170</v>
      </c>
      <c r="K606" s="38">
        <f t="shared" si="22"/>
        <v>8170</v>
      </c>
    </row>
    <row r="607" spans="2:11" s="1" customFormat="1" ht="14.1" hidden="1" customHeight="1" outlineLevel="3" x14ac:dyDescent="0.2">
      <c r="B607" s="46" t="s">
        <v>1209</v>
      </c>
      <c r="C607" s="46"/>
      <c r="D607" s="18"/>
      <c r="E607" s="19" t="s">
        <v>1210</v>
      </c>
      <c r="F607" s="19" t="s">
        <v>245</v>
      </c>
      <c r="G607" s="19" t="s">
        <v>323</v>
      </c>
      <c r="H607" s="19" t="s">
        <v>323</v>
      </c>
      <c r="I607" s="19" t="s">
        <v>301</v>
      </c>
      <c r="J607" s="21">
        <v>8170</v>
      </c>
      <c r="K607" s="38">
        <f t="shared" si="22"/>
        <v>8170</v>
      </c>
    </row>
    <row r="608" spans="2:11" s="1" customFormat="1" ht="14.1" hidden="1" customHeight="1" outlineLevel="3" x14ac:dyDescent="0.2">
      <c r="B608" s="46" t="s">
        <v>1211</v>
      </c>
      <c r="C608" s="46"/>
      <c r="D608" s="18"/>
      <c r="E608" s="19" t="s">
        <v>1212</v>
      </c>
      <c r="F608" s="19" t="s">
        <v>245</v>
      </c>
      <c r="G608" s="19" t="s">
        <v>323</v>
      </c>
      <c r="H608" s="19" t="s">
        <v>323</v>
      </c>
      <c r="I608" s="19" t="s">
        <v>255</v>
      </c>
      <c r="J608" s="21">
        <v>8970</v>
      </c>
      <c r="K608" s="38">
        <f t="shared" si="22"/>
        <v>8970</v>
      </c>
    </row>
    <row r="609" spans="2:11" s="1" customFormat="1" ht="14.1" hidden="1" customHeight="1" outlineLevel="3" x14ac:dyDescent="0.2">
      <c r="B609" s="46" t="s">
        <v>1213</v>
      </c>
      <c r="C609" s="46"/>
      <c r="D609" s="18"/>
      <c r="E609" s="19" t="s">
        <v>1214</v>
      </c>
      <c r="F609" s="19" t="s">
        <v>245</v>
      </c>
      <c r="G609" s="19" t="s">
        <v>323</v>
      </c>
      <c r="H609" s="19" t="s">
        <v>323</v>
      </c>
      <c r="I609" s="19" t="s">
        <v>273</v>
      </c>
      <c r="J609" s="21">
        <v>9780</v>
      </c>
      <c r="K609" s="38">
        <f t="shared" si="22"/>
        <v>9780</v>
      </c>
    </row>
    <row r="610" spans="2:11" s="1" customFormat="1" ht="14.1" hidden="1" customHeight="1" outlineLevel="3" x14ac:dyDescent="0.2">
      <c r="B610" s="46" t="s">
        <v>1215</v>
      </c>
      <c r="C610" s="46"/>
      <c r="D610" s="18"/>
      <c r="E610" s="19" t="s">
        <v>1216</v>
      </c>
      <c r="F610" s="19" t="s">
        <v>245</v>
      </c>
      <c r="G610" s="19" t="s">
        <v>323</v>
      </c>
      <c r="H610" s="19" t="s">
        <v>323</v>
      </c>
      <c r="I610" s="19" t="s">
        <v>304</v>
      </c>
      <c r="J610" s="21">
        <v>11400</v>
      </c>
      <c r="K610" s="38">
        <f t="shared" si="22"/>
        <v>11400</v>
      </c>
    </row>
    <row r="611" spans="2:11" s="1" customFormat="1" ht="14.1" hidden="1" customHeight="1" outlineLevel="3" x14ac:dyDescent="0.2">
      <c r="B611" s="46" t="s">
        <v>1217</v>
      </c>
      <c r="C611" s="46"/>
      <c r="D611" s="18"/>
      <c r="E611" s="19" t="s">
        <v>1218</v>
      </c>
      <c r="F611" s="19" t="s">
        <v>245</v>
      </c>
      <c r="G611" s="19" t="s">
        <v>323</v>
      </c>
      <c r="H611" s="19" t="s">
        <v>349</v>
      </c>
      <c r="I611" s="19" t="s">
        <v>277</v>
      </c>
      <c r="J611" s="21">
        <v>8390</v>
      </c>
      <c r="K611" s="38">
        <f t="shared" si="22"/>
        <v>8390</v>
      </c>
    </row>
    <row r="612" spans="2:11" s="1" customFormat="1" ht="14.1" hidden="1" customHeight="1" outlineLevel="3" x14ac:dyDescent="0.2">
      <c r="B612" s="46" t="s">
        <v>1219</v>
      </c>
      <c r="C612" s="46"/>
      <c r="D612" s="18"/>
      <c r="E612" s="19" t="s">
        <v>1220</v>
      </c>
      <c r="F612" s="19" t="s">
        <v>245</v>
      </c>
      <c r="G612" s="19" t="s">
        <v>323</v>
      </c>
      <c r="H612" s="19" t="s">
        <v>349</v>
      </c>
      <c r="I612" s="19" t="s">
        <v>301</v>
      </c>
      <c r="J612" s="21">
        <v>9295</v>
      </c>
      <c r="K612" s="38">
        <f t="shared" si="22"/>
        <v>9295</v>
      </c>
    </row>
    <row r="613" spans="2:11" s="1" customFormat="1" ht="14.1" hidden="1" customHeight="1" outlineLevel="3" x14ac:dyDescent="0.2">
      <c r="B613" s="46" t="s">
        <v>1221</v>
      </c>
      <c r="C613" s="46"/>
      <c r="D613" s="18"/>
      <c r="E613" s="19" t="s">
        <v>1222</v>
      </c>
      <c r="F613" s="19" t="s">
        <v>245</v>
      </c>
      <c r="G613" s="19" t="s">
        <v>323</v>
      </c>
      <c r="H613" s="19" t="s">
        <v>349</v>
      </c>
      <c r="I613" s="19" t="s">
        <v>255</v>
      </c>
      <c r="J613" s="21">
        <v>10200</v>
      </c>
      <c r="K613" s="38">
        <f t="shared" si="22"/>
        <v>10200</v>
      </c>
    </row>
    <row r="614" spans="2:11" s="1" customFormat="1" ht="14.1" hidden="1" customHeight="1" outlineLevel="3" x14ac:dyDescent="0.2">
      <c r="B614" s="46" t="s">
        <v>1223</v>
      </c>
      <c r="C614" s="46"/>
      <c r="D614" s="18"/>
      <c r="E614" s="19" t="s">
        <v>1224</v>
      </c>
      <c r="F614" s="19" t="s">
        <v>245</v>
      </c>
      <c r="G614" s="19" t="s">
        <v>323</v>
      </c>
      <c r="H614" s="19" t="s">
        <v>349</v>
      </c>
      <c r="I614" s="19" t="s">
        <v>263</v>
      </c>
      <c r="J614" s="21">
        <v>10565</v>
      </c>
      <c r="K614" s="38">
        <f t="shared" si="22"/>
        <v>10565</v>
      </c>
    </row>
    <row r="615" spans="2:11" s="1" customFormat="1" ht="14.1" hidden="1" customHeight="1" outlineLevel="3" x14ac:dyDescent="0.2">
      <c r="B615" s="46" t="s">
        <v>1225</v>
      </c>
      <c r="C615" s="46"/>
      <c r="D615" s="18"/>
      <c r="E615" s="19" t="s">
        <v>1226</v>
      </c>
      <c r="F615" s="19" t="s">
        <v>245</v>
      </c>
      <c r="G615" s="19" t="s">
        <v>323</v>
      </c>
      <c r="H615" s="19" t="s">
        <v>349</v>
      </c>
      <c r="I615" s="19" t="s">
        <v>273</v>
      </c>
      <c r="J615" s="21">
        <v>11115</v>
      </c>
      <c r="K615" s="38">
        <f t="shared" si="22"/>
        <v>11115</v>
      </c>
    </row>
    <row r="616" spans="2:11" s="1" customFormat="1" ht="14.1" hidden="1" customHeight="1" outlineLevel="3" x14ac:dyDescent="0.2">
      <c r="B616" s="46" t="s">
        <v>1227</v>
      </c>
      <c r="C616" s="46"/>
      <c r="D616" s="18"/>
      <c r="E616" s="19" t="s">
        <v>1228</v>
      </c>
      <c r="F616" s="19" t="s">
        <v>245</v>
      </c>
      <c r="G616" s="19" t="s">
        <v>323</v>
      </c>
      <c r="H616" s="19" t="s">
        <v>376</v>
      </c>
      <c r="I616" s="19" t="s">
        <v>301</v>
      </c>
      <c r="J616" s="21">
        <v>10405</v>
      </c>
      <c r="K616" s="38">
        <f t="shared" si="22"/>
        <v>10405</v>
      </c>
    </row>
    <row r="617" spans="2:11" s="1" customFormat="1" ht="14.1" hidden="1" customHeight="1" outlineLevel="3" x14ac:dyDescent="0.2">
      <c r="B617" s="46" t="s">
        <v>1229</v>
      </c>
      <c r="C617" s="46"/>
      <c r="D617" s="18"/>
      <c r="E617" s="19" t="s">
        <v>1230</v>
      </c>
      <c r="F617" s="19" t="s">
        <v>245</v>
      </c>
      <c r="G617" s="19" t="s">
        <v>323</v>
      </c>
      <c r="H617" s="19" t="s">
        <v>376</v>
      </c>
      <c r="I617" s="19" t="s">
        <v>255</v>
      </c>
      <c r="J617" s="21">
        <v>11415</v>
      </c>
      <c r="K617" s="38">
        <f t="shared" si="22"/>
        <v>11415</v>
      </c>
    </row>
    <row r="618" spans="2:11" s="1" customFormat="1" ht="14.1" hidden="1" customHeight="1" outlineLevel="3" x14ac:dyDescent="0.2">
      <c r="B618" s="46" t="s">
        <v>1231</v>
      </c>
      <c r="C618" s="46"/>
      <c r="D618" s="18"/>
      <c r="E618" s="19" t="s">
        <v>1232</v>
      </c>
      <c r="F618" s="19" t="s">
        <v>245</v>
      </c>
      <c r="G618" s="19" t="s">
        <v>323</v>
      </c>
      <c r="H618" s="19" t="s">
        <v>376</v>
      </c>
      <c r="I618" s="19" t="s">
        <v>273</v>
      </c>
      <c r="J618" s="21">
        <v>12425</v>
      </c>
      <c r="K618" s="38">
        <f t="shared" si="22"/>
        <v>12425</v>
      </c>
    </row>
    <row r="619" spans="2:11" s="1" customFormat="1" ht="14.1" hidden="1" customHeight="1" outlineLevel="3" x14ac:dyDescent="0.2">
      <c r="B619" s="46" t="s">
        <v>1233</v>
      </c>
      <c r="C619" s="46"/>
      <c r="D619" s="18"/>
      <c r="E619" s="19" t="s">
        <v>1234</v>
      </c>
      <c r="F619" s="19" t="s">
        <v>245</v>
      </c>
      <c r="G619" s="19" t="s">
        <v>323</v>
      </c>
      <c r="H619" s="19" t="s">
        <v>376</v>
      </c>
      <c r="I619" s="19" t="s">
        <v>298</v>
      </c>
      <c r="J619" s="21">
        <v>13430</v>
      </c>
      <c r="K619" s="38">
        <f t="shared" si="22"/>
        <v>13430</v>
      </c>
    </row>
    <row r="620" spans="2:11" s="1" customFormat="1" ht="14.1" hidden="1" customHeight="1" outlineLevel="3" x14ac:dyDescent="0.2">
      <c r="B620" s="46" t="s">
        <v>1235</v>
      </c>
      <c r="C620" s="46"/>
      <c r="D620" s="18"/>
      <c r="E620" s="19" t="s">
        <v>1236</v>
      </c>
      <c r="F620" s="19" t="s">
        <v>245</v>
      </c>
      <c r="G620" s="19" t="s">
        <v>323</v>
      </c>
      <c r="H620" s="19" t="s">
        <v>387</v>
      </c>
      <c r="I620" s="19" t="s">
        <v>304</v>
      </c>
      <c r="J620" s="21">
        <v>15195</v>
      </c>
      <c r="K620" s="38">
        <f t="shared" ref="K620:K651" si="23">J620*((100-$C$14-$C$16)/100)</f>
        <v>15195</v>
      </c>
    </row>
    <row r="621" spans="2:11" s="1" customFormat="1" ht="14.1" hidden="1" customHeight="1" outlineLevel="3" x14ac:dyDescent="0.2">
      <c r="B621" s="46" t="s">
        <v>1237</v>
      </c>
      <c r="C621" s="46"/>
      <c r="D621" s="18"/>
      <c r="E621" s="19" t="s">
        <v>1238</v>
      </c>
      <c r="F621" s="19" t="s">
        <v>245</v>
      </c>
      <c r="G621" s="19" t="s">
        <v>323</v>
      </c>
      <c r="H621" s="19" t="s">
        <v>421</v>
      </c>
      <c r="I621" s="19" t="s">
        <v>255</v>
      </c>
      <c r="J621" s="21">
        <v>13860</v>
      </c>
      <c r="K621" s="38">
        <f t="shared" si="23"/>
        <v>13860</v>
      </c>
    </row>
    <row r="622" spans="2:11" s="1" customFormat="1" ht="14.1" hidden="1" customHeight="1" outlineLevel="3" x14ac:dyDescent="0.2">
      <c r="B622" s="46" t="s">
        <v>1239</v>
      </c>
      <c r="C622" s="46"/>
      <c r="D622" s="18"/>
      <c r="E622" s="19" t="s">
        <v>1240</v>
      </c>
      <c r="F622" s="19" t="s">
        <v>245</v>
      </c>
      <c r="G622" s="19" t="s">
        <v>349</v>
      </c>
      <c r="H622" s="19" t="s">
        <v>323</v>
      </c>
      <c r="I622" s="19" t="s">
        <v>255</v>
      </c>
      <c r="J622" s="21">
        <v>10200</v>
      </c>
      <c r="K622" s="38">
        <f t="shared" si="23"/>
        <v>10200</v>
      </c>
    </row>
    <row r="623" spans="2:11" s="1" customFormat="1" ht="14.1" hidden="1" customHeight="1" outlineLevel="3" x14ac:dyDescent="0.2">
      <c r="B623" s="46" t="s">
        <v>1241</v>
      </c>
      <c r="C623" s="46"/>
      <c r="D623" s="18"/>
      <c r="E623" s="19" t="s">
        <v>1242</v>
      </c>
      <c r="F623" s="19" t="s">
        <v>245</v>
      </c>
      <c r="G623" s="19" t="s">
        <v>349</v>
      </c>
      <c r="H623" s="19" t="s">
        <v>349</v>
      </c>
      <c r="I623" s="19" t="s">
        <v>255</v>
      </c>
      <c r="J623" s="21">
        <v>11635</v>
      </c>
      <c r="K623" s="38">
        <f t="shared" si="23"/>
        <v>11635</v>
      </c>
    </row>
    <row r="624" spans="2:11" s="1" customFormat="1" ht="14.1" hidden="1" customHeight="1" outlineLevel="3" x14ac:dyDescent="0.2">
      <c r="B624" s="46" t="s">
        <v>1243</v>
      </c>
      <c r="C624" s="46"/>
      <c r="D624" s="18"/>
      <c r="E624" s="19" t="s">
        <v>1244</v>
      </c>
      <c r="F624" s="19" t="s">
        <v>245</v>
      </c>
      <c r="G624" s="19" t="s">
        <v>349</v>
      </c>
      <c r="H624" s="19" t="s">
        <v>349</v>
      </c>
      <c r="I624" s="19" t="s">
        <v>273</v>
      </c>
      <c r="J624" s="21">
        <v>12635</v>
      </c>
      <c r="K624" s="38">
        <f t="shared" si="23"/>
        <v>12635</v>
      </c>
    </row>
    <row r="625" spans="2:11" s="1" customFormat="1" ht="14.1" hidden="1" customHeight="1" outlineLevel="3" x14ac:dyDescent="0.2">
      <c r="B625" s="46" t="s">
        <v>1245</v>
      </c>
      <c r="C625" s="46"/>
      <c r="D625" s="18"/>
      <c r="E625" s="19" t="s">
        <v>1246</v>
      </c>
      <c r="F625" s="19" t="s">
        <v>245</v>
      </c>
      <c r="G625" s="19" t="s">
        <v>349</v>
      </c>
      <c r="H625" s="19" t="s">
        <v>376</v>
      </c>
      <c r="I625" s="19" t="s">
        <v>255</v>
      </c>
      <c r="J625" s="21">
        <v>13030</v>
      </c>
      <c r="K625" s="38">
        <f t="shared" si="23"/>
        <v>13030</v>
      </c>
    </row>
    <row r="626" spans="2:11" s="1" customFormat="1" ht="14.1" hidden="1" customHeight="1" outlineLevel="3" x14ac:dyDescent="0.2">
      <c r="B626" s="46" t="s">
        <v>1247</v>
      </c>
      <c r="C626" s="46"/>
      <c r="D626" s="18"/>
      <c r="E626" s="19" t="s">
        <v>1248</v>
      </c>
      <c r="F626" s="19" t="s">
        <v>245</v>
      </c>
      <c r="G626" s="19" t="s">
        <v>349</v>
      </c>
      <c r="H626" s="19" t="s">
        <v>376</v>
      </c>
      <c r="I626" s="19" t="s">
        <v>273</v>
      </c>
      <c r="J626" s="21">
        <v>14145</v>
      </c>
      <c r="K626" s="38">
        <f t="shared" si="23"/>
        <v>14145</v>
      </c>
    </row>
    <row r="627" spans="2:11" s="1" customFormat="1" ht="14.1" hidden="1" customHeight="1" outlineLevel="3" x14ac:dyDescent="0.2">
      <c r="B627" s="46" t="s">
        <v>1249</v>
      </c>
      <c r="C627" s="46"/>
      <c r="D627" s="18"/>
      <c r="E627" s="19" t="s">
        <v>1250</v>
      </c>
      <c r="F627" s="19" t="s">
        <v>245</v>
      </c>
      <c r="G627" s="19" t="s">
        <v>349</v>
      </c>
      <c r="H627" s="19" t="s">
        <v>376</v>
      </c>
      <c r="I627" s="19" t="s">
        <v>298</v>
      </c>
      <c r="J627" s="21">
        <v>15245</v>
      </c>
      <c r="K627" s="38">
        <f t="shared" si="23"/>
        <v>15245</v>
      </c>
    </row>
    <row r="628" spans="2:11" s="1" customFormat="1" ht="14.1" hidden="1" customHeight="1" outlineLevel="3" x14ac:dyDescent="0.2">
      <c r="B628" s="46" t="s">
        <v>1251</v>
      </c>
      <c r="C628" s="46"/>
      <c r="D628" s="18"/>
      <c r="E628" s="19" t="s">
        <v>1252</v>
      </c>
      <c r="F628" s="19" t="s">
        <v>245</v>
      </c>
      <c r="G628" s="19" t="s">
        <v>349</v>
      </c>
      <c r="H628" s="19" t="s">
        <v>387</v>
      </c>
      <c r="I628" s="19" t="s">
        <v>263</v>
      </c>
      <c r="J628" s="21">
        <v>14210</v>
      </c>
      <c r="K628" s="38">
        <f t="shared" si="23"/>
        <v>14210</v>
      </c>
    </row>
    <row r="629" spans="2:11" s="1" customFormat="1" ht="14.1" hidden="1" customHeight="1" outlineLevel="3" x14ac:dyDescent="0.2">
      <c r="B629" s="46" t="s">
        <v>1253</v>
      </c>
      <c r="C629" s="46"/>
      <c r="D629" s="18"/>
      <c r="E629" s="19" t="s">
        <v>1254</v>
      </c>
      <c r="F629" s="19" t="s">
        <v>245</v>
      </c>
      <c r="G629" s="19" t="s">
        <v>349</v>
      </c>
      <c r="H629" s="19" t="s">
        <v>400</v>
      </c>
      <c r="I629" s="19" t="s">
        <v>255</v>
      </c>
      <c r="J629" s="21">
        <v>14465</v>
      </c>
      <c r="K629" s="38">
        <f t="shared" si="23"/>
        <v>14465</v>
      </c>
    </row>
    <row r="630" spans="2:11" s="1" customFormat="1" ht="14.1" hidden="1" customHeight="1" outlineLevel="3" x14ac:dyDescent="0.2">
      <c r="B630" s="46" t="s">
        <v>1255</v>
      </c>
      <c r="C630" s="46"/>
      <c r="D630" s="18"/>
      <c r="E630" s="19" t="s">
        <v>1256</v>
      </c>
      <c r="F630" s="19" t="s">
        <v>245</v>
      </c>
      <c r="G630" s="19" t="s">
        <v>349</v>
      </c>
      <c r="H630" s="19" t="s">
        <v>400</v>
      </c>
      <c r="I630" s="19" t="s">
        <v>273</v>
      </c>
      <c r="J630" s="21">
        <v>15675</v>
      </c>
      <c r="K630" s="38">
        <f t="shared" si="23"/>
        <v>15675</v>
      </c>
    </row>
    <row r="631" spans="2:11" s="1" customFormat="1" ht="14.1" hidden="1" customHeight="1" outlineLevel="3" x14ac:dyDescent="0.2">
      <c r="B631" s="46" t="s">
        <v>1257</v>
      </c>
      <c r="C631" s="46"/>
      <c r="D631" s="18"/>
      <c r="E631" s="19" t="s">
        <v>1258</v>
      </c>
      <c r="F631" s="19" t="s">
        <v>245</v>
      </c>
      <c r="G631" s="19" t="s">
        <v>349</v>
      </c>
      <c r="H631" s="19" t="s">
        <v>400</v>
      </c>
      <c r="I631" s="19" t="s">
        <v>298</v>
      </c>
      <c r="J631" s="21">
        <v>16890</v>
      </c>
      <c r="K631" s="38">
        <f t="shared" si="23"/>
        <v>16890</v>
      </c>
    </row>
    <row r="632" spans="2:11" s="1" customFormat="1" ht="14.1" hidden="1" customHeight="1" outlineLevel="3" x14ac:dyDescent="0.2">
      <c r="B632" s="46" t="s">
        <v>1259</v>
      </c>
      <c r="C632" s="46"/>
      <c r="D632" s="18"/>
      <c r="E632" s="19" t="s">
        <v>1260</v>
      </c>
      <c r="F632" s="19" t="s">
        <v>245</v>
      </c>
      <c r="G632" s="19" t="s">
        <v>349</v>
      </c>
      <c r="H632" s="19" t="s">
        <v>421</v>
      </c>
      <c r="I632" s="19" t="s">
        <v>255</v>
      </c>
      <c r="J632" s="21">
        <v>15885</v>
      </c>
      <c r="K632" s="38">
        <f t="shared" si="23"/>
        <v>15885</v>
      </c>
    </row>
    <row r="633" spans="2:11" s="1" customFormat="1" ht="14.1" hidden="1" customHeight="1" outlineLevel="3" x14ac:dyDescent="0.2">
      <c r="B633" s="46" t="s">
        <v>1261</v>
      </c>
      <c r="C633" s="46"/>
      <c r="D633" s="18"/>
      <c r="E633" s="19" t="s">
        <v>1262</v>
      </c>
      <c r="F633" s="19" t="s">
        <v>245</v>
      </c>
      <c r="G633" s="19" t="s">
        <v>349</v>
      </c>
      <c r="H633" s="19" t="s">
        <v>421</v>
      </c>
      <c r="I633" s="19" t="s">
        <v>273</v>
      </c>
      <c r="J633" s="21">
        <v>17190</v>
      </c>
      <c r="K633" s="38">
        <f t="shared" si="23"/>
        <v>17190</v>
      </c>
    </row>
    <row r="634" spans="2:11" s="1" customFormat="1" ht="14.1" hidden="1" customHeight="1" outlineLevel="3" x14ac:dyDescent="0.2">
      <c r="B634" s="46" t="s">
        <v>1263</v>
      </c>
      <c r="C634" s="46"/>
      <c r="D634" s="18"/>
      <c r="E634" s="19" t="s">
        <v>1264</v>
      </c>
      <c r="F634" s="19" t="s">
        <v>245</v>
      </c>
      <c r="G634" s="19" t="s">
        <v>349</v>
      </c>
      <c r="H634" s="19" t="s">
        <v>421</v>
      </c>
      <c r="I634" s="19" t="s">
        <v>298</v>
      </c>
      <c r="J634" s="21">
        <v>18500</v>
      </c>
      <c r="K634" s="38">
        <f t="shared" si="23"/>
        <v>18500</v>
      </c>
    </row>
    <row r="635" spans="2:11" s="1" customFormat="1" ht="14.1" hidden="1" customHeight="1" outlineLevel="3" x14ac:dyDescent="0.2">
      <c r="B635" s="46" t="s">
        <v>1265</v>
      </c>
      <c r="C635" s="46"/>
      <c r="D635" s="18"/>
      <c r="E635" s="19" t="s">
        <v>1266</v>
      </c>
      <c r="F635" s="19" t="s">
        <v>245</v>
      </c>
      <c r="G635" s="19" t="s">
        <v>376</v>
      </c>
      <c r="H635" s="19" t="s">
        <v>465</v>
      </c>
      <c r="I635" s="19" t="s">
        <v>273</v>
      </c>
      <c r="J635" s="21">
        <v>22770</v>
      </c>
      <c r="K635" s="38">
        <f t="shared" si="23"/>
        <v>22770</v>
      </c>
    </row>
    <row r="636" spans="2:11" s="1" customFormat="1" ht="14.1" hidden="1" customHeight="1" outlineLevel="3" x14ac:dyDescent="0.2">
      <c r="B636" s="46" t="s">
        <v>1267</v>
      </c>
      <c r="C636" s="46"/>
      <c r="D636" s="18"/>
      <c r="E636" s="19" t="s">
        <v>1268</v>
      </c>
      <c r="F636" s="19" t="s">
        <v>245</v>
      </c>
      <c r="G636" s="19" t="s">
        <v>376</v>
      </c>
      <c r="H636" s="19" t="s">
        <v>465</v>
      </c>
      <c r="I636" s="19" t="s">
        <v>298</v>
      </c>
      <c r="J636" s="21">
        <v>24365</v>
      </c>
      <c r="K636" s="38">
        <f t="shared" si="23"/>
        <v>24365</v>
      </c>
    </row>
    <row r="637" spans="2:11" s="1" customFormat="1" ht="14.1" hidden="1" customHeight="1" outlineLevel="3" x14ac:dyDescent="0.2">
      <c r="B637" s="46" t="s">
        <v>1269</v>
      </c>
      <c r="C637" s="46"/>
      <c r="D637" s="18"/>
      <c r="E637" s="19" t="s">
        <v>1270</v>
      </c>
      <c r="F637" s="19" t="s">
        <v>245</v>
      </c>
      <c r="G637" s="19" t="s">
        <v>376</v>
      </c>
      <c r="H637" s="19" t="s">
        <v>465</v>
      </c>
      <c r="I637" s="19" t="s">
        <v>304</v>
      </c>
      <c r="J637" s="21">
        <v>25965</v>
      </c>
      <c r="K637" s="38">
        <f t="shared" si="23"/>
        <v>25965</v>
      </c>
    </row>
    <row r="638" spans="2:11" s="1" customFormat="1" ht="14.1" hidden="1" customHeight="1" outlineLevel="3" x14ac:dyDescent="0.2">
      <c r="B638" s="46" t="s">
        <v>1271</v>
      </c>
      <c r="C638" s="46"/>
      <c r="D638" s="18"/>
      <c r="E638" s="19" t="s">
        <v>1272</v>
      </c>
      <c r="F638" s="19" t="s">
        <v>245</v>
      </c>
      <c r="G638" s="19" t="s">
        <v>376</v>
      </c>
      <c r="H638" s="19" t="s">
        <v>465</v>
      </c>
      <c r="I638" s="19" t="s">
        <v>323</v>
      </c>
      <c r="J638" s="21">
        <v>27585</v>
      </c>
      <c r="K638" s="38">
        <f t="shared" si="23"/>
        <v>27585</v>
      </c>
    </row>
    <row r="639" spans="2:11" s="1" customFormat="1" ht="14.1" hidden="1" customHeight="1" outlineLevel="3" x14ac:dyDescent="0.2">
      <c r="B639" s="46" t="s">
        <v>1273</v>
      </c>
      <c r="C639" s="46"/>
      <c r="D639" s="18"/>
      <c r="E639" s="19" t="s">
        <v>1274</v>
      </c>
      <c r="F639" s="19" t="s">
        <v>245</v>
      </c>
      <c r="G639" s="19" t="s">
        <v>376</v>
      </c>
      <c r="H639" s="19" t="s">
        <v>503</v>
      </c>
      <c r="I639" s="19" t="s">
        <v>273</v>
      </c>
      <c r="J639" s="21">
        <v>26200</v>
      </c>
      <c r="K639" s="38">
        <f t="shared" si="23"/>
        <v>26200</v>
      </c>
    </row>
    <row r="640" spans="2:11" s="1" customFormat="1" ht="14.1" hidden="1" customHeight="1" outlineLevel="3" x14ac:dyDescent="0.2">
      <c r="B640" s="46" t="s">
        <v>1275</v>
      </c>
      <c r="C640" s="46"/>
      <c r="D640" s="18"/>
      <c r="E640" s="19" t="s">
        <v>1276</v>
      </c>
      <c r="F640" s="19" t="s">
        <v>245</v>
      </c>
      <c r="G640" s="19" t="s">
        <v>376</v>
      </c>
      <c r="H640" s="19" t="s">
        <v>503</v>
      </c>
      <c r="I640" s="19" t="s">
        <v>298</v>
      </c>
      <c r="J640" s="21">
        <v>28015</v>
      </c>
      <c r="K640" s="38">
        <f t="shared" si="23"/>
        <v>28015</v>
      </c>
    </row>
    <row r="641" spans="2:11" s="1" customFormat="1" ht="14.1" hidden="1" customHeight="1" outlineLevel="3" x14ac:dyDescent="0.2">
      <c r="B641" s="46" t="s">
        <v>1277</v>
      </c>
      <c r="C641" s="46"/>
      <c r="D641" s="18"/>
      <c r="E641" s="19" t="s">
        <v>1278</v>
      </c>
      <c r="F641" s="19" t="s">
        <v>245</v>
      </c>
      <c r="G641" s="19" t="s">
        <v>376</v>
      </c>
      <c r="H641" s="19" t="s">
        <v>503</v>
      </c>
      <c r="I641" s="19" t="s">
        <v>323</v>
      </c>
      <c r="J641" s="21">
        <v>31630</v>
      </c>
      <c r="K641" s="38">
        <f t="shared" si="23"/>
        <v>31630</v>
      </c>
    </row>
    <row r="642" spans="2:11" s="1" customFormat="1" ht="14.1" hidden="1" customHeight="1" outlineLevel="3" x14ac:dyDescent="0.2">
      <c r="B642" s="46" t="s">
        <v>1279</v>
      </c>
      <c r="C642" s="46"/>
      <c r="D642" s="18"/>
      <c r="E642" s="19" t="s">
        <v>1280</v>
      </c>
      <c r="F642" s="19" t="s">
        <v>245</v>
      </c>
      <c r="G642" s="19" t="s">
        <v>376</v>
      </c>
      <c r="H642" s="19" t="s">
        <v>527</v>
      </c>
      <c r="I642" s="19" t="s">
        <v>273</v>
      </c>
      <c r="J642" s="21">
        <v>29645</v>
      </c>
      <c r="K642" s="38">
        <f t="shared" si="23"/>
        <v>29645</v>
      </c>
    </row>
    <row r="643" spans="2:11" s="1" customFormat="1" ht="14.1" hidden="1" customHeight="1" outlineLevel="3" x14ac:dyDescent="0.2">
      <c r="B643" s="46" t="s">
        <v>1281</v>
      </c>
      <c r="C643" s="46"/>
      <c r="D643" s="18"/>
      <c r="E643" s="19" t="s">
        <v>1282</v>
      </c>
      <c r="F643" s="19" t="s">
        <v>245</v>
      </c>
      <c r="G643" s="19" t="s">
        <v>376</v>
      </c>
      <c r="H643" s="19" t="s">
        <v>527</v>
      </c>
      <c r="I643" s="19" t="s">
        <v>298</v>
      </c>
      <c r="J643" s="21">
        <v>31665</v>
      </c>
      <c r="K643" s="38">
        <f t="shared" si="23"/>
        <v>31665</v>
      </c>
    </row>
    <row r="644" spans="2:11" s="1" customFormat="1" ht="14.1" hidden="1" customHeight="1" outlineLevel="3" x14ac:dyDescent="0.2">
      <c r="B644" s="46" t="s">
        <v>1283</v>
      </c>
      <c r="C644" s="46"/>
      <c r="D644" s="18"/>
      <c r="E644" s="19" t="s">
        <v>1284</v>
      </c>
      <c r="F644" s="19" t="s">
        <v>245</v>
      </c>
      <c r="G644" s="19" t="s">
        <v>376</v>
      </c>
      <c r="H644" s="19" t="s">
        <v>349</v>
      </c>
      <c r="I644" s="19" t="s">
        <v>298</v>
      </c>
      <c r="J644" s="21">
        <v>15245</v>
      </c>
      <c r="K644" s="38">
        <f t="shared" si="23"/>
        <v>15245</v>
      </c>
    </row>
    <row r="645" spans="2:11" s="1" customFormat="1" ht="14.1" hidden="1" customHeight="1" outlineLevel="3" x14ac:dyDescent="0.2">
      <c r="B645" s="46" t="s">
        <v>1285</v>
      </c>
      <c r="C645" s="46"/>
      <c r="D645" s="18"/>
      <c r="E645" s="19" t="s">
        <v>1286</v>
      </c>
      <c r="F645" s="19" t="s">
        <v>245</v>
      </c>
      <c r="G645" s="19" t="s">
        <v>376</v>
      </c>
      <c r="H645" s="19" t="s">
        <v>376</v>
      </c>
      <c r="I645" s="19" t="s">
        <v>301</v>
      </c>
      <c r="J645" s="21">
        <v>13460</v>
      </c>
      <c r="K645" s="38">
        <f t="shared" si="23"/>
        <v>13460</v>
      </c>
    </row>
    <row r="646" spans="2:11" s="1" customFormat="1" ht="14.1" hidden="1" customHeight="1" outlineLevel="3" x14ac:dyDescent="0.2">
      <c r="B646" s="46" t="s">
        <v>1287</v>
      </c>
      <c r="C646" s="46"/>
      <c r="D646" s="18"/>
      <c r="E646" s="19" t="s">
        <v>1288</v>
      </c>
      <c r="F646" s="19" t="s">
        <v>245</v>
      </c>
      <c r="G646" s="19" t="s">
        <v>376</v>
      </c>
      <c r="H646" s="19" t="s">
        <v>376</v>
      </c>
      <c r="I646" s="19" t="s">
        <v>255</v>
      </c>
      <c r="J646" s="21">
        <v>14675</v>
      </c>
      <c r="K646" s="38">
        <f t="shared" si="23"/>
        <v>14675</v>
      </c>
    </row>
    <row r="647" spans="2:11" s="1" customFormat="1" ht="14.1" hidden="1" customHeight="1" outlineLevel="3" x14ac:dyDescent="0.2">
      <c r="B647" s="46" t="s">
        <v>1289</v>
      </c>
      <c r="C647" s="46"/>
      <c r="D647" s="18"/>
      <c r="E647" s="19" t="s">
        <v>1290</v>
      </c>
      <c r="F647" s="19" t="s">
        <v>245</v>
      </c>
      <c r="G647" s="19" t="s">
        <v>376</v>
      </c>
      <c r="H647" s="19" t="s">
        <v>376</v>
      </c>
      <c r="I647" s="19" t="s">
        <v>273</v>
      </c>
      <c r="J647" s="21">
        <v>15875</v>
      </c>
      <c r="K647" s="38">
        <f t="shared" si="23"/>
        <v>15875</v>
      </c>
    </row>
    <row r="648" spans="2:11" s="1" customFormat="1" ht="14.1" hidden="1" customHeight="1" outlineLevel="3" x14ac:dyDescent="0.2">
      <c r="B648" s="46" t="s">
        <v>1291</v>
      </c>
      <c r="C648" s="46"/>
      <c r="D648" s="18"/>
      <c r="E648" s="19" t="s">
        <v>1292</v>
      </c>
      <c r="F648" s="19" t="s">
        <v>245</v>
      </c>
      <c r="G648" s="19" t="s">
        <v>376</v>
      </c>
      <c r="H648" s="19" t="s">
        <v>376</v>
      </c>
      <c r="I648" s="19" t="s">
        <v>298</v>
      </c>
      <c r="J648" s="21">
        <v>17080</v>
      </c>
      <c r="K648" s="38">
        <f t="shared" si="23"/>
        <v>17080</v>
      </c>
    </row>
    <row r="649" spans="2:11" s="1" customFormat="1" ht="14.1" hidden="1" customHeight="1" outlineLevel="3" x14ac:dyDescent="0.2">
      <c r="B649" s="46" t="s">
        <v>1293</v>
      </c>
      <c r="C649" s="46"/>
      <c r="D649" s="18"/>
      <c r="E649" s="19" t="s">
        <v>1294</v>
      </c>
      <c r="F649" s="19" t="s">
        <v>245</v>
      </c>
      <c r="G649" s="19" t="s">
        <v>376</v>
      </c>
      <c r="H649" s="19" t="s">
        <v>400</v>
      </c>
      <c r="I649" s="19" t="s">
        <v>298</v>
      </c>
      <c r="J649" s="21">
        <v>18910</v>
      </c>
      <c r="K649" s="38">
        <f t="shared" si="23"/>
        <v>18910</v>
      </c>
    </row>
    <row r="650" spans="2:11" s="1" customFormat="1" ht="14.1" hidden="1" customHeight="1" outlineLevel="3" x14ac:dyDescent="0.2">
      <c r="B650" s="46" t="s">
        <v>1295</v>
      </c>
      <c r="C650" s="46"/>
      <c r="D650" s="18"/>
      <c r="E650" s="19" t="s">
        <v>1296</v>
      </c>
      <c r="F650" s="19" t="s">
        <v>245</v>
      </c>
      <c r="G650" s="19" t="s">
        <v>376</v>
      </c>
      <c r="H650" s="19" t="s">
        <v>421</v>
      </c>
      <c r="I650" s="19" t="s">
        <v>255</v>
      </c>
      <c r="J650" s="21">
        <v>17920</v>
      </c>
      <c r="K650" s="38">
        <f t="shared" si="23"/>
        <v>17920</v>
      </c>
    </row>
    <row r="651" spans="2:11" s="1" customFormat="1" ht="14.1" hidden="1" customHeight="1" outlineLevel="3" x14ac:dyDescent="0.2">
      <c r="B651" s="46" t="s">
        <v>1297</v>
      </c>
      <c r="C651" s="46"/>
      <c r="D651" s="18"/>
      <c r="E651" s="19" t="s">
        <v>1298</v>
      </c>
      <c r="F651" s="19" t="s">
        <v>245</v>
      </c>
      <c r="G651" s="19" t="s">
        <v>376</v>
      </c>
      <c r="H651" s="19" t="s">
        <v>421</v>
      </c>
      <c r="I651" s="19" t="s">
        <v>273</v>
      </c>
      <c r="J651" s="21">
        <v>19325</v>
      </c>
      <c r="K651" s="38">
        <f t="shared" si="23"/>
        <v>19325</v>
      </c>
    </row>
    <row r="652" spans="2:11" s="1" customFormat="1" ht="14.1" hidden="1" customHeight="1" outlineLevel="3" x14ac:dyDescent="0.2">
      <c r="B652" s="46" t="s">
        <v>1299</v>
      </c>
      <c r="C652" s="46"/>
      <c r="D652" s="18"/>
      <c r="E652" s="19" t="s">
        <v>1300</v>
      </c>
      <c r="F652" s="19" t="s">
        <v>245</v>
      </c>
      <c r="G652" s="19" t="s">
        <v>376</v>
      </c>
      <c r="H652" s="19" t="s">
        <v>421</v>
      </c>
      <c r="I652" s="19" t="s">
        <v>298</v>
      </c>
      <c r="J652" s="21">
        <v>20725</v>
      </c>
      <c r="K652" s="38">
        <f t="shared" ref="K652:K668" si="24">J652*((100-$C$14-$C$16)/100)</f>
        <v>20725</v>
      </c>
    </row>
    <row r="653" spans="2:11" s="1" customFormat="1" ht="14.1" hidden="1" customHeight="1" outlineLevel="3" x14ac:dyDescent="0.2">
      <c r="B653" s="46" t="s">
        <v>1301</v>
      </c>
      <c r="C653" s="46"/>
      <c r="D653" s="18"/>
      <c r="E653" s="19" t="s">
        <v>1302</v>
      </c>
      <c r="F653" s="19" t="s">
        <v>245</v>
      </c>
      <c r="G653" s="19" t="s">
        <v>376</v>
      </c>
      <c r="H653" s="19" t="s">
        <v>421</v>
      </c>
      <c r="I653" s="19" t="s">
        <v>323</v>
      </c>
      <c r="J653" s="21">
        <v>23540</v>
      </c>
      <c r="K653" s="38">
        <f t="shared" si="24"/>
        <v>23540</v>
      </c>
    </row>
    <row r="654" spans="2:11" s="1" customFormat="1" ht="14.1" hidden="1" customHeight="1" outlineLevel="3" x14ac:dyDescent="0.2">
      <c r="B654" s="46" t="s">
        <v>1303</v>
      </c>
      <c r="C654" s="46"/>
      <c r="D654" s="18"/>
      <c r="E654" s="19" t="s">
        <v>1304</v>
      </c>
      <c r="F654" s="19" t="s">
        <v>245</v>
      </c>
      <c r="G654" s="19" t="s">
        <v>376</v>
      </c>
      <c r="H654" s="19" t="s">
        <v>421</v>
      </c>
      <c r="I654" s="19" t="s">
        <v>349</v>
      </c>
      <c r="J654" s="21">
        <v>26350</v>
      </c>
      <c r="K654" s="38">
        <f t="shared" si="24"/>
        <v>26350</v>
      </c>
    </row>
    <row r="655" spans="2:11" s="1" customFormat="1" ht="14.1" hidden="1" customHeight="1" outlineLevel="3" x14ac:dyDescent="0.2">
      <c r="B655" s="46" t="s">
        <v>1305</v>
      </c>
      <c r="C655" s="46"/>
      <c r="D655" s="18"/>
      <c r="E655" s="19" t="s">
        <v>1306</v>
      </c>
      <c r="F655" s="19" t="s">
        <v>245</v>
      </c>
      <c r="G655" s="19" t="s">
        <v>387</v>
      </c>
      <c r="H655" s="19" t="s">
        <v>465</v>
      </c>
      <c r="I655" s="19" t="s">
        <v>273</v>
      </c>
      <c r="J655" s="21">
        <v>24025</v>
      </c>
      <c r="K655" s="38">
        <f t="shared" si="24"/>
        <v>24025</v>
      </c>
    </row>
    <row r="656" spans="2:11" s="1" customFormat="1" ht="14.1" hidden="1" customHeight="1" outlineLevel="3" x14ac:dyDescent="0.2">
      <c r="B656" s="46" t="s">
        <v>1307</v>
      </c>
      <c r="C656" s="46"/>
      <c r="D656" s="18"/>
      <c r="E656" s="19" t="s">
        <v>1308</v>
      </c>
      <c r="F656" s="19" t="s">
        <v>245</v>
      </c>
      <c r="G656" s="19" t="s">
        <v>387</v>
      </c>
      <c r="H656" s="19" t="s">
        <v>503</v>
      </c>
      <c r="I656" s="19" t="s">
        <v>1143</v>
      </c>
      <c r="J656" s="21">
        <v>28595</v>
      </c>
      <c r="K656" s="38">
        <f t="shared" si="24"/>
        <v>28595</v>
      </c>
    </row>
    <row r="657" spans="2:11" s="1" customFormat="1" ht="14.1" hidden="1" customHeight="1" outlineLevel="3" x14ac:dyDescent="0.2">
      <c r="B657" s="46" t="s">
        <v>1309</v>
      </c>
      <c r="C657" s="46"/>
      <c r="D657" s="18"/>
      <c r="E657" s="19" t="s">
        <v>1310</v>
      </c>
      <c r="F657" s="19" t="s">
        <v>245</v>
      </c>
      <c r="G657" s="19" t="s">
        <v>387</v>
      </c>
      <c r="H657" s="19" t="s">
        <v>527</v>
      </c>
      <c r="I657" s="19" t="s">
        <v>1146</v>
      </c>
      <c r="J657" s="21">
        <v>32755</v>
      </c>
      <c r="K657" s="38">
        <f t="shared" si="24"/>
        <v>32755</v>
      </c>
    </row>
    <row r="658" spans="2:11" s="1" customFormat="1" ht="14.1" hidden="1" customHeight="1" outlineLevel="3" x14ac:dyDescent="0.2">
      <c r="B658" s="46" t="s">
        <v>1311</v>
      </c>
      <c r="C658" s="46"/>
      <c r="D658" s="18"/>
      <c r="E658" s="19" t="s">
        <v>1312</v>
      </c>
      <c r="F658" s="19" t="s">
        <v>245</v>
      </c>
      <c r="G658" s="19" t="s">
        <v>387</v>
      </c>
      <c r="H658" s="19" t="s">
        <v>421</v>
      </c>
      <c r="I658" s="19" t="s">
        <v>273</v>
      </c>
      <c r="J658" s="21">
        <v>20375</v>
      </c>
      <c r="K658" s="38">
        <f t="shared" si="24"/>
        <v>20375</v>
      </c>
    </row>
    <row r="659" spans="2:11" s="1" customFormat="1" ht="14.1" hidden="1" customHeight="1" outlineLevel="3" x14ac:dyDescent="0.2">
      <c r="B659" s="46" t="s">
        <v>1313</v>
      </c>
      <c r="C659" s="46"/>
      <c r="D659" s="18"/>
      <c r="E659" s="19" t="s">
        <v>1314</v>
      </c>
      <c r="F659" s="19" t="s">
        <v>245</v>
      </c>
      <c r="G659" s="19" t="s">
        <v>387</v>
      </c>
      <c r="H659" s="19" t="s">
        <v>421</v>
      </c>
      <c r="I659" s="19" t="s">
        <v>323</v>
      </c>
      <c r="J659" s="21">
        <v>24755</v>
      </c>
      <c r="K659" s="38">
        <f t="shared" si="24"/>
        <v>24755</v>
      </c>
    </row>
    <row r="660" spans="2:11" s="1" customFormat="1" ht="14.1" hidden="1" customHeight="1" outlineLevel="3" x14ac:dyDescent="0.2">
      <c r="B660" s="46" t="s">
        <v>1315</v>
      </c>
      <c r="C660" s="46"/>
      <c r="D660" s="18"/>
      <c r="E660" s="19" t="s">
        <v>1316</v>
      </c>
      <c r="F660" s="19" t="s">
        <v>245</v>
      </c>
      <c r="G660" s="19" t="s">
        <v>400</v>
      </c>
      <c r="H660" s="19" t="s">
        <v>465</v>
      </c>
      <c r="I660" s="19" t="s">
        <v>304</v>
      </c>
      <c r="J660" s="21">
        <v>28695</v>
      </c>
      <c r="K660" s="38">
        <f t="shared" si="24"/>
        <v>28695</v>
      </c>
    </row>
    <row r="661" spans="2:11" s="1" customFormat="1" ht="14.1" hidden="1" customHeight="1" outlineLevel="3" x14ac:dyDescent="0.2">
      <c r="B661" s="46" t="s">
        <v>1317</v>
      </c>
      <c r="C661" s="46"/>
      <c r="D661" s="18"/>
      <c r="E661" s="19" t="s">
        <v>1318</v>
      </c>
      <c r="F661" s="19" t="s">
        <v>245</v>
      </c>
      <c r="G661" s="19" t="s">
        <v>421</v>
      </c>
      <c r="H661" s="19" t="s">
        <v>465</v>
      </c>
      <c r="I661" s="19" t="s">
        <v>298</v>
      </c>
      <c r="J661" s="21">
        <v>29615</v>
      </c>
      <c r="K661" s="38">
        <f t="shared" si="24"/>
        <v>29615</v>
      </c>
    </row>
    <row r="662" spans="2:11" s="1" customFormat="1" ht="14.1" hidden="1" customHeight="1" outlineLevel="3" x14ac:dyDescent="0.2">
      <c r="B662" s="46" t="s">
        <v>1319</v>
      </c>
      <c r="C662" s="46"/>
      <c r="D662" s="18"/>
      <c r="E662" s="19" t="s">
        <v>1320</v>
      </c>
      <c r="F662" s="19" t="s">
        <v>245</v>
      </c>
      <c r="G662" s="19" t="s">
        <v>421</v>
      </c>
      <c r="H662" s="19" t="s">
        <v>503</v>
      </c>
      <c r="I662" s="19" t="s">
        <v>273</v>
      </c>
      <c r="J662" s="21">
        <v>32060</v>
      </c>
      <c r="K662" s="38">
        <f t="shared" si="24"/>
        <v>32060</v>
      </c>
    </row>
    <row r="663" spans="2:11" s="1" customFormat="1" ht="14.1" hidden="1" customHeight="1" outlineLevel="3" x14ac:dyDescent="0.2">
      <c r="B663" s="46" t="s">
        <v>1321</v>
      </c>
      <c r="C663" s="46"/>
      <c r="D663" s="18"/>
      <c r="E663" s="19" t="s">
        <v>1322</v>
      </c>
      <c r="F663" s="19" t="s">
        <v>245</v>
      </c>
      <c r="G663" s="19" t="s">
        <v>421</v>
      </c>
      <c r="H663" s="19" t="s">
        <v>503</v>
      </c>
      <c r="I663" s="19" t="s">
        <v>298</v>
      </c>
      <c r="J663" s="21">
        <v>34065</v>
      </c>
      <c r="K663" s="38">
        <f t="shared" si="24"/>
        <v>34065</v>
      </c>
    </row>
    <row r="664" spans="2:11" s="1" customFormat="1" ht="14.1" hidden="1" customHeight="1" outlineLevel="3" x14ac:dyDescent="0.2">
      <c r="B664" s="46" t="s">
        <v>1323</v>
      </c>
      <c r="C664" s="46"/>
      <c r="D664" s="18"/>
      <c r="E664" s="19" t="s">
        <v>1324</v>
      </c>
      <c r="F664" s="19" t="s">
        <v>245</v>
      </c>
      <c r="G664" s="19" t="s">
        <v>421</v>
      </c>
      <c r="H664" s="19" t="s">
        <v>503</v>
      </c>
      <c r="I664" s="19" t="s">
        <v>323</v>
      </c>
      <c r="J664" s="21">
        <v>38095</v>
      </c>
      <c r="K664" s="38">
        <f t="shared" si="24"/>
        <v>38095</v>
      </c>
    </row>
    <row r="665" spans="2:11" s="1" customFormat="1" ht="14.1" hidden="1" customHeight="1" outlineLevel="3" x14ac:dyDescent="0.2">
      <c r="B665" s="46" t="s">
        <v>1325</v>
      </c>
      <c r="C665" s="46"/>
      <c r="D665" s="18"/>
      <c r="E665" s="19" t="s">
        <v>1326</v>
      </c>
      <c r="F665" s="19" t="s">
        <v>245</v>
      </c>
      <c r="G665" s="19" t="s">
        <v>421</v>
      </c>
      <c r="H665" s="19" t="s">
        <v>503</v>
      </c>
      <c r="I665" s="19" t="s">
        <v>349</v>
      </c>
      <c r="J665" s="21">
        <v>42105</v>
      </c>
      <c r="K665" s="38">
        <f t="shared" si="24"/>
        <v>42105</v>
      </c>
    </row>
    <row r="666" spans="2:11" s="1" customFormat="1" ht="14.1" hidden="1" customHeight="1" outlineLevel="3" x14ac:dyDescent="0.2">
      <c r="B666" s="46" t="s">
        <v>1327</v>
      </c>
      <c r="C666" s="46"/>
      <c r="D666" s="18"/>
      <c r="E666" s="19" t="s">
        <v>1328</v>
      </c>
      <c r="F666" s="19" t="s">
        <v>245</v>
      </c>
      <c r="G666" s="19" t="s">
        <v>421</v>
      </c>
      <c r="H666" s="19" t="s">
        <v>1165</v>
      </c>
      <c r="I666" s="19" t="s">
        <v>298</v>
      </c>
      <c r="J666" s="21">
        <v>40725</v>
      </c>
      <c r="K666" s="38">
        <f t="shared" si="24"/>
        <v>40725</v>
      </c>
    </row>
    <row r="667" spans="2:11" s="1" customFormat="1" ht="14.1" hidden="1" customHeight="1" outlineLevel="3" x14ac:dyDescent="0.2">
      <c r="B667" s="46" t="s">
        <v>1329</v>
      </c>
      <c r="C667" s="46"/>
      <c r="D667" s="18"/>
      <c r="E667" s="19" t="s">
        <v>1330</v>
      </c>
      <c r="F667" s="19" t="s">
        <v>245</v>
      </c>
      <c r="G667" s="19" t="s">
        <v>421</v>
      </c>
      <c r="H667" s="19" t="s">
        <v>421</v>
      </c>
      <c r="I667" s="19" t="s">
        <v>273</v>
      </c>
      <c r="J667" s="21">
        <v>23560</v>
      </c>
      <c r="K667" s="38">
        <f t="shared" si="24"/>
        <v>23560</v>
      </c>
    </row>
    <row r="668" spans="2:11" s="1" customFormat="1" ht="14.1" hidden="1" customHeight="1" outlineLevel="3" x14ac:dyDescent="0.2">
      <c r="B668" s="46" t="s">
        <v>1331</v>
      </c>
      <c r="C668" s="46"/>
      <c r="D668" s="18"/>
      <c r="E668" s="19" t="s">
        <v>1332</v>
      </c>
      <c r="F668" s="19" t="s">
        <v>245</v>
      </c>
      <c r="G668" s="19" t="s">
        <v>421</v>
      </c>
      <c r="H668" s="19" t="s">
        <v>421</v>
      </c>
      <c r="I668" s="19" t="s">
        <v>298</v>
      </c>
      <c r="J668" s="21">
        <v>25160</v>
      </c>
      <c r="K668" s="38">
        <f t="shared" si="24"/>
        <v>25160</v>
      </c>
    </row>
    <row r="669" spans="2:11" s="1" customFormat="1" ht="89.1" hidden="1" customHeight="1" outlineLevel="2" x14ac:dyDescent="0.2">
      <c r="B669" s="48" t="s">
        <v>1333</v>
      </c>
      <c r="C669" s="48"/>
      <c r="D669" s="23"/>
      <c r="E669" s="13"/>
      <c r="F669" s="13"/>
      <c r="G669" s="13"/>
      <c r="H669" s="13"/>
      <c r="I669" s="13"/>
      <c r="J669" s="14"/>
      <c r="K669" s="36"/>
    </row>
    <row r="670" spans="2:11" s="1" customFormat="1" ht="14.1" hidden="1" customHeight="1" outlineLevel="3" x14ac:dyDescent="0.2">
      <c r="B670" s="46" t="s">
        <v>1334</v>
      </c>
      <c r="C670" s="46"/>
      <c r="D670" s="18"/>
      <c r="E670" s="19" t="s">
        <v>1335</v>
      </c>
      <c r="F670" s="19" t="s">
        <v>245</v>
      </c>
      <c r="G670" s="19" t="s">
        <v>465</v>
      </c>
      <c r="H670" s="19" t="s">
        <v>503</v>
      </c>
      <c r="I670" s="19" t="s">
        <v>298</v>
      </c>
      <c r="J670" s="21">
        <v>49240</v>
      </c>
      <c r="K670" s="38">
        <f t="shared" ref="K670:K701" si="25">J670*((100-$C$14-$C$16)/100)</f>
        <v>49240</v>
      </c>
    </row>
    <row r="671" spans="2:11" s="1" customFormat="1" ht="14.1" hidden="1" customHeight="1" outlineLevel="3" x14ac:dyDescent="0.2">
      <c r="B671" s="46" t="s">
        <v>1336</v>
      </c>
      <c r="C671" s="46"/>
      <c r="D671" s="18"/>
      <c r="E671" s="19" t="s">
        <v>1337</v>
      </c>
      <c r="F671" s="19" t="s">
        <v>245</v>
      </c>
      <c r="G671" s="19" t="s">
        <v>255</v>
      </c>
      <c r="H671" s="19" t="s">
        <v>298</v>
      </c>
      <c r="I671" s="19" t="s">
        <v>301</v>
      </c>
      <c r="J671" s="21">
        <v>5885</v>
      </c>
      <c r="K671" s="38">
        <f t="shared" si="25"/>
        <v>5885</v>
      </c>
    </row>
    <row r="672" spans="2:11" s="1" customFormat="1" ht="14.1" hidden="1" customHeight="1" outlineLevel="3" x14ac:dyDescent="0.2">
      <c r="B672" s="46" t="s">
        <v>1338</v>
      </c>
      <c r="C672" s="46"/>
      <c r="D672" s="18"/>
      <c r="E672" s="19" t="s">
        <v>1339</v>
      </c>
      <c r="F672" s="19" t="s">
        <v>245</v>
      </c>
      <c r="G672" s="19" t="s">
        <v>255</v>
      </c>
      <c r="H672" s="19" t="s">
        <v>298</v>
      </c>
      <c r="I672" s="19" t="s">
        <v>255</v>
      </c>
      <c r="J672" s="21">
        <v>6505</v>
      </c>
      <c r="K672" s="38">
        <f t="shared" si="25"/>
        <v>6505</v>
      </c>
    </row>
    <row r="673" spans="2:11" s="1" customFormat="1" ht="14.1" hidden="1" customHeight="1" outlineLevel="3" x14ac:dyDescent="0.2">
      <c r="B673" s="46" t="s">
        <v>1340</v>
      </c>
      <c r="C673" s="46"/>
      <c r="D673" s="18"/>
      <c r="E673" s="19" t="s">
        <v>1341</v>
      </c>
      <c r="F673" s="19" t="s">
        <v>245</v>
      </c>
      <c r="G673" s="19" t="s">
        <v>1010</v>
      </c>
      <c r="H673" s="19" t="s">
        <v>298</v>
      </c>
      <c r="I673" s="19" t="s">
        <v>301</v>
      </c>
      <c r="J673" s="21">
        <v>5995</v>
      </c>
      <c r="K673" s="38">
        <f t="shared" si="25"/>
        <v>5995</v>
      </c>
    </row>
    <row r="674" spans="2:11" s="1" customFormat="1" ht="14.1" hidden="1" customHeight="1" outlineLevel="3" x14ac:dyDescent="0.2">
      <c r="B674" s="46" t="s">
        <v>1342</v>
      </c>
      <c r="C674" s="46"/>
      <c r="D674" s="18"/>
      <c r="E674" s="19" t="s">
        <v>1343</v>
      </c>
      <c r="F674" s="19" t="s">
        <v>245</v>
      </c>
      <c r="G674" s="19" t="s">
        <v>273</v>
      </c>
      <c r="H674" s="19" t="s">
        <v>273</v>
      </c>
      <c r="I674" s="19" t="s">
        <v>301</v>
      </c>
      <c r="J674" s="21">
        <v>5945</v>
      </c>
      <c r="K674" s="38">
        <f t="shared" si="25"/>
        <v>5945</v>
      </c>
    </row>
    <row r="675" spans="2:11" s="1" customFormat="1" ht="14.1" hidden="1" customHeight="1" outlineLevel="3" x14ac:dyDescent="0.2">
      <c r="B675" s="46" t="s">
        <v>1344</v>
      </c>
      <c r="C675" s="46"/>
      <c r="D675" s="18"/>
      <c r="E675" s="19" t="s">
        <v>1345</v>
      </c>
      <c r="F675" s="19" t="s">
        <v>245</v>
      </c>
      <c r="G675" s="19" t="s">
        <v>273</v>
      </c>
      <c r="H675" s="19" t="s">
        <v>323</v>
      </c>
      <c r="I675" s="19" t="s">
        <v>273</v>
      </c>
      <c r="J675" s="21">
        <v>9085</v>
      </c>
      <c r="K675" s="38">
        <f t="shared" si="25"/>
        <v>9085</v>
      </c>
    </row>
    <row r="676" spans="2:11" s="1" customFormat="1" ht="14.1" hidden="1" customHeight="1" outlineLevel="3" x14ac:dyDescent="0.2">
      <c r="B676" s="46" t="s">
        <v>1346</v>
      </c>
      <c r="C676" s="46"/>
      <c r="D676" s="18"/>
      <c r="E676" s="19" t="s">
        <v>1347</v>
      </c>
      <c r="F676" s="19" t="s">
        <v>245</v>
      </c>
      <c r="G676" s="19" t="s">
        <v>298</v>
      </c>
      <c r="H676" s="19" t="s">
        <v>273</v>
      </c>
      <c r="I676" s="19" t="s">
        <v>301</v>
      </c>
      <c r="J676" s="21">
        <v>6450</v>
      </c>
      <c r="K676" s="38">
        <f t="shared" si="25"/>
        <v>6450</v>
      </c>
    </row>
    <row r="677" spans="2:11" s="1" customFormat="1" ht="14.1" hidden="1" customHeight="1" outlineLevel="3" x14ac:dyDescent="0.2">
      <c r="B677" s="46" t="s">
        <v>1348</v>
      </c>
      <c r="C677" s="46"/>
      <c r="D677" s="18"/>
      <c r="E677" s="19" t="s">
        <v>1349</v>
      </c>
      <c r="F677" s="19" t="s">
        <v>245</v>
      </c>
      <c r="G677" s="19" t="s">
        <v>298</v>
      </c>
      <c r="H677" s="19" t="s">
        <v>298</v>
      </c>
      <c r="I677" s="19" t="s">
        <v>277</v>
      </c>
      <c r="J677" s="21">
        <v>6275</v>
      </c>
      <c r="K677" s="38">
        <f t="shared" si="25"/>
        <v>6275</v>
      </c>
    </row>
    <row r="678" spans="2:11" s="1" customFormat="1" ht="14.1" hidden="1" customHeight="1" outlineLevel="3" x14ac:dyDescent="0.2">
      <c r="B678" s="46" t="s">
        <v>1350</v>
      </c>
      <c r="C678" s="46"/>
      <c r="D678" s="18"/>
      <c r="E678" s="19" t="s">
        <v>1351</v>
      </c>
      <c r="F678" s="19" t="s">
        <v>245</v>
      </c>
      <c r="G678" s="19" t="s">
        <v>298</v>
      </c>
      <c r="H678" s="19" t="s">
        <v>298</v>
      </c>
      <c r="I678" s="19" t="s">
        <v>1021</v>
      </c>
      <c r="J678" s="21">
        <v>6575</v>
      </c>
      <c r="K678" s="38">
        <f t="shared" si="25"/>
        <v>6575</v>
      </c>
    </row>
    <row r="679" spans="2:11" s="1" customFormat="1" ht="14.1" hidden="1" customHeight="1" outlineLevel="3" x14ac:dyDescent="0.2">
      <c r="B679" s="46" t="s">
        <v>1352</v>
      </c>
      <c r="C679" s="46"/>
      <c r="D679" s="18"/>
      <c r="E679" s="19" t="s">
        <v>1353</v>
      </c>
      <c r="F679" s="19" t="s">
        <v>245</v>
      </c>
      <c r="G679" s="19" t="s">
        <v>298</v>
      </c>
      <c r="H679" s="19" t="s">
        <v>298</v>
      </c>
      <c r="I679" s="19" t="s">
        <v>301</v>
      </c>
      <c r="J679" s="21">
        <v>7025</v>
      </c>
      <c r="K679" s="38">
        <f t="shared" si="25"/>
        <v>7025</v>
      </c>
    </row>
    <row r="680" spans="2:11" s="1" customFormat="1" ht="14.1" hidden="1" customHeight="1" outlineLevel="3" x14ac:dyDescent="0.2">
      <c r="B680" s="46" t="s">
        <v>1354</v>
      </c>
      <c r="C680" s="46"/>
      <c r="D680" s="18"/>
      <c r="E680" s="19" t="s">
        <v>1355</v>
      </c>
      <c r="F680" s="19" t="s">
        <v>245</v>
      </c>
      <c r="G680" s="19" t="s">
        <v>298</v>
      </c>
      <c r="H680" s="19" t="s">
        <v>298</v>
      </c>
      <c r="I680" s="19" t="s">
        <v>255</v>
      </c>
      <c r="J680" s="21">
        <v>7790</v>
      </c>
      <c r="K680" s="38">
        <f t="shared" si="25"/>
        <v>7790</v>
      </c>
    </row>
    <row r="681" spans="2:11" s="1" customFormat="1" ht="14.1" hidden="1" customHeight="1" outlineLevel="3" x14ac:dyDescent="0.2">
      <c r="B681" s="46" t="s">
        <v>1356</v>
      </c>
      <c r="C681" s="46"/>
      <c r="D681" s="18"/>
      <c r="E681" s="19" t="s">
        <v>1357</v>
      </c>
      <c r="F681" s="19" t="s">
        <v>245</v>
      </c>
      <c r="G681" s="19" t="s">
        <v>298</v>
      </c>
      <c r="H681" s="19" t="s">
        <v>323</v>
      </c>
      <c r="I681" s="19" t="s">
        <v>301</v>
      </c>
      <c r="J681" s="21">
        <v>8180</v>
      </c>
      <c r="K681" s="38">
        <f t="shared" si="25"/>
        <v>8180</v>
      </c>
    </row>
    <row r="682" spans="2:11" s="1" customFormat="1" ht="14.1" hidden="1" customHeight="1" outlineLevel="3" x14ac:dyDescent="0.2">
      <c r="B682" s="46" t="s">
        <v>1358</v>
      </c>
      <c r="C682" s="46"/>
      <c r="D682" s="18"/>
      <c r="E682" s="19" t="s">
        <v>1359</v>
      </c>
      <c r="F682" s="19" t="s">
        <v>245</v>
      </c>
      <c r="G682" s="19" t="s">
        <v>298</v>
      </c>
      <c r="H682" s="19" t="s">
        <v>323</v>
      </c>
      <c r="I682" s="19" t="s">
        <v>255</v>
      </c>
      <c r="J682" s="21">
        <v>9040</v>
      </c>
      <c r="K682" s="38">
        <f t="shared" si="25"/>
        <v>9040</v>
      </c>
    </row>
    <row r="683" spans="2:11" s="1" customFormat="1" ht="14.1" hidden="1" customHeight="1" outlineLevel="3" x14ac:dyDescent="0.2">
      <c r="B683" s="46" t="s">
        <v>1360</v>
      </c>
      <c r="C683" s="46"/>
      <c r="D683" s="18"/>
      <c r="E683" s="19" t="s">
        <v>1361</v>
      </c>
      <c r="F683" s="19" t="s">
        <v>245</v>
      </c>
      <c r="G683" s="19" t="s">
        <v>298</v>
      </c>
      <c r="H683" s="19" t="s">
        <v>323</v>
      </c>
      <c r="I683" s="19" t="s">
        <v>273</v>
      </c>
      <c r="J683" s="21">
        <v>9910</v>
      </c>
      <c r="K683" s="38">
        <f t="shared" si="25"/>
        <v>9910</v>
      </c>
    </row>
    <row r="684" spans="2:11" s="1" customFormat="1" ht="14.1" hidden="1" customHeight="1" outlineLevel="3" x14ac:dyDescent="0.2">
      <c r="B684" s="46" t="s">
        <v>1362</v>
      </c>
      <c r="C684" s="46"/>
      <c r="D684" s="18"/>
      <c r="E684" s="19" t="s">
        <v>1363</v>
      </c>
      <c r="F684" s="19" t="s">
        <v>245</v>
      </c>
      <c r="G684" s="19" t="s">
        <v>298</v>
      </c>
      <c r="H684" s="19" t="s">
        <v>349</v>
      </c>
      <c r="I684" s="19" t="s">
        <v>277</v>
      </c>
      <c r="J684" s="21">
        <v>8200</v>
      </c>
      <c r="K684" s="38">
        <f t="shared" si="25"/>
        <v>8200</v>
      </c>
    </row>
    <row r="685" spans="2:11" s="1" customFormat="1" ht="14.1" hidden="1" customHeight="1" outlineLevel="3" x14ac:dyDescent="0.2">
      <c r="B685" s="46" t="s">
        <v>1364</v>
      </c>
      <c r="C685" s="46"/>
      <c r="D685" s="18"/>
      <c r="E685" s="19" t="s">
        <v>1365</v>
      </c>
      <c r="F685" s="19" t="s">
        <v>245</v>
      </c>
      <c r="G685" s="19" t="s">
        <v>298</v>
      </c>
      <c r="H685" s="19" t="s">
        <v>349</v>
      </c>
      <c r="I685" s="19" t="s">
        <v>255</v>
      </c>
      <c r="J685" s="21">
        <v>9925</v>
      </c>
      <c r="K685" s="38">
        <f t="shared" si="25"/>
        <v>9925</v>
      </c>
    </row>
    <row r="686" spans="2:11" s="1" customFormat="1" ht="14.1" hidden="1" customHeight="1" outlineLevel="3" x14ac:dyDescent="0.2">
      <c r="B686" s="46" t="s">
        <v>1366</v>
      </c>
      <c r="C686" s="46"/>
      <c r="D686" s="18"/>
      <c r="E686" s="19" t="s">
        <v>1367</v>
      </c>
      <c r="F686" s="19" t="s">
        <v>245</v>
      </c>
      <c r="G686" s="19" t="s">
        <v>298</v>
      </c>
      <c r="H686" s="19" t="s">
        <v>349</v>
      </c>
      <c r="I686" s="19" t="s">
        <v>273</v>
      </c>
      <c r="J686" s="21">
        <v>10925</v>
      </c>
      <c r="K686" s="38">
        <f t="shared" si="25"/>
        <v>10925</v>
      </c>
    </row>
    <row r="687" spans="2:11" s="1" customFormat="1" ht="14.1" hidden="1" customHeight="1" outlineLevel="3" x14ac:dyDescent="0.2">
      <c r="B687" s="46" t="s">
        <v>1368</v>
      </c>
      <c r="C687" s="46"/>
      <c r="D687" s="18"/>
      <c r="E687" s="19" t="s">
        <v>1369</v>
      </c>
      <c r="F687" s="19" t="s">
        <v>245</v>
      </c>
      <c r="G687" s="19" t="s">
        <v>298</v>
      </c>
      <c r="H687" s="19" t="s">
        <v>349</v>
      </c>
      <c r="I687" s="19" t="s">
        <v>298</v>
      </c>
      <c r="J687" s="21">
        <v>11920</v>
      </c>
      <c r="K687" s="38">
        <f t="shared" si="25"/>
        <v>11920</v>
      </c>
    </row>
    <row r="688" spans="2:11" s="1" customFormat="1" ht="14.1" hidden="1" customHeight="1" outlineLevel="3" x14ac:dyDescent="0.2">
      <c r="B688" s="46" t="s">
        <v>1370</v>
      </c>
      <c r="C688" s="46"/>
      <c r="D688" s="18"/>
      <c r="E688" s="19" t="s">
        <v>1371</v>
      </c>
      <c r="F688" s="19" t="s">
        <v>245</v>
      </c>
      <c r="G688" s="19" t="s">
        <v>1042</v>
      </c>
      <c r="H688" s="19" t="s">
        <v>323</v>
      </c>
      <c r="I688" s="19" t="s">
        <v>263</v>
      </c>
      <c r="J688" s="21">
        <v>9550</v>
      </c>
      <c r="K688" s="38">
        <f t="shared" si="25"/>
        <v>9550</v>
      </c>
    </row>
    <row r="689" spans="2:11" s="1" customFormat="1" ht="14.1" hidden="1" customHeight="1" outlineLevel="3" x14ac:dyDescent="0.2">
      <c r="B689" s="46" t="s">
        <v>1372</v>
      </c>
      <c r="C689" s="46"/>
      <c r="D689" s="18"/>
      <c r="E689" s="19" t="s">
        <v>1373</v>
      </c>
      <c r="F689" s="19" t="s">
        <v>245</v>
      </c>
      <c r="G689" s="19" t="s">
        <v>323</v>
      </c>
      <c r="H689" s="19" t="s">
        <v>323</v>
      </c>
      <c r="I689" s="19" t="s">
        <v>301</v>
      </c>
      <c r="J689" s="21">
        <v>9550</v>
      </c>
      <c r="K689" s="38">
        <f t="shared" si="25"/>
        <v>9550</v>
      </c>
    </row>
    <row r="690" spans="2:11" s="1" customFormat="1" ht="14.1" hidden="1" customHeight="1" outlineLevel="3" x14ac:dyDescent="0.2">
      <c r="B690" s="46" t="s">
        <v>1374</v>
      </c>
      <c r="C690" s="46"/>
      <c r="D690" s="18"/>
      <c r="E690" s="19" t="s">
        <v>1375</v>
      </c>
      <c r="F690" s="19" t="s">
        <v>245</v>
      </c>
      <c r="G690" s="19" t="s">
        <v>323</v>
      </c>
      <c r="H690" s="19" t="s">
        <v>323</v>
      </c>
      <c r="I690" s="19" t="s">
        <v>255</v>
      </c>
      <c r="J690" s="21">
        <v>10555</v>
      </c>
      <c r="K690" s="38">
        <f t="shared" si="25"/>
        <v>10555</v>
      </c>
    </row>
    <row r="691" spans="2:11" s="1" customFormat="1" ht="14.1" hidden="1" customHeight="1" outlineLevel="3" x14ac:dyDescent="0.2">
      <c r="B691" s="46" t="s">
        <v>1376</v>
      </c>
      <c r="C691" s="46"/>
      <c r="D691" s="18"/>
      <c r="E691" s="19" t="s">
        <v>1377</v>
      </c>
      <c r="F691" s="19" t="s">
        <v>245</v>
      </c>
      <c r="G691" s="19" t="s">
        <v>323</v>
      </c>
      <c r="H691" s="19" t="s">
        <v>323</v>
      </c>
      <c r="I691" s="19" t="s">
        <v>273</v>
      </c>
      <c r="J691" s="21">
        <v>11555</v>
      </c>
      <c r="K691" s="38">
        <f t="shared" si="25"/>
        <v>11555</v>
      </c>
    </row>
    <row r="692" spans="2:11" s="1" customFormat="1" ht="14.1" hidden="1" customHeight="1" outlineLevel="3" x14ac:dyDescent="0.2">
      <c r="B692" s="46" t="s">
        <v>1378</v>
      </c>
      <c r="C692" s="46"/>
      <c r="D692" s="18"/>
      <c r="E692" s="19" t="s">
        <v>1379</v>
      </c>
      <c r="F692" s="19" t="s">
        <v>245</v>
      </c>
      <c r="G692" s="19" t="s">
        <v>323</v>
      </c>
      <c r="H692" s="19" t="s">
        <v>323</v>
      </c>
      <c r="I692" s="19" t="s">
        <v>304</v>
      </c>
      <c r="J692" s="21">
        <v>13550</v>
      </c>
      <c r="K692" s="38">
        <f t="shared" si="25"/>
        <v>13550</v>
      </c>
    </row>
    <row r="693" spans="2:11" s="1" customFormat="1" ht="14.1" hidden="1" customHeight="1" outlineLevel="3" x14ac:dyDescent="0.2">
      <c r="B693" s="46" t="s">
        <v>1380</v>
      </c>
      <c r="C693" s="46"/>
      <c r="D693" s="18"/>
      <c r="E693" s="19" t="s">
        <v>1381</v>
      </c>
      <c r="F693" s="19" t="s">
        <v>245</v>
      </c>
      <c r="G693" s="19" t="s">
        <v>323</v>
      </c>
      <c r="H693" s="19" t="s">
        <v>349</v>
      </c>
      <c r="I693" s="19" t="s">
        <v>277</v>
      </c>
      <c r="J693" s="21">
        <v>9825</v>
      </c>
      <c r="K693" s="38">
        <f t="shared" si="25"/>
        <v>9825</v>
      </c>
    </row>
    <row r="694" spans="2:11" s="1" customFormat="1" ht="14.1" hidden="1" customHeight="1" outlineLevel="3" x14ac:dyDescent="0.2">
      <c r="B694" s="46" t="s">
        <v>1382</v>
      </c>
      <c r="C694" s="46"/>
      <c r="D694" s="18"/>
      <c r="E694" s="19" t="s">
        <v>1383</v>
      </c>
      <c r="F694" s="19" t="s">
        <v>245</v>
      </c>
      <c r="G694" s="19" t="s">
        <v>323</v>
      </c>
      <c r="H694" s="19" t="s">
        <v>349</v>
      </c>
      <c r="I694" s="19" t="s">
        <v>301</v>
      </c>
      <c r="J694" s="21">
        <v>10935</v>
      </c>
      <c r="K694" s="38">
        <f t="shared" si="25"/>
        <v>10935</v>
      </c>
    </row>
    <row r="695" spans="2:11" s="1" customFormat="1" ht="14.1" hidden="1" customHeight="1" outlineLevel="3" x14ac:dyDescent="0.2">
      <c r="B695" s="46" t="s">
        <v>1384</v>
      </c>
      <c r="C695" s="46"/>
      <c r="D695" s="18"/>
      <c r="E695" s="19" t="s">
        <v>1385</v>
      </c>
      <c r="F695" s="19" t="s">
        <v>245</v>
      </c>
      <c r="G695" s="19" t="s">
        <v>323</v>
      </c>
      <c r="H695" s="19" t="s">
        <v>349</v>
      </c>
      <c r="I695" s="19" t="s">
        <v>255</v>
      </c>
      <c r="J695" s="21">
        <v>12060</v>
      </c>
      <c r="K695" s="38">
        <f t="shared" si="25"/>
        <v>12060</v>
      </c>
    </row>
    <row r="696" spans="2:11" s="1" customFormat="1" ht="14.1" hidden="1" customHeight="1" outlineLevel="3" x14ac:dyDescent="0.2">
      <c r="B696" s="46" t="s">
        <v>1386</v>
      </c>
      <c r="C696" s="46"/>
      <c r="D696" s="18"/>
      <c r="E696" s="19" t="s">
        <v>1387</v>
      </c>
      <c r="F696" s="19" t="s">
        <v>245</v>
      </c>
      <c r="G696" s="19" t="s">
        <v>323</v>
      </c>
      <c r="H696" s="19" t="s">
        <v>349</v>
      </c>
      <c r="I696" s="19" t="s">
        <v>263</v>
      </c>
      <c r="J696" s="21">
        <v>12515</v>
      </c>
      <c r="K696" s="38">
        <f t="shared" si="25"/>
        <v>12515</v>
      </c>
    </row>
    <row r="697" spans="2:11" s="1" customFormat="1" ht="14.1" hidden="1" customHeight="1" outlineLevel="3" x14ac:dyDescent="0.2">
      <c r="B697" s="46" t="s">
        <v>1388</v>
      </c>
      <c r="C697" s="46"/>
      <c r="D697" s="18"/>
      <c r="E697" s="19" t="s">
        <v>1389</v>
      </c>
      <c r="F697" s="19" t="s">
        <v>245</v>
      </c>
      <c r="G697" s="19" t="s">
        <v>323</v>
      </c>
      <c r="H697" s="19" t="s">
        <v>349</v>
      </c>
      <c r="I697" s="19" t="s">
        <v>273</v>
      </c>
      <c r="J697" s="21">
        <v>13190</v>
      </c>
      <c r="K697" s="38">
        <f t="shared" si="25"/>
        <v>13190</v>
      </c>
    </row>
    <row r="698" spans="2:11" s="1" customFormat="1" ht="14.1" hidden="1" customHeight="1" outlineLevel="3" x14ac:dyDescent="0.2">
      <c r="B698" s="46" t="s">
        <v>1390</v>
      </c>
      <c r="C698" s="46"/>
      <c r="D698" s="18"/>
      <c r="E698" s="19" t="s">
        <v>1391</v>
      </c>
      <c r="F698" s="19" t="s">
        <v>245</v>
      </c>
      <c r="G698" s="19" t="s">
        <v>323</v>
      </c>
      <c r="H698" s="19" t="s">
        <v>376</v>
      </c>
      <c r="I698" s="19" t="s">
        <v>301</v>
      </c>
      <c r="J698" s="21">
        <v>12325</v>
      </c>
      <c r="K698" s="38">
        <f t="shared" si="25"/>
        <v>12325</v>
      </c>
    </row>
    <row r="699" spans="2:11" s="1" customFormat="1" ht="14.1" hidden="1" customHeight="1" outlineLevel="3" x14ac:dyDescent="0.2">
      <c r="B699" s="46" t="s">
        <v>1392</v>
      </c>
      <c r="C699" s="46"/>
      <c r="D699" s="18"/>
      <c r="E699" s="19" t="s">
        <v>1393</v>
      </c>
      <c r="F699" s="19" t="s">
        <v>245</v>
      </c>
      <c r="G699" s="19" t="s">
        <v>323</v>
      </c>
      <c r="H699" s="19" t="s">
        <v>376</v>
      </c>
      <c r="I699" s="19" t="s">
        <v>255</v>
      </c>
      <c r="J699" s="21">
        <v>13570</v>
      </c>
      <c r="K699" s="38">
        <f t="shared" si="25"/>
        <v>13570</v>
      </c>
    </row>
    <row r="700" spans="2:11" s="1" customFormat="1" ht="14.1" hidden="1" customHeight="1" outlineLevel="3" x14ac:dyDescent="0.2">
      <c r="B700" s="46" t="s">
        <v>1394</v>
      </c>
      <c r="C700" s="46"/>
      <c r="D700" s="18"/>
      <c r="E700" s="19" t="s">
        <v>1395</v>
      </c>
      <c r="F700" s="19" t="s">
        <v>245</v>
      </c>
      <c r="G700" s="19" t="s">
        <v>323</v>
      </c>
      <c r="H700" s="19" t="s">
        <v>376</v>
      </c>
      <c r="I700" s="19" t="s">
        <v>273</v>
      </c>
      <c r="J700" s="21">
        <v>14830</v>
      </c>
      <c r="K700" s="38">
        <f t="shared" si="25"/>
        <v>14830</v>
      </c>
    </row>
    <row r="701" spans="2:11" s="1" customFormat="1" ht="14.1" hidden="1" customHeight="1" outlineLevel="3" x14ac:dyDescent="0.2">
      <c r="B701" s="46" t="s">
        <v>1396</v>
      </c>
      <c r="C701" s="46"/>
      <c r="D701" s="18"/>
      <c r="E701" s="19" t="s">
        <v>1397</v>
      </c>
      <c r="F701" s="19" t="s">
        <v>245</v>
      </c>
      <c r="G701" s="19" t="s">
        <v>323</v>
      </c>
      <c r="H701" s="19" t="s">
        <v>376</v>
      </c>
      <c r="I701" s="19" t="s">
        <v>298</v>
      </c>
      <c r="J701" s="21">
        <v>16085</v>
      </c>
      <c r="K701" s="38">
        <f t="shared" si="25"/>
        <v>16085</v>
      </c>
    </row>
    <row r="702" spans="2:11" s="1" customFormat="1" ht="14.1" hidden="1" customHeight="1" outlineLevel="3" x14ac:dyDescent="0.2">
      <c r="B702" s="46" t="s">
        <v>1398</v>
      </c>
      <c r="C702" s="46"/>
      <c r="D702" s="18"/>
      <c r="E702" s="19" t="s">
        <v>1399</v>
      </c>
      <c r="F702" s="19" t="s">
        <v>245</v>
      </c>
      <c r="G702" s="19" t="s">
        <v>323</v>
      </c>
      <c r="H702" s="19" t="s">
        <v>387</v>
      </c>
      <c r="I702" s="19" t="s">
        <v>304</v>
      </c>
      <c r="J702" s="21">
        <v>18270</v>
      </c>
      <c r="K702" s="38">
        <f t="shared" ref="K702:K733" si="26">J702*((100-$C$14-$C$16)/100)</f>
        <v>18270</v>
      </c>
    </row>
    <row r="703" spans="2:11" s="1" customFormat="1" ht="14.1" hidden="1" customHeight="1" outlineLevel="3" x14ac:dyDescent="0.2">
      <c r="B703" s="46" t="s">
        <v>1400</v>
      </c>
      <c r="C703" s="46"/>
      <c r="D703" s="18"/>
      <c r="E703" s="19" t="s">
        <v>1401</v>
      </c>
      <c r="F703" s="19" t="s">
        <v>245</v>
      </c>
      <c r="G703" s="19" t="s">
        <v>323</v>
      </c>
      <c r="H703" s="19" t="s">
        <v>421</v>
      </c>
      <c r="I703" s="19" t="s">
        <v>255</v>
      </c>
      <c r="J703" s="21">
        <v>16605</v>
      </c>
      <c r="K703" s="38">
        <f t="shared" si="26"/>
        <v>16605</v>
      </c>
    </row>
    <row r="704" spans="2:11" s="1" customFormat="1" ht="14.1" hidden="1" customHeight="1" outlineLevel="3" x14ac:dyDescent="0.2">
      <c r="B704" s="46" t="s">
        <v>1402</v>
      </c>
      <c r="C704" s="46"/>
      <c r="D704" s="18"/>
      <c r="E704" s="19" t="s">
        <v>1403</v>
      </c>
      <c r="F704" s="19" t="s">
        <v>245</v>
      </c>
      <c r="G704" s="19" t="s">
        <v>349</v>
      </c>
      <c r="H704" s="19" t="s">
        <v>323</v>
      </c>
      <c r="I704" s="19" t="s">
        <v>255</v>
      </c>
      <c r="J704" s="21">
        <v>12060</v>
      </c>
      <c r="K704" s="38">
        <f t="shared" si="26"/>
        <v>12060</v>
      </c>
    </row>
    <row r="705" spans="2:11" s="1" customFormat="1" ht="14.1" hidden="1" customHeight="1" outlineLevel="3" x14ac:dyDescent="0.2">
      <c r="B705" s="46" t="s">
        <v>1404</v>
      </c>
      <c r="C705" s="46"/>
      <c r="D705" s="18"/>
      <c r="E705" s="19" t="s">
        <v>1405</v>
      </c>
      <c r="F705" s="19" t="s">
        <v>245</v>
      </c>
      <c r="G705" s="19" t="s">
        <v>349</v>
      </c>
      <c r="H705" s="19" t="s">
        <v>349</v>
      </c>
      <c r="I705" s="19" t="s">
        <v>255</v>
      </c>
      <c r="J705" s="21">
        <v>13825</v>
      </c>
      <c r="K705" s="38">
        <f t="shared" si="26"/>
        <v>13825</v>
      </c>
    </row>
    <row r="706" spans="2:11" s="1" customFormat="1" ht="14.1" hidden="1" customHeight="1" outlineLevel="3" x14ac:dyDescent="0.2">
      <c r="B706" s="46" t="s">
        <v>1406</v>
      </c>
      <c r="C706" s="46"/>
      <c r="D706" s="18"/>
      <c r="E706" s="19" t="s">
        <v>1407</v>
      </c>
      <c r="F706" s="19" t="s">
        <v>245</v>
      </c>
      <c r="G706" s="19" t="s">
        <v>349</v>
      </c>
      <c r="H706" s="19" t="s">
        <v>349</v>
      </c>
      <c r="I706" s="19" t="s">
        <v>273</v>
      </c>
      <c r="J706" s="21">
        <v>15085</v>
      </c>
      <c r="K706" s="38">
        <f t="shared" si="26"/>
        <v>15085</v>
      </c>
    </row>
    <row r="707" spans="2:11" s="1" customFormat="1" ht="14.1" hidden="1" customHeight="1" outlineLevel="3" x14ac:dyDescent="0.2">
      <c r="B707" s="46" t="s">
        <v>1408</v>
      </c>
      <c r="C707" s="46"/>
      <c r="D707" s="18"/>
      <c r="E707" s="19" t="s">
        <v>1409</v>
      </c>
      <c r="F707" s="19" t="s">
        <v>245</v>
      </c>
      <c r="G707" s="19" t="s">
        <v>349</v>
      </c>
      <c r="H707" s="19" t="s">
        <v>376</v>
      </c>
      <c r="I707" s="19" t="s">
        <v>255</v>
      </c>
      <c r="J707" s="21">
        <v>15605</v>
      </c>
      <c r="K707" s="38">
        <f t="shared" si="26"/>
        <v>15605</v>
      </c>
    </row>
    <row r="708" spans="2:11" s="1" customFormat="1" ht="14.1" hidden="1" customHeight="1" outlineLevel="3" x14ac:dyDescent="0.2">
      <c r="B708" s="46" t="s">
        <v>1410</v>
      </c>
      <c r="C708" s="46"/>
      <c r="D708" s="18"/>
      <c r="E708" s="19" t="s">
        <v>1411</v>
      </c>
      <c r="F708" s="19" t="s">
        <v>245</v>
      </c>
      <c r="G708" s="19" t="s">
        <v>349</v>
      </c>
      <c r="H708" s="19" t="s">
        <v>376</v>
      </c>
      <c r="I708" s="19" t="s">
        <v>273</v>
      </c>
      <c r="J708" s="21">
        <v>16970</v>
      </c>
      <c r="K708" s="38">
        <f t="shared" si="26"/>
        <v>16970</v>
      </c>
    </row>
    <row r="709" spans="2:11" s="1" customFormat="1" ht="14.1" hidden="1" customHeight="1" outlineLevel="3" x14ac:dyDescent="0.2">
      <c r="B709" s="46" t="s">
        <v>1412</v>
      </c>
      <c r="C709" s="46"/>
      <c r="D709" s="18"/>
      <c r="E709" s="19" t="s">
        <v>1413</v>
      </c>
      <c r="F709" s="19" t="s">
        <v>245</v>
      </c>
      <c r="G709" s="19" t="s">
        <v>349</v>
      </c>
      <c r="H709" s="19" t="s">
        <v>376</v>
      </c>
      <c r="I709" s="19" t="s">
        <v>298</v>
      </c>
      <c r="J709" s="21">
        <v>18345</v>
      </c>
      <c r="K709" s="38">
        <f t="shared" si="26"/>
        <v>18345</v>
      </c>
    </row>
    <row r="710" spans="2:11" s="1" customFormat="1" ht="14.1" hidden="1" customHeight="1" outlineLevel="3" x14ac:dyDescent="0.2">
      <c r="B710" s="46" t="s">
        <v>1414</v>
      </c>
      <c r="C710" s="46"/>
      <c r="D710" s="18"/>
      <c r="E710" s="19" t="s">
        <v>1415</v>
      </c>
      <c r="F710" s="19" t="s">
        <v>245</v>
      </c>
      <c r="G710" s="19" t="s">
        <v>349</v>
      </c>
      <c r="H710" s="19" t="s">
        <v>387</v>
      </c>
      <c r="I710" s="19" t="s">
        <v>263</v>
      </c>
      <c r="J710" s="21">
        <v>17055</v>
      </c>
      <c r="K710" s="38">
        <f t="shared" si="26"/>
        <v>17055</v>
      </c>
    </row>
    <row r="711" spans="2:11" s="1" customFormat="1" ht="14.1" hidden="1" customHeight="1" outlineLevel="3" x14ac:dyDescent="0.2">
      <c r="B711" s="46" t="s">
        <v>1416</v>
      </c>
      <c r="C711" s="46"/>
      <c r="D711" s="18"/>
      <c r="E711" s="19" t="s">
        <v>1417</v>
      </c>
      <c r="F711" s="19" t="s">
        <v>245</v>
      </c>
      <c r="G711" s="19" t="s">
        <v>349</v>
      </c>
      <c r="H711" s="19" t="s">
        <v>400</v>
      </c>
      <c r="I711" s="19" t="s">
        <v>255</v>
      </c>
      <c r="J711" s="21">
        <v>17350</v>
      </c>
      <c r="K711" s="38">
        <f t="shared" si="26"/>
        <v>17350</v>
      </c>
    </row>
    <row r="712" spans="2:11" s="1" customFormat="1" ht="14.1" hidden="1" customHeight="1" outlineLevel="3" x14ac:dyDescent="0.2">
      <c r="B712" s="46" t="s">
        <v>1418</v>
      </c>
      <c r="C712" s="46"/>
      <c r="D712" s="18"/>
      <c r="E712" s="19" t="s">
        <v>1419</v>
      </c>
      <c r="F712" s="19" t="s">
        <v>245</v>
      </c>
      <c r="G712" s="19" t="s">
        <v>349</v>
      </c>
      <c r="H712" s="19" t="s">
        <v>400</v>
      </c>
      <c r="I712" s="19" t="s">
        <v>273</v>
      </c>
      <c r="J712" s="21">
        <v>18865</v>
      </c>
      <c r="K712" s="38">
        <f t="shared" si="26"/>
        <v>18865</v>
      </c>
    </row>
    <row r="713" spans="2:11" s="1" customFormat="1" ht="14.1" hidden="1" customHeight="1" outlineLevel="3" x14ac:dyDescent="0.2">
      <c r="B713" s="46" t="s">
        <v>1420</v>
      </c>
      <c r="C713" s="46"/>
      <c r="D713" s="18"/>
      <c r="E713" s="19" t="s">
        <v>1421</v>
      </c>
      <c r="F713" s="19" t="s">
        <v>245</v>
      </c>
      <c r="G713" s="19" t="s">
        <v>349</v>
      </c>
      <c r="H713" s="19" t="s">
        <v>400</v>
      </c>
      <c r="I713" s="19" t="s">
        <v>298</v>
      </c>
      <c r="J713" s="21">
        <v>20355</v>
      </c>
      <c r="K713" s="38">
        <f t="shared" si="26"/>
        <v>20355</v>
      </c>
    </row>
    <row r="714" spans="2:11" s="1" customFormat="1" ht="14.1" hidden="1" customHeight="1" outlineLevel="3" x14ac:dyDescent="0.2">
      <c r="B714" s="46" t="s">
        <v>1422</v>
      </c>
      <c r="C714" s="46"/>
      <c r="D714" s="18"/>
      <c r="E714" s="19" t="s">
        <v>1423</v>
      </c>
      <c r="F714" s="19" t="s">
        <v>245</v>
      </c>
      <c r="G714" s="19" t="s">
        <v>349</v>
      </c>
      <c r="H714" s="19" t="s">
        <v>421</v>
      </c>
      <c r="I714" s="19" t="s">
        <v>255</v>
      </c>
      <c r="J714" s="21">
        <v>19115</v>
      </c>
      <c r="K714" s="38">
        <f t="shared" si="26"/>
        <v>19115</v>
      </c>
    </row>
    <row r="715" spans="2:11" s="1" customFormat="1" ht="14.1" hidden="1" customHeight="1" outlineLevel="3" x14ac:dyDescent="0.2">
      <c r="B715" s="46" t="s">
        <v>1424</v>
      </c>
      <c r="C715" s="46"/>
      <c r="D715" s="18"/>
      <c r="E715" s="19" t="s">
        <v>1425</v>
      </c>
      <c r="F715" s="19" t="s">
        <v>245</v>
      </c>
      <c r="G715" s="19" t="s">
        <v>349</v>
      </c>
      <c r="H715" s="19" t="s">
        <v>421</v>
      </c>
      <c r="I715" s="19" t="s">
        <v>273</v>
      </c>
      <c r="J715" s="21">
        <v>20750</v>
      </c>
      <c r="K715" s="38">
        <f t="shared" si="26"/>
        <v>20750</v>
      </c>
    </row>
    <row r="716" spans="2:11" s="1" customFormat="1" ht="14.1" hidden="1" customHeight="1" outlineLevel="3" x14ac:dyDescent="0.2">
      <c r="B716" s="46" t="s">
        <v>1426</v>
      </c>
      <c r="C716" s="46"/>
      <c r="D716" s="18"/>
      <c r="E716" s="19" t="s">
        <v>1427</v>
      </c>
      <c r="F716" s="19" t="s">
        <v>245</v>
      </c>
      <c r="G716" s="19" t="s">
        <v>349</v>
      </c>
      <c r="H716" s="19" t="s">
        <v>421</v>
      </c>
      <c r="I716" s="19" t="s">
        <v>298</v>
      </c>
      <c r="J716" s="21">
        <v>22370</v>
      </c>
      <c r="K716" s="38">
        <f t="shared" si="26"/>
        <v>22370</v>
      </c>
    </row>
    <row r="717" spans="2:11" s="1" customFormat="1" ht="14.1" hidden="1" customHeight="1" outlineLevel="3" x14ac:dyDescent="0.2">
      <c r="B717" s="46" t="s">
        <v>1428</v>
      </c>
      <c r="C717" s="46"/>
      <c r="D717" s="18"/>
      <c r="E717" s="19" t="s">
        <v>1429</v>
      </c>
      <c r="F717" s="19" t="s">
        <v>245</v>
      </c>
      <c r="G717" s="19" t="s">
        <v>376</v>
      </c>
      <c r="H717" s="19" t="s">
        <v>465</v>
      </c>
      <c r="I717" s="19" t="s">
        <v>273</v>
      </c>
      <c r="J717" s="21">
        <v>27660</v>
      </c>
      <c r="K717" s="38">
        <f t="shared" si="26"/>
        <v>27660</v>
      </c>
    </row>
    <row r="718" spans="2:11" s="1" customFormat="1" ht="14.1" hidden="1" customHeight="1" outlineLevel="3" x14ac:dyDescent="0.2">
      <c r="B718" s="46" t="s">
        <v>1430</v>
      </c>
      <c r="C718" s="46"/>
      <c r="D718" s="18"/>
      <c r="E718" s="19" t="s">
        <v>1431</v>
      </c>
      <c r="F718" s="19" t="s">
        <v>245</v>
      </c>
      <c r="G718" s="19" t="s">
        <v>376</v>
      </c>
      <c r="H718" s="19" t="s">
        <v>465</v>
      </c>
      <c r="I718" s="19" t="s">
        <v>298</v>
      </c>
      <c r="J718" s="21">
        <v>29655</v>
      </c>
      <c r="K718" s="38">
        <f t="shared" si="26"/>
        <v>29655</v>
      </c>
    </row>
    <row r="719" spans="2:11" s="1" customFormat="1" ht="14.1" hidden="1" customHeight="1" outlineLevel="3" x14ac:dyDescent="0.2">
      <c r="B719" s="46" t="s">
        <v>1432</v>
      </c>
      <c r="C719" s="46"/>
      <c r="D719" s="18"/>
      <c r="E719" s="19" t="s">
        <v>1433</v>
      </c>
      <c r="F719" s="19" t="s">
        <v>245</v>
      </c>
      <c r="G719" s="19" t="s">
        <v>376</v>
      </c>
      <c r="H719" s="19" t="s">
        <v>465</v>
      </c>
      <c r="I719" s="19" t="s">
        <v>304</v>
      </c>
      <c r="J719" s="21">
        <v>31665</v>
      </c>
      <c r="K719" s="38">
        <f t="shared" si="26"/>
        <v>31665</v>
      </c>
    </row>
    <row r="720" spans="2:11" s="1" customFormat="1" ht="14.1" hidden="1" customHeight="1" outlineLevel="3" x14ac:dyDescent="0.2">
      <c r="B720" s="46" t="s">
        <v>1434</v>
      </c>
      <c r="C720" s="46"/>
      <c r="D720" s="18"/>
      <c r="E720" s="19" t="s">
        <v>1435</v>
      </c>
      <c r="F720" s="19" t="s">
        <v>245</v>
      </c>
      <c r="G720" s="19" t="s">
        <v>376</v>
      </c>
      <c r="H720" s="19" t="s">
        <v>465</v>
      </c>
      <c r="I720" s="19" t="s">
        <v>323</v>
      </c>
      <c r="J720" s="21">
        <v>33660</v>
      </c>
      <c r="K720" s="38">
        <f t="shared" si="26"/>
        <v>33660</v>
      </c>
    </row>
    <row r="721" spans="2:11" s="1" customFormat="1" ht="14.1" hidden="1" customHeight="1" outlineLevel="3" x14ac:dyDescent="0.2">
      <c r="B721" s="46" t="s">
        <v>1436</v>
      </c>
      <c r="C721" s="46"/>
      <c r="D721" s="18"/>
      <c r="E721" s="19" t="s">
        <v>1437</v>
      </c>
      <c r="F721" s="19" t="s">
        <v>245</v>
      </c>
      <c r="G721" s="19" t="s">
        <v>376</v>
      </c>
      <c r="H721" s="19" t="s">
        <v>503</v>
      </c>
      <c r="I721" s="19" t="s">
        <v>273</v>
      </c>
      <c r="J721" s="21">
        <v>31940</v>
      </c>
      <c r="K721" s="38">
        <f t="shared" si="26"/>
        <v>31940</v>
      </c>
    </row>
    <row r="722" spans="2:11" s="1" customFormat="1" ht="14.1" hidden="1" customHeight="1" outlineLevel="3" x14ac:dyDescent="0.2">
      <c r="B722" s="46" t="s">
        <v>1438</v>
      </c>
      <c r="C722" s="46"/>
      <c r="D722" s="18"/>
      <c r="E722" s="19" t="s">
        <v>1439</v>
      </c>
      <c r="F722" s="19" t="s">
        <v>245</v>
      </c>
      <c r="G722" s="19" t="s">
        <v>376</v>
      </c>
      <c r="H722" s="19" t="s">
        <v>503</v>
      </c>
      <c r="I722" s="19" t="s">
        <v>298</v>
      </c>
      <c r="J722" s="21">
        <v>34190</v>
      </c>
      <c r="K722" s="38">
        <f t="shared" si="26"/>
        <v>34190</v>
      </c>
    </row>
    <row r="723" spans="2:11" s="1" customFormat="1" ht="14.1" hidden="1" customHeight="1" outlineLevel="3" x14ac:dyDescent="0.2">
      <c r="B723" s="46" t="s">
        <v>1440</v>
      </c>
      <c r="C723" s="46"/>
      <c r="D723" s="18"/>
      <c r="E723" s="19" t="s">
        <v>1441</v>
      </c>
      <c r="F723" s="19" t="s">
        <v>245</v>
      </c>
      <c r="G723" s="19" t="s">
        <v>376</v>
      </c>
      <c r="H723" s="19" t="s">
        <v>503</v>
      </c>
      <c r="I723" s="19" t="s">
        <v>323</v>
      </c>
      <c r="J723" s="21">
        <v>38685</v>
      </c>
      <c r="K723" s="38">
        <f t="shared" si="26"/>
        <v>38685</v>
      </c>
    </row>
    <row r="724" spans="2:11" s="1" customFormat="1" ht="14.1" hidden="1" customHeight="1" outlineLevel="3" x14ac:dyDescent="0.2">
      <c r="B724" s="46" t="s">
        <v>1442</v>
      </c>
      <c r="C724" s="46"/>
      <c r="D724" s="18"/>
      <c r="E724" s="19" t="s">
        <v>1443</v>
      </c>
      <c r="F724" s="19" t="s">
        <v>245</v>
      </c>
      <c r="G724" s="19" t="s">
        <v>376</v>
      </c>
      <c r="H724" s="19" t="s">
        <v>527</v>
      </c>
      <c r="I724" s="19" t="s">
        <v>273</v>
      </c>
      <c r="J724" s="21">
        <v>36220</v>
      </c>
      <c r="K724" s="38">
        <f t="shared" si="26"/>
        <v>36220</v>
      </c>
    </row>
    <row r="725" spans="2:11" s="1" customFormat="1" ht="14.1" hidden="1" customHeight="1" outlineLevel="3" x14ac:dyDescent="0.2">
      <c r="B725" s="46" t="s">
        <v>1444</v>
      </c>
      <c r="C725" s="46"/>
      <c r="D725" s="18"/>
      <c r="E725" s="19" t="s">
        <v>1445</v>
      </c>
      <c r="F725" s="19" t="s">
        <v>245</v>
      </c>
      <c r="G725" s="19" t="s">
        <v>376</v>
      </c>
      <c r="H725" s="19" t="s">
        <v>527</v>
      </c>
      <c r="I725" s="19" t="s">
        <v>298</v>
      </c>
      <c r="J725" s="21">
        <v>38710</v>
      </c>
      <c r="K725" s="38">
        <f t="shared" si="26"/>
        <v>38710</v>
      </c>
    </row>
    <row r="726" spans="2:11" s="1" customFormat="1" ht="14.1" hidden="1" customHeight="1" outlineLevel="3" x14ac:dyDescent="0.2">
      <c r="B726" s="46" t="s">
        <v>1446</v>
      </c>
      <c r="C726" s="46"/>
      <c r="D726" s="18"/>
      <c r="E726" s="19" t="s">
        <v>1447</v>
      </c>
      <c r="F726" s="19" t="s">
        <v>245</v>
      </c>
      <c r="G726" s="19" t="s">
        <v>376</v>
      </c>
      <c r="H726" s="19" t="s">
        <v>349</v>
      </c>
      <c r="I726" s="19" t="s">
        <v>298</v>
      </c>
      <c r="J726" s="21">
        <v>18335</v>
      </c>
      <c r="K726" s="38">
        <f t="shared" si="26"/>
        <v>18335</v>
      </c>
    </row>
    <row r="727" spans="2:11" s="1" customFormat="1" ht="14.1" hidden="1" customHeight="1" outlineLevel="3" x14ac:dyDescent="0.2">
      <c r="B727" s="46" t="s">
        <v>1448</v>
      </c>
      <c r="C727" s="46"/>
      <c r="D727" s="18"/>
      <c r="E727" s="19" t="s">
        <v>1449</v>
      </c>
      <c r="F727" s="19" t="s">
        <v>245</v>
      </c>
      <c r="G727" s="19" t="s">
        <v>376</v>
      </c>
      <c r="H727" s="19" t="s">
        <v>376</v>
      </c>
      <c r="I727" s="19" t="s">
        <v>301</v>
      </c>
      <c r="J727" s="21">
        <v>16095</v>
      </c>
      <c r="K727" s="38">
        <f t="shared" si="26"/>
        <v>16095</v>
      </c>
    </row>
    <row r="728" spans="2:11" s="1" customFormat="1" ht="14.1" hidden="1" customHeight="1" outlineLevel="3" x14ac:dyDescent="0.2">
      <c r="B728" s="46" t="s">
        <v>1450</v>
      </c>
      <c r="C728" s="46"/>
      <c r="D728" s="18"/>
      <c r="E728" s="19" t="s">
        <v>1451</v>
      </c>
      <c r="F728" s="19" t="s">
        <v>245</v>
      </c>
      <c r="G728" s="19" t="s">
        <v>376</v>
      </c>
      <c r="H728" s="19" t="s">
        <v>376</v>
      </c>
      <c r="I728" s="19" t="s">
        <v>255</v>
      </c>
      <c r="J728" s="21">
        <v>17600</v>
      </c>
      <c r="K728" s="38">
        <f t="shared" si="26"/>
        <v>17600</v>
      </c>
    </row>
    <row r="729" spans="2:11" s="1" customFormat="1" ht="14.1" hidden="1" customHeight="1" outlineLevel="3" x14ac:dyDescent="0.2">
      <c r="B729" s="46" t="s">
        <v>1452</v>
      </c>
      <c r="C729" s="46"/>
      <c r="D729" s="18"/>
      <c r="E729" s="19" t="s">
        <v>1453</v>
      </c>
      <c r="F729" s="19" t="s">
        <v>245</v>
      </c>
      <c r="G729" s="19" t="s">
        <v>376</v>
      </c>
      <c r="H729" s="19" t="s">
        <v>376</v>
      </c>
      <c r="I729" s="19" t="s">
        <v>273</v>
      </c>
      <c r="J729" s="21">
        <v>19095</v>
      </c>
      <c r="K729" s="38">
        <f t="shared" si="26"/>
        <v>19095</v>
      </c>
    </row>
    <row r="730" spans="2:11" s="1" customFormat="1" ht="14.1" hidden="1" customHeight="1" outlineLevel="3" x14ac:dyDescent="0.2">
      <c r="B730" s="46" t="s">
        <v>1454</v>
      </c>
      <c r="C730" s="46"/>
      <c r="D730" s="18"/>
      <c r="E730" s="19" t="s">
        <v>1455</v>
      </c>
      <c r="F730" s="19" t="s">
        <v>245</v>
      </c>
      <c r="G730" s="19" t="s">
        <v>376</v>
      </c>
      <c r="H730" s="19" t="s">
        <v>376</v>
      </c>
      <c r="I730" s="19" t="s">
        <v>298</v>
      </c>
      <c r="J730" s="21">
        <v>20605</v>
      </c>
      <c r="K730" s="38">
        <f t="shared" si="26"/>
        <v>20605</v>
      </c>
    </row>
    <row r="731" spans="2:11" s="1" customFormat="1" ht="14.1" hidden="1" customHeight="1" outlineLevel="3" x14ac:dyDescent="0.2">
      <c r="B731" s="46" t="s">
        <v>1456</v>
      </c>
      <c r="C731" s="46"/>
      <c r="D731" s="18"/>
      <c r="E731" s="19" t="s">
        <v>1457</v>
      </c>
      <c r="F731" s="19" t="s">
        <v>245</v>
      </c>
      <c r="G731" s="19" t="s">
        <v>376</v>
      </c>
      <c r="H731" s="19" t="s">
        <v>400</v>
      </c>
      <c r="I731" s="19" t="s">
        <v>298</v>
      </c>
      <c r="J731" s="21">
        <v>22865</v>
      </c>
      <c r="K731" s="38">
        <f t="shared" si="26"/>
        <v>22865</v>
      </c>
    </row>
    <row r="732" spans="2:11" s="1" customFormat="1" ht="14.1" hidden="1" customHeight="1" outlineLevel="3" x14ac:dyDescent="0.2">
      <c r="B732" s="46" t="s">
        <v>1458</v>
      </c>
      <c r="C732" s="46"/>
      <c r="D732" s="18"/>
      <c r="E732" s="19" t="s">
        <v>1459</v>
      </c>
      <c r="F732" s="19" t="s">
        <v>245</v>
      </c>
      <c r="G732" s="19" t="s">
        <v>376</v>
      </c>
      <c r="H732" s="19" t="s">
        <v>421</v>
      </c>
      <c r="I732" s="19" t="s">
        <v>255</v>
      </c>
      <c r="J732" s="21">
        <v>21630</v>
      </c>
      <c r="K732" s="38">
        <f t="shared" si="26"/>
        <v>21630</v>
      </c>
    </row>
    <row r="733" spans="2:11" s="1" customFormat="1" ht="14.1" hidden="1" customHeight="1" outlineLevel="3" x14ac:dyDescent="0.2">
      <c r="B733" s="46" t="s">
        <v>1460</v>
      </c>
      <c r="C733" s="46"/>
      <c r="D733" s="18"/>
      <c r="E733" s="19" t="s">
        <v>1461</v>
      </c>
      <c r="F733" s="19" t="s">
        <v>245</v>
      </c>
      <c r="G733" s="19" t="s">
        <v>376</v>
      </c>
      <c r="H733" s="19" t="s">
        <v>421</v>
      </c>
      <c r="I733" s="19" t="s">
        <v>273</v>
      </c>
      <c r="J733" s="21">
        <v>23385</v>
      </c>
      <c r="K733" s="38">
        <f t="shared" si="26"/>
        <v>23385</v>
      </c>
    </row>
    <row r="734" spans="2:11" s="1" customFormat="1" ht="14.1" hidden="1" customHeight="1" outlineLevel="3" x14ac:dyDescent="0.2">
      <c r="B734" s="46" t="s">
        <v>1462</v>
      </c>
      <c r="C734" s="46"/>
      <c r="D734" s="18"/>
      <c r="E734" s="19" t="s">
        <v>1463</v>
      </c>
      <c r="F734" s="19" t="s">
        <v>245</v>
      </c>
      <c r="G734" s="19" t="s">
        <v>376</v>
      </c>
      <c r="H734" s="19" t="s">
        <v>421</v>
      </c>
      <c r="I734" s="19" t="s">
        <v>298</v>
      </c>
      <c r="J734" s="21">
        <v>25125</v>
      </c>
      <c r="K734" s="38">
        <f t="shared" ref="K734:K750" si="27">J734*((100-$C$14-$C$16)/100)</f>
        <v>25125</v>
      </c>
    </row>
    <row r="735" spans="2:11" s="1" customFormat="1" ht="14.1" hidden="1" customHeight="1" outlineLevel="3" x14ac:dyDescent="0.2">
      <c r="B735" s="46" t="s">
        <v>1464</v>
      </c>
      <c r="C735" s="46"/>
      <c r="D735" s="18"/>
      <c r="E735" s="19" t="s">
        <v>1465</v>
      </c>
      <c r="F735" s="19" t="s">
        <v>245</v>
      </c>
      <c r="G735" s="19" t="s">
        <v>376</v>
      </c>
      <c r="H735" s="19" t="s">
        <v>421</v>
      </c>
      <c r="I735" s="19" t="s">
        <v>323</v>
      </c>
      <c r="J735" s="21">
        <v>28635</v>
      </c>
      <c r="K735" s="38">
        <f t="shared" si="27"/>
        <v>28635</v>
      </c>
    </row>
    <row r="736" spans="2:11" s="1" customFormat="1" ht="14.1" hidden="1" customHeight="1" outlineLevel="3" x14ac:dyDescent="0.2">
      <c r="B736" s="46" t="s">
        <v>1466</v>
      </c>
      <c r="C736" s="46"/>
      <c r="D736" s="18"/>
      <c r="E736" s="19" t="s">
        <v>1467</v>
      </c>
      <c r="F736" s="19" t="s">
        <v>245</v>
      </c>
      <c r="G736" s="19" t="s">
        <v>376</v>
      </c>
      <c r="H736" s="19" t="s">
        <v>421</v>
      </c>
      <c r="I736" s="19" t="s">
        <v>349</v>
      </c>
      <c r="J736" s="21">
        <v>32125</v>
      </c>
      <c r="K736" s="38">
        <f t="shared" si="27"/>
        <v>32125</v>
      </c>
    </row>
    <row r="737" spans="2:11" s="1" customFormat="1" ht="14.1" hidden="1" customHeight="1" outlineLevel="3" x14ac:dyDescent="0.2">
      <c r="B737" s="46" t="s">
        <v>1468</v>
      </c>
      <c r="C737" s="46"/>
      <c r="D737" s="18"/>
      <c r="E737" s="19" t="s">
        <v>1469</v>
      </c>
      <c r="F737" s="19" t="s">
        <v>245</v>
      </c>
      <c r="G737" s="19" t="s">
        <v>387</v>
      </c>
      <c r="H737" s="19" t="s">
        <v>465</v>
      </c>
      <c r="I737" s="19" t="s">
        <v>273</v>
      </c>
      <c r="J737" s="21">
        <v>29225</v>
      </c>
      <c r="K737" s="38">
        <f t="shared" si="27"/>
        <v>29225</v>
      </c>
    </row>
    <row r="738" spans="2:11" s="1" customFormat="1" ht="14.1" hidden="1" customHeight="1" outlineLevel="3" x14ac:dyDescent="0.2">
      <c r="B738" s="46" t="s">
        <v>1470</v>
      </c>
      <c r="C738" s="46"/>
      <c r="D738" s="18"/>
      <c r="E738" s="19" t="s">
        <v>1471</v>
      </c>
      <c r="F738" s="19" t="s">
        <v>245</v>
      </c>
      <c r="G738" s="19" t="s">
        <v>387</v>
      </c>
      <c r="H738" s="19" t="s">
        <v>503</v>
      </c>
      <c r="I738" s="19" t="s">
        <v>1143</v>
      </c>
      <c r="J738" s="21">
        <v>34920</v>
      </c>
      <c r="K738" s="38">
        <f t="shared" si="27"/>
        <v>34920</v>
      </c>
    </row>
    <row r="739" spans="2:11" s="1" customFormat="1" ht="14.1" hidden="1" customHeight="1" outlineLevel="3" x14ac:dyDescent="0.2">
      <c r="B739" s="46" t="s">
        <v>1472</v>
      </c>
      <c r="C739" s="46"/>
      <c r="D739" s="18"/>
      <c r="E739" s="19" t="s">
        <v>1473</v>
      </c>
      <c r="F739" s="19" t="s">
        <v>245</v>
      </c>
      <c r="G739" s="19" t="s">
        <v>387</v>
      </c>
      <c r="H739" s="19" t="s">
        <v>527</v>
      </c>
      <c r="I739" s="19" t="s">
        <v>1146</v>
      </c>
      <c r="J739" s="21">
        <v>40080</v>
      </c>
      <c r="K739" s="38">
        <f t="shared" si="27"/>
        <v>40080</v>
      </c>
    </row>
    <row r="740" spans="2:11" s="1" customFormat="1" ht="14.1" hidden="1" customHeight="1" outlineLevel="3" x14ac:dyDescent="0.2">
      <c r="B740" s="46" t="s">
        <v>1474</v>
      </c>
      <c r="C740" s="46"/>
      <c r="D740" s="18"/>
      <c r="E740" s="19" t="s">
        <v>1475</v>
      </c>
      <c r="F740" s="19" t="s">
        <v>245</v>
      </c>
      <c r="G740" s="19" t="s">
        <v>387</v>
      </c>
      <c r="H740" s="19" t="s">
        <v>421</v>
      </c>
      <c r="I740" s="19" t="s">
        <v>273</v>
      </c>
      <c r="J740" s="21">
        <v>24705</v>
      </c>
      <c r="K740" s="38">
        <f t="shared" si="27"/>
        <v>24705</v>
      </c>
    </row>
    <row r="741" spans="2:11" s="1" customFormat="1" ht="14.1" hidden="1" customHeight="1" outlineLevel="3" x14ac:dyDescent="0.2">
      <c r="B741" s="46" t="s">
        <v>1476</v>
      </c>
      <c r="C741" s="46"/>
      <c r="D741" s="18"/>
      <c r="E741" s="19" t="s">
        <v>1477</v>
      </c>
      <c r="F741" s="19" t="s">
        <v>245</v>
      </c>
      <c r="G741" s="19" t="s">
        <v>387</v>
      </c>
      <c r="H741" s="19" t="s">
        <v>421</v>
      </c>
      <c r="I741" s="19" t="s">
        <v>323</v>
      </c>
      <c r="J741" s="21">
        <v>30155</v>
      </c>
      <c r="K741" s="38">
        <f t="shared" si="27"/>
        <v>30155</v>
      </c>
    </row>
    <row r="742" spans="2:11" s="1" customFormat="1" ht="14.1" hidden="1" customHeight="1" outlineLevel="3" x14ac:dyDescent="0.2">
      <c r="B742" s="46" t="s">
        <v>1478</v>
      </c>
      <c r="C742" s="46"/>
      <c r="D742" s="18"/>
      <c r="E742" s="19" t="s">
        <v>1479</v>
      </c>
      <c r="F742" s="19" t="s">
        <v>245</v>
      </c>
      <c r="G742" s="19" t="s">
        <v>400</v>
      </c>
      <c r="H742" s="19" t="s">
        <v>465</v>
      </c>
      <c r="I742" s="19" t="s">
        <v>304</v>
      </c>
      <c r="J742" s="21">
        <v>35050</v>
      </c>
      <c r="K742" s="38">
        <f t="shared" si="27"/>
        <v>35050</v>
      </c>
    </row>
    <row r="743" spans="2:11" s="1" customFormat="1" ht="14.1" hidden="1" customHeight="1" outlineLevel="3" x14ac:dyDescent="0.2">
      <c r="B743" s="46" t="s">
        <v>1480</v>
      </c>
      <c r="C743" s="46"/>
      <c r="D743" s="18"/>
      <c r="E743" s="19" t="s">
        <v>1481</v>
      </c>
      <c r="F743" s="19" t="s">
        <v>245</v>
      </c>
      <c r="G743" s="19" t="s">
        <v>421</v>
      </c>
      <c r="H743" s="19" t="s">
        <v>465</v>
      </c>
      <c r="I743" s="19" t="s">
        <v>298</v>
      </c>
      <c r="J743" s="21">
        <v>36185</v>
      </c>
      <c r="K743" s="38">
        <f t="shared" si="27"/>
        <v>36185</v>
      </c>
    </row>
    <row r="744" spans="2:11" s="1" customFormat="1" ht="14.1" hidden="1" customHeight="1" outlineLevel="3" x14ac:dyDescent="0.2">
      <c r="B744" s="46" t="s">
        <v>1482</v>
      </c>
      <c r="C744" s="46"/>
      <c r="D744" s="18"/>
      <c r="E744" s="19" t="s">
        <v>1483</v>
      </c>
      <c r="F744" s="19" t="s">
        <v>245</v>
      </c>
      <c r="G744" s="19" t="s">
        <v>421</v>
      </c>
      <c r="H744" s="19" t="s">
        <v>503</v>
      </c>
      <c r="I744" s="19" t="s">
        <v>273</v>
      </c>
      <c r="J744" s="21">
        <v>39230</v>
      </c>
      <c r="K744" s="38">
        <f t="shared" si="27"/>
        <v>39230</v>
      </c>
    </row>
    <row r="745" spans="2:11" s="1" customFormat="1" ht="14.1" hidden="1" customHeight="1" outlineLevel="3" x14ac:dyDescent="0.2">
      <c r="B745" s="46" t="s">
        <v>1484</v>
      </c>
      <c r="C745" s="46"/>
      <c r="D745" s="18"/>
      <c r="E745" s="19" t="s">
        <v>1485</v>
      </c>
      <c r="F745" s="19" t="s">
        <v>245</v>
      </c>
      <c r="G745" s="19" t="s">
        <v>421</v>
      </c>
      <c r="H745" s="19" t="s">
        <v>503</v>
      </c>
      <c r="I745" s="19" t="s">
        <v>298</v>
      </c>
      <c r="J745" s="21">
        <v>41715</v>
      </c>
      <c r="K745" s="38">
        <f t="shared" si="27"/>
        <v>41715</v>
      </c>
    </row>
    <row r="746" spans="2:11" s="1" customFormat="1" ht="14.1" hidden="1" customHeight="1" outlineLevel="3" x14ac:dyDescent="0.2">
      <c r="B746" s="46" t="s">
        <v>1486</v>
      </c>
      <c r="C746" s="46"/>
      <c r="D746" s="18"/>
      <c r="E746" s="19" t="s">
        <v>1487</v>
      </c>
      <c r="F746" s="19" t="s">
        <v>245</v>
      </c>
      <c r="G746" s="19" t="s">
        <v>421</v>
      </c>
      <c r="H746" s="19" t="s">
        <v>503</v>
      </c>
      <c r="I746" s="19" t="s">
        <v>323</v>
      </c>
      <c r="J746" s="21">
        <v>46715</v>
      </c>
      <c r="K746" s="38">
        <f t="shared" si="27"/>
        <v>46715</v>
      </c>
    </row>
    <row r="747" spans="2:11" s="1" customFormat="1" ht="14.1" hidden="1" customHeight="1" outlineLevel="3" x14ac:dyDescent="0.2">
      <c r="B747" s="46" t="s">
        <v>1488</v>
      </c>
      <c r="C747" s="46"/>
      <c r="D747" s="18"/>
      <c r="E747" s="19" t="s">
        <v>1489</v>
      </c>
      <c r="F747" s="19" t="s">
        <v>245</v>
      </c>
      <c r="G747" s="19" t="s">
        <v>421</v>
      </c>
      <c r="H747" s="19" t="s">
        <v>503</v>
      </c>
      <c r="I747" s="19" t="s">
        <v>349</v>
      </c>
      <c r="J747" s="21">
        <v>51705</v>
      </c>
      <c r="K747" s="38">
        <f t="shared" si="27"/>
        <v>51705</v>
      </c>
    </row>
    <row r="748" spans="2:11" s="1" customFormat="1" ht="14.1" hidden="1" customHeight="1" outlineLevel="3" x14ac:dyDescent="0.2">
      <c r="B748" s="46" t="s">
        <v>1490</v>
      </c>
      <c r="C748" s="46"/>
      <c r="D748" s="18"/>
      <c r="E748" s="19" t="s">
        <v>1491</v>
      </c>
      <c r="F748" s="19" t="s">
        <v>245</v>
      </c>
      <c r="G748" s="19" t="s">
        <v>421</v>
      </c>
      <c r="H748" s="19" t="s">
        <v>1165</v>
      </c>
      <c r="I748" s="19" t="s">
        <v>298</v>
      </c>
      <c r="J748" s="21">
        <v>50010</v>
      </c>
      <c r="K748" s="38">
        <f t="shared" si="27"/>
        <v>50010</v>
      </c>
    </row>
    <row r="749" spans="2:11" s="1" customFormat="1" ht="14.1" hidden="1" customHeight="1" outlineLevel="3" x14ac:dyDescent="0.2">
      <c r="B749" s="46" t="s">
        <v>1492</v>
      </c>
      <c r="C749" s="46"/>
      <c r="D749" s="18"/>
      <c r="E749" s="19" t="s">
        <v>1493</v>
      </c>
      <c r="F749" s="19" t="s">
        <v>245</v>
      </c>
      <c r="G749" s="19" t="s">
        <v>421</v>
      </c>
      <c r="H749" s="19" t="s">
        <v>421</v>
      </c>
      <c r="I749" s="19" t="s">
        <v>273</v>
      </c>
      <c r="J749" s="21">
        <v>28655</v>
      </c>
      <c r="K749" s="38">
        <f t="shared" si="27"/>
        <v>28655</v>
      </c>
    </row>
    <row r="750" spans="2:11" s="1" customFormat="1" ht="14.1" hidden="1" customHeight="1" outlineLevel="3" x14ac:dyDescent="0.2">
      <c r="B750" s="46" t="s">
        <v>1494</v>
      </c>
      <c r="C750" s="46"/>
      <c r="D750" s="18"/>
      <c r="E750" s="19" t="s">
        <v>1495</v>
      </c>
      <c r="F750" s="19" t="s">
        <v>245</v>
      </c>
      <c r="G750" s="19" t="s">
        <v>421</v>
      </c>
      <c r="H750" s="19" t="s">
        <v>421</v>
      </c>
      <c r="I750" s="19" t="s">
        <v>298</v>
      </c>
      <c r="J750" s="21">
        <v>30650</v>
      </c>
      <c r="K750" s="38">
        <f t="shared" si="27"/>
        <v>30650</v>
      </c>
    </row>
    <row r="751" spans="2:11" s="1" customFormat="1" ht="89.1" hidden="1" customHeight="1" outlineLevel="2" x14ac:dyDescent="0.2">
      <c r="B751" s="48" t="s">
        <v>1496</v>
      </c>
      <c r="C751" s="48"/>
      <c r="D751" s="23"/>
      <c r="E751" s="13"/>
      <c r="F751" s="13"/>
      <c r="G751" s="13"/>
      <c r="H751" s="13"/>
      <c r="I751" s="13"/>
      <c r="J751" s="14"/>
      <c r="K751" s="36"/>
    </row>
    <row r="752" spans="2:11" s="1" customFormat="1" ht="14.1" hidden="1" customHeight="1" outlineLevel="3" x14ac:dyDescent="0.2">
      <c r="B752" s="46" t="s">
        <v>1497</v>
      </c>
      <c r="C752" s="46"/>
      <c r="D752" s="18"/>
      <c r="E752" s="19" t="s">
        <v>1498</v>
      </c>
      <c r="F752" s="19" t="s">
        <v>245</v>
      </c>
      <c r="G752" s="19" t="s">
        <v>465</v>
      </c>
      <c r="H752" s="19" t="s">
        <v>503</v>
      </c>
      <c r="I752" s="19" t="s">
        <v>298</v>
      </c>
      <c r="J752" s="21">
        <v>53140</v>
      </c>
      <c r="K752" s="38">
        <f t="shared" ref="K752:K783" si="28">J752*((100-$C$14-$C$16)/100)</f>
        <v>53140</v>
      </c>
    </row>
    <row r="753" spans="2:11" s="1" customFormat="1" ht="14.1" hidden="1" customHeight="1" outlineLevel="3" x14ac:dyDescent="0.2">
      <c r="B753" s="46" t="s">
        <v>1499</v>
      </c>
      <c r="C753" s="46"/>
      <c r="D753" s="18"/>
      <c r="E753" s="19" t="s">
        <v>1500</v>
      </c>
      <c r="F753" s="19" t="s">
        <v>245</v>
      </c>
      <c r="G753" s="19" t="s">
        <v>255</v>
      </c>
      <c r="H753" s="19" t="s">
        <v>298</v>
      </c>
      <c r="I753" s="19" t="s">
        <v>301</v>
      </c>
      <c r="J753" s="21">
        <v>6130</v>
      </c>
      <c r="K753" s="38">
        <f t="shared" si="28"/>
        <v>6130</v>
      </c>
    </row>
    <row r="754" spans="2:11" s="1" customFormat="1" ht="14.1" hidden="1" customHeight="1" outlineLevel="3" x14ac:dyDescent="0.2">
      <c r="B754" s="46" t="s">
        <v>1501</v>
      </c>
      <c r="C754" s="46"/>
      <c r="D754" s="18"/>
      <c r="E754" s="19" t="s">
        <v>1502</v>
      </c>
      <c r="F754" s="19" t="s">
        <v>245</v>
      </c>
      <c r="G754" s="19" t="s">
        <v>255</v>
      </c>
      <c r="H754" s="19" t="s">
        <v>298</v>
      </c>
      <c r="I754" s="19" t="s">
        <v>255</v>
      </c>
      <c r="J754" s="21">
        <v>6795</v>
      </c>
      <c r="K754" s="38">
        <f t="shared" si="28"/>
        <v>6795</v>
      </c>
    </row>
    <row r="755" spans="2:11" s="1" customFormat="1" ht="14.1" hidden="1" customHeight="1" outlineLevel="3" x14ac:dyDescent="0.2">
      <c r="B755" s="46" t="s">
        <v>1503</v>
      </c>
      <c r="C755" s="46"/>
      <c r="D755" s="18"/>
      <c r="E755" s="19" t="s">
        <v>1504</v>
      </c>
      <c r="F755" s="19" t="s">
        <v>245</v>
      </c>
      <c r="G755" s="19" t="s">
        <v>1010</v>
      </c>
      <c r="H755" s="19" t="s">
        <v>298</v>
      </c>
      <c r="I755" s="19" t="s">
        <v>301</v>
      </c>
      <c r="J755" s="21">
        <v>6240</v>
      </c>
      <c r="K755" s="38">
        <f t="shared" si="28"/>
        <v>6240</v>
      </c>
    </row>
    <row r="756" spans="2:11" s="1" customFormat="1" ht="14.1" hidden="1" customHeight="1" outlineLevel="3" x14ac:dyDescent="0.2">
      <c r="B756" s="46" t="s">
        <v>1505</v>
      </c>
      <c r="C756" s="46"/>
      <c r="D756" s="18"/>
      <c r="E756" s="19" t="s">
        <v>1506</v>
      </c>
      <c r="F756" s="19" t="s">
        <v>245</v>
      </c>
      <c r="G756" s="19" t="s">
        <v>273</v>
      </c>
      <c r="H756" s="19" t="s">
        <v>273</v>
      </c>
      <c r="I756" s="19" t="s">
        <v>301</v>
      </c>
      <c r="J756" s="21">
        <v>6185</v>
      </c>
      <c r="K756" s="38">
        <f t="shared" si="28"/>
        <v>6185</v>
      </c>
    </row>
    <row r="757" spans="2:11" s="1" customFormat="1" ht="14.1" hidden="1" customHeight="1" outlineLevel="3" x14ac:dyDescent="0.2">
      <c r="B757" s="46" t="s">
        <v>1507</v>
      </c>
      <c r="C757" s="46"/>
      <c r="D757" s="18"/>
      <c r="E757" s="19" t="s">
        <v>1508</v>
      </c>
      <c r="F757" s="19" t="s">
        <v>245</v>
      </c>
      <c r="G757" s="19" t="s">
        <v>273</v>
      </c>
      <c r="H757" s="19" t="s">
        <v>323</v>
      </c>
      <c r="I757" s="19" t="s">
        <v>273</v>
      </c>
      <c r="J757" s="21">
        <v>9540</v>
      </c>
      <c r="K757" s="38">
        <f t="shared" si="28"/>
        <v>9540</v>
      </c>
    </row>
    <row r="758" spans="2:11" s="1" customFormat="1" ht="14.1" hidden="1" customHeight="1" outlineLevel="3" x14ac:dyDescent="0.2">
      <c r="B758" s="46" t="s">
        <v>1509</v>
      </c>
      <c r="C758" s="46"/>
      <c r="D758" s="18"/>
      <c r="E758" s="19" t="s">
        <v>1510</v>
      </c>
      <c r="F758" s="19" t="s">
        <v>245</v>
      </c>
      <c r="G758" s="19" t="s">
        <v>298</v>
      </c>
      <c r="H758" s="19" t="s">
        <v>273</v>
      </c>
      <c r="I758" s="19" t="s">
        <v>301</v>
      </c>
      <c r="J758" s="21">
        <v>6725</v>
      </c>
      <c r="K758" s="38">
        <f t="shared" si="28"/>
        <v>6725</v>
      </c>
    </row>
    <row r="759" spans="2:11" s="1" customFormat="1" ht="14.1" hidden="1" customHeight="1" outlineLevel="3" x14ac:dyDescent="0.2">
      <c r="B759" s="46" t="s">
        <v>1511</v>
      </c>
      <c r="C759" s="46"/>
      <c r="D759" s="18"/>
      <c r="E759" s="19" t="s">
        <v>1512</v>
      </c>
      <c r="F759" s="19" t="s">
        <v>245</v>
      </c>
      <c r="G759" s="19" t="s">
        <v>298</v>
      </c>
      <c r="H759" s="19" t="s">
        <v>298</v>
      </c>
      <c r="I759" s="19" t="s">
        <v>277</v>
      </c>
      <c r="J759" s="21">
        <v>6535</v>
      </c>
      <c r="K759" s="38">
        <f t="shared" si="28"/>
        <v>6535</v>
      </c>
    </row>
    <row r="760" spans="2:11" s="1" customFormat="1" ht="14.1" hidden="1" customHeight="1" outlineLevel="3" x14ac:dyDescent="0.2">
      <c r="B760" s="46" t="s">
        <v>1513</v>
      </c>
      <c r="C760" s="46"/>
      <c r="D760" s="18"/>
      <c r="E760" s="19" t="s">
        <v>1514</v>
      </c>
      <c r="F760" s="19" t="s">
        <v>245</v>
      </c>
      <c r="G760" s="19" t="s">
        <v>298</v>
      </c>
      <c r="H760" s="19" t="s">
        <v>298</v>
      </c>
      <c r="I760" s="19" t="s">
        <v>1021</v>
      </c>
      <c r="J760" s="21">
        <v>6845</v>
      </c>
      <c r="K760" s="38">
        <f t="shared" si="28"/>
        <v>6845</v>
      </c>
    </row>
    <row r="761" spans="2:11" s="1" customFormat="1" ht="14.1" hidden="1" customHeight="1" outlineLevel="3" x14ac:dyDescent="0.2">
      <c r="B761" s="46" t="s">
        <v>1515</v>
      </c>
      <c r="C761" s="46"/>
      <c r="D761" s="18"/>
      <c r="E761" s="19" t="s">
        <v>1516</v>
      </c>
      <c r="F761" s="19" t="s">
        <v>245</v>
      </c>
      <c r="G761" s="19" t="s">
        <v>298</v>
      </c>
      <c r="H761" s="19" t="s">
        <v>298</v>
      </c>
      <c r="I761" s="19" t="s">
        <v>301</v>
      </c>
      <c r="J761" s="21">
        <v>7335</v>
      </c>
      <c r="K761" s="38">
        <f t="shared" si="28"/>
        <v>7335</v>
      </c>
    </row>
    <row r="762" spans="2:11" s="1" customFormat="1" ht="14.1" hidden="1" customHeight="1" outlineLevel="3" x14ac:dyDescent="0.2">
      <c r="B762" s="46" t="s">
        <v>1517</v>
      </c>
      <c r="C762" s="46"/>
      <c r="D762" s="18"/>
      <c r="E762" s="19" t="s">
        <v>1518</v>
      </c>
      <c r="F762" s="19" t="s">
        <v>245</v>
      </c>
      <c r="G762" s="19" t="s">
        <v>298</v>
      </c>
      <c r="H762" s="19" t="s">
        <v>298</v>
      </c>
      <c r="I762" s="19" t="s">
        <v>255</v>
      </c>
      <c r="J762" s="21">
        <v>8140</v>
      </c>
      <c r="K762" s="38">
        <f t="shared" si="28"/>
        <v>8140</v>
      </c>
    </row>
    <row r="763" spans="2:11" s="1" customFormat="1" ht="14.1" hidden="1" customHeight="1" outlineLevel="3" x14ac:dyDescent="0.2">
      <c r="B763" s="46" t="s">
        <v>1519</v>
      </c>
      <c r="C763" s="46"/>
      <c r="D763" s="18"/>
      <c r="E763" s="19" t="s">
        <v>1520</v>
      </c>
      <c r="F763" s="19" t="s">
        <v>245</v>
      </c>
      <c r="G763" s="19" t="s">
        <v>298</v>
      </c>
      <c r="H763" s="19" t="s">
        <v>323</v>
      </c>
      <c r="I763" s="19" t="s">
        <v>301</v>
      </c>
      <c r="J763" s="21">
        <v>8545</v>
      </c>
      <c r="K763" s="38">
        <f t="shared" si="28"/>
        <v>8545</v>
      </c>
    </row>
    <row r="764" spans="2:11" s="1" customFormat="1" ht="14.1" hidden="1" customHeight="1" outlineLevel="3" x14ac:dyDescent="0.2">
      <c r="B764" s="46" t="s">
        <v>1521</v>
      </c>
      <c r="C764" s="46"/>
      <c r="D764" s="18"/>
      <c r="E764" s="19" t="s">
        <v>1522</v>
      </c>
      <c r="F764" s="19" t="s">
        <v>245</v>
      </c>
      <c r="G764" s="19" t="s">
        <v>298</v>
      </c>
      <c r="H764" s="19" t="s">
        <v>323</v>
      </c>
      <c r="I764" s="19" t="s">
        <v>255</v>
      </c>
      <c r="J764" s="21">
        <v>9480</v>
      </c>
      <c r="K764" s="38">
        <f t="shared" si="28"/>
        <v>9480</v>
      </c>
    </row>
    <row r="765" spans="2:11" s="1" customFormat="1" ht="14.1" hidden="1" customHeight="1" outlineLevel="3" x14ac:dyDescent="0.2">
      <c r="B765" s="46" t="s">
        <v>1523</v>
      </c>
      <c r="C765" s="46"/>
      <c r="D765" s="18"/>
      <c r="E765" s="19" t="s">
        <v>1524</v>
      </c>
      <c r="F765" s="19" t="s">
        <v>245</v>
      </c>
      <c r="G765" s="19" t="s">
        <v>298</v>
      </c>
      <c r="H765" s="19" t="s">
        <v>323</v>
      </c>
      <c r="I765" s="19" t="s">
        <v>273</v>
      </c>
      <c r="J765" s="21">
        <v>10420</v>
      </c>
      <c r="K765" s="38">
        <f t="shared" si="28"/>
        <v>10420</v>
      </c>
    </row>
    <row r="766" spans="2:11" s="1" customFormat="1" ht="14.1" hidden="1" customHeight="1" outlineLevel="3" x14ac:dyDescent="0.2">
      <c r="B766" s="46" t="s">
        <v>1525</v>
      </c>
      <c r="C766" s="46"/>
      <c r="D766" s="18"/>
      <c r="E766" s="19" t="s">
        <v>1526</v>
      </c>
      <c r="F766" s="19" t="s">
        <v>245</v>
      </c>
      <c r="G766" s="19" t="s">
        <v>298</v>
      </c>
      <c r="H766" s="19" t="s">
        <v>349</v>
      </c>
      <c r="I766" s="19" t="s">
        <v>277</v>
      </c>
      <c r="J766" s="21">
        <v>8690</v>
      </c>
      <c r="K766" s="38">
        <f t="shared" si="28"/>
        <v>8690</v>
      </c>
    </row>
    <row r="767" spans="2:11" s="1" customFormat="1" ht="14.1" hidden="1" customHeight="1" outlineLevel="3" x14ac:dyDescent="0.2">
      <c r="B767" s="46" t="s">
        <v>1527</v>
      </c>
      <c r="C767" s="46"/>
      <c r="D767" s="18"/>
      <c r="E767" s="19" t="s">
        <v>1528</v>
      </c>
      <c r="F767" s="19" t="s">
        <v>245</v>
      </c>
      <c r="G767" s="19" t="s">
        <v>298</v>
      </c>
      <c r="H767" s="19" t="s">
        <v>349</v>
      </c>
      <c r="I767" s="19" t="s">
        <v>255</v>
      </c>
      <c r="J767" s="21">
        <v>10825</v>
      </c>
      <c r="K767" s="38">
        <f t="shared" si="28"/>
        <v>10825</v>
      </c>
    </row>
    <row r="768" spans="2:11" s="1" customFormat="1" ht="14.1" hidden="1" customHeight="1" outlineLevel="3" x14ac:dyDescent="0.2">
      <c r="B768" s="46" t="s">
        <v>1529</v>
      </c>
      <c r="C768" s="46"/>
      <c r="D768" s="18"/>
      <c r="E768" s="19" t="s">
        <v>1530</v>
      </c>
      <c r="F768" s="19" t="s">
        <v>245</v>
      </c>
      <c r="G768" s="19" t="s">
        <v>298</v>
      </c>
      <c r="H768" s="19" t="s">
        <v>349</v>
      </c>
      <c r="I768" s="19" t="s">
        <v>273</v>
      </c>
      <c r="J768" s="21">
        <v>11895</v>
      </c>
      <c r="K768" s="38">
        <f t="shared" si="28"/>
        <v>11895</v>
      </c>
    </row>
    <row r="769" spans="2:11" s="1" customFormat="1" ht="14.1" hidden="1" customHeight="1" outlineLevel="3" x14ac:dyDescent="0.2">
      <c r="B769" s="46" t="s">
        <v>1531</v>
      </c>
      <c r="C769" s="46"/>
      <c r="D769" s="18"/>
      <c r="E769" s="19" t="s">
        <v>1532</v>
      </c>
      <c r="F769" s="19" t="s">
        <v>245</v>
      </c>
      <c r="G769" s="19" t="s">
        <v>298</v>
      </c>
      <c r="H769" s="19" t="s">
        <v>349</v>
      </c>
      <c r="I769" s="19" t="s">
        <v>298</v>
      </c>
      <c r="J769" s="21">
        <v>12970</v>
      </c>
      <c r="K769" s="38">
        <f t="shared" si="28"/>
        <v>12970</v>
      </c>
    </row>
    <row r="770" spans="2:11" s="1" customFormat="1" ht="14.1" hidden="1" customHeight="1" outlineLevel="3" x14ac:dyDescent="0.2">
      <c r="B770" s="46" t="s">
        <v>1533</v>
      </c>
      <c r="C770" s="46"/>
      <c r="D770" s="18"/>
      <c r="E770" s="19" t="s">
        <v>1534</v>
      </c>
      <c r="F770" s="19" t="s">
        <v>245</v>
      </c>
      <c r="G770" s="19" t="s">
        <v>1042</v>
      </c>
      <c r="H770" s="19" t="s">
        <v>323</v>
      </c>
      <c r="I770" s="19" t="s">
        <v>263</v>
      </c>
      <c r="J770" s="21">
        <v>10020</v>
      </c>
      <c r="K770" s="38">
        <f t="shared" si="28"/>
        <v>10020</v>
      </c>
    </row>
    <row r="771" spans="2:11" s="1" customFormat="1" ht="14.1" hidden="1" customHeight="1" outlineLevel="3" x14ac:dyDescent="0.2">
      <c r="B771" s="46" t="s">
        <v>1535</v>
      </c>
      <c r="C771" s="46"/>
      <c r="D771" s="18"/>
      <c r="E771" s="19" t="s">
        <v>1536</v>
      </c>
      <c r="F771" s="19" t="s">
        <v>245</v>
      </c>
      <c r="G771" s="19" t="s">
        <v>323</v>
      </c>
      <c r="H771" s="19" t="s">
        <v>323</v>
      </c>
      <c r="I771" s="19" t="s">
        <v>301</v>
      </c>
      <c r="J771" s="21">
        <v>10020</v>
      </c>
      <c r="K771" s="38">
        <f t="shared" si="28"/>
        <v>10020</v>
      </c>
    </row>
    <row r="772" spans="2:11" s="1" customFormat="1" ht="14.1" hidden="1" customHeight="1" outlineLevel="3" x14ac:dyDescent="0.2">
      <c r="B772" s="46" t="s">
        <v>1537</v>
      </c>
      <c r="C772" s="46"/>
      <c r="D772" s="18"/>
      <c r="E772" s="19" t="s">
        <v>1538</v>
      </c>
      <c r="F772" s="19" t="s">
        <v>245</v>
      </c>
      <c r="G772" s="19" t="s">
        <v>323</v>
      </c>
      <c r="H772" s="19" t="s">
        <v>323</v>
      </c>
      <c r="I772" s="19" t="s">
        <v>255</v>
      </c>
      <c r="J772" s="21">
        <v>11105</v>
      </c>
      <c r="K772" s="38">
        <f t="shared" si="28"/>
        <v>11105</v>
      </c>
    </row>
    <row r="773" spans="2:11" s="1" customFormat="1" ht="14.1" hidden="1" customHeight="1" outlineLevel="3" x14ac:dyDescent="0.2">
      <c r="B773" s="46" t="s">
        <v>1539</v>
      </c>
      <c r="C773" s="46"/>
      <c r="D773" s="18"/>
      <c r="E773" s="19" t="s">
        <v>1540</v>
      </c>
      <c r="F773" s="19" t="s">
        <v>245</v>
      </c>
      <c r="G773" s="19" t="s">
        <v>323</v>
      </c>
      <c r="H773" s="19" t="s">
        <v>323</v>
      </c>
      <c r="I773" s="19" t="s">
        <v>273</v>
      </c>
      <c r="J773" s="21">
        <v>12185</v>
      </c>
      <c r="K773" s="38">
        <f t="shared" si="28"/>
        <v>12185</v>
      </c>
    </row>
    <row r="774" spans="2:11" s="1" customFormat="1" ht="14.1" hidden="1" customHeight="1" outlineLevel="3" x14ac:dyDescent="0.2">
      <c r="B774" s="46" t="s">
        <v>1541</v>
      </c>
      <c r="C774" s="46"/>
      <c r="D774" s="18"/>
      <c r="E774" s="19" t="s">
        <v>1542</v>
      </c>
      <c r="F774" s="19" t="s">
        <v>245</v>
      </c>
      <c r="G774" s="19" t="s">
        <v>323</v>
      </c>
      <c r="H774" s="19" t="s">
        <v>323</v>
      </c>
      <c r="I774" s="19" t="s">
        <v>304</v>
      </c>
      <c r="J774" s="21">
        <v>14310</v>
      </c>
      <c r="K774" s="38">
        <f t="shared" si="28"/>
        <v>14310</v>
      </c>
    </row>
    <row r="775" spans="2:11" s="1" customFormat="1" ht="14.1" hidden="1" customHeight="1" outlineLevel="3" x14ac:dyDescent="0.2">
      <c r="B775" s="46" t="s">
        <v>1543</v>
      </c>
      <c r="C775" s="46"/>
      <c r="D775" s="18"/>
      <c r="E775" s="19" t="s">
        <v>1544</v>
      </c>
      <c r="F775" s="19" t="s">
        <v>245</v>
      </c>
      <c r="G775" s="19" t="s">
        <v>323</v>
      </c>
      <c r="H775" s="19" t="s">
        <v>349</v>
      </c>
      <c r="I775" s="19" t="s">
        <v>277</v>
      </c>
      <c r="J775" s="21">
        <v>10310</v>
      </c>
      <c r="K775" s="38">
        <f t="shared" si="28"/>
        <v>10310</v>
      </c>
    </row>
    <row r="776" spans="2:11" s="1" customFormat="1" ht="14.1" hidden="1" customHeight="1" outlineLevel="3" x14ac:dyDescent="0.2">
      <c r="B776" s="46" t="s">
        <v>1545</v>
      </c>
      <c r="C776" s="46"/>
      <c r="D776" s="18"/>
      <c r="E776" s="19" t="s">
        <v>1546</v>
      </c>
      <c r="F776" s="19" t="s">
        <v>245</v>
      </c>
      <c r="G776" s="19" t="s">
        <v>323</v>
      </c>
      <c r="H776" s="19" t="s">
        <v>349</v>
      </c>
      <c r="I776" s="19" t="s">
        <v>301</v>
      </c>
      <c r="J776" s="21">
        <v>11510</v>
      </c>
      <c r="K776" s="38">
        <f t="shared" si="28"/>
        <v>11510</v>
      </c>
    </row>
    <row r="777" spans="2:11" s="1" customFormat="1" ht="14.1" hidden="1" customHeight="1" outlineLevel="3" x14ac:dyDescent="0.2">
      <c r="B777" s="46" t="s">
        <v>1547</v>
      </c>
      <c r="C777" s="46"/>
      <c r="D777" s="18"/>
      <c r="E777" s="19" t="s">
        <v>1548</v>
      </c>
      <c r="F777" s="19" t="s">
        <v>245</v>
      </c>
      <c r="G777" s="19" t="s">
        <v>323</v>
      </c>
      <c r="H777" s="19" t="s">
        <v>349</v>
      </c>
      <c r="I777" s="19" t="s">
        <v>255</v>
      </c>
      <c r="J777" s="21">
        <v>12710</v>
      </c>
      <c r="K777" s="38">
        <f t="shared" si="28"/>
        <v>12710</v>
      </c>
    </row>
    <row r="778" spans="2:11" s="1" customFormat="1" ht="14.1" hidden="1" customHeight="1" outlineLevel="3" x14ac:dyDescent="0.2">
      <c r="B778" s="46" t="s">
        <v>1549</v>
      </c>
      <c r="C778" s="46"/>
      <c r="D778" s="18"/>
      <c r="E778" s="19" t="s">
        <v>1550</v>
      </c>
      <c r="F778" s="19" t="s">
        <v>245</v>
      </c>
      <c r="G778" s="19" t="s">
        <v>323</v>
      </c>
      <c r="H778" s="19" t="s">
        <v>349</v>
      </c>
      <c r="I778" s="19" t="s">
        <v>263</v>
      </c>
      <c r="J778" s="21">
        <v>13160</v>
      </c>
      <c r="K778" s="38">
        <f t="shared" si="28"/>
        <v>13160</v>
      </c>
    </row>
    <row r="779" spans="2:11" s="1" customFormat="1" ht="14.1" hidden="1" customHeight="1" outlineLevel="3" x14ac:dyDescent="0.2">
      <c r="B779" s="46" t="s">
        <v>1551</v>
      </c>
      <c r="C779" s="46"/>
      <c r="D779" s="18"/>
      <c r="E779" s="19" t="s">
        <v>1552</v>
      </c>
      <c r="F779" s="19" t="s">
        <v>245</v>
      </c>
      <c r="G779" s="19" t="s">
        <v>323</v>
      </c>
      <c r="H779" s="19" t="s">
        <v>349</v>
      </c>
      <c r="I779" s="19" t="s">
        <v>273</v>
      </c>
      <c r="J779" s="21">
        <v>13900</v>
      </c>
      <c r="K779" s="38">
        <f t="shared" si="28"/>
        <v>13900</v>
      </c>
    </row>
    <row r="780" spans="2:11" s="1" customFormat="1" ht="14.1" hidden="1" customHeight="1" outlineLevel="3" x14ac:dyDescent="0.2">
      <c r="B780" s="46" t="s">
        <v>1553</v>
      </c>
      <c r="C780" s="46"/>
      <c r="D780" s="18"/>
      <c r="E780" s="19" t="s">
        <v>1554</v>
      </c>
      <c r="F780" s="19" t="s">
        <v>245</v>
      </c>
      <c r="G780" s="19" t="s">
        <v>323</v>
      </c>
      <c r="H780" s="19" t="s">
        <v>376</v>
      </c>
      <c r="I780" s="19" t="s">
        <v>301</v>
      </c>
      <c r="J780" s="21">
        <v>13000</v>
      </c>
      <c r="K780" s="38">
        <f t="shared" si="28"/>
        <v>13000</v>
      </c>
    </row>
    <row r="781" spans="2:11" s="1" customFormat="1" ht="14.1" hidden="1" customHeight="1" outlineLevel="3" x14ac:dyDescent="0.2">
      <c r="B781" s="46" t="s">
        <v>1555</v>
      </c>
      <c r="C781" s="46"/>
      <c r="D781" s="18"/>
      <c r="E781" s="19" t="s">
        <v>1556</v>
      </c>
      <c r="F781" s="19" t="s">
        <v>245</v>
      </c>
      <c r="G781" s="19" t="s">
        <v>323</v>
      </c>
      <c r="H781" s="19" t="s">
        <v>376</v>
      </c>
      <c r="I781" s="19" t="s">
        <v>255</v>
      </c>
      <c r="J781" s="21">
        <v>14335</v>
      </c>
      <c r="K781" s="38">
        <f t="shared" si="28"/>
        <v>14335</v>
      </c>
    </row>
    <row r="782" spans="2:11" s="1" customFormat="1" ht="14.1" hidden="1" customHeight="1" outlineLevel="3" x14ac:dyDescent="0.2">
      <c r="B782" s="46" t="s">
        <v>1557</v>
      </c>
      <c r="C782" s="46"/>
      <c r="D782" s="18"/>
      <c r="E782" s="19" t="s">
        <v>1558</v>
      </c>
      <c r="F782" s="19" t="s">
        <v>245</v>
      </c>
      <c r="G782" s="19" t="s">
        <v>323</v>
      </c>
      <c r="H782" s="19" t="s">
        <v>376</v>
      </c>
      <c r="I782" s="19" t="s">
        <v>273</v>
      </c>
      <c r="J782" s="21">
        <v>15665</v>
      </c>
      <c r="K782" s="38">
        <f t="shared" si="28"/>
        <v>15665</v>
      </c>
    </row>
    <row r="783" spans="2:11" s="1" customFormat="1" ht="14.1" hidden="1" customHeight="1" outlineLevel="3" x14ac:dyDescent="0.2">
      <c r="B783" s="46" t="s">
        <v>1559</v>
      </c>
      <c r="C783" s="46"/>
      <c r="D783" s="18"/>
      <c r="E783" s="19" t="s">
        <v>1560</v>
      </c>
      <c r="F783" s="19" t="s">
        <v>245</v>
      </c>
      <c r="G783" s="19" t="s">
        <v>323</v>
      </c>
      <c r="H783" s="19" t="s">
        <v>376</v>
      </c>
      <c r="I783" s="19" t="s">
        <v>298</v>
      </c>
      <c r="J783" s="21">
        <v>17000</v>
      </c>
      <c r="K783" s="38">
        <f t="shared" si="28"/>
        <v>17000</v>
      </c>
    </row>
    <row r="784" spans="2:11" s="1" customFormat="1" ht="14.1" hidden="1" customHeight="1" outlineLevel="3" x14ac:dyDescent="0.2">
      <c r="B784" s="46" t="s">
        <v>1561</v>
      </c>
      <c r="C784" s="46"/>
      <c r="D784" s="18"/>
      <c r="E784" s="19" t="s">
        <v>1562</v>
      </c>
      <c r="F784" s="19" t="s">
        <v>245</v>
      </c>
      <c r="G784" s="19" t="s">
        <v>323</v>
      </c>
      <c r="H784" s="19" t="s">
        <v>387</v>
      </c>
      <c r="I784" s="19" t="s">
        <v>304</v>
      </c>
      <c r="J784" s="21">
        <v>19335</v>
      </c>
      <c r="K784" s="38">
        <f t="shared" ref="K784:K815" si="29">J784*((100-$C$14-$C$16)/100)</f>
        <v>19335</v>
      </c>
    </row>
    <row r="785" spans="2:11" s="1" customFormat="1" ht="14.1" hidden="1" customHeight="1" outlineLevel="3" x14ac:dyDescent="0.2">
      <c r="B785" s="46" t="s">
        <v>1563</v>
      </c>
      <c r="C785" s="46"/>
      <c r="D785" s="18"/>
      <c r="E785" s="19" t="s">
        <v>1564</v>
      </c>
      <c r="F785" s="19" t="s">
        <v>245</v>
      </c>
      <c r="G785" s="19" t="s">
        <v>323</v>
      </c>
      <c r="H785" s="19" t="s">
        <v>421</v>
      </c>
      <c r="I785" s="19" t="s">
        <v>255</v>
      </c>
      <c r="J785" s="21">
        <v>17560</v>
      </c>
      <c r="K785" s="38">
        <f t="shared" si="29"/>
        <v>17560</v>
      </c>
    </row>
    <row r="786" spans="2:11" s="1" customFormat="1" ht="14.1" hidden="1" customHeight="1" outlineLevel="3" x14ac:dyDescent="0.2">
      <c r="B786" s="46" t="s">
        <v>1565</v>
      </c>
      <c r="C786" s="46"/>
      <c r="D786" s="18"/>
      <c r="E786" s="19" t="s">
        <v>1566</v>
      </c>
      <c r="F786" s="19" t="s">
        <v>245</v>
      </c>
      <c r="G786" s="19" t="s">
        <v>349</v>
      </c>
      <c r="H786" s="19" t="s">
        <v>323</v>
      </c>
      <c r="I786" s="19" t="s">
        <v>255</v>
      </c>
      <c r="J786" s="21">
        <v>12710</v>
      </c>
      <c r="K786" s="38">
        <f t="shared" si="29"/>
        <v>12710</v>
      </c>
    </row>
    <row r="787" spans="2:11" s="1" customFormat="1" ht="14.1" hidden="1" customHeight="1" outlineLevel="3" x14ac:dyDescent="0.2">
      <c r="B787" s="46" t="s">
        <v>1567</v>
      </c>
      <c r="C787" s="46"/>
      <c r="D787" s="18"/>
      <c r="E787" s="19" t="s">
        <v>1568</v>
      </c>
      <c r="F787" s="19" t="s">
        <v>245</v>
      </c>
      <c r="G787" s="19" t="s">
        <v>349</v>
      </c>
      <c r="H787" s="19" t="s">
        <v>349</v>
      </c>
      <c r="I787" s="19" t="s">
        <v>255</v>
      </c>
      <c r="J787" s="21">
        <v>14595</v>
      </c>
      <c r="K787" s="38">
        <f t="shared" si="29"/>
        <v>14595</v>
      </c>
    </row>
    <row r="788" spans="2:11" s="1" customFormat="1" ht="14.1" hidden="1" customHeight="1" outlineLevel="3" x14ac:dyDescent="0.2">
      <c r="B788" s="46" t="s">
        <v>1569</v>
      </c>
      <c r="C788" s="46"/>
      <c r="D788" s="18"/>
      <c r="E788" s="19" t="s">
        <v>1570</v>
      </c>
      <c r="F788" s="19" t="s">
        <v>245</v>
      </c>
      <c r="G788" s="19" t="s">
        <v>349</v>
      </c>
      <c r="H788" s="19" t="s">
        <v>349</v>
      </c>
      <c r="I788" s="19" t="s">
        <v>273</v>
      </c>
      <c r="J788" s="21">
        <v>15955</v>
      </c>
      <c r="K788" s="38">
        <f t="shared" si="29"/>
        <v>15955</v>
      </c>
    </row>
    <row r="789" spans="2:11" s="1" customFormat="1" ht="14.1" hidden="1" customHeight="1" outlineLevel="3" x14ac:dyDescent="0.2">
      <c r="B789" s="46" t="s">
        <v>1571</v>
      </c>
      <c r="C789" s="46"/>
      <c r="D789" s="18"/>
      <c r="E789" s="19" t="s">
        <v>1572</v>
      </c>
      <c r="F789" s="19" t="s">
        <v>245</v>
      </c>
      <c r="G789" s="19" t="s">
        <v>349</v>
      </c>
      <c r="H789" s="19" t="s">
        <v>376</v>
      </c>
      <c r="I789" s="19" t="s">
        <v>255</v>
      </c>
      <c r="J789" s="21">
        <v>16485</v>
      </c>
      <c r="K789" s="38">
        <f t="shared" si="29"/>
        <v>16485</v>
      </c>
    </row>
    <row r="790" spans="2:11" s="1" customFormat="1" ht="14.1" hidden="1" customHeight="1" outlineLevel="3" x14ac:dyDescent="0.2">
      <c r="B790" s="46" t="s">
        <v>1573</v>
      </c>
      <c r="C790" s="46"/>
      <c r="D790" s="18"/>
      <c r="E790" s="19" t="s">
        <v>1574</v>
      </c>
      <c r="F790" s="19" t="s">
        <v>245</v>
      </c>
      <c r="G790" s="19" t="s">
        <v>349</v>
      </c>
      <c r="H790" s="19" t="s">
        <v>376</v>
      </c>
      <c r="I790" s="19" t="s">
        <v>273</v>
      </c>
      <c r="J790" s="21">
        <v>17950</v>
      </c>
      <c r="K790" s="38">
        <f t="shared" si="29"/>
        <v>17950</v>
      </c>
    </row>
    <row r="791" spans="2:11" s="1" customFormat="1" ht="14.1" hidden="1" customHeight="1" outlineLevel="3" x14ac:dyDescent="0.2">
      <c r="B791" s="46" t="s">
        <v>1575</v>
      </c>
      <c r="C791" s="46"/>
      <c r="D791" s="18"/>
      <c r="E791" s="19" t="s">
        <v>1576</v>
      </c>
      <c r="F791" s="19" t="s">
        <v>245</v>
      </c>
      <c r="G791" s="19" t="s">
        <v>349</v>
      </c>
      <c r="H791" s="19" t="s">
        <v>376</v>
      </c>
      <c r="I791" s="19" t="s">
        <v>298</v>
      </c>
      <c r="J791" s="21">
        <v>19425</v>
      </c>
      <c r="K791" s="38">
        <f t="shared" si="29"/>
        <v>19425</v>
      </c>
    </row>
    <row r="792" spans="2:11" s="1" customFormat="1" ht="14.1" hidden="1" customHeight="1" outlineLevel="3" x14ac:dyDescent="0.2">
      <c r="B792" s="46" t="s">
        <v>1577</v>
      </c>
      <c r="C792" s="46"/>
      <c r="D792" s="18"/>
      <c r="E792" s="19" t="s">
        <v>1578</v>
      </c>
      <c r="F792" s="19" t="s">
        <v>245</v>
      </c>
      <c r="G792" s="19" t="s">
        <v>349</v>
      </c>
      <c r="H792" s="19" t="s">
        <v>387</v>
      </c>
      <c r="I792" s="19" t="s">
        <v>263</v>
      </c>
      <c r="J792" s="21">
        <v>18040</v>
      </c>
      <c r="K792" s="38">
        <f t="shared" si="29"/>
        <v>18040</v>
      </c>
    </row>
    <row r="793" spans="2:11" s="1" customFormat="1" ht="14.1" hidden="1" customHeight="1" outlineLevel="3" x14ac:dyDescent="0.2">
      <c r="B793" s="46" t="s">
        <v>1579</v>
      </c>
      <c r="C793" s="46"/>
      <c r="D793" s="18"/>
      <c r="E793" s="19" t="s">
        <v>1580</v>
      </c>
      <c r="F793" s="19" t="s">
        <v>245</v>
      </c>
      <c r="G793" s="19" t="s">
        <v>349</v>
      </c>
      <c r="H793" s="19" t="s">
        <v>400</v>
      </c>
      <c r="I793" s="19" t="s">
        <v>255</v>
      </c>
      <c r="J793" s="21">
        <v>18380</v>
      </c>
      <c r="K793" s="38">
        <f t="shared" si="29"/>
        <v>18380</v>
      </c>
    </row>
    <row r="794" spans="2:11" s="1" customFormat="1" ht="14.1" hidden="1" customHeight="1" outlineLevel="3" x14ac:dyDescent="0.2">
      <c r="B794" s="46" t="s">
        <v>1581</v>
      </c>
      <c r="C794" s="46"/>
      <c r="D794" s="18"/>
      <c r="E794" s="19" t="s">
        <v>1582</v>
      </c>
      <c r="F794" s="19" t="s">
        <v>245</v>
      </c>
      <c r="G794" s="19" t="s">
        <v>349</v>
      </c>
      <c r="H794" s="19" t="s">
        <v>400</v>
      </c>
      <c r="I794" s="19" t="s">
        <v>273</v>
      </c>
      <c r="J794" s="21">
        <v>19975</v>
      </c>
      <c r="K794" s="38">
        <f t="shared" si="29"/>
        <v>19975</v>
      </c>
    </row>
    <row r="795" spans="2:11" s="1" customFormat="1" ht="14.1" hidden="1" customHeight="1" outlineLevel="3" x14ac:dyDescent="0.2">
      <c r="B795" s="46" t="s">
        <v>1583</v>
      </c>
      <c r="C795" s="46"/>
      <c r="D795" s="18"/>
      <c r="E795" s="19" t="s">
        <v>1584</v>
      </c>
      <c r="F795" s="19" t="s">
        <v>245</v>
      </c>
      <c r="G795" s="19" t="s">
        <v>349</v>
      </c>
      <c r="H795" s="19" t="s">
        <v>400</v>
      </c>
      <c r="I795" s="19" t="s">
        <v>298</v>
      </c>
      <c r="J795" s="21">
        <v>21580</v>
      </c>
      <c r="K795" s="38">
        <f t="shared" si="29"/>
        <v>21580</v>
      </c>
    </row>
    <row r="796" spans="2:11" s="1" customFormat="1" ht="14.1" hidden="1" customHeight="1" outlineLevel="3" x14ac:dyDescent="0.2">
      <c r="B796" s="46" t="s">
        <v>1585</v>
      </c>
      <c r="C796" s="46"/>
      <c r="D796" s="18"/>
      <c r="E796" s="19" t="s">
        <v>1586</v>
      </c>
      <c r="F796" s="19" t="s">
        <v>245</v>
      </c>
      <c r="G796" s="19" t="s">
        <v>349</v>
      </c>
      <c r="H796" s="19" t="s">
        <v>421</v>
      </c>
      <c r="I796" s="19" t="s">
        <v>255</v>
      </c>
      <c r="J796" s="21">
        <v>20255</v>
      </c>
      <c r="K796" s="38">
        <f t="shared" si="29"/>
        <v>20255</v>
      </c>
    </row>
    <row r="797" spans="2:11" s="1" customFormat="1" ht="14.1" hidden="1" customHeight="1" outlineLevel="3" x14ac:dyDescent="0.2">
      <c r="B797" s="46" t="s">
        <v>1587</v>
      </c>
      <c r="C797" s="46"/>
      <c r="D797" s="18"/>
      <c r="E797" s="19" t="s">
        <v>1588</v>
      </c>
      <c r="F797" s="19" t="s">
        <v>245</v>
      </c>
      <c r="G797" s="19" t="s">
        <v>349</v>
      </c>
      <c r="H797" s="19" t="s">
        <v>421</v>
      </c>
      <c r="I797" s="19" t="s">
        <v>273</v>
      </c>
      <c r="J797" s="21">
        <v>21980</v>
      </c>
      <c r="K797" s="38">
        <f t="shared" si="29"/>
        <v>21980</v>
      </c>
    </row>
    <row r="798" spans="2:11" s="1" customFormat="1" ht="14.1" hidden="1" customHeight="1" outlineLevel="3" x14ac:dyDescent="0.2">
      <c r="B798" s="46" t="s">
        <v>1589</v>
      </c>
      <c r="C798" s="46"/>
      <c r="D798" s="18"/>
      <c r="E798" s="19" t="s">
        <v>1590</v>
      </c>
      <c r="F798" s="19" t="s">
        <v>245</v>
      </c>
      <c r="G798" s="19" t="s">
        <v>349</v>
      </c>
      <c r="H798" s="19" t="s">
        <v>421</v>
      </c>
      <c r="I798" s="19" t="s">
        <v>298</v>
      </c>
      <c r="J798" s="21">
        <v>23725</v>
      </c>
      <c r="K798" s="38">
        <f t="shared" si="29"/>
        <v>23725</v>
      </c>
    </row>
    <row r="799" spans="2:11" s="1" customFormat="1" ht="14.1" hidden="1" customHeight="1" outlineLevel="3" x14ac:dyDescent="0.2">
      <c r="B799" s="46" t="s">
        <v>1591</v>
      </c>
      <c r="C799" s="46"/>
      <c r="D799" s="18"/>
      <c r="E799" s="19" t="s">
        <v>1592</v>
      </c>
      <c r="F799" s="19" t="s">
        <v>245</v>
      </c>
      <c r="G799" s="19" t="s">
        <v>376</v>
      </c>
      <c r="H799" s="19" t="s">
        <v>465</v>
      </c>
      <c r="I799" s="19" t="s">
        <v>273</v>
      </c>
      <c r="J799" s="21">
        <v>29370</v>
      </c>
      <c r="K799" s="38">
        <f t="shared" si="29"/>
        <v>29370</v>
      </c>
    </row>
    <row r="800" spans="2:11" s="1" customFormat="1" ht="14.1" hidden="1" customHeight="1" outlineLevel="3" x14ac:dyDescent="0.2">
      <c r="B800" s="46" t="s">
        <v>1593</v>
      </c>
      <c r="C800" s="46"/>
      <c r="D800" s="18"/>
      <c r="E800" s="19" t="s">
        <v>1594</v>
      </c>
      <c r="F800" s="19" t="s">
        <v>245</v>
      </c>
      <c r="G800" s="19" t="s">
        <v>376</v>
      </c>
      <c r="H800" s="19" t="s">
        <v>465</v>
      </c>
      <c r="I800" s="19" t="s">
        <v>298</v>
      </c>
      <c r="J800" s="21">
        <v>31510</v>
      </c>
      <c r="K800" s="38">
        <f t="shared" si="29"/>
        <v>31510</v>
      </c>
    </row>
    <row r="801" spans="2:11" s="1" customFormat="1" ht="14.1" hidden="1" customHeight="1" outlineLevel="3" x14ac:dyDescent="0.2">
      <c r="B801" s="46" t="s">
        <v>1595</v>
      </c>
      <c r="C801" s="46"/>
      <c r="D801" s="18"/>
      <c r="E801" s="19" t="s">
        <v>1596</v>
      </c>
      <c r="F801" s="19" t="s">
        <v>245</v>
      </c>
      <c r="G801" s="19" t="s">
        <v>376</v>
      </c>
      <c r="H801" s="19" t="s">
        <v>465</v>
      </c>
      <c r="I801" s="19" t="s">
        <v>304</v>
      </c>
      <c r="J801" s="21">
        <v>33635</v>
      </c>
      <c r="K801" s="38">
        <f t="shared" si="29"/>
        <v>33635</v>
      </c>
    </row>
    <row r="802" spans="2:11" s="1" customFormat="1" ht="14.1" hidden="1" customHeight="1" outlineLevel="3" x14ac:dyDescent="0.2">
      <c r="B802" s="46" t="s">
        <v>1597</v>
      </c>
      <c r="C802" s="46"/>
      <c r="D802" s="18"/>
      <c r="E802" s="19" t="s">
        <v>1598</v>
      </c>
      <c r="F802" s="19" t="s">
        <v>245</v>
      </c>
      <c r="G802" s="19" t="s">
        <v>376</v>
      </c>
      <c r="H802" s="19" t="s">
        <v>465</v>
      </c>
      <c r="I802" s="19" t="s">
        <v>323</v>
      </c>
      <c r="J802" s="21">
        <v>35765</v>
      </c>
      <c r="K802" s="38">
        <f t="shared" si="29"/>
        <v>35765</v>
      </c>
    </row>
    <row r="803" spans="2:11" s="1" customFormat="1" ht="14.1" hidden="1" customHeight="1" outlineLevel="3" x14ac:dyDescent="0.2">
      <c r="B803" s="46" t="s">
        <v>1599</v>
      </c>
      <c r="C803" s="46"/>
      <c r="D803" s="18"/>
      <c r="E803" s="19" t="s">
        <v>1600</v>
      </c>
      <c r="F803" s="19" t="s">
        <v>245</v>
      </c>
      <c r="G803" s="19" t="s">
        <v>376</v>
      </c>
      <c r="H803" s="19" t="s">
        <v>503</v>
      </c>
      <c r="I803" s="19" t="s">
        <v>273</v>
      </c>
      <c r="J803" s="21">
        <v>33935</v>
      </c>
      <c r="K803" s="38">
        <f t="shared" si="29"/>
        <v>33935</v>
      </c>
    </row>
    <row r="804" spans="2:11" s="1" customFormat="1" ht="14.1" hidden="1" customHeight="1" outlineLevel="3" x14ac:dyDescent="0.2">
      <c r="B804" s="46" t="s">
        <v>1601</v>
      </c>
      <c r="C804" s="46"/>
      <c r="D804" s="18"/>
      <c r="E804" s="19" t="s">
        <v>1602</v>
      </c>
      <c r="F804" s="19" t="s">
        <v>245</v>
      </c>
      <c r="G804" s="19" t="s">
        <v>376</v>
      </c>
      <c r="H804" s="19" t="s">
        <v>503</v>
      </c>
      <c r="I804" s="19" t="s">
        <v>298</v>
      </c>
      <c r="J804" s="21">
        <v>36340</v>
      </c>
      <c r="K804" s="38">
        <f t="shared" si="29"/>
        <v>36340</v>
      </c>
    </row>
    <row r="805" spans="2:11" s="1" customFormat="1" ht="14.1" hidden="1" customHeight="1" outlineLevel="3" x14ac:dyDescent="0.2">
      <c r="B805" s="46" t="s">
        <v>1603</v>
      </c>
      <c r="C805" s="46"/>
      <c r="D805" s="18"/>
      <c r="E805" s="19" t="s">
        <v>1604</v>
      </c>
      <c r="F805" s="19" t="s">
        <v>245</v>
      </c>
      <c r="G805" s="19" t="s">
        <v>376</v>
      </c>
      <c r="H805" s="19" t="s">
        <v>503</v>
      </c>
      <c r="I805" s="19" t="s">
        <v>323</v>
      </c>
      <c r="J805" s="21">
        <v>41155</v>
      </c>
      <c r="K805" s="38">
        <f t="shared" si="29"/>
        <v>41155</v>
      </c>
    </row>
    <row r="806" spans="2:11" s="1" customFormat="1" ht="14.1" hidden="1" customHeight="1" outlineLevel="3" x14ac:dyDescent="0.2">
      <c r="B806" s="46" t="s">
        <v>1605</v>
      </c>
      <c r="C806" s="46"/>
      <c r="D806" s="18"/>
      <c r="E806" s="19" t="s">
        <v>1606</v>
      </c>
      <c r="F806" s="19" t="s">
        <v>245</v>
      </c>
      <c r="G806" s="19" t="s">
        <v>376</v>
      </c>
      <c r="H806" s="19" t="s">
        <v>527</v>
      </c>
      <c r="I806" s="19" t="s">
        <v>273</v>
      </c>
      <c r="J806" s="21">
        <v>38500</v>
      </c>
      <c r="K806" s="38">
        <f t="shared" si="29"/>
        <v>38500</v>
      </c>
    </row>
    <row r="807" spans="2:11" s="1" customFormat="1" ht="14.1" hidden="1" customHeight="1" outlineLevel="3" x14ac:dyDescent="0.2">
      <c r="B807" s="46" t="s">
        <v>1607</v>
      </c>
      <c r="C807" s="46"/>
      <c r="D807" s="18"/>
      <c r="E807" s="19" t="s">
        <v>1608</v>
      </c>
      <c r="F807" s="19" t="s">
        <v>245</v>
      </c>
      <c r="G807" s="19" t="s">
        <v>376</v>
      </c>
      <c r="H807" s="19" t="s">
        <v>527</v>
      </c>
      <c r="I807" s="19" t="s">
        <v>298</v>
      </c>
      <c r="J807" s="21">
        <v>41180</v>
      </c>
      <c r="K807" s="38">
        <f t="shared" si="29"/>
        <v>41180</v>
      </c>
    </row>
    <row r="808" spans="2:11" s="1" customFormat="1" ht="14.1" hidden="1" customHeight="1" outlineLevel="3" x14ac:dyDescent="0.2">
      <c r="B808" s="46" t="s">
        <v>1609</v>
      </c>
      <c r="C808" s="46"/>
      <c r="D808" s="18"/>
      <c r="E808" s="19" t="s">
        <v>1610</v>
      </c>
      <c r="F808" s="19" t="s">
        <v>245</v>
      </c>
      <c r="G808" s="19" t="s">
        <v>376</v>
      </c>
      <c r="H808" s="19" t="s">
        <v>349</v>
      </c>
      <c r="I808" s="19" t="s">
        <v>298</v>
      </c>
      <c r="J808" s="21">
        <v>19415</v>
      </c>
      <c r="K808" s="38">
        <f t="shared" si="29"/>
        <v>19415</v>
      </c>
    </row>
    <row r="809" spans="2:11" s="1" customFormat="1" ht="14.1" hidden="1" customHeight="1" outlineLevel="3" x14ac:dyDescent="0.2">
      <c r="B809" s="46" t="s">
        <v>1611</v>
      </c>
      <c r="C809" s="46"/>
      <c r="D809" s="18"/>
      <c r="E809" s="19" t="s">
        <v>1612</v>
      </c>
      <c r="F809" s="19" t="s">
        <v>245</v>
      </c>
      <c r="G809" s="19" t="s">
        <v>376</v>
      </c>
      <c r="H809" s="19" t="s">
        <v>376</v>
      </c>
      <c r="I809" s="19" t="s">
        <v>301</v>
      </c>
      <c r="J809" s="21">
        <v>17020</v>
      </c>
      <c r="K809" s="38">
        <f t="shared" si="29"/>
        <v>17020</v>
      </c>
    </row>
    <row r="810" spans="2:11" s="1" customFormat="1" ht="14.1" hidden="1" customHeight="1" outlineLevel="3" x14ac:dyDescent="0.2">
      <c r="B810" s="46" t="s">
        <v>1613</v>
      </c>
      <c r="C810" s="46"/>
      <c r="D810" s="18"/>
      <c r="E810" s="19" t="s">
        <v>1614</v>
      </c>
      <c r="F810" s="19" t="s">
        <v>245</v>
      </c>
      <c r="G810" s="19" t="s">
        <v>376</v>
      </c>
      <c r="H810" s="19" t="s">
        <v>376</v>
      </c>
      <c r="I810" s="19" t="s">
        <v>255</v>
      </c>
      <c r="J810" s="21">
        <v>18620</v>
      </c>
      <c r="K810" s="38">
        <f t="shared" si="29"/>
        <v>18620</v>
      </c>
    </row>
    <row r="811" spans="2:11" s="1" customFormat="1" ht="14.1" hidden="1" customHeight="1" outlineLevel="3" x14ac:dyDescent="0.2">
      <c r="B811" s="46" t="s">
        <v>1615</v>
      </c>
      <c r="C811" s="46"/>
      <c r="D811" s="18"/>
      <c r="E811" s="19" t="s">
        <v>1616</v>
      </c>
      <c r="F811" s="19" t="s">
        <v>245</v>
      </c>
      <c r="G811" s="19" t="s">
        <v>376</v>
      </c>
      <c r="H811" s="19" t="s">
        <v>376</v>
      </c>
      <c r="I811" s="19" t="s">
        <v>273</v>
      </c>
      <c r="J811" s="21">
        <v>20235</v>
      </c>
      <c r="K811" s="38">
        <f t="shared" si="29"/>
        <v>20235</v>
      </c>
    </row>
    <row r="812" spans="2:11" s="1" customFormat="1" ht="14.1" hidden="1" customHeight="1" outlineLevel="3" x14ac:dyDescent="0.2">
      <c r="B812" s="46" t="s">
        <v>1617</v>
      </c>
      <c r="C812" s="46"/>
      <c r="D812" s="18"/>
      <c r="E812" s="19" t="s">
        <v>1618</v>
      </c>
      <c r="F812" s="19" t="s">
        <v>245</v>
      </c>
      <c r="G812" s="19" t="s">
        <v>376</v>
      </c>
      <c r="H812" s="19" t="s">
        <v>376</v>
      </c>
      <c r="I812" s="19" t="s">
        <v>298</v>
      </c>
      <c r="J812" s="21">
        <v>21830</v>
      </c>
      <c r="K812" s="38">
        <f t="shared" si="29"/>
        <v>21830</v>
      </c>
    </row>
    <row r="813" spans="2:11" s="1" customFormat="1" ht="14.1" hidden="1" customHeight="1" outlineLevel="3" x14ac:dyDescent="0.2">
      <c r="B813" s="46" t="s">
        <v>1619</v>
      </c>
      <c r="C813" s="46"/>
      <c r="D813" s="18"/>
      <c r="E813" s="19" t="s">
        <v>1620</v>
      </c>
      <c r="F813" s="19" t="s">
        <v>245</v>
      </c>
      <c r="G813" s="19" t="s">
        <v>376</v>
      </c>
      <c r="H813" s="19" t="s">
        <v>400</v>
      </c>
      <c r="I813" s="19" t="s">
        <v>298</v>
      </c>
      <c r="J813" s="21">
        <v>24255</v>
      </c>
      <c r="K813" s="38">
        <f t="shared" si="29"/>
        <v>24255</v>
      </c>
    </row>
    <row r="814" spans="2:11" s="1" customFormat="1" ht="14.1" hidden="1" customHeight="1" outlineLevel="3" x14ac:dyDescent="0.2">
      <c r="B814" s="46" t="s">
        <v>1621</v>
      </c>
      <c r="C814" s="46"/>
      <c r="D814" s="18"/>
      <c r="E814" s="19" t="s">
        <v>1622</v>
      </c>
      <c r="F814" s="19" t="s">
        <v>245</v>
      </c>
      <c r="G814" s="19" t="s">
        <v>376</v>
      </c>
      <c r="H814" s="19" t="s">
        <v>421</v>
      </c>
      <c r="I814" s="19" t="s">
        <v>255</v>
      </c>
      <c r="J814" s="21">
        <v>22930</v>
      </c>
      <c r="K814" s="38">
        <f t="shared" si="29"/>
        <v>22930</v>
      </c>
    </row>
    <row r="815" spans="2:11" s="1" customFormat="1" ht="14.1" hidden="1" customHeight="1" outlineLevel="3" x14ac:dyDescent="0.2">
      <c r="B815" s="46" t="s">
        <v>1623</v>
      </c>
      <c r="C815" s="46"/>
      <c r="D815" s="18"/>
      <c r="E815" s="19" t="s">
        <v>1624</v>
      </c>
      <c r="F815" s="19" t="s">
        <v>245</v>
      </c>
      <c r="G815" s="19" t="s">
        <v>376</v>
      </c>
      <c r="H815" s="19" t="s">
        <v>421</v>
      </c>
      <c r="I815" s="19" t="s">
        <v>273</v>
      </c>
      <c r="J815" s="21">
        <v>24805</v>
      </c>
      <c r="K815" s="38">
        <f t="shared" si="29"/>
        <v>24805</v>
      </c>
    </row>
    <row r="816" spans="2:11" s="1" customFormat="1" ht="14.1" hidden="1" customHeight="1" outlineLevel="3" x14ac:dyDescent="0.2">
      <c r="B816" s="46" t="s">
        <v>1625</v>
      </c>
      <c r="C816" s="46"/>
      <c r="D816" s="18"/>
      <c r="E816" s="19" t="s">
        <v>1626</v>
      </c>
      <c r="F816" s="19" t="s">
        <v>245</v>
      </c>
      <c r="G816" s="19" t="s">
        <v>376</v>
      </c>
      <c r="H816" s="19" t="s">
        <v>421</v>
      </c>
      <c r="I816" s="19" t="s">
        <v>298</v>
      </c>
      <c r="J816" s="21">
        <v>26660</v>
      </c>
      <c r="K816" s="38">
        <f t="shared" ref="K816:K832" si="30">J816*((100-$C$14-$C$16)/100)</f>
        <v>26660</v>
      </c>
    </row>
    <row r="817" spans="2:11" s="1" customFormat="1" ht="14.1" hidden="1" customHeight="1" outlineLevel="3" x14ac:dyDescent="0.2">
      <c r="B817" s="46" t="s">
        <v>1627</v>
      </c>
      <c r="C817" s="46"/>
      <c r="D817" s="18"/>
      <c r="E817" s="19" t="s">
        <v>1628</v>
      </c>
      <c r="F817" s="19" t="s">
        <v>245</v>
      </c>
      <c r="G817" s="19" t="s">
        <v>376</v>
      </c>
      <c r="H817" s="19" t="s">
        <v>421</v>
      </c>
      <c r="I817" s="19" t="s">
        <v>323</v>
      </c>
      <c r="J817" s="21">
        <v>30410</v>
      </c>
      <c r="K817" s="38">
        <f t="shared" si="30"/>
        <v>30410</v>
      </c>
    </row>
    <row r="818" spans="2:11" s="1" customFormat="1" ht="14.1" hidden="1" customHeight="1" outlineLevel="3" x14ac:dyDescent="0.2">
      <c r="B818" s="46" t="s">
        <v>1629</v>
      </c>
      <c r="C818" s="46"/>
      <c r="D818" s="18"/>
      <c r="E818" s="19" t="s">
        <v>1630</v>
      </c>
      <c r="F818" s="19" t="s">
        <v>245</v>
      </c>
      <c r="G818" s="19" t="s">
        <v>376</v>
      </c>
      <c r="H818" s="19" t="s">
        <v>421</v>
      </c>
      <c r="I818" s="19" t="s">
        <v>349</v>
      </c>
      <c r="J818" s="21">
        <v>34135</v>
      </c>
      <c r="K818" s="38">
        <f t="shared" si="30"/>
        <v>34135</v>
      </c>
    </row>
    <row r="819" spans="2:11" s="1" customFormat="1" ht="14.1" hidden="1" customHeight="1" outlineLevel="3" x14ac:dyDescent="0.2">
      <c r="B819" s="46" t="s">
        <v>1631</v>
      </c>
      <c r="C819" s="46"/>
      <c r="D819" s="18"/>
      <c r="E819" s="19" t="s">
        <v>1632</v>
      </c>
      <c r="F819" s="19" t="s">
        <v>245</v>
      </c>
      <c r="G819" s="19" t="s">
        <v>387</v>
      </c>
      <c r="H819" s="19" t="s">
        <v>465</v>
      </c>
      <c r="I819" s="19" t="s">
        <v>273</v>
      </c>
      <c r="J819" s="21">
        <v>31050</v>
      </c>
      <c r="K819" s="38">
        <f t="shared" si="30"/>
        <v>31050</v>
      </c>
    </row>
    <row r="820" spans="2:11" s="1" customFormat="1" ht="14.1" hidden="1" customHeight="1" outlineLevel="3" x14ac:dyDescent="0.2">
      <c r="B820" s="46" t="s">
        <v>1633</v>
      </c>
      <c r="C820" s="46"/>
      <c r="D820" s="18"/>
      <c r="E820" s="19" t="s">
        <v>1634</v>
      </c>
      <c r="F820" s="19" t="s">
        <v>245</v>
      </c>
      <c r="G820" s="19" t="s">
        <v>387</v>
      </c>
      <c r="H820" s="19" t="s">
        <v>503</v>
      </c>
      <c r="I820" s="19" t="s">
        <v>1143</v>
      </c>
      <c r="J820" s="21">
        <v>37125</v>
      </c>
      <c r="K820" s="38">
        <f t="shared" si="30"/>
        <v>37125</v>
      </c>
    </row>
    <row r="821" spans="2:11" s="1" customFormat="1" ht="14.1" hidden="1" customHeight="1" outlineLevel="3" x14ac:dyDescent="0.2">
      <c r="B821" s="46" t="s">
        <v>1635</v>
      </c>
      <c r="C821" s="46"/>
      <c r="D821" s="18"/>
      <c r="E821" s="19" t="s">
        <v>1636</v>
      </c>
      <c r="F821" s="19" t="s">
        <v>245</v>
      </c>
      <c r="G821" s="19" t="s">
        <v>387</v>
      </c>
      <c r="H821" s="19" t="s">
        <v>527</v>
      </c>
      <c r="I821" s="19" t="s">
        <v>1146</v>
      </c>
      <c r="J821" s="21">
        <v>42635</v>
      </c>
      <c r="K821" s="38">
        <f t="shared" si="30"/>
        <v>42635</v>
      </c>
    </row>
    <row r="822" spans="2:11" s="1" customFormat="1" ht="14.1" hidden="1" customHeight="1" outlineLevel="3" x14ac:dyDescent="0.2">
      <c r="B822" s="46" t="s">
        <v>1637</v>
      </c>
      <c r="C822" s="46"/>
      <c r="D822" s="18"/>
      <c r="E822" s="19" t="s">
        <v>1638</v>
      </c>
      <c r="F822" s="19" t="s">
        <v>245</v>
      </c>
      <c r="G822" s="19" t="s">
        <v>387</v>
      </c>
      <c r="H822" s="19" t="s">
        <v>421</v>
      </c>
      <c r="I822" s="19" t="s">
        <v>273</v>
      </c>
      <c r="J822" s="21">
        <v>26220</v>
      </c>
      <c r="K822" s="38">
        <f t="shared" si="30"/>
        <v>26220</v>
      </c>
    </row>
    <row r="823" spans="2:11" s="1" customFormat="1" ht="14.1" hidden="1" customHeight="1" outlineLevel="3" x14ac:dyDescent="0.2">
      <c r="B823" s="46" t="s">
        <v>1639</v>
      </c>
      <c r="C823" s="46"/>
      <c r="D823" s="18"/>
      <c r="E823" s="19" t="s">
        <v>1640</v>
      </c>
      <c r="F823" s="19" t="s">
        <v>245</v>
      </c>
      <c r="G823" s="19" t="s">
        <v>387</v>
      </c>
      <c r="H823" s="19" t="s">
        <v>421</v>
      </c>
      <c r="I823" s="19" t="s">
        <v>323</v>
      </c>
      <c r="J823" s="21">
        <v>32030</v>
      </c>
      <c r="K823" s="38">
        <f t="shared" si="30"/>
        <v>32030</v>
      </c>
    </row>
    <row r="824" spans="2:11" s="1" customFormat="1" ht="14.1" hidden="1" customHeight="1" outlineLevel="3" x14ac:dyDescent="0.2">
      <c r="B824" s="46" t="s">
        <v>1641</v>
      </c>
      <c r="C824" s="46"/>
      <c r="D824" s="18"/>
      <c r="E824" s="19" t="s">
        <v>1642</v>
      </c>
      <c r="F824" s="19" t="s">
        <v>245</v>
      </c>
      <c r="G824" s="19" t="s">
        <v>400</v>
      </c>
      <c r="H824" s="19" t="s">
        <v>465</v>
      </c>
      <c r="I824" s="19" t="s">
        <v>304</v>
      </c>
      <c r="J824" s="21">
        <v>37265</v>
      </c>
      <c r="K824" s="38">
        <f t="shared" si="30"/>
        <v>37265</v>
      </c>
    </row>
    <row r="825" spans="2:11" s="1" customFormat="1" ht="14.1" hidden="1" customHeight="1" outlineLevel="3" x14ac:dyDescent="0.2">
      <c r="B825" s="46" t="s">
        <v>1643</v>
      </c>
      <c r="C825" s="46"/>
      <c r="D825" s="18"/>
      <c r="E825" s="19" t="s">
        <v>1644</v>
      </c>
      <c r="F825" s="19" t="s">
        <v>245</v>
      </c>
      <c r="G825" s="19" t="s">
        <v>421</v>
      </c>
      <c r="H825" s="19" t="s">
        <v>465</v>
      </c>
      <c r="I825" s="19" t="s">
        <v>298</v>
      </c>
      <c r="J825" s="21">
        <v>38455</v>
      </c>
      <c r="K825" s="38">
        <f t="shared" si="30"/>
        <v>38455</v>
      </c>
    </row>
    <row r="826" spans="2:11" s="1" customFormat="1" ht="14.1" hidden="1" customHeight="1" outlineLevel="3" x14ac:dyDescent="0.2">
      <c r="B826" s="46" t="s">
        <v>1645</v>
      </c>
      <c r="C826" s="46"/>
      <c r="D826" s="18"/>
      <c r="E826" s="19" t="s">
        <v>1646</v>
      </c>
      <c r="F826" s="19" t="s">
        <v>245</v>
      </c>
      <c r="G826" s="19" t="s">
        <v>421</v>
      </c>
      <c r="H826" s="19" t="s">
        <v>503</v>
      </c>
      <c r="I826" s="19" t="s">
        <v>273</v>
      </c>
      <c r="J826" s="21">
        <v>41705</v>
      </c>
      <c r="K826" s="38">
        <f t="shared" si="30"/>
        <v>41705</v>
      </c>
    </row>
    <row r="827" spans="2:11" s="1" customFormat="1" ht="14.1" hidden="1" customHeight="1" outlineLevel="3" x14ac:dyDescent="0.2">
      <c r="B827" s="46" t="s">
        <v>1647</v>
      </c>
      <c r="C827" s="46"/>
      <c r="D827" s="18"/>
      <c r="E827" s="19" t="s">
        <v>1648</v>
      </c>
      <c r="F827" s="19" t="s">
        <v>245</v>
      </c>
      <c r="G827" s="19" t="s">
        <v>421</v>
      </c>
      <c r="H827" s="19" t="s">
        <v>503</v>
      </c>
      <c r="I827" s="19" t="s">
        <v>298</v>
      </c>
      <c r="J827" s="21">
        <v>44390</v>
      </c>
      <c r="K827" s="38">
        <f t="shared" si="30"/>
        <v>44390</v>
      </c>
    </row>
    <row r="828" spans="2:11" s="1" customFormat="1" ht="14.1" hidden="1" customHeight="1" outlineLevel="3" x14ac:dyDescent="0.2">
      <c r="B828" s="46" t="s">
        <v>1649</v>
      </c>
      <c r="C828" s="46"/>
      <c r="D828" s="18"/>
      <c r="E828" s="19" t="s">
        <v>1650</v>
      </c>
      <c r="F828" s="19" t="s">
        <v>245</v>
      </c>
      <c r="G828" s="19" t="s">
        <v>421</v>
      </c>
      <c r="H828" s="19" t="s">
        <v>503</v>
      </c>
      <c r="I828" s="19" t="s">
        <v>323</v>
      </c>
      <c r="J828" s="21">
        <v>49710</v>
      </c>
      <c r="K828" s="38">
        <f t="shared" si="30"/>
        <v>49710</v>
      </c>
    </row>
    <row r="829" spans="2:11" s="1" customFormat="1" ht="14.1" hidden="1" customHeight="1" outlineLevel="3" x14ac:dyDescent="0.2">
      <c r="B829" s="46" t="s">
        <v>1651</v>
      </c>
      <c r="C829" s="46"/>
      <c r="D829" s="18"/>
      <c r="E829" s="19" t="s">
        <v>1652</v>
      </c>
      <c r="F829" s="19" t="s">
        <v>245</v>
      </c>
      <c r="G829" s="19" t="s">
        <v>421</v>
      </c>
      <c r="H829" s="19" t="s">
        <v>503</v>
      </c>
      <c r="I829" s="19" t="s">
        <v>349</v>
      </c>
      <c r="J829" s="21">
        <v>55055</v>
      </c>
      <c r="K829" s="38">
        <f t="shared" si="30"/>
        <v>55055</v>
      </c>
    </row>
    <row r="830" spans="2:11" s="1" customFormat="1" ht="14.1" hidden="1" customHeight="1" outlineLevel="3" x14ac:dyDescent="0.2">
      <c r="B830" s="46" t="s">
        <v>1653</v>
      </c>
      <c r="C830" s="46"/>
      <c r="D830" s="18"/>
      <c r="E830" s="19" t="s">
        <v>1654</v>
      </c>
      <c r="F830" s="19" t="s">
        <v>245</v>
      </c>
      <c r="G830" s="19" t="s">
        <v>421</v>
      </c>
      <c r="H830" s="19" t="s">
        <v>1165</v>
      </c>
      <c r="I830" s="19" t="s">
        <v>298</v>
      </c>
      <c r="J830" s="21">
        <v>53230</v>
      </c>
      <c r="K830" s="38">
        <f t="shared" si="30"/>
        <v>53230</v>
      </c>
    </row>
    <row r="831" spans="2:11" s="1" customFormat="1" ht="14.1" hidden="1" customHeight="1" outlineLevel="3" x14ac:dyDescent="0.2">
      <c r="B831" s="46" t="s">
        <v>1655</v>
      </c>
      <c r="C831" s="46"/>
      <c r="D831" s="18"/>
      <c r="E831" s="19" t="s">
        <v>1656</v>
      </c>
      <c r="F831" s="19" t="s">
        <v>245</v>
      </c>
      <c r="G831" s="19" t="s">
        <v>421</v>
      </c>
      <c r="H831" s="19" t="s">
        <v>421</v>
      </c>
      <c r="I831" s="19" t="s">
        <v>273</v>
      </c>
      <c r="J831" s="21">
        <v>30420</v>
      </c>
      <c r="K831" s="38">
        <f t="shared" si="30"/>
        <v>30420</v>
      </c>
    </row>
    <row r="832" spans="2:11" s="1" customFormat="1" ht="14.1" hidden="1" customHeight="1" outlineLevel="3" x14ac:dyDescent="0.2">
      <c r="B832" s="46" t="s">
        <v>1657</v>
      </c>
      <c r="C832" s="46"/>
      <c r="D832" s="18"/>
      <c r="E832" s="19" t="s">
        <v>1658</v>
      </c>
      <c r="F832" s="19" t="s">
        <v>245</v>
      </c>
      <c r="G832" s="19" t="s">
        <v>421</v>
      </c>
      <c r="H832" s="19" t="s">
        <v>421</v>
      </c>
      <c r="I832" s="19" t="s">
        <v>298</v>
      </c>
      <c r="J832" s="21">
        <v>32555</v>
      </c>
      <c r="K832" s="38">
        <f t="shared" si="30"/>
        <v>32555</v>
      </c>
    </row>
    <row r="833" spans="2:11" s="1" customFormat="1" ht="89.1" hidden="1" customHeight="1" outlineLevel="2" x14ac:dyDescent="0.2">
      <c r="B833" s="48" t="s">
        <v>1659</v>
      </c>
      <c r="C833" s="48"/>
      <c r="D833" s="23"/>
      <c r="E833" s="13"/>
      <c r="F833" s="13"/>
      <c r="G833" s="13"/>
      <c r="H833" s="13"/>
      <c r="I833" s="13"/>
      <c r="J833" s="14"/>
      <c r="K833" s="36"/>
    </row>
    <row r="834" spans="2:11" s="1" customFormat="1" ht="14.1" hidden="1" customHeight="1" outlineLevel="3" x14ac:dyDescent="0.2">
      <c r="B834" s="46" t="s">
        <v>1660</v>
      </c>
      <c r="C834" s="46"/>
      <c r="D834" s="18"/>
      <c r="E834" s="19" t="s">
        <v>1661</v>
      </c>
      <c r="F834" s="19" t="s">
        <v>245</v>
      </c>
      <c r="G834" s="19" t="s">
        <v>465</v>
      </c>
      <c r="H834" s="19" t="s">
        <v>503</v>
      </c>
      <c r="I834" s="19" t="s">
        <v>298</v>
      </c>
      <c r="J834" s="21">
        <v>62830</v>
      </c>
      <c r="K834" s="38">
        <f t="shared" ref="K834:K865" si="31">J834*((100-$C$14-$C$16)/100)</f>
        <v>62830</v>
      </c>
    </row>
    <row r="835" spans="2:11" s="1" customFormat="1" ht="14.1" hidden="1" customHeight="1" outlineLevel="3" x14ac:dyDescent="0.2">
      <c r="B835" s="46" t="s">
        <v>1662</v>
      </c>
      <c r="C835" s="46"/>
      <c r="D835" s="18"/>
      <c r="E835" s="19" t="s">
        <v>1663</v>
      </c>
      <c r="F835" s="19" t="s">
        <v>245</v>
      </c>
      <c r="G835" s="19" t="s">
        <v>255</v>
      </c>
      <c r="H835" s="19" t="s">
        <v>298</v>
      </c>
      <c r="I835" s="19" t="s">
        <v>301</v>
      </c>
      <c r="J835" s="21">
        <v>6825</v>
      </c>
      <c r="K835" s="38">
        <f t="shared" si="31"/>
        <v>6825</v>
      </c>
    </row>
    <row r="836" spans="2:11" s="1" customFormat="1" ht="14.1" hidden="1" customHeight="1" outlineLevel="3" x14ac:dyDescent="0.2">
      <c r="B836" s="46" t="s">
        <v>1664</v>
      </c>
      <c r="C836" s="46"/>
      <c r="D836" s="18"/>
      <c r="E836" s="19" t="s">
        <v>1665</v>
      </c>
      <c r="F836" s="19" t="s">
        <v>245</v>
      </c>
      <c r="G836" s="19" t="s">
        <v>255</v>
      </c>
      <c r="H836" s="19" t="s">
        <v>298</v>
      </c>
      <c r="I836" s="19" t="s">
        <v>255</v>
      </c>
      <c r="J836" s="21">
        <v>7630</v>
      </c>
      <c r="K836" s="38">
        <f t="shared" si="31"/>
        <v>7630</v>
      </c>
    </row>
    <row r="837" spans="2:11" s="1" customFormat="1" ht="14.1" hidden="1" customHeight="1" outlineLevel="3" x14ac:dyDescent="0.2">
      <c r="B837" s="46" t="s">
        <v>1666</v>
      </c>
      <c r="C837" s="46"/>
      <c r="D837" s="18"/>
      <c r="E837" s="19" t="s">
        <v>1667</v>
      </c>
      <c r="F837" s="19" t="s">
        <v>245</v>
      </c>
      <c r="G837" s="19" t="s">
        <v>1010</v>
      </c>
      <c r="H837" s="19" t="s">
        <v>298</v>
      </c>
      <c r="I837" s="19" t="s">
        <v>301</v>
      </c>
      <c r="J837" s="21">
        <v>6965</v>
      </c>
      <c r="K837" s="38">
        <f t="shared" si="31"/>
        <v>6965</v>
      </c>
    </row>
    <row r="838" spans="2:11" s="1" customFormat="1" ht="14.1" hidden="1" customHeight="1" outlineLevel="3" x14ac:dyDescent="0.2">
      <c r="B838" s="46" t="s">
        <v>1668</v>
      </c>
      <c r="C838" s="46"/>
      <c r="D838" s="18"/>
      <c r="E838" s="19" t="s">
        <v>1669</v>
      </c>
      <c r="F838" s="19" t="s">
        <v>245</v>
      </c>
      <c r="G838" s="19" t="s">
        <v>273</v>
      </c>
      <c r="H838" s="19" t="s">
        <v>273</v>
      </c>
      <c r="I838" s="19" t="s">
        <v>301</v>
      </c>
      <c r="J838" s="21">
        <v>6915</v>
      </c>
      <c r="K838" s="38">
        <f t="shared" si="31"/>
        <v>6915</v>
      </c>
    </row>
    <row r="839" spans="2:11" s="1" customFormat="1" ht="14.1" hidden="1" customHeight="1" outlineLevel="3" x14ac:dyDescent="0.2">
      <c r="B839" s="46" t="s">
        <v>1670</v>
      </c>
      <c r="C839" s="46"/>
      <c r="D839" s="18"/>
      <c r="E839" s="19" t="s">
        <v>1671</v>
      </c>
      <c r="F839" s="19" t="s">
        <v>245</v>
      </c>
      <c r="G839" s="19" t="s">
        <v>273</v>
      </c>
      <c r="H839" s="19" t="s">
        <v>323</v>
      </c>
      <c r="I839" s="19" t="s">
        <v>273</v>
      </c>
      <c r="J839" s="21">
        <v>10915</v>
      </c>
      <c r="K839" s="38">
        <f t="shared" si="31"/>
        <v>10915</v>
      </c>
    </row>
    <row r="840" spans="2:11" s="1" customFormat="1" ht="14.1" hidden="1" customHeight="1" outlineLevel="3" x14ac:dyDescent="0.2">
      <c r="B840" s="46" t="s">
        <v>1672</v>
      </c>
      <c r="C840" s="46"/>
      <c r="D840" s="18"/>
      <c r="E840" s="19" t="s">
        <v>1673</v>
      </c>
      <c r="F840" s="19" t="s">
        <v>245</v>
      </c>
      <c r="G840" s="19" t="s">
        <v>298</v>
      </c>
      <c r="H840" s="19" t="s">
        <v>273</v>
      </c>
      <c r="I840" s="19" t="s">
        <v>301</v>
      </c>
      <c r="J840" s="21">
        <v>7555</v>
      </c>
      <c r="K840" s="38">
        <f t="shared" si="31"/>
        <v>7555</v>
      </c>
    </row>
    <row r="841" spans="2:11" s="1" customFormat="1" ht="14.1" hidden="1" customHeight="1" outlineLevel="3" x14ac:dyDescent="0.2">
      <c r="B841" s="46" t="s">
        <v>1674</v>
      </c>
      <c r="C841" s="46"/>
      <c r="D841" s="18"/>
      <c r="E841" s="19" t="s">
        <v>1675</v>
      </c>
      <c r="F841" s="19" t="s">
        <v>245</v>
      </c>
      <c r="G841" s="19" t="s">
        <v>298</v>
      </c>
      <c r="H841" s="19" t="s">
        <v>298</v>
      </c>
      <c r="I841" s="19" t="s">
        <v>277</v>
      </c>
      <c r="J841" s="21">
        <v>7320</v>
      </c>
      <c r="K841" s="38">
        <f t="shared" si="31"/>
        <v>7320</v>
      </c>
    </row>
    <row r="842" spans="2:11" s="1" customFormat="1" ht="14.1" hidden="1" customHeight="1" outlineLevel="3" x14ac:dyDescent="0.2">
      <c r="B842" s="46" t="s">
        <v>1676</v>
      </c>
      <c r="C842" s="46"/>
      <c r="D842" s="18"/>
      <c r="E842" s="19" t="s">
        <v>1677</v>
      </c>
      <c r="F842" s="19" t="s">
        <v>245</v>
      </c>
      <c r="G842" s="19" t="s">
        <v>298</v>
      </c>
      <c r="H842" s="19" t="s">
        <v>298</v>
      </c>
      <c r="I842" s="19" t="s">
        <v>1021</v>
      </c>
      <c r="J842" s="21">
        <v>7705</v>
      </c>
      <c r="K842" s="38">
        <f t="shared" si="31"/>
        <v>7705</v>
      </c>
    </row>
    <row r="843" spans="2:11" s="1" customFormat="1" ht="14.1" hidden="1" customHeight="1" outlineLevel="3" x14ac:dyDescent="0.2">
      <c r="B843" s="46" t="s">
        <v>1678</v>
      </c>
      <c r="C843" s="46"/>
      <c r="D843" s="18"/>
      <c r="E843" s="19" t="s">
        <v>1679</v>
      </c>
      <c r="F843" s="19" t="s">
        <v>245</v>
      </c>
      <c r="G843" s="19" t="s">
        <v>298</v>
      </c>
      <c r="H843" s="19" t="s">
        <v>298</v>
      </c>
      <c r="I843" s="19" t="s">
        <v>301</v>
      </c>
      <c r="J843" s="21">
        <v>8280</v>
      </c>
      <c r="K843" s="38">
        <f t="shared" si="31"/>
        <v>8280</v>
      </c>
    </row>
    <row r="844" spans="2:11" s="1" customFormat="1" ht="14.1" hidden="1" customHeight="1" outlineLevel="3" x14ac:dyDescent="0.2">
      <c r="B844" s="46" t="s">
        <v>1680</v>
      </c>
      <c r="C844" s="46"/>
      <c r="D844" s="18"/>
      <c r="E844" s="19" t="s">
        <v>1681</v>
      </c>
      <c r="F844" s="19" t="s">
        <v>245</v>
      </c>
      <c r="G844" s="19" t="s">
        <v>298</v>
      </c>
      <c r="H844" s="19" t="s">
        <v>298</v>
      </c>
      <c r="I844" s="19" t="s">
        <v>255</v>
      </c>
      <c r="J844" s="21">
        <v>9240</v>
      </c>
      <c r="K844" s="38">
        <f t="shared" si="31"/>
        <v>9240</v>
      </c>
    </row>
    <row r="845" spans="2:11" s="1" customFormat="1" ht="14.1" hidden="1" customHeight="1" outlineLevel="3" x14ac:dyDescent="0.2">
      <c r="B845" s="46" t="s">
        <v>1682</v>
      </c>
      <c r="C845" s="46"/>
      <c r="D845" s="18"/>
      <c r="E845" s="19" t="s">
        <v>1683</v>
      </c>
      <c r="F845" s="19" t="s">
        <v>245</v>
      </c>
      <c r="G845" s="19" t="s">
        <v>298</v>
      </c>
      <c r="H845" s="19" t="s">
        <v>323</v>
      </c>
      <c r="I845" s="19" t="s">
        <v>301</v>
      </c>
      <c r="J845" s="21">
        <v>9735</v>
      </c>
      <c r="K845" s="38">
        <f t="shared" si="31"/>
        <v>9735</v>
      </c>
    </row>
    <row r="846" spans="2:11" s="1" customFormat="1" ht="14.1" hidden="1" customHeight="1" outlineLevel="3" x14ac:dyDescent="0.2">
      <c r="B846" s="46" t="s">
        <v>1684</v>
      </c>
      <c r="C846" s="46"/>
      <c r="D846" s="18"/>
      <c r="E846" s="19" t="s">
        <v>1685</v>
      </c>
      <c r="F846" s="19" t="s">
        <v>245</v>
      </c>
      <c r="G846" s="19" t="s">
        <v>298</v>
      </c>
      <c r="H846" s="19" t="s">
        <v>323</v>
      </c>
      <c r="I846" s="19" t="s">
        <v>255</v>
      </c>
      <c r="J846" s="21">
        <v>10845</v>
      </c>
      <c r="K846" s="38">
        <f t="shared" si="31"/>
        <v>10845</v>
      </c>
    </row>
    <row r="847" spans="2:11" s="1" customFormat="1" ht="14.1" hidden="1" customHeight="1" outlineLevel="3" x14ac:dyDescent="0.2">
      <c r="B847" s="46" t="s">
        <v>1686</v>
      </c>
      <c r="C847" s="46"/>
      <c r="D847" s="18"/>
      <c r="E847" s="19" t="s">
        <v>1687</v>
      </c>
      <c r="F847" s="19" t="s">
        <v>245</v>
      </c>
      <c r="G847" s="19" t="s">
        <v>298</v>
      </c>
      <c r="H847" s="19" t="s">
        <v>323</v>
      </c>
      <c r="I847" s="19" t="s">
        <v>273</v>
      </c>
      <c r="J847" s="21">
        <v>11965</v>
      </c>
      <c r="K847" s="38">
        <f t="shared" si="31"/>
        <v>11965</v>
      </c>
    </row>
    <row r="848" spans="2:11" s="1" customFormat="1" ht="14.1" hidden="1" customHeight="1" outlineLevel="3" x14ac:dyDescent="0.2">
      <c r="B848" s="46" t="s">
        <v>1688</v>
      </c>
      <c r="C848" s="46"/>
      <c r="D848" s="18"/>
      <c r="E848" s="19" t="s">
        <v>1689</v>
      </c>
      <c r="F848" s="19" t="s">
        <v>245</v>
      </c>
      <c r="G848" s="19" t="s">
        <v>298</v>
      </c>
      <c r="H848" s="19" t="s">
        <v>349</v>
      </c>
      <c r="I848" s="19" t="s">
        <v>277</v>
      </c>
      <c r="J848" s="21">
        <v>9900</v>
      </c>
      <c r="K848" s="38">
        <f t="shared" si="31"/>
        <v>9900</v>
      </c>
    </row>
    <row r="849" spans="2:11" s="1" customFormat="1" ht="14.1" hidden="1" customHeight="1" outlineLevel="3" x14ac:dyDescent="0.2">
      <c r="B849" s="46" t="s">
        <v>1690</v>
      </c>
      <c r="C849" s="46"/>
      <c r="D849" s="18"/>
      <c r="E849" s="19" t="s">
        <v>1691</v>
      </c>
      <c r="F849" s="19" t="s">
        <v>245</v>
      </c>
      <c r="G849" s="19" t="s">
        <v>298</v>
      </c>
      <c r="H849" s="19" t="s">
        <v>349</v>
      </c>
      <c r="I849" s="19" t="s">
        <v>255</v>
      </c>
      <c r="J849" s="21">
        <v>12460</v>
      </c>
      <c r="K849" s="38">
        <f t="shared" si="31"/>
        <v>12460</v>
      </c>
    </row>
    <row r="850" spans="2:11" s="1" customFormat="1" ht="14.1" hidden="1" customHeight="1" outlineLevel="3" x14ac:dyDescent="0.2">
      <c r="B850" s="46" t="s">
        <v>1692</v>
      </c>
      <c r="C850" s="46"/>
      <c r="D850" s="18"/>
      <c r="E850" s="19" t="s">
        <v>1693</v>
      </c>
      <c r="F850" s="19" t="s">
        <v>245</v>
      </c>
      <c r="G850" s="19" t="s">
        <v>298</v>
      </c>
      <c r="H850" s="19" t="s">
        <v>349</v>
      </c>
      <c r="I850" s="19" t="s">
        <v>273</v>
      </c>
      <c r="J850" s="21">
        <v>13750</v>
      </c>
      <c r="K850" s="38">
        <f t="shared" si="31"/>
        <v>13750</v>
      </c>
    </row>
    <row r="851" spans="2:11" s="1" customFormat="1" ht="14.1" hidden="1" customHeight="1" outlineLevel="3" x14ac:dyDescent="0.2">
      <c r="B851" s="46" t="s">
        <v>1694</v>
      </c>
      <c r="C851" s="46"/>
      <c r="D851" s="18"/>
      <c r="E851" s="19" t="s">
        <v>1695</v>
      </c>
      <c r="F851" s="19" t="s">
        <v>245</v>
      </c>
      <c r="G851" s="19" t="s">
        <v>298</v>
      </c>
      <c r="H851" s="19" t="s">
        <v>349</v>
      </c>
      <c r="I851" s="19" t="s">
        <v>298</v>
      </c>
      <c r="J851" s="21">
        <v>15015</v>
      </c>
      <c r="K851" s="38">
        <f t="shared" si="31"/>
        <v>15015</v>
      </c>
    </row>
    <row r="852" spans="2:11" s="1" customFormat="1" ht="14.1" hidden="1" customHeight="1" outlineLevel="3" x14ac:dyDescent="0.2">
      <c r="B852" s="46" t="s">
        <v>1696</v>
      </c>
      <c r="C852" s="46"/>
      <c r="D852" s="18"/>
      <c r="E852" s="19" t="s">
        <v>1697</v>
      </c>
      <c r="F852" s="19" t="s">
        <v>245</v>
      </c>
      <c r="G852" s="19" t="s">
        <v>1042</v>
      </c>
      <c r="H852" s="19" t="s">
        <v>323</v>
      </c>
      <c r="I852" s="19" t="s">
        <v>263</v>
      </c>
      <c r="J852" s="21">
        <v>11485</v>
      </c>
      <c r="K852" s="38">
        <f t="shared" si="31"/>
        <v>11485</v>
      </c>
    </row>
    <row r="853" spans="2:11" s="1" customFormat="1" ht="14.1" hidden="1" customHeight="1" outlineLevel="3" x14ac:dyDescent="0.2">
      <c r="B853" s="46" t="s">
        <v>1698</v>
      </c>
      <c r="C853" s="46"/>
      <c r="D853" s="18"/>
      <c r="E853" s="19" t="s">
        <v>1699</v>
      </c>
      <c r="F853" s="19" t="s">
        <v>245</v>
      </c>
      <c r="G853" s="19" t="s">
        <v>323</v>
      </c>
      <c r="H853" s="19" t="s">
        <v>323</v>
      </c>
      <c r="I853" s="19" t="s">
        <v>301</v>
      </c>
      <c r="J853" s="21">
        <v>11485</v>
      </c>
      <c r="K853" s="38">
        <f t="shared" si="31"/>
        <v>11485</v>
      </c>
    </row>
    <row r="854" spans="2:11" s="1" customFormat="1" ht="14.1" hidden="1" customHeight="1" outlineLevel="3" x14ac:dyDescent="0.2">
      <c r="B854" s="46" t="s">
        <v>1700</v>
      </c>
      <c r="C854" s="46"/>
      <c r="D854" s="18"/>
      <c r="E854" s="19" t="s">
        <v>1701</v>
      </c>
      <c r="F854" s="19" t="s">
        <v>245</v>
      </c>
      <c r="G854" s="19" t="s">
        <v>323</v>
      </c>
      <c r="H854" s="19" t="s">
        <v>323</v>
      </c>
      <c r="I854" s="19" t="s">
        <v>255</v>
      </c>
      <c r="J854" s="21">
        <v>12770</v>
      </c>
      <c r="K854" s="38">
        <f t="shared" si="31"/>
        <v>12770</v>
      </c>
    </row>
    <row r="855" spans="2:11" s="1" customFormat="1" ht="14.1" hidden="1" customHeight="1" outlineLevel="3" x14ac:dyDescent="0.2">
      <c r="B855" s="46" t="s">
        <v>1702</v>
      </c>
      <c r="C855" s="46"/>
      <c r="D855" s="18"/>
      <c r="E855" s="19" t="s">
        <v>1703</v>
      </c>
      <c r="F855" s="19" t="s">
        <v>245</v>
      </c>
      <c r="G855" s="19" t="s">
        <v>323</v>
      </c>
      <c r="H855" s="19" t="s">
        <v>323</v>
      </c>
      <c r="I855" s="19" t="s">
        <v>273</v>
      </c>
      <c r="J855" s="21">
        <v>14045</v>
      </c>
      <c r="K855" s="38">
        <f t="shared" si="31"/>
        <v>14045</v>
      </c>
    </row>
    <row r="856" spans="2:11" s="1" customFormat="1" ht="14.1" hidden="1" customHeight="1" outlineLevel="3" x14ac:dyDescent="0.2">
      <c r="B856" s="46" t="s">
        <v>1704</v>
      </c>
      <c r="C856" s="46"/>
      <c r="D856" s="18"/>
      <c r="E856" s="19" t="s">
        <v>1705</v>
      </c>
      <c r="F856" s="19" t="s">
        <v>245</v>
      </c>
      <c r="G856" s="19" t="s">
        <v>323</v>
      </c>
      <c r="H856" s="19" t="s">
        <v>323</v>
      </c>
      <c r="I856" s="19" t="s">
        <v>304</v>
      </c>
      <c r="J856" s="21">
        <v>16615</v>
      </c>
      <c r="K856" s="38">
        <f t="shared" si="31"/>
        <v>16615</v>
      </c>
    </row>
    <row r="857" spans="2:11" s="1" customFormat="1" ht="14.1" hidden="1" customHeight="1" outlineLevel="3" x14ac:dyDescent="0.2">
      <c r="B857" s="46" t="s">
        <v>1706</v>
      </c>
      <c r="C857" s="46"/>
      <c r="D857" s="18"/>
      <c r="E857" s="19" t="s">
        <v>1707</v>
      </c>
      <c r="F857" s="19" t="s">
        <v>245</v>
      </c>
      <c r="G857" s="19" t="s">
        <v>323</v>
      </c>
      <c r="H857" s="19" t="s">
        <v>349</v>
      </c>
      <c r="I857" s="19" t="s">
        <v>277</v>
      </c>
      <c r="J857" s="21">
        <v>11830</v>
      </c>
      <c r="K857" s="38">
        <f t="shared" si="31"/>
        <v>11830</v>
      </c>
    </row>
    <row r="858" spans="2:11" s="1" customFormat="1" ht="14.1" hidden="1" customHeight="1" outlineLevel="3" x14ac:dyDescent="0.2">
      <c r="B858" s="46" t="s">
        <v>1708</v>
      </c>
      <c r="C858" s="46"/>
      <c r="D858" s="18"/>
      <c r="E858" s="19" t="s">
        <v>1709</v>
      </c>
      <c r="F858" s="19" t="s">
        <v>245</v>
      </c>
      <c r="G858" s="19" t="s">
        <v>323</v>
      </c>
      <c r="H858" s="19" t="s">
        <v>349</v>
      </c>
      <c r="I858" s="19" t="s">
        <v>301</v>
      </c>
      <c r="J858" s="21">
        <v>13260</v>
      </c>
      <c r="K858" s="38">
        <f t="shared" si="31"/>
        <v>13260</v>
      </c>
    </row>
    <row r="859" spans="2:11" s="1" customFormat="1" ht="14.1" hidden="1" customHeight="1" outlineLevel="3" x14ac:dyDescent="0.2">
      <c r="B859" s="46" t="s">
        <v>1710</v>
      </c>
      <c r="C859" s="46"/>
      <c r="D859" s="18"/>
      <c r="E859" s="19" t="s">
        <v>1711</v>
      </c>
      <c r="F859" s="19" t="s">
        <v>245</v>
      </c>
      <c r="G859" s="19" t="s">
        <v>323</v>
      </c>
      <c r="H859" s="19" t="s">
        <v>349</v>
      </c>
      <c r="I859" s="19" t="s">
        <v>255</v>
      </c>
      <c r="J859" s="21">
        <v>14705</v>
      </c>
      <c r="K859" s="38">
        <f t="shared" si="31"/>
        <v>14705</v>
      </c>
    </row>
    <row r="860" spans="2:11" s="1" customFormat="1" ht="14.1" hidden="1" customHeight="1" outlineLevel="3" x14ac:dyDescent="0.2">
      <c r="B860" s="46" t="s">
        <v>1712</v>
      </c>
      <c r="C860" s="46"/>
      <c r="D860" s="18"/>
      <c r="E860" s="19" t="s">
        <v>1713</v>
      </c>
      <c r="F860" s="19" t="s">
        <v>245</v>
      </c>
      <c r="G860" s="19" t="s">
        <v>323</v>
      </c>
      <c r="H860" s="19" t="s">
        <v>349</v>
      </c>
      <c r="I860" s="19" t="s">
        <v>263</v>
      </c>
      <c r="J860" s="21">
        <v>15285</v>
      </c>
      <c r="K860" s="38">
        <f t="shared" si="31"/>
        <v>15285</v>
      </c>
    </row>
    <row r="861" spans="2:11" s="1" customFormat="1" ht="14.1" hidden="1" customHeight="1" outlineLevel="3" x14ac:dyDescent="0.2">
      <c r="B861" s="46" t="s">
        <v>1714</v>
      </c>
      <c r="C861" s="46"/>
      <c r="D861" s="18"/>
      <c r="E861" s="19" t="s">
        <v>1715</v>
      </c>
      <c r="F861" s="19" t="s">
        <v>245</v>
      </c>
      <c r="G861" s="19" t="s">
        <v>323</v>
      </c>
      <c r="H861" s="19" t="s">
        <v>349</v>
      </c>
      <c r="I861" s="19" t="s">
        <v>273</v>
      </c>
      <c r="J861" s="21">
        <v>16155</v>
      </c>
      <c r="K861" s="38">
        <f t="shared" si="31"/>
        <v>16155</v>
      </c>
    </row>
    <row r="862" spans="2:11" s="1" customFormat="1" ht="14.1" hidden="1" customHeight="1" outlineLevel="3" x14ac:dyDescent="0.2">
      <c r="B862" s="46" t="s">
        <v>1716</v>
      </c>
      <c r="C862" s="46"/>
      <c r="D862" s="18"/>
      <c r="E862" s="19" t="s">
        <v>1717</v>
      </c>
      <c r="F862" s="19" t="s">
        <v>245</v>
      </c>
      <c r="G862" s="19" t="s">
        <v>323</v>
      </c>
      <c r="H862" s="19" t="s">
        <v>376</v>
      </c>
      <c r="I862" s="19" t="s">
        <v>301</v>
      </c>
      <c r="J862" s="21">
        <v>15025</v>
      </c>
      <c r="K862" s="38">
        <f t="shared" si="31"/>
        <v>15025</v>
      </c>
    </row>
    <row r="863" spans="2:11" s="1" customFormat="1" ht="14.1" hidden="1" customHeight="1" outlineLevel="3" x14ac:dyDescent="0.2">
      <c r="B863" s="46" t="s">
        <v>1718</v>
      </c>
      <c r="C863" s="46"/>
      <c r="D863" s="18"/>
      <c r="E863" s="19" t="s">
        <v>1719</v>
      </c>
      <c r="F863" s="19" t="s">
        <v>245</v>
      </c>
      <c r="G863" s="19" t="s">
        <v>323</v>
      </c>
      <c r="H863" s="19" t="s">
        <v>376</v>
      </c>
      <c r="I863" s="19" t="s">
        <v>255</v>
      </c>
      <c r="J863" s="21">
        <v>16625</v>
      </c>
      <c r="K863" s="38">
        <f t="shared" si="31"/>
        <v>16625</v>
      </c>
    </row>
    <row r="864" spans="2:11" s="1" customFormat="1" ht="14.1" hidden="1" customHeight="1" outlineLevel="3" x14ac:dyDescent="0.2">
      <c r="B864" s="46" t="s">
        <v>1720</v>
      </c>
      <c r="C864" s="46"/>
      <c r="D864" s="18"/>
      <c r="E864" s="19" t="s">
        <v>1721</v>
      </c>
      <c r="F864" s="19" t="s">
        <v>245</v>
      </c>
      <c r="G864" s="19" t="s">
        <v>323</v>
      </c>
      <c r="H864" s="19" t="s">
        <v>376</v>
      </c>
      <c r="I864" s="19" t="s">
        <v>273</v>
      </c>
      <c r="J864" s="21">
        <v>18225</v>
      </c>
      <c r="K864" s="38">
        <f t="shared" si="31"/>
        <v>18225</v>
      </c>
    </row>
    <row r="865" spans="2:11" s="1" customFormat="1" ht="14.1" hidden="1" customHeight="1" outlineLevel="3" x14ac:dyDescent="0.2">
      <c r="B865" s="46" t="s">
        <v>1722</v>
      </c>
      <c r="C865" s="46"/>
      <c r="D865" s="18"/>
      <c r="E865" s="19" t="s">
        <v>1723</v>
      </c>
      <c r="F865" s="19" t="s">
        <v>245</v>
      </c>
      <c r="G865" s="19" t="s">
        <v>323</v>
      </c>
      <c r="H865" s="19" t="s">
        <v>376</v>
      </c>
      <c r="I865" s="19" t="s">
        <v>298</v>
      </c>
      <c r="J865" s="21">
        <v>19835</v>
      </c>
      <c r="K865" s="38">
        <f t="shared" si="31"/>
        <v>19835</v>
      </c>
    </row>
    <row r="866" spans="2:11" s="1" customFormat="1" ht="14.1" hidden="1" customHeight="1" outlineLevel="3" x14ac:dyDescent="0.2">
      <c r="B866" s="46" t="s">
        <v>1724</v>
      </c>
      <c r="C866" s="46"/>
      <c r="D866" s="18"/>
      <c r="E866" s="19" t="s">
        <v>1725</v>
      </c>
      <c r="F866" s="19" t="s">
        <v>245</v>
      </c>
      <c r="G866" s="19" t="s">
        <v>323</v>
      </c>
      <c r="H866" s="19" t="s">
        <v>387</v>
      </c>
      <c r="I866" s="19" t="s">
        <v>304</v>
      </c>
      <c r="J866" s="21">
        <v>22635</v>
      </c>
      <c r="K866" s="38">
        <f t="shared" ref="K866:K897" si="32">J866*((100-$C$14-$C$16)/100)</f>
        <v>22635</v>
      </c>
    </row>
    <row r="867" spans="2:11" s="1" customFormat="1" ht="14.1" hidden="1" customHeight="1" outlineLevel="3" x14ac:dyDescent="0.2">
      <c r="B867" s="46" t="s">
        <v>1726</v>
      </c>
      <c r="C867" s="46"/>
      <c r="D867" s="18"/>
      <c r="E867" s="19" t="s">
        <v>1727</v>
      </c>
      <c r="F867" s="19" t="s">
        <v>245</v>
      </c>
      <c r="G867" s="19" t="s">
        <v>323</v>
      </c>
      <c r="H867" s="19" t="s">
        <v>421</v>
      </c>
      <c r="I867" s="19" t="s">
        <v>255</v>
      </c>
      <c r="J867" s="21">
        <v>20495</v>
      </c>
      <c r="K867" s="38">
        <f t="shared" si="32"/>
        <v>20495</v>
      </c>
    </row>
    <row r="868" spans="2:11" s="1" customFormat="1" ht="14.1" hidden="1" customHeight="1" outlineLevel="3" x14ac:dyDescent="0.2">
      <c r="B868" s="46" t="s">
        <v>1728</v>
      </c>
      <c r="C868" s="46"/>
      <c r="D868" s="18"/>
      <c r="E868" s="19" t="s">
        <v>1729</v>
      </c>
      <c r="F868" s="19" t="s">
        <v>245</v>
      </c>
      <c r="G868" s="19" t="s">
        <v>349</v>
      </c>
      <c r="H868" s="19" t="s">
        <v>323</v>
      </c>
      <c r="I868" s="19" t="s">
        <v>255</v>
      </c>
      <c r="J868" s="21">
        <v>14705</v>
      </c>
      <c r="K868" s="38">
        <f t="shared" si="32"/>
        <v>14705</v>
      </c>
    </row>
    <row r="869" spans="2:11" s="1" customFormat="1" ht="14.1" hidden="1" customHeight="1" outlineLevel="3" x14ac:dyDescent="0.2">
      <c r="B869" s="46" t="s">
        <v>1730</v>
      </c>
      <c r="C869" s="46"/>
      <c r="D869" s="18"/>
      <c r="E869" s="19" t="s">
        <v>1731</v>
      </c>
      <c r="F869" s="19" t="s">
        <v>245</v>
      </c>
      <c r="G869" s="19" t="s">
        <v>349</v>
      </c>
      <c r="H869" s="19" t="s">
        <v>349</v>
      </c>
      <c r="I869" s="19" t="s">
        <v>255</v>
      </c>
      <c r="J869" s="21">
        <v>16970</v>
      </c>
      <c r="K869" s="38">
        <f t="shared" si="32"/>
        <v>16970</v>
      </c>
    </row>
    <row r="870" spans="2:11" s="1" customFormat="1" ht="14.1" hidden="1" customHeight="1" outlineLevel="3" x14ac:dyDescent="0.2">
      <c r="B870" s="46" t="s">
        <v>1732</v>
      </c>
      <c r="C870" s="46"/>
      <c r="D870" s="18"/>
      <c r="E870" s="19" t="s">
        <v>1733</v>
      </c>
      <c r="F870" s="19" t="s">
        <v>245</v>
      </c>
      <c r="G870" s="19" t="s">
        <v>349</v>
      </c>
      <c r="H870" s="19" t="s">
        <v>349</v>
      </c>
      <c r="I870" s="19" t="s">
        <v>273</v>
      </c>
      <c r="J870" s="21">
        <v>18565</v>
      </c>
      <c r="K870" s="38">
        <f t="shared" si="32"/>
        <v>18565</v>
      </c>
    </row>
    <row r="871" spans="2:11" s="1" customFormat="1" ht="14.1" hidden="1" customHeight="1" outlineLevel="3" x14ac:dyDescent="0.2">
      <c r="B871" s="46" t="s">
        <v>1734</v>
      </c>
      <c r="C871" s="46"/>
      <c r="D871" s="18"/>
      <c r="E871" s="19" t="s">
        <v>1735</v>
      </c>
      <c r="F871" s="19" t="s">
        <v>245</v>
      </c>
      <c r="G871" s="19" t="s">
        <v>349</v>
      </c>
      <c r="H871" s="19" t="s">
        <v>376</v>
      </c>
      <c r="I871" s="19" t="s">
        <v>255</v>
      </c>
      <c r="J871" s="21">
        <v>19195</v>
      </c>
      <c r="K871" s="38">
        <f t="shared" si="32"/>
        <v>19195</v>
      </c>
    </row>
    <row r="872" spans="2:11" s="1" customFormat="1" ht="14.1" hidden="1" customHeight="1" outlineLevel="3" x14ac:dyDescent="0.2">
      <c r="B872" s="46" t="s">
        <v>1736</v>
      </c>
      <c r="C872" s="46"/>
      <c r="D872" s="18"/>
      <c r="E872" s="19" t="s">
        <v>1737</v>
      </c>
      <c r="F872" s="19" t="s">
        <v>245</v>
      </c>
      <c r="G872" s="19" t="s">
        <v>349</v>
      </c>
      <c r="H872" s="19" t="s">
        <v>376</v>
      </c>
      <c r="I872" s="19" t="s">
        <v>273</v>
      </c>
      <c r="J872" s="21">
        <v>20970</v>
      </c>
      <c r="K872" s="38">
        <f t="shared" si="32"/>
        <v>20970</v>
      </c>
    </row>
    <row r="873" spans="2:11" s="1" customFormat="1" ht="14.1" hidden="1" customHeight="1" outlineLevel="3" x14ac:dyDescent="0.2">
      <c r="B873" s="46" t="s">
        <v>1738</v>
      </c>
      <c r="C873" s="46"/>
      <c r="D873" s="18"/>
      <c r="E873" s="19" t="s">
        <v>1739</v>
      </c>
      <c r="F873" s="19" t="s">
        <v>245</v>
      </c>
      <c r="G873" s="19" t="s">
        <v>349</v>
      </c>
      <c r="H873" s="19" t="s">
        <v>376</v>
      </c>
      <c r="I873" s="19" t="s">
        <v>298</v>
      </c>
      <c r="J873" s="21">
        <v>22720</v>
      </c>
      <c r="K873" s="38">
        <f t="shared" si="32"/>
        <v>22720</v>
      </c>
    </row>
    <row r="874" spans="2:11" s="1" customFormat="1" ht="14.1" hidden="1" customHeight="1" outlineLevel="3" x14ac:dyDescent="0.2">
      <c r="B874" s="46" t="s">
        <v>1740</v>
      </c>
      <c r="C874" s="46"/>
      <c r="D874" s="18"/>
      <c r="E874" s="19" t="s">
        <v>1741</v>
      </c>
      <c r="F874" s="19" t="s">
        <v>245</v>
      </c>
      <c r="G874" s="19" t="s">
        <v>349</v>
      </c>
      <c r="H874" s="19" t="s">
        <v>387</v>
      </c>
      <c r="I874" s="19" t="s">
        <v>263</v>
      </c>
      <c r="J874" s="21">
        <v>21070</v>
      </c>
      <c r="K874" s="38">
        <f t="shared" si="32"/>
        <v>21070</v>
      </c>
    </row>
    <row r="875" spans="2:11" s="1" customFormat="1" ht="14.1" hidden="1" customHeight="1" outlineLevel="3" x14ac:dyDescent="0.2">
      <c r="B875" s="46" t="s">
        <v>1742</v>
      </c>
      <c r="C875" s="46"/>
      <c r="D875" s="18"/>
      <c r="E875" s="19" t="s">
        <v>1743</v>
      </c>
      <c r="F875" s="19" t="s">
        <v>245</v>
      </c>
      <c r="G875" s="19" t="s">
        <v>349</v>
      </c>
      <c r="H875" s="19" t="s">
        <v>400</v>
      </c>
      <c r="I875" s="19" t="s">
        <v>255</v>
      </c>
      <c r="J875" s="21">
        <v>21455</v>
      </c>
      <c r="K875" s="38">
        <f t="shared" si="32"/>
        <v>21455</v>
      </c>
    </row>
    <row r="876" spans="2:11" s="1" customFormat="1" ht="14.1" hidden="1" customHeight="1" outlineLevel="3" x14ac:dyDescent="0.2">
      <c r="B876" s="46" t="s">
        <v>1744</v>
      </c>
      <c r="C876" s="46"/>
      <c r="D876" s="18"/>
      <c r="E876" s="19" t="s">
        <v>1745</v>
      </c>
      <c r="F876" s="19" t="s">
        <v>245</v>
      </c>
      <c r="G876" s="19" t="s">
        <v>349</v>
      </c>
      <c r="H876" s="19" t="s">
        <v>400</v>
      </c>
      <c r="I876" s="19" t="s">
        <v>273</v>
      </c>
      <c r="J876" s="21">
        <v>23385</v>
      </c>
      <c r="K876" s="38">
        <f t="shared" si="32"/>
        <v>23385</v>
      </c>
    </row>
    <row r="877" spans="2:11" s="1" customFormat="1" ht="14.1" hidden="1" customHeight="1" outlineLevel="3" x14ac:dyDescent="0.2">
      <c r="B877" s="46" t="s">
        <v>1746</v>
      </c>
      <c r="C877" s="46"/>
      <c r="D877" s="18"/>
      <c r="E877" s="19" t="s">
        <v>1747</v>
      </c>
      <c r="F877" s="19" t="s">
        <v>245</v>
      </c>
      <c r="G877" s="19" t="s">
        <v>349</v>
      </c>
      <c r="H877" s="19" t="s">
        <v>400</v>
      </c>
      <c r="I877" s="19" t="s">
        <v>298</v>
      </c>
      <c r="J877" s="21">
        <v>25305</v>
      </c>
      <c r="K877" s="38">
        <f t="shared" si="32"/>
        <v>25305</v>
      </c>
    </row>
    <row r="878" spans="2:11" s="1" customFormat="1" ht="14.1" hidden="1" customHeight="1" outlineLevel="3" x14ac:dyDescent="0.2">
      <c r="B878" s="46" t="s">
        <v>1748</v>
      </c>
      <c r="C878" s="46"/>
      <c r="D878" s="18"/>
      <c r="E878" s="19" t="s">
        <v>1749</v>
      </c>
      <c r="F878" s="19" t="s">
        <v>245</v>
      </c>
      <c r="G878" s="19" t="s">
        <v>349</v>
      </c>
      <c r="H878" s="19" t="s">
        <v>421</v>
      </c>
      <c r="I878" s="19" t="s">
        <v>255</v>
      </c>
      <c r="J878" s="21">
        <v>23705</v>
      </c>
      <c r="K878" s="38">
        <f t="shared" si="32"/>
        <v>23705</v>
      </c>
    </row>
    <row r="879" spans="2:11" s="1" customFormat="1" ht="14.1" hidden="1" customHeight="1" outlineLevel="3" x14ac:dyDescent="0.2">
      <c r="B879" s="46" t="s">
        <v>1750</v>
      </c>
      <c r="C879" s="46"/>
      <c r="D879" s="18"/>
      <c r="E879" s="19" t="s">
        <v>1751</v>
      </c>
      <c r="F879" s="19" t="s">
        <v>245</v>
      </c>
      <c r="G879" s="19" t="s">
        <v>349</v>
      </c>
      <c r="H879" s="19" t="s">
        <v>421</v>
      </c>
      <c r="I879" s="19" t="s">
        <v>273</v>
      </c>
      <c r="J879" s="21">
        <v>25790</v>
      </c>
      <c r="K879" s="38">
        <f t="shared" si="32"/>
        <v>25790</v>
      </c>
    </row>
    <row r="880" spans="2:11" s="1" customFormat="1" ht="14.1" hidden="1" customHeight="1" outlineLevel="3" x14ac:dyDescent="0.2">
      <c r="B880" s="46" t="s">
        <v>1752</v>
      </c>
      <c r="C880" s="46"/>
      <c r="D880" s="18"/>
      <c r="E880" s="19" t="s">
        <v>1753</v>
      </c>
      <c r="F880" s="19" t="s">
        <v>245</v>
      </c>
      <c r="G880" s="19" t="s">
        <v>349</v>
      </c>
      <c r="H880" s="19" t="s">
        <v>421</v>
      </c>
      <c r="I880" s="19" t="s">
        <v>298</v>
      </c>
      <c r="J880" s="21">
        <v>27860</v>
      </c>
      <c r="K880" s="38">
        <f t="shared" si="32"/>
        <v>27860</v>
      </c>
    </row>
    <row r="881" spans="2:11" s="1" customFormat="1" ht="14.1" hidden="1" customHeight="1" outlineLevel="3" x14ac:dyDescent="0.2">
      <c r="B881" s="46" t="s">
        <v>1754</v>
      </c>
      <c r="C881" s="46"/>
      <c r="D881" s="18"/>
      <c r="E881" s="19" t="s">
        <v>1755</v>
      </c>
      <c r="F881" s="19" t="s">
        <v>245</v>
      </c>
      <c r="G881" s="19" t="s">
        <v>376</v>
      </c>
      <c r="H881" s="19" t="s">
        <v>465</v>
      </c>
      <c r="I881" s="19" t="s">
        <v>273</v>
      </c>
      <c r="J881" s="21">
        <v>34620</v>
      </c>
      <c r="K881" s="38">
        <f t="shared" si="32"/>
        <v>34620</v>
      </c>
    </row>
    <row r="882" spans="2:11" s="1" customFormat="1" ht="14.1" hidden="1" customHeight="1" outlineLevel="3" x14ac:dyDescent="0.2">
      <c r="B882" s="46" t="s">
        <v>1756</v>
      </c>
      <c r="C882" s="46"/>
      <c r="D882" s="18"/>
      <c r="E882" s="19" t="s">
        <v>1757</v>
      </c>
      <c r="F882" s="19" t="s">
        <v>245</v>
      </c>
      <c r="G882" s="19" t="s">
        <v>376</v>
      </c>
      <c r="H882" s="19" t="s">
        <v>465</v>
      </c>
      <c r="I882" s="19" t="s">
        <v>298</v>
      </c>
      <c r="J882" s="21">
        <v>37155</v>
      </c>
      <c r="K882" s="38">
        <f t="shared" si="32"/>
        <v>37155</v>
      </c>
    </row>
    <row r="883" spans="2:11" s="1" customFormat="1" ht="14.1" hidden="1" customHeight="1" outlineLevel="3" x14ac:dyDescent="0.2">
      <c r="B883" s="46" t="s">
        <v>1758</v>
      </c>
      <c r="C883" s="46"/>
      <c r="D883" s="18"/>
      <c r="E883" s="19" t="s">
        <v>1759</v>
      </c>
      <c r="F883" s="19" t="s">
        <v>245</v>
      </c>
      <c r="G883" s="19" t="s">
        <v>376</v>
      </c>
      <c r="H883" s="19" t="s">
        <v>465</v>
      </c>
      <c r="I883" s="19" t="s">
        <v>304</v>
      </c>
      <c r="J883" s="21">
        <v>39720</v>
      </c>
      <c r="K883" s="38">
        <f t="shared" si="32"/>
        <v>39720</v>
      </c>
    </row>
    <row r="884" spans="2:11" s="1" customFormat="1" ht="14.1" hidden="1" customHeight="1" outlineLevel="3" x14ac:dyDescent="0.2">
      <c r="B884" s="46" t="s">
        <v>1760</v>
      </c>
      <c r="C884" s="46"/>
      <c r="D884" s="18"/>
      <c r="E884" s="19" t="s">
        <v>1761</v>
      </c>
      <c r="F884" s="19" t="s">
        <v>245</v>
      </c>
      <c r="G884" s="19" t="s">
        <v>376</v>
      </c>
      <c r="H884" s="19" t="s">
        <v>465</v>
      </c>
      <c r="I884" s="19" t="s">
        <v>323</v>
      </c>
      <c r="J884" s="21">
        <v>42285</v>
      </c>
      <c r="K884" s="38">
        <f t="shared" si="32"/>
        <v>42285</v>
      </c>
    </row>
    <row r="885" spans="2:11" s="1" customFormat="1" ht="14.1" hidden="1" customHeight="1" outlineLevel="3" x14ac:dyDescent="0.2">
      <c r="B885" s="46" t="s">
        <v>1762</v>
      </c>
      <c r="C885" s="46"/>
      <c r="D885" s="18"/>
      <c r="E885" s="19" t="s">
        <v>1763</v>
      </c>
      <c r="F885" s="19" t="s">
        <v>245</v>
      </c>
      <c r="G885" s="19" t="s">
        <v>376</v>
      </c>
      <c r="H885" s="19" t="s">
        <v>503</v>
      </c>
      <c r="I885" s="19" t="s">
        <v>273</v>
      </c>
      <c r="J885" s="21">
        <v>40065</v>
      </c>
      <c r="K885" s="38">
        <f t="shared" si="32"/>
        <v>40065</v>
      </c>
    </row>
    <row r="886" spans="2:11" s="1" customFormat="1" ht="14.1" hidden="1" customHeight="1" outlineLevel="3" x14ac:dyDescent="0.2">
      <c r="B886" s="46" t="s">
        <v>1764</v>
      </c>
      <c r="C886" s="46"/>
      <c r="D886" s="18"/>
      <c r="E886" s="19" t="s">
        <v>1765</v>
      </c>
      <c r="F886" s="19" t="s">
        <v>245</v>
      </c>
      <c r="G886" s="19" t="s">
        <v>376</v>
      </c>
      <c r="H886" s="19" t="s">
        <v>503</v>
      </c>
      <c r="I886" s="19" t="s">
        <v>298</v>
      </c>
      <c r="J886" s="21">
        <v>42955</v>
      </c>
      <c r="K886" s="38">
        <f t="shared" si="32"/>
        <v>42955</v>
      </c>
    </row>
    <row r="887" spans="2:11" s="1" customFormat="1" ht="14.1" hidden="1" customHeight="1" outlineLevel="3" x14ac:dyDescent="0.2">
      <c r="B887" s="46" t="s">
        <v>1766</v>
      </c>
      <c r="C887" s="46"/>
      <c r="D887" s="18"/>
      <c r="E887" s="19" t="s">
        <v>1767</v>
      </c>
      <c r="F887" s="19" t="s">
        <v>245</v>
      </c>
      <c r="G887" s="19" t="s">
        <v>376</v>
      </c>
      <c r="H887" s="19" t="s">
        <v>503</v>
      </c>
      <c r="I887" s="19" t="s">
        <v>323</v>
      </c>
      <c r="J887" s="21">
        <v>48710</v>
      </c>
      <c r="K887" s="38">
        <f t="shared" si="32"/>
        <v>48710</v>
      </c>
    </row>
    <row r="888" spans="2:11" s="1" customFormat="1" ht="14.1" hidden="1" customHeight="1" outlineLevel="3" x14ac:dyDescent="0.2">
      <c r="B888" s="46" t="s">
        <v>1768</v>
      </c>
      <c r="C888" s="46"/>
      <c r="D888" s="18"/>
      <c r="E888" s="19" t="s">
        <v>1769</v>
      </c>
      <c r="F888" s="19" t="s">
        <v>245</v>
      </c>
      <c r="G888" s="19" t="s">
        <v>376</v>
      </c>
      <c r="H888" s="19" t="s">
        <v>527</v>
      </c>
      <c r="I888" s="19" t="s">
        <v>273</v>
      </c>
      <c r="J888" s="21">
        <v>45535</v>
      </c>
      <c r="K888" s="38">
        <f t="shared" si="32"/>
        <v>45535</v>
      </c>
    </row>
    <row r="889" spans="2:11" s="1" customFormat="1" ht="14.1" hidden="1" customHeight="1" outlineLevel="3" x14ac:dyDescent="0.2">
      <c r="B889" s="46" t="s">
        <v>1770</v>
      </c>
      <c r="C889" s="46"/>
      <c r="D889" s="18"/>
      <c r="E889" s="19" t="s">
        <v>1771</v>
      </c>
      <c r="F889" s="19" t="s">
        <v>245</v>
      </c>
      <c r="G889" s="19" t="s">
        <v>376</v>
      </c>
      <c r="H889" s="19" t="s">
        <v>527</v>
      </c>
      <c r="I889" s="19" t="s">
        <v>298</v>
      </c>
      <c r="J889" s="21">
        <v>48740</v>
      </c>
      <c r="K889" s="38">
        <f t="shared" si="32"/>
        <v>48740</v>
      </c>
    </row>
    <row r="890" spans="2:11" s="1" customFormat="1" ht="14.1" hidden="1" customHeight="1" outlineLevel="3" x14ac:dyDescent="0.2">
      <c r="B890" s="46" t="s">
        <v>1772</v>
      </c>
      <c r="C890" s="46"/>
      <c r="D890" s="18"/>
      <c r="E890" s="19" t="s">
        <v>1773</v>
      </c>
      <c r="F890" s="19" t="s">
        <v>245</v>
      </c>
      <c r="G890" s="19" t="s">
        <v>376</v>
      </c>
      <c r="H890" s="19" t="s">
        <v>349</v>
      </c>
      <c r="I890" s="19" t="s">
        <v>298</v>
      </c>
      <c r="J890" s="21">
        <v>22720</v>
      </c>
      <c r="K890" s="38">
        <f t="shared" si="32"/>
        <v>22720</v>
      </c>
    </row>
    <row r="891" spans="2:11" s="1" customFormat="1" ht="14.1" hidden="1" customHeight="1" outlineLevel="3" x14ac:dyDescent="0.2">
      <c r="B891" s="46" t="s">
        <v>1774</v>
      </c>
      <c r="C891" s="46"/>
      <c r="D891" s="18"/>
      <c r="E891" s="19" t="s">
        <v>1775</v>
      </c>
      <c r="F891" s="19" t="s">
        <v>245</v>
      </c>
      <c r="G891" s="19" t="s">
        <v>376</v>
      </c>
      <c r="H891" s="19" t="s">
        <v>376</v>
      </c>
      <c r="I891" s="19" t="s">
        <v>301</v>
      </c>
      <c r="J891" s="21">
        <v>19865</v>
      </c>
      <c r="K891" s="38">
        <f t="shared" si="32"/>
        <v>19865</v>
      </c>
    </row>
    <row r="892" spans="2:11" s="1" customFormat="1" ht="14.1" hidden="1" customHeight="1" outlineLevel="3" x14ac:dyDescent="0.2">
      <c r="B892" s="46" t="s">
        <v>1776</v>
      </c>
      <c r="C892" s="46"/>
      <c r="D892" s="18"/>
      <c r="E892" s="19" t="s">
        <v>1777</v>
      </c>
      <c r="F892" s="19" t="s">
        <v>245</v>
      </c>
      <c r="G892" s="19" t="s">
        <v>376</v>
      </c>
      <c r="H892" s="19" t="s">
        <v>376</v>
      </c>
      <c r="I892" s="19" t="s">
        <v>255</v>
      </c>
      <c r="J892" s="21">
        <v>21790</v>
      </c>
      <c r="K892" s="38">
        <f t="shared" si="32"/>
        <v>21790</v>
      </c>
    </row>
    <row r="893" spans="2:11" s="1" customFormat="1" ht="14.1" hidden="1" customHeight="1" outlineLevel="3" x14ac:dyDescent="0.2">
      <c r="B893" s="46" t="s">
        <v>1778</v>
      </c>
      <c r="C893" s="46"/>
      <c r="D893" s="18"/>
      <c r="E893" s="19" t="s">
        <v>1779</v>
      </c>
      <c r="F893" s="19" t="s">
        <v>245</v>
      </c>
      <c r="G893" s="19" t="s">
        <v>376</v>
      </c>
      <c r="H893" s="19" t="s">
        <v>376</v>
      </c>
      <c r="I893" s="19" t="s">
        <v>273</v>
      </c>
      <c r="J893" s="21">
        <v>23695</v>
      </c>
      <c r="K893" s="38">
        <f t="shared" si="32"/>
        <v>23695</v>
      </c>
    </row>
    <row r="894" spans="2:11" s="1" customFormat="1" ht="14.1" hidden="1" customHeight="1" outlineLevel="3" x14ac:dyDescent="0.2">
      <c r="B894" s="46" t="s">
        <v>1780</v>
      </c>
      <c r="C894" s="46"/>
      <c r="D894" s="18"/>
      <c r="E894" s="19" t="s">
        <v>1781</v>
      </c>
      <c r="F894" s="19" t="s">
        <v>245</v>
      </c>
      <c r="G894" s="19" t="s">
        <v>376</v>
      </c>
      <c r="H894" s="19" t="s">
        <v>376</v>
      </c>
      <c r="I894" s="19" t="s">
        <v>298</v>
      </c>
      <c r="J894" s="21">
        <v>25610</v>
      </c>
      <c r="K894" s="38">
        <f t="shared" si="32"/>
        <v>25610</v>
      </c>
    </row>
    <row r="895" spans="2:11" s="1" customFormat="1" ht="14.1" hidden="1" customHeight="1" outlineLevel="3" x14ac:dyDescent="0.2">
      <c r="B895" s="46" t="s">
        <v>1782</v>
      </c>
      <c r="C895" s="46"/>
      <c r="D895" s="18"/>
      <c r="E895" s="19" t="s">
        <v>1783</v>
      </c>
      <c r="F895" s="19" t="s">
        <v>245</v>
      </c>
      <c r="G895" s="19" t="s">
        <v>376</v>
      </c>
      <c r="H895" s="19" t="s">
        <v>400</v>
      </c>
      <c r="I895" s="19" t="s">
        <v>298</v>
      </c>
      <c r="J895" s="21">
        <v>28515</v>
      </c>
      <c r="K895" s="38">
        <f t="shared" si="32"/>
        <v>28515</v>
      </c>
    </row>
    <row r="896" spans="2:11" s="1" customFormat="1" ht="14.1" hidden="1" customHeight="1" outlineLevel="3" x14ac:dyDescent="0.2">
      <c r="B896" s="46" t="s">
        <v>1784</v>
      </c>
      <c r="C896" s="46"/>
      <c r="D896" s="18"/>
      <c r="E896" s="19" t="s">
        <v>1785</v>
      </c>
      <c r="F896" s="19" t="s">
        <v>245</v>
      </c>
      <c r="G896" s="19" t="s">
        <v>376</v>
      </c>
      <c r="H896" s="19" t="s">
        <v>421</v>
      </c>
      <c r="I896" s="19" t="s">
        <v>255</v>
      </c>
      <c r="J896" s="21">
        <v>26935</v>
      </c>
      <c r="K896" s="38">
        <f t="shared" si="32"/>
        <v>26935</v>
      </c>
    </row>
    <row r="897" spans="2:11" s="1" customFormat="1" ht="14.1" hidden="1" customHeight="1" outlineLevel="3" x14ac:dyDescent="0.2">
      <c r="B897" s="46" t="s">
        <v>1786</v>
      </c>
      <c r="C897" s="46"/>
      <c r="D897" s="18"/>
      <c r="E897" s="19" t="s">
        <v>1787</v>
      </c>
      <c r="F897" s="19" t="s">
        <v>245</v>
      </c>
      <c r="G897" s="19" t="s">
        <v>376</v>
      </c>
      <c r="H897" s="19" t="s">
        <v>421</v>
      </c>
      <c r="I897" s="19" t="s">
        <v>273</v>
      </c>
      <c r="J897" s="21">
        <v>29165</v>
      </c>
      <c r="K897" s="38">
        <f t="shared" si="32"/>
        <v>29165</v>
      </c>
    </row>
    <row r="898" spans="2:11" s="1" customFormat="1" ht="14.1" hidden="1" customHeight="1" outlineLevel="3" x14ac:dyDescent="0.2">
      <c r="B898" s="46" t="s">
        <v>1788</v>
      </c>
      <c r="C898" s="46"/>
      <c r="D898" s="18"/>
      <c r="E898" s="19" t="s">
        <v>1789</v>
      </c>
      <c r="F898" s="19" t="s">
        <v>245</v>
      </c>
      <c r="G898" s="19" t="s">
        <v>376</v>
      </c>
      <c r="H898" s="19" t="s">
        <v>421</v>
      </c>
      <c r="I898" s="19" t="s">
        <v>298</v>
      </c>
      <c r="J898" s="21">
        <v>31400</v>
      </c>
      <c r="K898" s="38">
        <f t="shared" ref="K898:K914" si="33">J898*((100-$C$14-$C$16)/100)</f>
        <v>31400</v>
      </c>
    </row>
    <row r="899" spans="2:11" s="1" customFormat="1" ht="14.1" hidden="1" customHeight="1" outlineLevel="3" x14ac:dyDescent="0.2">
      <c r="B899" s="46" t="s">
        <v>1790</v>
      </c>
      <c r="C899" s="46"/>
      <c r="D899" s="18"/>
      <c r="E899" s="19" t="s">
        <v>1791</v>
      </c>
      <c r="F899" s="19" t="s">
        <v>245</v>
      </c>
      <c r="G899" s="19" t="s">
        <v>376</v>
      </c>
      <c r="H899" s="19" t="s">
        <v>421</v>
      </c>
      <c r="I899" s="19" t="s">
        <v>323</v>
      </c>
      <c r="J899" s="21">
        <v>35875</v>
      </c>
      <c r="K899" s="38">
        <f t="shared" si="33"/>
        <v>35875</v>
      </c>
    </row>
    <row r="900" spans="2:11" s="1" customFormat="1" ht="14.1" hidden="1" customHeight="1" outlineLevel="3" x14ac:dyDescent="0.2">
      <c r="B900" s="46" t="s">
        <v>1792</v>
      </c>
      <c r="C900" s="46"/>
      <c r="D900" s="18"/>
      <c r="E900" s="19" t="s">
        <v>1793</v>
      </c>
      <c r="F900" s="19" t="s">
        <v>245</v>
      </c>
      <c r="G900" s="19" t="s">
        <v>376</v>
      </c>
      <c r="H900" s="19" t="s">
        <v>421</v>
      </c>
      <c r="I900" s="19" t="s">
        <v>349</v>
      </c>
      <c r="J900" s="21">
        <v>40340</v>
      </c>
      <c r="K900" s="38">
        <f t="shared" si="33"/>
        <v>40340</v>
      </c>
    </row>
    <row r="901" spans="2:11" s="1" customFormat="1" ht="14.1" hidden="1" customHeight="1" outlineLevel="3" x14ac:dyDescent="0.2">
      <c r="B901" s="46" t="s">
        <v>1794</v>
      </c>
      <c r="C901" s="46"/>
      <c r="D901" s="18"/>
      <c r="E901" s="19" t="s">
        <v>1795</v>
      </c>
      <c r="F901" s="19" t="s">
        <v>245</v>
      </c>
      <c r="G901" s="19" t="s">
        <v>387</v>
      </c>
      <c r="H901" s="19" t="s">
        <v>465</v>
      </c>
      <c r="I901" s="19" t="s">
        <v>273</v>
      </c>
      <c r="J901" s="21">
        <v>36615</v>
      </c>
      <c r="K901" s="38">
        <f t="shared" si="33"/>
        <v>36615</v>
      </c>
    </row>
    <row r="902" spans="2:11" s="1" customFormat="1" ht="14.1" hidden="1" customHeight="1" outlineLevel="3" x14ac:dyDescent="0.2">
      <c r="B902" s="46" t="s">
        <v>1796</v>
      </c>
      <c r="C902" s="46"/>
      <c r="D902" s="18"/>
      <c r="E902" s="19" t="s">
        <v>1797</v>
      </c>
      <c r="F902" s="19" t="s">
        <v>245</v>
      </c>
      <c r="G902" s="19" t="s">
        <v>387</v>
      </c>
      <c r="H902" s="19" t="s">
        <v>503</v>
      </c>
      <c r="I902" s="19" t="s">
        <v>1143</v>
      </c>
      <c r="J902" s="21">
        <v>43880</v>
      </c>
      <c r="K902" s="38">
        <f t="shared" si="33"/>
        <v>43880</v>
      </c>
    </row>
    <row r="903" spans="2:11" s="1" customFormat="1" ht="14.1" hidden="1" customHeight="1" outlineLevel="3" x14ac:dyDescent="0.2">
      <c r="B903" s="46" t="s">
        <v>1798</v>
      </c>
      <c r="C903" s="46"/>
      <c r="D903" s="18"/>
      <c r="E903" s="19" t="s">
        <v>1799</v>
      </c>
      <c r="F903" s="19" t="s">
        <v>245</v>
      </c>
      <c r="G903" s="19" t="s">
        <v>387</v>
      </c>
      <c r="H903" s="19" t="s">
        <v>527</v>
      </c>
      <c r="I903" s="19" t="s">
        <v>1146</v>
      </c>
      <c r="J903" s="21">
        <v>50485</v>
      </c>
      <c r="K903" s="38">
        <f t="shared" si="33"/>
        <v>50485</v>
      </c>
    </row>
    <row r="904" spans="2:11" s="1" customFormat="1" ht="14.1" hidden="1" customHeight="1" outlineLevel="3" x14ac:dyDescent="0.2">
      <c r="B904" s="46" t="s">
        <v>1800</v>
      </c>
      <c r="C904" s="46"/>
      <c r="D904" s="18"/>
      <c r="E904" s="19" t="s">
        <v>1801</v>
      </c>
      <c r="F904" s="19" t="s">
        <v>245</v>
      </c>
      <c r="G904" s="19" t="s">
        <v>387</v>
      </c>
      <c r="H904" s="19" t="s">
        <v>421</v>
      </c>
      <c r="I904" s="19" t="s">
        <v>273</v>
      </c>
      <c r="J904" s="21">
        <v>30840</v>
      </c>
      <c r="K904" s="38">
        <f t="shared" si="33"/>
        <v>30840</v>
      </c>
    </row>
    <row r="905" spans="2:11" s="1" customFormat="1" ht="14.1" hidden="1" customHeight="1" outlineLevel="3" x14ac:dyDescent="0.2">
      <c r="B905" s="46" t="s">
        <v>1802</v>
      </c>
      <c r="C905" s="46"/>
      <c r="D905" s="18"/>
      <c r="E905" s="19" t="s">
        <v>1803</v>
      </c>
      <c r="F905" s="19" t="s">
        <v>245</v>
      </c>
      <c r="G905" s="19" t="s">
        <v>387</v>
      </c>
      <c r="H905" s="19" t="s">
        <v>421</v>
      </c>
      <c r="I905" s="19" t="s">
        <v>323</v>
      </c>
      <c r="J905" s="21">
        <v>37805</v>
      </c>
      <c r="K905" s="38">
        <f t="shared" si="33"/>
        <v>37805</v>
      </c>
    </row>
    <row r="906" spans="2:11" s="1" customFormat="1" ht="14.1" hidden="1" customHeight="1" outlineLevel="3" x14ac:dyDescent="0.2">
      <c r="B906" s="46" t="s">
        <v>1804</v>
      </c>
      <c r="C906" s="46"/>
      <c r="D906" s="18"/>
      <c r="E906" s="19" t="s">
        <v>1805</v>
      </c>
      <c r="F906" s="19" t="s">
        <v>245</v>
      </c>
      <c r="G906" s="19" t="s">
        <v>400</v>
      </c>
      <c r="H906" s="19" t="s">
        <v>465</v>
      </c>
      <c r="I906" s="19" t="s">
        <v>304</v>
      </c>
      <c r="J906" s="21">
        <v>44050</v>
      </c>
      <c r="K906" s="38">
        <f t="shared" si="33"/>
        <v>44050</v>
      </c>
    </row>
    <row r="907" spans="2:11" s="1" customFormat="1" ht="14.1" hidden="1" customHeight="1" outlineLevel="3" x14ac:dyDescent="0.2">
      <c r="B907" s="46" t="s">
        <v>1806</v>
      </c>
      <c r="C907" s="46"/>
      <c r="D907" s="18"/>
      <c r="E907" s="19" t="s">
        <v>1807</v>
      </c>
      <c r="F907" s="19" t="s">
        <v>245</v>
      </c>
      <c r="G907" s="19" t="s">
        <v>421</v>
      </c>
      <c r="H907" s="19" t="s">
        <v>465</v>
      </c>
      <c r="I907" s="19" t="s">
        <v>298</v>
      </c>
      <c r="J907" s="21">
        <v>45500</v>
      </c>
      <c r="K907" s="38">
        <f t="shared" si="33"/>
        <v>45500</v>
      </c>
    </row>
    <row r="908" spans="2:11" s="1" customFormat="1" ht="14.1" hidden="1" customHeight="1" outlineLevel="3" x14ac:dyDescent="0.2">
      <c r="B908" s="46" t="s">
        <v>1808</v>
      </c>
      <c r="C908" s="46"/>
      <c r="D908" s="18"/>
      <c r="E908" s="19" t="s">
        <v>1809</v>
      </c>
      <c r="F908" s="19" t="s">
        <v>245</v>
      </c>
      <c r="G908" s="19" t="s">
        <v>421</v>
      </c>
      <c r="H908" s="19" t="s">
        <v>503</v>
      </c>
      <c r="I908" s="19" t="s">
        <v>273</v>
      </c>
      <c r="J908" s="21">
        <v>49370</v>
      </c>
      <c r="K908" s="38">
        <f t="shared" si="33"/>
        <v>49370</v>
      </c>
    </row>
    <row r="909" spans="2:11" s="1" customFormat="1" ht="14.1" hidden="1" customHeight="1" outlineLevel="3" x14ac:dyDescent="0.2">
      <c r="B909" s="46" t="s">
        <v>1810</v>
      </c>
      <c r="C909" s="46"/>
      <c r="D909" s="18"/>
      <c r="E909" s="19" t="s">
        <v>1811</v>
      </c>
      <c r="F909" s="19" t="s">
        <v>245</v>
      </c>
      <c r="G909" s="19" t="s">
        <v>421</v>
      </c>
      <c r="H909" s="19" t="s">
        <v>503</v>
      </c>
      <c r="I909" s="19" t="s">
        <v>298</v>
      </c>
      <c r="J909" s="21">
        <v>52570</v>
      </c>
      <c r="K909" s="38">
        <f t="shared" si="33"/>
        <v>52570</v>
      </c>
    </row>
    <row r="910" spans="2:11" s="1" customFormat="1" ht="14.1" hidden="1" customHeight="1" outlineLevel="3" x14ac:dyDescent="0.2">
      <c r="B910" s="46" t="s">
        <v>1812</v>
      </c>
      <c r="C910" s="46"/>
      <c r="D910" s="18"/>
      <c r="E910" s="19" t="s">
        <v>1813</v>
      </c>
      <c r="F910" s="19" t="s">
        <v>245</v>
      </c>
      <c r="G910" s="19" t="s">
        <v>421</v>
      </c>
      <c r="H910" s="19" t="s">
        <v>503</v>
      </c>
      <c r="I910" s="19" t="s">
        <v>323</v>
      </c>
      <c r="J910" s="21">
        <v>58965</v>
      </c>
      <c r="K910" s="38">
        <f t="shared" si="33"/>
        <v>58965</v>
      </c>
    </row>
    <row r="911" spans="2:11" s="1" customFormat="1" ht="14.1" hidden="1" customHeight="1" outlineLevel="3" x14ac:dyDescent="0.2">
      <c r="B911" s="46" t="s">
        <v>1814</v>
      </c>
      <c r="C911" s="46"/>
      <c r="D911" s="18"/>
      <c r="E911" s="19" t="s">
        <v>1815</v>
      </c>
      <c r="F911" s="19" t="s">
        <v>245</v>
      </c>
      <c r="G911" s="19" t="s">
        <v>421</v>
      </c>
      <c r="H911" s="19" t="s">
        <v>503</v>
      </c>
      <c r="I911" s="19" t="s">
        <v>349</v>
      </c>
      <c r="J911" s="21">
        <v>65345</v>
      </c>
      <c r="K911" s="38">
        <f t="shared" si="33"/>
        <v>65345</v>
      </c>
    </row>
    <row r="912" spans="2:11" s="1" customFormat="1" ht="14.1" hidden="1" customHeight="1" outlineLevel="3" x14ac:dyDescent="0.2">
      <c r="B912" s="46" t="s">
        <v>1816</v>
      </c>
      <c r="C912" s="46"/>
      <c r="D912" s="18"/>
      <c r="E912" s="19" t="s">
        <v>1817</v>
      </c>
      <c r="F912" s="19" t="s">
        <v>245</v>
      </c>
      <c r="G912" s="19" t="s">
        <v>421</v>
      </c>
      <c r="H912" s="19" t="s">
        <v>1165</v>
      </c>
      <c r="I912" s="19" t="s">
        <v>298</v>
      </c>
      <c r="J912" s="21">
        <v>63130</v>
      </c>
      <c r="K912" s="38">
        <f t="shared" si="33"/>
        <v>63130</v>
      </c>
    </row>
    <row r="913" spans="2:11" s="1" customFormat="1" ht="14.1" hidden="1" customHeight="1" outlineLevel="3" x14ac:dyDescent="0.2">
      <c r="B913" s="46" t="s">
        <v>1818</v>
      </c>
      <c r="C913" s="46"/>
      <c r="D913" s="18"/>
      <c r="E913" s="19" t="s">
        <v>1819</v>
      </c>
      <c r="F913" s="19" t="s">
        <v>245</v>
      </c>
      <c r="G913" s="19" t="s">
        <v>421</v>
      </c>
      <c r="H913" s="19" t="s">
        <v>421</v>
      </c>
      <c r="I913" s="19" t="s">
        <v>273</v>
      </c>
      <c r="J913" s="21">
        <v>35890</v>
      </c>
      <c r="K913" s="38">
        <f t="shared" si="33"/>
        <v>35890</v>
      </c>
    </row>
    <row r="914" spans="2:11" s="1" customFormat="1" ht="14.1" hidden="1" customHeight="1" outlineLevel="3" x14ac:dyDescent="0.2">
      <c r="B914" s="46" t="s">
        <v>1820</v>
      </c>
      <c r="C914" s="46"/>
      <c r="D914" s="18"/>
      <c r="E914" s="19" t="s">
        <v>1821</v>
      </c>
      <c r="F914" s="19" t="s">
        <v>245</v>
      </c>
      <c r="G914" s="19" t="s">
        <v>421</v>
      </c>
      <c r="H914" s="19" t="s">
        <v>421</v>
      </c>
      <c r="I914" s="19" t="s">
        <v>298</v>
      </c>
      <c r="J914" s="21">
        <v>38435</v>
      </c>
      <c r="K914" s="38">
        <f t="shared" si="33"/>
        <v>38435</v>
      </c>
    </row>
    <row r="915" spans="2:11" s="1" customFormat="1" ht="89.1" hidden="1" customHeight="1" outlineLevel="2" x14ac:dyDescent="0.2">
      <c r="B915" s="48" t="s">
        <v>1822</v>
      </c>
      <c r="C915" s="48"/>
      <c r="D915" s="23"/>
      <c r="E915" s="13"/>
      <c r="F915" s="13"/>
      <c r="G915" s="13"/>
      <c r="H915" s="13"/>
      <c r="I915" s="13"/>
      <c r="J915" s="14"/>
      <c r="K915" s="36"/>
    </row>
    <row r="916" spans="2:11" s="1" customFormat="1" ht="14.1" hidden="1" customHeight="1" outlineLevel="3" x14ac:dyDescent="0.2">
      <c r="B916" s="46" t="s">
        <v>1823</v>
      </c>
      <c r="C916" s="46"/>
      <c r="D916" s="18"/>
      <c r="E916" s="19" t="s">
        <v>1824</v>
      </c>
      <c r="F916" s="19" t="s">
        <v>245</v>
      </c>
      <c r="G916" s="19" t="s">
        <v>465</v>
      </c>
      <c r="H916" s="19" t="s">
        <v>503</v>
      </c>
      <c r="I916" s="19" t="s">
        <v>298</v>
      </c>
      <c r="J916" s="21">
        <v>76435</v>
      </c>
      <c r="K916" s="38">
        <f t="shared" ref="K916:K947" si="34">J916*((100-$C$14-$C$16)/100)</f>
        <v>76435</v>
      </c>
    </row>
    <row r="917" spans="2:11" s="1" customFormat="1" ht="14.1" hidden="1" customHeight="1" outlineLevel="3" x14ac:dyDescent="0.2">
      <c r="B917" s="46" t="s">
        <v>1825</v>
      </c>
      <c r="C917" s="46"/>
      <c r="D917" s="18"/>
      <c r="E917" s="19" t="s">
        <v>1826</v>
      </c>
      <c r="F917" s="19" t="s">
        <v>245</v>
      </c>
      <c r="G917" s="19" t="s">
        <v>255</v>
      </c>
      <c r="H917" s="19" t="s">
        <v>298</v>
      </c>
      <c r="I917" s="19" t="s">
        <v>301</v>
      </c>
      <c r="J917" s="21">
        <v>7860</v>
      </c>
      <c r="K917" s="38">
        <f t="shared" si="34"/>
        <v>7860</v>
      </c>
    </row>
    <row r="918" spans="2:11" s="1" customFormat="1" ht="14.1" hidden="1" customHeight="1" outlineLevel="3" x14ac:dyDescent="0.2">
      <c r="B918" s="46" t="s">
        <v>1827</v>
      </c>
      <c r="C918" s="46"/>
      <c r="D918" s="18"/>
      <c r="E918" s="19" t="s">
        <v>1828</v>
      </c>
      <c r="F918" s="19" t="s">
        <v>245</v>
      </c>
      <c r="G918" s="19" t="s">
        <v>255</v>
      </c>
      <c r="H918" s="19" t="s">
        <v>298</v>
      </c>
      <c r="I918" s="19" t="s">
        <v>255</v>
      </c>
      <c r="J918" s="21">
        <v>8840</v>
      </c>
      <c r="K918" s="38">
        <f t="shared" si="34"/>
        <v>8840</v>
      </c>
    </row>
    <row r="919" spans="2:11" s="1" customFormat="1" ht="14.1" hidden="1" customHeight="1" outlineLevel="3" x14ac:dyDescent="0.2">
      <c r="B919" s="46" t="s">
        <v>1829</v>
      </c>
      <c r="C919" s="46"/>
      <c r="D919" s="18"/>
      <c r="E919" s="19" t="s">
        <v>1830</v>
      </c>
      <c r="F919" s="19" t="s">
        <v>245</v>
      </c>
      <c r="G919" s="19" t="s">
        <v>1010</v>
      </c>
      <c r="H919" s="19" t="s">
        <v>298</v>
      </c>
      <c r="I919" s="19" t="s">
        <v>301</v>
      </c>
      <c r="J919" s="21">
        <v>8025</v>
      </c>
      <c r="K919" s="38">
        <f t="shared" si="34"/>
        <v>8025</v>
      </c>
    </row>
    <row r="920" spans="2:11" s="1" customFormat="1" ht="14.1" hidden="1" customHeight="1" outlineLevel="3" x14ac:dyDescent="0.2">
      <c r="B920" s="46" t="s">
        <v>1831</v>
      </c>
      <c r="C920" s="46"/>
      <c r="D920" s="18"/>
      <c r="E920" s="19" t="s">
        <v>1832</v>
      </c>
      <c r="F920" s="19" t="s">
        <v>245</v>
      </c>
      <c r="G920" s="19" t="s">
        <v>273</v>
      </c>
      <c r="H920" s="19" t="s">
        <v>273</v>
      </c>
      <c r="I920" s="19" t="s">
        <v>301</v>
      </c>
      <c r="J920" s="21">
        <v>7940</v>
      </c>
      <c r="K920" s="38">
        <f t="shared" si="34"/>
        <v>7940</v>
      </c>
    </row>
    <row r="921" spans="2:11" s="1" customFormat="1" ht="14.1" hidden="1" customHeight="1" outlineLevel="3" x14ac:dyDescent="0.2">
      <c r="B921" s="46" t="s">
        <v>1833</v>
      </c>
      <c r="C921" s="46"/>
      <c r="D921" s="18"/>
      <c r="E921" s="19" t="s">
        <v>1834</v>
      </c>
      <c r="F921" s="19" t="s">
        <v>245</v>
      </c>
      <c r="G921" s="19" t="s">
        <v>273</v>
      </c>
      <c r="H921" s="19" t="s">
        <v>323</v>
      </c>
      <c r="I921" s="19" t="s">
        <v>273</v>
      </c>
      <c r="J921" s="21">
        <v>12910</v>
      </c>
      <c r="K921" s="38">
        <f t="shared" si="34"/>
        <v>12910</v>
      </c>
    </row>
    <row r="922" spans="2:11" s="1" customFormat="1" ht="14.1" hidden="1" customHeight="1" outlineLevel="3" x14ac:dyDescent="0.2">
      <c r="B922" s="46" t="s">
        <v>1835</v>
      </c>
      <c r="C922" s="46"/>
      <c r="D922" s="18"/>
      <c r="E922" s="19" t="s">
        <v>1836</v>
      </c>
      <c r="F922" s="19" t="s">
        <v>245</v>
      </c>
      <c r="G922" s="19" t="s">
        <v>298</v>
      </c>
      <c r="H922" s="19" t="s">
        <v>273</v>
      </c>
      <c r="I922" s="19" t="s">
        <v>301</v>
      </c>
      <c r="J922" s="21">
        <v>8740</v>
      </c>
      <c r="K922" s="38">
        <f t="shared" si="34"/>
        <v>8740</v>
      </c>
    </row>
    <row r="923" spans="2:11" s="1" customFormat="1" ht="14.1" hidden="1" customHeight="1" outlineLevel="3" x14ac:dyDescent="0.2">
      <c r="B923" s="46" t="s">
        <v>1837</v>
      </c>
      <c r="C923" s="46"/>
      <c r="D923" s="18"/>
      <c r="E923" s="19" t="s">
        <v>1838</v>
      </c>
      <c r="F923" s="19" t="s">
        <v>245</v>
      </c>
      <c r="G923" s="19" t="s">
        <v>298</v>
      </c>
      <c r="H923" s="19" t="s">
        <v>298</v>
      </c>
      <c r="I923" s="19" t="s">
        <v>277</v>
      </c>
      <c r="J923" s="21">
        <v>8460</v>
      </c>
      <c r="K923" s="38">
        <f t="shared" si="34"/>
        <v>8460</v>
      </c>
    </row>
    <row r="924" spans="2:11" s="1" customFormat="1" ht="14.1" hidden="1" customHeight="1" outlineLevel="3" x14ac:dyDescent="0.2">
      <c r="B924" s="46" t="s">
        <v>1839</v>
      </c>
      <c r="C924" s="46"/>
      <c r="D924" s="18"/>
      <c r="E924" s="19" t="s">
        <v>1840</v>
      </c>
      <c r="F924" s="19" t="s">
        <v>245</v>
      </c>
      <c r="G924" s="19" t="s">
        <v>298</v>
      </c>
      <c r="H924" s="19" t="s">
        <v>298</v>
      </c>
      <c r="I924" s="19" t="s">
        <v>1021</v>
      </c>
      <c r="J924" s="21">
        <v>8920</v>
      </c>
      <c r="K924" s="38">
        <f t="shared" si="34"/>
        <v>8920</v>
      </c>
    </row>
    <row r="925" spans="2:11" s="1" customFormat="1" ht="14.1" hidden="1" customHeight="1" outlineLevel="3" x14ac:dyDescent="0.2">
      <c r="B925" s="46" t="s">
        <v>1841</v>
      </c>
      <c r="C925" s="46"/>
      <c r="D925" s="18"/>
      <c r="E925" s="19" t="s">
        <v>1842</v>
      </c>
      <c r="F925" s="19" t="s">
        <v>245</v>
      </c>
      <c r="G925" s="19" t="s">
        <v>298</v>
      </c>
      <c r="H925" s="19" t="s">
        <v>298</v>
      </c>
      <c r="I925" s="19" t="s">
        <v>301</v>
      </c>
      <c r="J925" s="21">
        <v>9635</v>
      </c>
      <c r="K925" s="38">
        <f t="shared" si="34"/>
        <v>9635</v>
      </c>
    </row>
    <row r="926" spans="2:11" s="1" customFormat="1" ht="14.1" hidden="1" customHeight="1" outlineLevel="3" x14ac:dyDescent="0.2">
      <c r="B926" s="46" t="s">
        <v>1843</v>
      </c>
      <c r="C926" s="46"/>
      <c r="D926" s="18"/>
      <c r="E926" s="19" t="s">
        <v>1844</v>
      </c>
      <c r="F926" s="19" t="s">
        <v>245</v>
      </c>
      <c r="G926" s="19" t="s">
        <v>298</v>
      </c>
      <c r="H926" s="19" t="s">
        <v>298</v>
      </c>
      <c r="I926" s="19" t="s">
        <v>255</v>
      </c>
      <c r="J926" s="21">
        <v>10860</v>
      </c>
      <c r="K926" s="38">
        <f t="shared" si="34"/>
        <v>10860</v>
      </c>
    </row>
    <row r="927" spans="2:11" s="1" customFormat="1" ht="14.1" hidden="1" customHeight="1" outlineLevel="3" x14ac:dyDescent="0.2">
      <c r="B927" s="46" t="s">
        <v>1845</v>
      </c>
      <c r="C927" s="46"/>
      <c r="D927" s="18"/>
      <c r="E927" s="19" t="s">
        <v>1846</v>
      </c>
      <c r="F927" s="19" t="s">
        <v>245</v>
      </c>
      <c r="G927" s="19" t="s">
        <v>298</v>
      </c>
      <c r="H927" s="19" t="s">
        <v>323</v>
      </c>
      <c r="I927" s="19" t="s">
        <v>301</v>
      </c>
      <c r="J927" s="21">
        <v>11455</v>
      </c>
      <c r="K927" s="38">
        <f t="shared" si="34"/>
        <v>11455</v>
      </c>
    </row>
    <row r="928" spans="2:11" s="1" customFormat="1" ht="14.1" hidden="1" customHeight="1" outlineLevel="3" x14ac:dyDescent="0.2">
      <c r="B928" s="46" t="s">
        <v>1847</v>
      </c>
      <c r="C928" s="46"/>
      <c r="D928" s="18"/>
      <c r="E928" s="19" t="s">
        <v>1848</v>
      </c>
      <c r="F928" s="19" t="s">
        <v>245</v>
      </c>
      <c r="G928" s="19" t="s">
        <v>298</v>
      </c>
      <c r="H928" s="19" t="s">
        <v>323</v>
      </c>
      <c r="I928" s="19" t="s">
        <v>255</v>
      </c>
      <c r="J928" s="21">
        <v>12830</v>
      </c>
      <c r="K928" s="38">
        <f t="shared" si="34"/>
        <v>12830</v>
      </c>
    </row>
    <row r="929" spans="2:11" s="1" customFormat="1" ht="14.1" hidden="1" customHeight="1" outlineLevel="3" x14ac:dyDescent="0.2">
      <c r="B929" s="46" t="s">
        <v>1849</v>
      </c>
      <c r="C929" s="46"/>
      <c r="D929" s="18"/>
      <c r="E929" s="19" t="s">
        <v>1850</v>
      </c>
      <c r="F929" s="19" t="s">
        <v>245</v>
      </c>
      <c r="G929" s="19" t="s">
        <v>298</v>
      </c>
      <c r="H929" s="19" t="s">
        <v>323</v>
      </c>
      <c r="I929" s="19" t="s">
        <v>273</v>
      </c>
      <c r="J929" s="21">
        <v>14220</v>
      </c>
      <c r="K929" s="38">
        <f t="shared" si="34"/>
        <v>14220</v>
      </c>
    </row>
    <row r="930" spans="2:11" s="1" customFormat="1" ht="14.1" hidden="1" customHeight="1" outlineLevel="3" x14ac:dyDescent="0.2">
      <c r="B930" s="46" t="s">
        <v>1851</v>
      </c>
      <c r="C930" s="46"/>
      <c r="D930" s="18"/>
      <c r="E930" s="19" t="s">
        <v>1852</v>
      </c>
      <c r="F930" s="19" t="s">
        <v>245</v>
      </c>
      <c r="G930" s="19" t="s">
        <v>298</v>
      </c>
      <c r="H930" s="19" t="s">
        <v>349</v>
      </c>
      <c r="I930" s="19" t="s">
        <v>277</v>
      </c>
      <c r="J930" s="21">
        <v>11335</v>
      </c>
      <c r="K930" s="38">
        <f t="shared" si="34"/>
        <v>11335</v>
      </c>
    </row>
    <row r="931" spans="2:11" s="1" customFormat="1" ht="14.1" hidden="1" customHeight="1" outlineLevel="3" x14ac:dyDescent="0.2">
      <c r="B931" s="46" t="s">
        <v>1853</v>
      </c>
      <c r="C931" s="46"/>
      <c r="D931" s="18"/>
      <c r="E931" s="19" t="s">
        <v>1854</v>
      </c>
      <c r="F931" s="19" t="s">
        <v>245</v>
      </c>
      <c r="G931" s="19" t="s">
        <v>298</v>
      </c>
      <c r="H931" s="19" t="s">
        <v>349</v>
      </c>
      <c r="I931" s="19" t="s">
        <v>255</v>
      </c>
      <c r="J931" s="21">
        <v>14220</v>
      </c>
      <c r="K931" s="38">
        <f t="shared" si="34"/>
        <v>14220</v>
      </c>
    </row>
    <row r="932" spans="2:11" s="1" customFormat="1" ht="14.1" hidden="1" customHeight="1" outlineLevel="3" x14ac:dyDescent="0.2">
      <c r="B932" s="46" t="s">
        <v>1855</v>
      </c>
      <c r="C932" s="46"/>
      <c r="D932" s="18"/>
      <c r="E932" s="19" t="s">
        <v>1856</v>
      </c>
      <c r="F932" s="19" t="s">
        <v>245</v>
      </c>
      <c r="G932" s="19" t="s">
        <v>298</v>
      </c>
      <c r="H932" s="19" t="s">
        <v>349</v>
      </c>
      <c r="I932" s="19" t="s">
        <v>273</v>
      </c>
      <c r="J932" s="21">
        <v>15810</v>
      </c>
      <c r="K932" s="38">
        <f t="shared" si="34"/>
        <v>15810</v>
      </c>
    </row>
    <row r="933" spans="2:11" s="1" customFormat="1" ht="14.1" hidden="1" customHeight="1" outlineLevel="3" x14ac:dyDescent="0.2">
      <c r="B933" s="46" t="s">
        <v>1857</v>
      </c>
      <c r="C933" s="46"/>
      <c r="D933" s="18"/>
      <c r="E933" s="19" t="s">
        <v>1858</v>
      </c>
      <c r="F933" s="19" t="s">
        <v>245</v>
      </c>
      <c r="G933" s="19" t="s">
        <v>298</v>
      </c>
      <c r="H933" s="19" t="s">
        <v>349</v>
      </c>
      <c r="I933" s="19" t="s">
        <v>298</v>
      </c>
      <c r="J933" s="21">
        <v>17400</v>
      </c>
      <c r="K933" s="38">
        <f t="shared" si="34"/>
        <v>17400</v>
      </c>
    </row>
    <row r="934" spans="2:11" s="1" customFormat="1" ht="14.1" hidden="1" customHeight="1" outlineLevel="3" x14ac:dyDescent="0.2">
      <c r="B934" s="46" t="s">
        <v>1859</v>
      </c>
      <c r="C934" s="46"/>
      <c r="D934" s="18"/>
      <c r="E934" s="19" t="s">
        <v>1860</v>
      </c>
      <c r="F934" s="19" t="s">
        <v>245</v>
      </c>
      <c r="G934" s="19" t="s">
        <v>1042</v>
      </c>
      <c r="H934" s="19" t="s">
        <v>323</v>
      </c>
      <c r="I934" s="19" t="s">
        <v>263</v>
      </c>
      <c r="J934" s="21">
        <v>13640</v>
      </c>
      <c r="K934" s="38">
        <f t="shared" si="34"/>
        <v>13640</v>
      </c>
    </row>
    <row r="935" spans="2:11" s="1" customFormat="1" ht="14.1" hidden="1" customHeight="1" outlineLevel="3" x14ac:dyDescent="0.2">
      <c r="B935" s="46" t="s">
        <v>1861</v>
      </c>
      <c r="C935" s="46"/>
      <c r="D935" s="18"/>
      <c r="E935" s="19" t="s">
        <v>1862</v>
      </c>
      <c r="F935" s="19" t="s">
        <v>245</v>
      </c>
      <c r="G935" s="19" t="s">
        <v>323</v>
      </c>
      <c r="H935" s="19" t="s">
        <v>323</v>
      </c>
      <c r="I935" s="19" t="s">
        <v>301</v>
      </c>
      <c r="J935" s="21">
        <v>13640</v>
      </c>
      <c r="K935" s="38">
        <f t="shared" si="34"/>
        <v>13640</v>
      </c>
    </row>
    <row r="936" spans="2:11" s="1" customFormat="1" ht="14.1" hidden="1" customHeight="1" outlineLevel="3" x14ac:dyDescent="0.2">
      <c r="B936" s="46" t="s">
        <v>1863</v>
      </c>
      <c r="C936" s="46"/>
      <c r="D936" s="18"/>
      <c r="E936" s="19" t="s">
        <v>1864</v>
      </c>
      <c r="F936" s="19" t="s">
        <v>245</v>
      </c>
      <c r="G936" s="19" t="s">
        <v>323</v>
      </c>
      <c r="H936" s="19" t="s">
        <v>323</v>
      </c>
      <c r="I936" s="19" t="s">
        <v>255</v>
      </c>
      <c r="J936" s="21">
        <v>15215</v>
      </c>
      <c r="K936" s="38">
        <f t="shared" si="34"/>
        <v>15215</v>
      </c>
    </row>
    <row r="937" spans="2:11" s="1" customFormat="1" ht="14.1" hidden="1" customHeight="1" outlineLevel="3" x14ac:dyDescent="0.2">
      <c r="B937" s="46" t="s">
        <v>1865</v>
      </c>
      <c r="C937" s="46"/>
      <c r="D937" s="18"/>
      <c r="E937" s="19" t="s">
        <v>1866</v>
      </c>
      <c r="F937" s="19" t="s">
        <v>245</v>
      </c>
      <c r="G937" s="19" t="s">
        <v>323</v>
      </c>
      <c r="H937" s="19" t="s">
        <v>323</v>
      </c>
      <c r="I937" s="19" t="s">
        <v>273</v>
      </c>
      <c r="J937" s="21">
        <v>16800</v>
      </c>
      <c r="K937" s="38">
        <f t="shared" si="34"/>
        <v>16800</v>
      </c>
    </row>
    <row r="938" spans="2:11" s="1" customFormat="1" ht="14.1" hidden="1" customHeight="1" outlineLevel="3" x14ac:dyDescent="0.2">
      <c r="B938" s="46" t="s">
        <v>1867</v>
      </c>
      <c r="C938" s="46"/>
      <c r="D938" s="18"/>
      <c r="E938" s="19" t="s">
        <v>1868</v>
      </c>
      <c r="F938" s="19" t="s">
        <v>245</v>
      </c>
      <c r="G938" s="19" t="s">
        <v>323</v>
      </c>
      <c r="H938" s="19" t="s">
        <v>323</v>
      </c>
      <c r="I938" s="19" t="s">
        <v>304</v>
      </c>
      <c r="J938" s="21">
        <v>19965</v>
      </c>
      <c r="K938" s="38">
        <f t="shared" si="34"/>
        <v>19965</v>
      </c>
    </row>
    <row r="939" spans="2:11" s="1" customFormat="1" ht="14.1" hidden="1" customHeight="1" outlineLevel="3" x14ac:dyDescent="0.2">
      <c r="B939" s="46" t="s">
        <v>1869</v>
      </c>
      <c r="C939" s="46"/>
      <c r="D939" s="18"/>
      <c r="E939" s="19" t="s">
        <v>1870</v>
      </c>
      <c r="F939" s="19" t="s">
        <v>245</v>
      </c>
      <c r="G939" s="19" t="s">
        <v>323</v>
      </c>
      <c r="H939" s="19" t="s">
        <v>349</v>
      </c>
      <c r="I939" s="19" t="s">
        <v>277</v>
      </c>
      <c r="J939" s="21">
        <v>14045</v>
      </c>
      <c r="K939" s="38">
        <f t="shared" si="34"/>
        <v>14045</v>
      </c>
    </row>
    <row r="940" spans="2:11" s="1" customFormat="1" ht="14.1" hidden="1" customHeight="1" outlineLevel="3" x14ac:dyDescent="0.2">
      <c r="B940" s="46" t="s">
        <v>1871</v>
      </c>
      <c r="C940" s="46"/>
      <c r="D940" s="18"/>
      <c r="E940" s="19" t="s">
        <v>1872</v>
      </c>
      <c r="F940" s="19" t="s">
        <v>245</v>
      </c>
      <c r="G940" s="19" t="s">
        <v>323</v>
      </c>
      <c r="H940" s="19" t="s">
        <v>349</v>
      </c>
      <c r="I940" s="19" t="s">
        <v>301</v>
      </c>
      <c r="J940" s="21">
        <v>15835</v>
      </c>
      <c r="K940" s="38">
        <f t="shared" si="34"/>
        <v>15835</v>
      </c>
    </row>
    <row r="941" spans="2:11" s="1" customFormat="1" ht="14.1" hidden="1" customHeight="1" outlineLevel="3" x14ac:dyDescent="0.2">
      <c r="B941" s="46" t="s">
        <v>1873</v>
      </c>
      <c r="C941" s="46"/>
      <c r="D941" s="18"/>
      <c r="E941" s="19" t="s">
        <v>1874</v>
      </c>
      <c r="F941" s="19" t="s">
        <v>245</v>
      </c>
      <c r="G941" s="19" t="s">
        <v>323</v>
      </c>
      <c r="H941" s="19" t="s">
        <v>349</v>
      </c>
      <c r="I941" s="19" t="s">
        <v>255</v>
      </c>
      <c r="J941" s="21">
        <v>17620</v>
      </c>
      <c r="K941" s="38">
        <f t="shared" si="34"/>
        <v>17620</v>
      </c>
    </row>
    <row r="942" spans="2:11" s="1" customFormat="1" ht="14.1" hidden="1" customHeight="1" outlineLevel="3" x14ac:dyDescent="0.2">
      <c r="B942" s="46" t="s">
        <v>1875</v>
      </c>
      <c r="C942" s="46"/>
      <c r="D942" s="18"/>
      <c r="E942" s="19" t="s">
        <v>1876</v>
      </c>
      <c r="F942" s="19" t="s">
        <v>245</v>
      </c>
      <c r="G942" s="19" t="s">
        <v>323</v>
      </c>
      <c r="H942" s="19" t="s">
        <v>349</v>
      </c>
      <c r="I942" s="19" t="s">
        <v>263</v>
      </c>
      <c r="J942" s="21">
        <v>18325</v>
      </c>
      <c r="K942" s="38">
        <f t="shared" si="34"/>
        <v>18325</v>
      </c>
    </row>
    <row r="943" spans="2:11" s="1" customFormat="1" ht="14.1" hidden="1" customHeight="1" outlineLevel="3" x14ac:dyDescent="0.2">
      <c r="B943" s="46" t="s">
        <v>1877</v>
      </c>
      <c r="C943" s="46"/>
      <c r="D943" s="18"/>
      <c r="E943" s="19" t="s">
        <v>1878</v>
      </c>
      <c r="F943" s="19" t="s">
        <v>245</v>
      </c>
      <c r="G943" s="19" t="s">
        <v>323</v>
      </c>
      <c r="H943" s="19" t="s">
        <v>349</v>
      </c>
      <c r="I943" s="19" t="s">
        <v>273</v>
      </c>
      <c r="J943" s="21">
        <v>19395</v>
      </c>
      <c r="K943" s="38">
        <f t="shared" si="34"/>
        <v>19395</v>
      </c>
    </row>
    <row r="944" spans="2:11" s="1" customFormat="1" ht="14.1" hidden="1" customHeight="1" outlineLevel="3" x14ac:dyDescent="0.2">
      <c r="B944" s="46" t="s">
        <v>1879</v>
      </c>
      <c r="C944" s="46"/>
      <c r="D944" s="18"/>
      <c r="E944" s="19" t="s">
        <v>1880</v>
      </c>
      <c r="F944" s="19" t="s">
        <v>245</v>
      </c>
      <c r="G944" s="19" t="s">
        <v>323</v>
      </c>
      <c r="H944" s="19" t="s">
        <v>376</v>
      </c>
      <c r="I944" s="19" t="s">
        <v>301</v>
      </c>
      <c r="J944" s="21">
        <v>18015</v>
      </c>
      <c r="K944" s="38">
        <f t="shared" si="34"/>
        <v>18015</v>
      </c>
    </row>
    <row r="945" spans="2:11" s="1" customFormat="1" ht="14.1" hidden="1" customHeight="1" outlineLevel="3" x14ac:dyDescent="0.2">
      <c r="B945" s="46" t="s">
        <v>1881</v>
      </c>
      <c r="C945" s="46"/>
      <c r="D945" s="18"/>
      <c r="E945" s="19" t="s">
        <v>1882</v>
      </c>
      <c r="F945" s="19" t="s">
        <v>245</v>
      </c>
      <c r="G945" s="19" t="s">
        <v>323</v>
      </c>
      <c r="H945" s="19" t="s">
        <v>376</v>
      </c>
      <c r="I945" s="19" t="s">
        <v>255</v>
      </c>
      <c r="J945" s="21">
        <v>19995</v>
      </c>
      <c r="K945" s="38">
        <f t="shared" si="34"/>
        <v>19995</v>
      </c>
    </row>
    <row r="946" spans="2:11" s="1" customFormat="1" ht="14.1" hidden="1" customHeight="1" outlineLevel="3" x14ac:dyDescent="0.2">
      <c r="B946" s="46" t="s">
        <v>1883</v>
      </c>
      <c r="C946" s="46"/>
      <c r="D946" s="18"/>
      <c r="E946" s="19" t="s">
        <v>1884</v>
      </c>
      <c r="F946" s="19" t="s">
        <v>245</v>
      </c>
      <c r="G946" s="19" t="s">
        <v>323</v>
      </c>
      <c r="H946" s="19" t="s">
        <v>376</v>
      </c>
      <c r="I946" s="19" t="s">
        <v>273</v>
      </c>
      <c r="J946" s="21">
        <v>21980</v>
      </c>
      <c r="K946" s="38">
        <f t="shared" si="34"/>
        <v>21980</v>
      </c>
    </row>
    <row r="947" spans="2:11" s="1" customFormat="1" ht="14.1" hidden="1" customHeight="1" outlineLevel="3" x14ac:dyDescent="0.2">
      <c r="B947" s="46" t="s">
        <v>1885</v>
      </c>
      <c r="C947" s="46"/>
      <c r="D947" s="18"/>
      <c r="E947" s="19" t="s">
        <v>1886</v>
      </c>
      <c r="F947" s="19" t="s">
        <v>245</v>
      </c>
      <c r="G947" s="19" t="s">
        <v>323</v>
      </c>
      <c r="H947" s="19" t="s">
        <v>376</v>
      </c>
      <c r="I947" s="19" t="s">
        <v>298</v>
      </c>
      <c r="J947" s="21">
        <v>23965</v>
      </c>
      <c r="K947" s="38">
        <f t="shared" si="34"/>
        <v>23965</v>
      </c>
    </row>
    <row r="948" spans="2:11" s="1" customFormat="1" ht="14.1" hidden="1" customHeight="1" outlineLevel="3" x14ac:dyDescent="0.2">
      <c r="B948" s="46" t="s">
        <v>1887</v>
      </c>
      <c r="C948" s="46"/>
      <c r="D948" s="18"/>
      <c r="E948" s="19" t="s">
        <v>1888</v>
      </c>
      <c r="F948" s="19" t="s">
        <v>245</v>
      </c>
      <c r="G948" s="19" t="s">
        <v>323</v>
      </c>
      <c r="H948" s="19" t="s">
        <v>387</v>
      </c>
      <c r="I948" s="19" t="s">
        <v>304</v>
      </c>
      <c r="J948" s="21">
        <v>27430</v>
      </c>
      <c r="K948" s="38">
        <f t="shared" ref="K948:K979" si="35">J948*((100-$C$14-$C$16)/100)</f>
        <v>27430</v>
      </c>
    </row>
    <row r="949" spans="2:11" s="1" customFormat="1" ht="14.1" hidden="1" customHeight="1" outlineLevel="3" x14ac:dyDescent="0.2">
      <c r="B949" s="46" t="s">
        <v>1889</v>
      </c>
      <c r="C949" s="46"/>
      <c r="D949" s="18"/>
      <c r="E949" s="19" t="s">
        <v>1890</v>
      </c>
      <c r="F949" s="19" t="s">
        <v>245</v>
      </c>
      <c r="G949" s="19" t="s">
        <v>323</v>
      </c>
      <c r="H949" s="19" t="s">
        <v>421</v>
      </c>
      <c r="I949" s="19" t="s">
        <v>255</v>
      </c>
      <c r="J949" s="21">
        <v>24775</v>
      </c>
      <c r="K949" s="38">
        <f t="shared" si="35"/>
        <v>24775</v>
      </c>
    </row>
    <row r="950" spans="2:11" s="1" customFormat="1" ht="14.1" hidden="1" customHeight="1" outlineLevel="3" x14ac:dyDescent="0.2">
      <c r="B950" s="46" t="s">
        <v>1891</v>
      </c>
      <c r="C950" s="46"/>
      <c r="D950" s="18"/>
      <c r="E950" s="19" t="s">
        <v>1892</v>
      </c>
      <c r="F950" s="19" t="s">
        <v>245</v>
      </c>
      <c r="G950" s="19" t="s">
        <v>349</v>
      </c>
      <c r="H950" s="19" t="s">
        <v>323</v>
      </c>
      <c r="I950" s="19" t="s">
        <v>255</v>
      </c>
      <c r="J950" s="21">
        <v>17620</v>
      </c>
      <c r="K950" s="38">
        <f t="shared" si="35"/>
        <v>17620</v>
      </c>
    </row>
    <row r="951" spans="2:11" s="1" customFormat="1" ht="14.1" hidden="1" customHeight="1" outlineLevel="3" x14ac:dyDescent="0.2">
      <c r="B951" s="46" t="s">
        <v>1893</v>
      </c>
      <c r="C951" s="46"/>
      <c r="D951" s="18"/>
      <c r="E951" s="19" t="s">
        <v>1894</v>
      </c>
      <c r="F951" s="19" t="s">
        <v>245</v>
      </c>
      <c r="G951" s="19" t="s">
        <v>349</v>
      </c>
      <c r="H951" s="19" t="s">
        <v>349</v>
      </c>
      <c r="I951" s="19" t="s">
        <v>255</v>
      </c>
      <c r="J951" s="21">
        <v>20385</v>
      </c>
      <c r="K951" s="38">
        <f t="shared" si="35"/>
        <v>20385</v>
      </c>
    </row>
    <row r="952" spans="2:11" s="1" customFormat="1" ht="14.1" hidden="1" customHeight="1" outlineLevel="3" x14ac:dyDescent="0.2">
      <c r="B952" s="46" t="s">
        <v>1895</v>
      </c>
      <c r="C952" s="46"/>
      <c r="D952" s="18"/>
      <c r="E952" s="19" t="s">
        <v>1896</v>
      </c>
      <c r="F952" s="19" t="s">
        <v>245</v>
      </c>
      <c r="G952" s="19" t="s">
        <v>349</v>
      </c>
      <c r="H952" s="19" t="s">
        <v>349</v>
      </c>
      <c r="I952" s="19" t="s">
        <v>273</v>
      </c>
      <c r="J952" s="21">
        <v>22380</v>
      </c>
      <c r="K952" s="38">
        <f t="shared" si="35"/>
        <v>22380</v>
      </c>
    </row>
    <row r="953" spans="2:11" s="1" customFormat="1" ht="14.1" hidden="1" customHeight="1" outlineLevel="3" x14ac:dyDescent="0.2">
      <c r="B953" s="46" t="s">
        <v>1897</v>
      </c>
      <c r="C953" s="46"/>
      <c r="D953" s="18"/>
      <c r="E953" s="19" t="s">
        <v>1898</v>
      </c>
      <c r="F953" s="19" t="s">
        <v>245</v>
      </c>
      <c r="G953" s="19" t="s">
        <v>349</v>
      </c>
      <c r="H953" s="19" t="s">
        <v>376</v>
      </c>
      <c r="I953" s="19" t="s">
        <v>255</v>
      </c>
      <c r="J953" s="21">
        <v>23195</v>
      </c>
      <c r="K953" s="38">
        <f t="shared" si="35"/>
        <v>23195</v>
      </c>
    </row>
    <row r="954" spans="2:11" s="1" customFormat="1" ht="14.1" hidden="1" customHeight="1" outlineLevel="3" x14ac:dyDescent="0.2">
      <c r="B954" s="46" t="s">
        <v>1899</v>
      </c>
      <c r="C954" s="46"/>
      <c r="D954" s="18"/>
      <c r="E954" s="19" t="s">
        <v>1900</v>
      </c>
      <c r="F954" s="19" t="s">
        <v>245</v>
      </c>
      <c r="G954" s="19" t="s">
        <v>349</v>
      </c>
      <c r="H954" s="19" t="s">
        <v>376</v>
      </c>
      <c r="I954" s="19" t="s">
        <v>273</v>
      </c>
      <c r="J954" s="21">
        <v>25360</v>
      </c>
      <c r="K954" s="38">
        <f t="shared" si="35"/>
        <v>25360</v>
      </c>
    </row>
    <row r="955" spans="2:11" s="1" customFormat="1" ht="14.1" hidden="1" customHeight="1" outlineLevel="3" x14ac:dyDescent="0.2">
      <c r="B955" s="46" t="s">
        <v>1901</v>
      </c>
      <c r="C955" s="46"/>
      <c r="D955" s="18"/>
      <c r="E955" s="19" t="s">
        <v>1902</v>
      </c>
      <c r="F955" s="19" t="s">
        <v>245</v>
      </c>
      <c r="G955" s="19" t="s">
        <v>349</v>
      </c>
      <c r="H955" s="19" t="s">
        <v>376</v>
      </c>
      <c r="I955" s="19" t="s">
        <v>298</v>
      </c>
      <c r="J955" s="21">
        <v>27550</v>
      </c>
      <c r="K955" s="38">
        <f t="shared" si="35"/>
        <v>27550</v>
      </c>
    </row>
    <row r="956" spans="2:11" s="1" customFormat="1" ht="14.1" hidden="1" customHeight="1" outlineLevel="3" x14ac:dyDescent="0.2">
      <c r="B956" s="46" t="s">
        <v>1903</v>
      </c>
      <c r="C956" s="46"/>
      <c r="D956" s="18"/>
      <c r="E956" s="19" t="s">
        <v>1904</v>
      </c>
      <c r="F956" s="19" t="s">
        <v>245</v>
      </c>
      <c r="G956" s="19" t="s">
        <v>349</v>
      </c>
      <c r="H956" s="19" t="s">
        <v>387</v>
      </c>
      <c r="I956" s="19" t="s">
        <v>263</v>
      </c>
      <c r="J956" s="21">
        <v>25500</v>
      </c>
      <c r="K956" s="38">
        <f t="shared" si="35"/>
        <v>25500</v>
      </c>
    </row>
    <row r="957" spans="2:11" s="1" customFormat="1" ht="14.1" hidden="1" customHeight="1" outlineLevel="3" x14ac:dyDescent="0.2">
      <c r="B957" s="46" t="s">
        <v>1905</v>
      </c>
      <c r="C957" s="46"/>
      <c r="D957" s="18"/>
      <c r="E957" s="19" t="s">
        <v>1906</v>
      </c>
      <c r="F957" s="19" t="s">
        <v>245</v>
      </c>
      <c r="G957" s="19" t="s">
        <v>349</v>
      </c>
      <c r="H957" s="19" t="s">
        <v>400</v>
      </c>
      <c r="I957" s="19" t="s">
        <v>255</v>
      </c>
      <c r="J957" s="21">
        <v>25965</v>
      </c>
      <c r="K957" s="38">
        <f t="shared" si="35"/>
        <v>25965</v>
      </c>
    </row>
    <row r="958" spans="2:11" s="1" customFormat="1" ht="14.1" hidden="1" customHeight="1" outlineLevel="3" x14ac:dyDescent="0.2">
      <c r="B958" s="46" t="s">
        <v>1907</v>
      </c>
      <c r="C958" s="46"/>
      <c r="D958" s="18"/>
      <c r="E958" s="19" t="s">
        <v>1908</v>
      </c>
      <c r="F958" s="19" t="s">
        <v>245</v>
      </c>
      <c r="G958" s="19" t="s">
        <v>349</v>
      </c>
      <c r="H958" s="19" t="s">
        <v>400</v>
      </c>
      <c r="I958" s="19" t="s">
        <v>273</v>
      </c>
      <c r="J958" s="21">
        <v>28355</v>
      </c>
      <c r="K958" s="38">
        <f t="shared" si="35"/>
        <v>28355</v>
      </c>
    </row>
    <row r="959" spans="2:11" s="1" customFormat="1" ht="14.1" hidden="1" customHeight="1" outlineLevel="3" x14ac:dyDescent="0.2">
      <c r="B959" s="46" t="s">
        <v>1909</v>
      </c>
      <c r="C959" s="46"/>
      <c r="D959" s="18"/>
      <c r="E959" s="19" t="s">
        <v>1910</v>
      </c>
      <c r="F959" s="19" t="s">
        <v>245</v>
      </c>
      <c r="G959" s="19" t="s">
        <v>349</v>
      </c>
      <c r="H959" s="19" t="s">
        <v>400</v>
      </c>
      <c r="I959" s="19" t="s">
        <v>298</v>
      </c>
      <c r="J959" s="21">
        <v>30730</v>
      </c>
      <c r="K959" s="38">
        <f t="shared" si="35"/>
        <v>30730</v>
      </c>
    </row>
    <row r="960" spans="2:11" s="1" customFormat="1" ht="14.1" hidden="1" customHeight="1" outlineLevel="3" x14ac:dyDescent="0.2">
      <c r="B960" s="46" t="s">
        <v>1911</v>
      </c>
      <c r="C960" s="46"/>
      <c r="D960" s="18"/>
      <c r="E960" s="19" t="s">
        <v>1912</v>
      </c>
      <c r="F960" s="19" t="s">
        <v>245</v>
      </c>
      <c r="G960" s="19" t="s">
        <v>349</v>
      </c>
      <c r="H960" s="19" t="s">
        <v>421</v>
      </c>
      <c r="I960" s="19" t="s">
        <v>255</v>
      </c>
      <c r="J960" s="21">
        <v>28765</v>
      </c>
      <c r="K960" s="38">
        <f t="shared" si="35"/>
        <v>28765</v>
      </c>
    </row>
    <row r="961" spans="2:11" s="1" customFormat="1" ht="14.1" hidden="1" customHeight="1" outlineLevel="3" x14ac:dyDescent="0.2">
      <c r="B961" s="46" t="s">
        <v>1913</v>
      </c>
      <c r="C961" s="46"/>
      <c r="D961" s="18"/>
      <c r="E961" s="19" t="s">
        <v>1914</v>
      </c>
      <c r="F961" s="19" t="s">
        <v>245</v>
      </c>
      <c r="G961" s="19" t="s">
        <v>349</v>
      </c>
      <c r="H961" s="19" t="s">
        <v>421</v>
      </c>
      <c r="I961" s="19" t="s">
        <v>273</v>
      </c>
      <c r="J961" s="21">
        <v>31345</v>
      </c>
      <c r="K961" s="38">
        <f t="shared" si="35"/>
        <v>31345</v>
      </c>
    </row>
    <row r="962" spans="2:11" s="1" customFormat="1" ht="14.1" hidden="1" customHeight="1" outlineLevel="3" x14ac:dyDescent="0.2">
      <c r="B962" s="46" t="s">
        <v>1915</v>
      </c>
      <c r="C962" s="46"/>
      <c r="D962" s="18"/>
      <c r="E962" s="19" t="s">
        <v>1916</v>
      </c>
      <c r="F962" s="19" t="s">
        <v>245</v>
      </c>
      <c r="G962" s="19" t="s">
        <v>349</v>
      </c>
      <c r="H962" s="19" t="s">
        <v>421</v>
      </c>
      <c r="I962" s="19" t="s">
        <v>298</v>
      </c>
      <c r="J962" s="21">
        <v>33905</v>
      </c>
      <c r="K962" s="38">
        <f t="shared" si="35"/>
        <v>33905</v>
      </c>
    </row>
    <row r="963" spans="2:11" s="1" customFormat="1" ht="14.1" hidden="1" customHeight="1" outlineLevel="3" x14ac:dyDescent="0.2">
      <c r="B963" s="46" t="s">
        <v>1917</v>
      </c>
      <c r="C963" s="46"/>
      <c r="D963" s="18"/>
      <c r="E963" s="19" t="s">
        <v>1918</v>
      </c>
      <c r="F963" s="19" t="s">
        <v>245</v>
      </c>
      <c r="G963" s="19" t="s">
        <v>376</v>
      </c>
      <c r="H963" s="19" t="s">
        <v>465</v>
      </c>
      <c r="I963" s="19" t="s">
        <v>273</v>
      </c>
      <c r="J963" s="21">
        <v>42285</v>
      </c>
      <c r="K963" s="38">
        <f t="shared" si="35"/>
        <v>42285</v>
      </c>
    </row>
    <row r="964" spans="2:11" s="1" customFormat="1" ht="14.1" hidden="1" customHeight="1" outlineLevel="3" x14ac:dyDescent="0.2">
      <c r="B964" s="46" t="s">
        <v>1919</v>
      </c>
      <c r="C964" s="46"/>
      <c r="D964" s="18"/>
      <c r="E964" s="19" t="s">
        <v>1920</v>
      </c>
      <c r="F964" s="19" t="s">
        <v>245</v>
      </c>
      <c r="G964" s="19" t="s">
        <v>376</v>
      </c>
      <c r="H964" s="19" t="s">
        <v>465</v>
      </c>
      <c r="I964" s="19" t="s">
        <v>298</v>
      </c>
      <c r="J964" s="21">
        <v>45445</v>
      </c>
      <c r="K964" s="38">
        <f t="shared" si="35"/>
        <v>45445</v>
      </c>
    </row>
    <row r="965" spans="2:11" s="1" customFormat="1" ht="14.1" hidden="1" customHeight="1" outlineLevel="3" x14ac:dyDescent="0.2">
      <c r="B965" s="46" t="s">
        <v>1921</v>
      </c>
      <c r="C965" s="46"/>
      <c r="D965" s="18"/>
      <c r="E965" s="19" t="s">
        <v>1922</v>
      </c>
      <c r="F965" s="19" t="s">
        <v>245</v>
      </c>
      <c r="G965" s="19" t="s">
        <v>376</v>
      </c>
      <c r="H965" s="19" t="s">
        <v>465</v>
      </c>
      <c r="I965" s="19" t="s">
        <v>304</v>
      </c>
      <c r="J965" s="21">
        <v>48620</v>
      </c>
      <c r="K965" s="38">
        <f t="shared" si="35"/>
        <v>48620</v>
      </c>
    </row>
    <row r="966" spans="2:11" s="1" customFormat="1" ht="14.1" hidden="1" customHeight="1" outlineLevel="3" x14ac:dyDescent="0.2">
      <c r="B966" s="46" t="s">
        <v>1923</v>
      </c>
      <c r="C966" s="46"/>
      <c r="D966" s="18"/>
      <c r="E966" s="19" t="s">
        <v>1924</v>
      </c>
      <c r="F966" s="19" t="s">
        <v>245</v>
      </c>
      <c r="G966" s="19" t="s">
        <v>376</v>
      </c>
      <c r="H966" s="19" t="s">
        <v>465</v>
      </c>
      <c r="I966" s="19" t="s">
        <v>323</v>
      </c>
      <c r="J966" s="21">
        <v>51785</v>
      </c>
      <c r="K966" s="38">
        <f t="shared" si="35"/>
        <v>51785</v>
      </c>
    </row>
    <row r="967" spans="2:11" s="1" customFormat="1" ht="14.1" hidden="1" customHeight="1" outlineLevel="3" x14ac:dyDescent="0.2">
      <c r="B967" s="46" t="s">
        <v>1925</v>
      </c>
      <c r="C967" s="46"/>
      <c r="D967" s="18"/>
      <c r="E967" s="19" t="s">
        <v>1926</v>
      </c>
      <c r="F967" s="19" t="s">
        <v>245</v>
      </c>
      <c r="G967" s="19" t="s">
        <v>376</v>
      </c>
      <c r="H967" s="19" t="s">
        <v>503</v>
      </c>
      <c r="I967" s="19" t="s">
        <v>273</v>
      </c>
      <c r="J967" s="21">
        <v>49050</v>
      </c>
      <c r="K967" s="38">
        <f t="shared" si="35"/>
        <v>49050</v>
      </c>
    </row>
    <row r="968" spans="2:11" s="1" customFormat="1" ht="14.1" hidden="1" customHeight="1" outlineLevel="3" x14ac:dyDescent="0.2">
      <c r="B968" s="46" t="s">
        <v>1927</v>
      </c>
      <c r="C968" s="46"/>
      <c r="D968" s="18"/>
      <c r="E968" s="19" t="s">
        <v>1928</v>
      </c>
      <c r="F968" s="19" t="s">
        <v>245</v>
      </c>
      <c r="G968" s="19" t="s">
        <v>376</v>
      </c>
      <c r="H968" s="19" t="s">
        <v>503</v>
      </c>
      <c r="I968" s="19" t="s">
        <v>298</v>
      </c>
      <c r="J968" s="21">
        <v>52600</v>
      </c>
      <c r="K968" s="38">
        <f t="shared" si="35"/>
        <v>52600</v>
      </c>
    </row>
    <row r="969" spans="2:11" s="1" customFormat="1" ht="14.1" hidden="1" customHeight="1" outlineLevel="3" x14ac:dyDescent="0.2">
      <c r="B969" s="46" t="s">
        <v>1929</v>
      </c>
      <c r="C969" s="46"/>
      <c r="D969" s="18"/>
      <c r="E969" s="19" t="s">
        <v>1930</v>
      </c>
      <c r="F969" s="19" t="s">
        <v>245</v>
      </c>
      <c r="G969" s="19" t="s">
        <v>376</v>
      </c>
      <c r="H969" s="19" t="s">
        <v>503</v>
      </c>
      <c r="I969" s="19" t="s">
        <v>323</v>
      </c>
      <c r="J969" s="21">
        <v>59735</v>
      </c>
      <c r="K969" s="38">
        <f t="shared" si="35"/>
        <v>59735</v>
      </c>
    </row>
    <row r="970" spans="2:11" s="1" customFormat="1" ht="14.1" hidden="1" customHeight="1" outlineLevel="3" x14ac:dyDescent="0.2">
      <c r="B970" s="46" t="s">
        <v>1931</v>
      </c>
      <c r="C970" s="46"/>
      <c r="D970" s="18"/>
      <c r="E970" s="19" t="s">
        <v>1932</v>
      </c>
      <c r="F970" s="19" t="s">
        <v>245</v>
      </c>
      <c r="G970" s="19" t="s">
        <v>376</v>
      </c>
      <c r="H970" s="19" t="s">
        <v>527</v>
      </c>
      <c r="I970" s="19" t="s">
        <v>273</v>
      </c>
      <c r="J970" s="21">
        <v>55810</v>
      </c>
      <c r="K970" s="38">
        <f t="shared" si="35"/>
        <v>55810</v>
      </c>
    </row>
    <row r="971" spans="2:11" s="1" customFormat="1" ht="14.1" hidden="1" customHeight="1" outlineLevel="3" x14ac:dyDescent="0.2">
      <c r="B971" s="46" t="s">
        <v>1933</v>
      </c>
      <c r="C971" s="46"/>
      <c r="D971" s="18"/>
      <c r="E971" s="19" t="s">
        <v>1934</v>
      </c>
      <c r="F971" s="19" t="s">
        <v>245</v>
      </c>
      <c r="G971" s="19" t="s">
        <v>376</v>
      </c>
      <c r="H971" s="19" t="s">
        <v>527</v>
      </c>
      <c r="I971" s="19" t="s">
        <v>298</v>
      </c>
      <c r="J971" s="21">
        <v>59755</v>
      </c>
      <c r="K971" s="38">
        <f t="shared" si="35"/>
        <v>59755</v>
      </c>
    </row>
    <row r="972" spans="2:11" s="1" customFormat="1" ht="14.1" hidden="1" customHeight="1" outlineLevel="3" x14ac:dyDescent="0.2">
      <c r="B972" s="46" t="s">
        <v>1935</v>
      </c>
      <c r="C972" s="46"/>
      <c r="D972" s="18"/>
      <c r="E972" s="19" t="s">
        <v>1936</v>
      </c>
      <c r="F972" s="19" t="s">
        <v>245</v>
      </c>
      <c r="G972" s="19" t="s">
        <v>376</v>
      </c>
      <c r="H972" s="19" t="s">
        <v>349</v>
      </c>
      <c r="I972" s="19" t="s">
        <v>298</v>
      </c>
      <c r="J972" s="21">
        <v>27540</v>
      </c>
      <c r="K972" s="38">
        <f t="shared" si="35"/>
        <v>27540</v>
      </c>
    </row>
    <row r="973" spans="2:11" s="1" customFormat="1" ht="14.1" hidden="1" customHeight="1" outlineLevel="3" x14ac:dyDescent="0.2">
      <c r="B973" s="46" t="s">
        <v>1937</v>
      </c>
      <c r="C973" s="46"/>
      <c r="D973" s="18"/>
      <c r="E973" s="19" t="s">
        <v>1938</v>
      </c>
      <c r="F973" s="19" t="s">
        <v>245</v>
      </c>
      <c r="G973" s="19" t="s">
        <v>376</v>
      </c>
      <c r="H973" s="19" t="s">
        <v>376</v>
      </c>
      <c r="I973" s="19" t="s">
        <v>301</v>
      </c>
      <c r="J973" s="21">
        <v>23980</v>
      </c>
      <c r="K973" s="38">
        <f t="shared" si="35"/>
        <v>23980</v>
      </c>
    </row>
    <row r="974" spans="2:11" s="1" customFormat="1" ht="14.1" hidden="1" customHeight="1" outlineLevel="3" x14ac:dyDescent="0.2">
      <c r="B974" s="46" t="s">
        <v>1939</v>
      </c>
      <c r="C974" s="46"/>
      <c r="D974" s="18"/>
      <c r="E974" s="19" t="s">
        <v>1940</v>
      </c>
      <c r="F974" s="19" t="s">
        <v>245</v>
      </c>
      <c r="G974" s="19" t="s">
        <v>376</v>
      </c>
      <c r="H974" s="19" t="s">
        <v>376</v>
      </c>
      <c r="I974" s="19" t="s">
        <v>255</v>
      </c>
      <c r="J974" s="21">
        <v>26360</v>
      </c>
      <c r="K974" s="38">
        <f t="shared" si="35"/>
        <v>26360</v>
      </c>
    </row>
    <row r="975" spans="2:11" s="1" customFormat="1" ht="14.1" hidden="1" customHeight="1" outlineLevel="3" x14ac:dyDescent="0.2">
      <c r="B975" s="46" t="s">
        <v>1941</v>
      </c>
      <c r="C975" s="46"/>
      <c r="D975" s="18"/>
      <c r="E975" s="19" t="s">
        <v>1942</v>
      </c>
      <c r="F975" s="19" t="s">
        <v>245</v>
      </c>
      <c r="G975" s="19" t="s">
        <v>376</v>
      </c>
      <c r="H975" s="19" t="s">
        <v>376</v>
      </c>
      <c r="I975" s="19" t="s">
        <v>273</v>
      </c>
      <c r="J975" s="21">
        <v>28735</v>
      </c>
      <c r="K975" s="38">
        <f t="shared" si="35"/>
        <v>28735</v>
      </c>
    </row>
    <row r="976" spans="2:11" s="1" customFormat="1" ht="14.1" hidden="1" customHeight="1" outlineLevel="3" x14ac:dyDescent="0.2">
      <c r="B976" s="46" t="s">
        <v>1943</v>
      </c>
      <c r="C976" s="46"/>
      <c r="D976" s="18"/>
      <c r="E976" s="19" t="s">
        <v>1944</v>
      </c>
      <c r="F976" s="19" t="s">
        <v>245</v>
      </c>
      <c r="G976" s="19" t="s">
        <v>376</v>
      </c>
      <c r="H976" s="19" t="s">
        <v>376</v>
      </c>
      <c r="I976" s="19" t="s">
        <v>298</v>
      </c>
      <c r="J976" s="21">
        <v>31110</v>
      </c>
      <c r="K976" s="38">
        <f t="shared" si="35"/>
        <v>31110</v>
      </c>
    </row>
    <row r="977" spans="2:11" s="1" customFormat="1" ht="14.1" hidden="1" customHeight="1" outlineLevel="3" x14ac:dyDescent="0.2">
      <c r="B977" s="46" t="s">
        <v>1945</v>
      </c>
      <c r="C977" s="46"/>
      <c r="D977" s="18"/>
      <c r="E977" s="19" t="s">
        <v>1946</v>
      </c>
      <c r="F977" s="19" t="s">
        <v>245</v>
      </c>
      <c r="G977" s="19" t="s">
        <v>376</v>
      </c>
      <c r="H977" s="19" t="s">
        <v>400</v>
      </c>
      <c r="I977" s="19" t="s">
        <v>298</v>
      </c>
      <c r="J977" s="21">
        <v>34710</v>
      </c>
      <c r="K977" s="38">
        <f t="shared" si="35"/>
        <v>34710</v>
      </c>
    </row>
    <row r="978" spans="2:11" s="1" customFormat="1" ht="14.1" hidden="1" customHeight="1" outlineLevel="3" x14ac:dyDescent="0.2">
      <c r="B978" s="46" t="s">
        <v>1947</v>
      </c>
      <c r="C978" s="46"/>
      <c r="D978" s="18"/>
      <c r="E978" s="19" t="s">
        <v>1948</v>
      </c>
      <c r="F978" s="19" t="s">
        <v>245</v>
      </c>
      <c r="G978" s="19" t="s">
        <v>376</v>
      </c>
      <c r="H978" s="19" t="s">
        <v>421</v>
      </c>
      <c r="I978" s="19" t="s">
        <v>255</v>
      </c>
      <c r="J978" s="21">
        <v>32745</v>
      </c>
      <c r="K978" s="38">
        <f t="shared" si="35"/>
        <v>32745</v>
      </c>
    </row>
    <row r="979" spans="2:11" s="1" customFormat="1" ht="14.1" hidden="1" customHeight="1" outlineLevel="3" x14ac:dyDescent="0.2">
      <c r="B979" s="46" t="s">
        <v>1949</v>
      </c>
      <c r="C979" s="46"/>
      <c r="D979" s="18"/>
      <c r="E979" s="19" t="s">
        <v>1950</v>
      </c>
      <c r="F979" s="19" t="s">
        <v>245</v>
      </c>
      <c r="G979" s="19" t="s">
        <v>376</v>
      </c>
      <c r="H979" s="19" t="s">
        <v>421</v>
      </c>
      <c r="I979" s="19" t="s">
        <v>273</v>
      </c>
      <c r="J979" s="21">
        <v>35500</v>
      </c>
      <c r="K979" s="38">
        <f t="shared" si="35"/>
        <v>35500</v>
      </c>
    </row>
    <row r="980" spans="2:11" s="1" customFormat="1" ht="14.1" hidden="1" customHeight="1" outlineLevel="3" x14ac:dyDescent="0.2">
      <c r="B980" s="46" t="s">
        <v>1951</v>
      </c>
      <c r="C980" s="46"/>
      <c r="D980" s="18"/>
      <c r="E980" s="19" t="s">
        <v>1952</v>
      </c>
      <c r="F980" s="19" t="s">
        <v>245</v>
      </c>
      <c r="G980" s="19" t="s">
        <v>376</v>
      </c>
      <c r="H980" s="19" t="s">
        <v>421</v>
      </c>
      <c r="I980" s="19" t="s">
        <v>298</v>
      </c>
      <c r="J980" s="21">
        <v>38280</v>
      </c>
      <c r="K980" s="38">
        <f t="shared" ref="K980:K996" si="36">J980*((100-$C$14-$C$16)/100)</f>
        <v>38280</v>
      </c>
    </row>
    <row r="981" spans="2:11" s="1" customFormat="1" ht="14.1" hidden="1" customHeight="1" outlineLevel="3" x14ac:dyDescent="0.2">
      <c r="B981" s="46" t="s">
        <v>1953</v>
      </c>
      <c r="C981" s="46"/>
      <c r="D981" s="18"/>
      <c r="E981" s="19" t="s">
        <v>1954</v>
      </c>
      <c r="F981" s="19" t="s">
        <v>245</v>
      </c>
      <c r="G981" s="19" t="s">
        <v>376</v>
      </c>
      <c r="H981" s="19" t="s">
        <v>421</v>
      </c>
      <c r="I981" s="19" t="s">
        <v>323</v>
      </c>
      <c r="J981" s="21">
        <v>43825</v>
      </c>
      <c r="K981" s="38">
        <f t="shared" si="36"/>
        <v>43825</v>
      </c>
    </row>
    <row r="982" spans="2:11" s="1" customFormat="1" ht="14.1" hidden="1" customHeight="1" outlineLevel="3" x14ac:dyDescent="0.2">
      <c r="B982" s="46" t="s">
        <v>1955</v>
      </c>
      <c r="C982" s="46"/>
      <c r="D982" s="18"/>
      <c r="E982" s="19" t="s">
        <v>1956</v>
      </c>
      <c r="F982" s="19" t="s">
        <v>245</v>
      </c>
      <c r="G982" s="19" t="s">
        <v>376</v>
      </c>
      <c r="H982" s="19" t="s">
        <v>421</v>
      </c>
      <c r="I982" s="19" t="s">
        <v>349</v>
      </c>
      <c r="J982" s="21">
        <v>49370</v>
      </c>
      <c r="K982" s="38">
        <f t="shared" si="36"/>
        <v>49370</v>
      </c>
    </row>
    <row r="983" spans="2:11" s="1" customFormat="1" ht="14.1" hidden="1" customHeight="1" outlineLevel="3" x14ac:dyDescent="0.2">
      <c r="B983" s="46" t="s">
        <v>1957</v>
      </c>
      <c r="C983" s="46"/>
      <c r="D983" s="18"/>
      <c r="E983" s="19" t="s">
        <v>1958</v>
      </c>
      <c r="F983" s="19" t="s">
        <v>245</v>
      </c>
      <c r="G983" s="19" t="s">
        <v>387</v>
      </c>
      <c r="H983" s="19" t="s">
        <v>465</v>
      </c>
      <c r="I983" s="19" t="s">
        <v>273</v>
      </c>
      <c r="J983" s="21">
        <v>44750</v>
      </c>
      <c r="K983" s="38">
        <f t="shared" si="36"/>
        <v>44750</v>
      </c>
    </row>
    <row r="984" spans="2:11" s="1" customFormat="1" ht="14.1" hidden="1" customHeight="1" outlineLevel="3" x14ac:dyDescent="0.2">
      <c r="B984" s="46" t="s">
        <v>1959</v>
      </c>
      <c r="C984" s="46"/>
      <c r="D984" s="18"/>
      <c r="E984" s="19" t="s">
        <v>1960</v>
      </c>
      <c r="F984" s="19" t="s">
        <v>245</v>
      </c>
      <c r="G984" s="19" t="s">
        <v>387</v>
      </c>
      <c r="H984" s="19" t="s">
        <v>503</v>
      </c>
      <c r="I984" s="19" t="s">
        <v>1143</v>
      </c>
      <c r="J984" s="21">
        <v>53760</v>
      </c>
      <c r="K984" s="38">
        <f t="shared" si="36"/>
        <v>53760</v>
      </c>
    </row>
    <row r="985" spans="2:11" s="1" customFormat="1" ht="14.1" hidden="1" customHeight="1" outlineLevel="3" x14ac:dyDescent="0.2">
      <c r="B985" s="46" t="s">
        <v>1961</v>
      </c>
      <c r="C985" s="46"/>
      <c r="D985" s="18"/>
      <c r="E985" s="19" t="s">
        <v>1962</v>
      </c>
      <c r="F985" s="19" t="s">
        <v>245</v>
      </c>
      <c r="G985" s="19" t="s">
        <v>387</v>
      </c>
      <c r="H985" s="19" t="s">
        <v>527</v>
      </c>
      <c r="I985" s="19" t="s">
        <v>1146</v>
      </c>
      <c r="J985" s="21">
        <v>61910</v>
      </c>
      <c r="K985" s="38">
        <f t="shared" si="36"/>
        <v>61910</v>
      </c>
    </row>
    <row r="986" spans="2:11" s="1" customFormat="1" ht="14.1" hidden="1" customHeight="1" outlineLevel="3" x14ac:dyDescent="0.2">
      <c r="B986" s="46" t="s">
        <v>1963</v>
      </c>
      <c r="C986" s="46"/>
      <c r="D986" s="18"/>
      <c r="E986" s="19" t="s">
        <v>1964</v>
      </c>
      <c r="F986" s="19" t="s">
        <v>245</v>
      </c>
      <c r="G986" s="19" t="s">
        <v>387</v>
      </c>
      <c r="H986" s="19" t="s">
        <v>421</v>
      </c>
      <c r="I986" s="19" t="s">
        <v>273</v>
      </c>
      <c r="J986" s="21">
        <v>37605</v>
      </c>
      <c r="K986" s="38">
        <f t="shared" si="36"/>
        <v>37605</v>
      </c>
    </row>
    <row r="987" spans="2:11" s="1" customFormat="1" ht="14.1" hidden="1" customHeight="1" outlineLevel="3" x14ac:dyDescent="0.2">
      <c r="B987" s="46" t="s">
        <v>1965</v>
      </c>
      <c r="C987" s="46"/>
      <c r="D987" s="18"/>
      <c r="E987" s="19" t="s">
        <v>1966</v>
      </c>
      <c r="F987" s="19" t="s">
        <v>245</v>
      </c>
      <c r="G987" s="19" t="s">
        <v>387</v>
      </c>
      <c r="H987" s="19" t="s">
        <v>421</v>
      </c>
      <c r="I987" s="19" t="s">
        <v>323</v>
      </c>
      <c r="J987" s="21">
        <v>46225</v>
      </c>
      <c r="K987" s="38">
        <f t="shared" si="36"/>
        <v>46225</v>
      </c>
    </row>
    <row r="988" spans="2:11" s="1" customFormat="1" ht="14.1" hidden="1" customHeight="1" outlineLevel="3" x14ac:dyDescent="0.2">
      <c r="B988" s="46" t="s">
        <v>1967</v>
      </c>
      <c r="C988" s="46"/>
      <c r="D988" s="18"/>
      <c r="E988" s="19" t="s">
        <v>1968</v>
      </c>
      <c r="F988" s="19" t="s">
        <v>245</v>
      </c>
      <c r="G988" s="19" t="s">
        <v>400</v>
      </c>
      <c r="H988" s="19" t="s">
        <v>465</v>
      </c>
      <c r="I988" s="19" t="s">
        <v>304</v>
      </c>
      <c r="J988" s="21">
        <v>53980</v>
      </c>
      <c r="K988" s="38">
        <f t="shared" si="36"/>
        <v>53980</v>
      </c>
    </row>
    <row r="989" spans="2:11" s="1" customFormat="1" ht="14.1" hidden="1" customHeight="1" outlineLevel="3" x14ac:dyDescent="0.2">
      <c r="B989" s="46" t="s">
        <v>1969</v>
      </c>
      <c r="C989" s="46"/>
      <c r="D989" s="18"/>
      <c r="E989" s="19" t="s">
        <v>1970</v>
      </c>
      <c r="F989" s="19" t="s">
        <v>245</v>
      </c>
      <c r="G989" s="19" t="s">
        <v>421</v>
      </c>
      <c r="H989" s="19" t="s">
        <v>465</v>
      </c>
      <c r="I989" s="19" t="s">
        <v>298</v>
      </c>
      <c r="J989" s="21">
        <v>55765</v>
      </c>
      <c r="K989" s="38">
        <f t="shared" si="36"/>
        <v>55765</v>
      </c>
    </row>
    <row r="990" spans="2:11" s="1" customFormat="1" ht="14.1" hidden="1" customHeight="1" outlineLevel="3" x14ac:dyDescent="0.2">
      <c r="B990" s="46" t="s">
        <v>1971</v>
      </c>
      <c r="C990" s="46"/>
      <c r="D990" s="18"/>
      <c r="E990" s="19" t="s">
        <v>1972</v>
      </c>
      <c r="F990" s="19" t="s">
        <v>245</v>
      </c>
      <c r="G990" s="19" t="s">
        <v>421</v>
      </c>
      <c r="H990" s="19" t="s">
        <v>503</v>
      </c>
      <c r="I990" s="19" t="s">
        <v>273</v>
      </c>
      <c r="J990" s="21">
        <v>60560</v>
      </c>
      <c r="K990" s="38">
        <f t="shared" si="36"/>
        <v>60560</v>
      </c>
    </row>
    <row r="991" spans="2:11" s="1" customFormat="1" ht="14.1" hidden="1" customHeight="1" outlineLevel="3" x14ac:dyDescent="0.2">
      <c r="B991" s="46" t="s">
        <v>1973</v>
      </c>
      <c r="C991" s="46"/>
      <c r="D991" s="18"/>
      <c r="E991" s="19" t="s">
        <v>1974</v>
      </c>
      <c r="F991" s="19" t="s">
        <v>245</v>
      </c>
      <c r="G991" s="19" t="s">
        <v>421</v>
      </c>
      <c r="H991" s="19" t="s">
        <v>503</v>
      </c>
      <c r="I991" s="19" t="s">
        <v>298</v>
      </c>
      <c r="J991" s="21">
        <v>64515</v>
      </c>
      <c r="K991" s="38">
        <f t="shared" si="36"/>
        <v>64515</v>
      </c>
    </row>
    <row r="992" spans="2:11" s="1" customFormat="1" ht="14.1" hidden="1" customHeight="1" outlineLevel="3" x14ac:dyDescent="0.2">
      <c r="B992" s="46" t="s">
        <v>1975</v>
      </c>
      <c r="C992" s="46"/>
      <c r="D992" s="18"/>
      <c r="E992" s="19" t="s">
        <v>1976</v>
      </c>
      <c r="F992" s="19" t="s">
        <v>245</v>
      </c>
      <c r="G992" s="19" t="s">
        <v>421</v>
      </c>
      <c r="H992" s="19" t="s">
        <v>503</v>
      </c>
      <c r="I992" s="19" t="s">
        <v>323</v>
      </c>
      <c r="J992" s="21">
        <v>72435</v>
      </c>
      <c r="K992" s="38">
        <f t="shared" si="36"/>
        <v>72435</v>
      </c>
    </row>
    <row r="993" spans="2:11" s="1" customFormat="1" ht="14.1" hidden="1" customHeight="1" outlineLevel="3" x14ac:dyDescent="0.2">
      <c r="B993" s="46" t="s">
        <v>1977</v>
      </c>
      <c r="C993" s="46"/>
      <c r="D993" s="18"/>
      <c r="E993" s="19" t="s">
        <v>1978</v>
      </c>
      <c r="F993" s="19" t="s">
        <v>245</v>
      </c>
      <c r="G993" s="19" t="s">
        <v>421</v>
      </c>
      <c r="H993" s="19" t="s">
        <v>503</v>
      </c>
      <c r="I993" s="19" t="s">
        <v>349</v>
      </c>
      <c r="J993" s="21">
        <v>80360</v>
      </c>
      <c r="K993" s="38">
        <f t="shared" si="36"/>
        <v>80360</v>
      </c>
    </row>
    <row r="994" spans="2:11" s="1" customFormat="1" ht="14.1" hidden="1" customHeight="1" outlineLevel="3" x14ac:dyDescent="0.2">
      <c r="B994" s="46" t="s">
        <v>1979</v>
      </c>
      <c r="C994" s="46"/>
      <c r="D994" s="18"/>
      <c r="E994" s="19" t="s">
        <v>1980</v>
      </c>
      <c r="F994" s="19" t="s">
        <v>245</v>
      </c>
      <c r="G994" s="19" t="s">
        <v>421</v>
      </c>
      <c r="H994" s="19" t="s">
        <v>1165</v>
      </c>
      <c r="I994" s="19" t="s">
        <v>298</v>
      </c>
      <c r="J994" s="21">
        <v>77650</v>
      </c>
      <c r="K994" s="38">
        <f t="shared" si="36"/>
        <v>77650</v>
      </c>
    </row>
    <row r="995" spans="2:11" s="1" customFormat="1" ht="14.1" hidden="1" customHeight="1" outlineLevel="3" x14ac:dyDescent="0.2">
      <c r="B995" s="46" t="s">
        <v>1981</v>
      </c>
      <c r="C995" s="46"/>
      <c r="D995" s="18"/>
      <c r="E995" s="19" t="s">
        <v>1982</v>
      </c>
      <c r="F995" s="19" t="s">
        <v>245</v>
      </c>
      <c r="G995" s="19" t="s">
        <v>421</v>
      </c>
      <c r="H995" s="19" t="s">
        <v>421</v>
      </c>
      <c r="I995" s="19" t="s">
        <v>273</v>
      </c>
      <c r="J995" s="21">
        <v>43850</v>
      </c>
      <c r="K995" s="38">
        <f t="shared" si="36"/>
        <v>43850</v>
      </c>
    </row>
    <row r="996" spans="2:11" s="1" customFormat="1" ht="14.1" hidden="1" customHeight="1" outlineLevel="3" x14ac:dyDescent="0.2">
      <c r="B996" s="46" t="s">
        <v>1983</v>
      </c>
      <c r="C996" s="46"/>
      <c r="D996" s="18"/>
      <c r="E996" s="19" t="s">
        <v>1984</v>
      </c>
      <c r="F996" s="19" t="s">
        <v>245</v>
      </c>
      <c r="G996" s="19" t="s">
        <v>421</v>
      </c>
      <c r="H996" s="19" t="s">
        <v>421</v>
      </c>
      <c r="I996" s="19" t="s">
        <v>298</v>
      </c>
      <c r="J996" s="21">
        <v>47010</v>
      </c>
      <c r="K996" s="38">
        <f t="shared" si="36"/>
        <v>47010</v>
      </c>
    </row>
    <row r="997" spans="2:11" s="1" customFormat="1" ht="89.1" hidden="1" customHeight="1" outlineLevel="2" x14ac:dyDescent="0.2">
      <c r="B997" s="48" t="s">
        <v>1985</v>
      </c>
      <c r="C997" s="48"/>
      <c r="D997" s="23"/>
      <c r="E997" s="13"/>
      <c r="F997" s="13"/>
      <c r="G997" s="13"/>
      <c r="H997" s="13"/>
      <c r="I997" s="13"/>
      <c r="J997" s="14"/>
      <c r="K997" s="36"/>
    </row>
    <row r="998" spans="2:11" s="1" customFormat="1" ht="14.1" hidden="1" customHeight="1" outlineLevel="3" x14ac:dyDescent="0.2">
      <c r="B998" s="46" t="s">
        <v>1986</v>
      </c>
      <c r="C998" s="46"/>
      <c r="D998" s="18"/>
      <c r="E998" s="19" t="s">
        <v>1987</v>
      </c>
      <c r="F998" s="19" t="s">
        <v>245</v>
      </c>
      <c r="G998" s="19" t="s">
        <v>1988</v>
      </c>
      <c r="H998" s="19" t="s">
        <v>268</v>
      </c>
      <c r="I998" s="19" t="s">
        <v>1989</v>
      </c>
      <c r="J998" s="20">
        <v>150</v>
      </c>
      <c r="K998" s="38">
        <f t="shared" ref="K998:K1035" si="37">J998*((100-$C$14-$C$16)/100)</f>
        <v>150</v>
      </c>
    </row>
    <row r="999" spans="2:11" s="1" customFormat="1" ht="14.1" hidden="1" customHeight="1" outlineLevel="3" x14ac:dyDescent="0.2">
      <c r="B999" s="46" t="s">
        <v>1990</v>
      </c>
      <c r="C999" s="46"/>
      <c r="D999" s="18"/>
      <c r="E999" s="19" t="s">
        <v>1991</v>
      </c>
      <c r="F999" s="19" t="s">
        <v>245</v>
      </c>
      <c r="G999" s="19" t="s">
        <v>248</v>
      </c>
      <c r="H999" s="19" t="s">
        <v>268</v>
      </c>
      <c r="I999" s="19" t="s">
        <v>1989</v>
      </c>
      <c r="J999" s="20">
        <v>170</v>
      </c>
      <c r="K999" s="38">
        <f t="shared" si="37"/>
        <v>170</v>
      </c>
    </row>
    <row r="1000" spans="2:11" s="1" customFormat="1" ht="14.1" hidden="1" customHeight="1" outlineLevel="3" x14ac:dyDescent="0.2">
      <c r="B1000" s="46" t="s">
        <v>1992</v>
      </c>
      <c r="C1000" s="46"/>
      <c r="D1000" s="18"/>
      <c r="E1000" s="19" t="s">
        <v>1993</v>
      </c>
      <c r="F1000" s="19" t="s">
        <v>245</v>
      </c>
      <c r="G1000" s="19" t="s">
        <v>1994</v>
      </c>
      <c r="H1000" s="19" t="s">
        <v>1994</v>
      </c>
      <c r="I1000" s="19" t="s">
        <v>1989</v>
      </c>
      <c r="J1000" s="20">
        <v>170</v>
      </c>
      <c r="K1000" s="38">
        <f t="shared" si="37"/>
        <v>170</v>
      </c>
    </row>
    <row r="1001" spans="2:11" s="1" customFormat="1" ht="14.1" hidden="1" customHeight="1" outlineLevel="3" x14ac:dyDescent="0.2">
      <c r="B1001" s="46" t="s">
        <v>1995</v>
      </c>
      <c r="C1001" s="46"/>
      <c r="D1001" s="18"/>
      <c r="E1001" s="19" t="s">
        <v>1996</v>
      </c>
      <c r="F1001" s="19" t="s">
        <v>245</v>
      </c>
      <c r="G1001" s="19" t="s">
        <v>1994</v>
      </c>
      <c r="H1001" s="19" t="s">
        <v>1997</v>
      </c>
      <c r="I1001" s="19" t="s">
        <v>1989</v>
      </c>
      <c r="J1001" s="20">
        <v>270</v>
      </c>
      <c r="K1001" s="38">
        <f t="shared" si="37"/>
        <v>270</v>
      </c>
    </row>
    <row r="1002" spans="2:11" s="1" customFormat="1" ht="14.1" hidden="1" customHeight="1" outlineLevel="3" x14ac:dyDescent="0.2">
      <c r="B1002" s="46" t="s">
        <v>1998</v>
      </c>
      <c r="C1002" s="46"/>
      <c r="D1002" s="18"/>
      <c r="E1002" s="19" t="s">
        <v>1999</v>
      </c>
      <c r="F1002" s="19" t="s">
        <v>245</v>
      </c>
      <c r="G1002" s="19" t="s">
        <v>268</v>
      </c>
      <c r="H1002" s="19" t="s">
        <v>1994</v>
      </c>
      <c r="I1002" s="19" t="s">
        <v>1989</v>
      </c>
      <c r="J1002" s="20">
        <v>215</v>
      </c>
      <c r="K1002" s="38">
        <f t="shared" si="37"/>
        <v>215</v>
      </c>
    </row>
    <row r="1003" spans="2:11" s="1" customFormat="1" ht="14.1" hidden="1" customHeight="1" outlineLevel="3" x14ac:dyDescent="0.2">
      <c r="B1003" s="46" t="s">
        <v>2000</v>
      </c>
      <c r="C1003" s="46"/>
      <c r="D1003" s="18"/>
      <c r="E1003" s="19" t="s">
        <v>2001</v>
      </c>
      <c r="F1003" s="19" t="s">
        <v>245</v>
      </c>
      <c r="G1003" s="19" t="s">
        <v>268</v>
      </c>
      <c r="H1003" s="19" t="s">
        <v>268</v>
      </c>
      <c r="I1003" s="19" t="s">
        <v>1989</v>
      </c>
      <c r="J1003" s="20">
        <v>245</v>
      </c>
      <c r="K1003" s="38">
        <f t="shared" si="37"/>
        <v>245</v>
      </c>
    </row>
    <row r="1004" spans="2:11" s="1" customFormat="1" ht="14.1" hidden="1" customHeight="1" outlineLevel="3" x14ac:dyDescent="0.2">
      <c r="B1004" s="46" t="s">
        <v>2002</v>
      </c>
      <c r="C1004" s="46"/>
      <c r="D1004" s="18"/>
      <c r="E1004" s="19" t="s">
        <v>2003</v>
      </c>
      <c r="F1004" s="19" t="s">
        <v>245</v>
      </c>
      <c r="G1004" s="19" t="s">
        <v>268</v>
      </c>
      <c r="H1004" s="19" t="s">
        <v>1997</v>
      </c>
      <c r="I1004" s="19" t="s">
        <v>1989</v>
      </c>
      <c r="J1004" s="20">
        <v>350</v>
      </c>
      <c r="K1004" s="38">
        <f t="shared" si="37"/>
        <v>350</v>
      </c>
    </row>
    <row r="1005" spans="2:11" s="1" customFormat="1" ht="14.1" hidden="1" customHeight="1" outlineLevel="3" x14ac:dyDescent="0.2">
      <c r="B1005" s="46" t="s">
        <v>2004</v>
      </c>
      <c r="C1005" s="46"/>
      <c r="D1005" s="18"/>
      <c r="E1005" s="19" t="s">
        <v>2005</v>
      </c>
      <c r="F1005" s="19" t="s">
        <v>245</v>
      </c>
      <c r="G1005" s="19" t="s">
        <v>268</v>
      </c>
      <c r="H1005" s="19" t="s">
        <v>2006</v>
      </c>
      <c r="I1005" s="19" t="s">
        <v>1989</v>
      </c>
      <c r="J1005" s="20">
        <v>435</v>
      </c>
      <c r="K1005" s="38">
        <f t="shared" si="37"/>
        <v>435</v>
      </c>
    </row>
    <row r="1006" spans="2:11" s="1" customFormat="1" ht="14.1" hidden="1" customHeight="1" outlineLevel="3" x14ac:dyDescent="0.2">
      <c r="B1006" s="46" t="s">
        <v>2007</v>
      </c>
      <c r="C1006" s="46"/>
      <c r="D1006" s="18"/>
      <c r="E1006" s="19" t="s">
        <v>2008</v>
      </c>
      <c r="F1006" s="19" t="s">
        <v>245</v>
      </c>
      <c r="G1006" s="19" t="s">
        <v>363</v>
      </c>
      <c r="H1006" s="19" t="s">
        <v>1997</v>
      </c>
      <c r="I1006" s="19" t="s">
        <v>1989</v>
      </c>
      <c r="J1006" s="20">
        <v>355</v>
      </c>
      <c r="K1006" s="38">
        <f t="shared" si="37"/>
        <v>355</v>
      </c>
    </row>
    <row r="1007" spans="2:11" s="1" customFormat="1" ht="14.1" hidden="1" customHeight="1" outlineLevel="3" x14ac:dyDescent="0.2">
      <c r="B1007" s="46" t="s">
        <v>2009</v>
      </c>
      <c r="C1007" s="46"/>
      <c r="D1007" s="18"/>
      <c r="E1007" s="19" t="s">
        <v>2010</v>
      </c>
      <c r="F1007" s="19" t="s">
        <v>245</v>
      </c>
      <c r="G1007" s="19" t="s">
        <v>1997</v>
      </c>
      <c r="H1007" s="19" t="s">
        <v>1997</v>
      </c>
      <c r="I1007" s="19" t="s">
        <v>1989</v>
      </c>
      <c r="J1007" s="20">
        <v>475</v>
      </c>
      <c r="K1007" s="38">
        <f t="shared" si="37"/>
        <v>475</v>
      </c>
    </row>
    <row r="1008" spans="2:11" s="1" customFormat="1" ht="14.1" hidden="1" customHeight="1" outlineLevel="3" x14ac:dyDescent="0.2">
      <c r="B1008" s="46" t="s">
        <v>2011</v>
      </c>
      <c r="C1008" s="46"/>
      <c r="D1008" s="18"/>
      <c r="E1008" s="19" t="s">
        <v>2012</v>
      </c>
      <c r="F1008" s="19" t="s">
        <v>245</v>
      </c>
      <c r="G1008" s="19" t="s">
        <v>1997</v>
      </c>
      <c r="H1008" s="19" t="s">
        <v>2006</v>
      </c>
      <c r="I1008" s="19" t="s">
        <v>1989</v>
      </c>
      <c r="J1008" s="20">
        <v>615</v>
      </c>
      <c r="K1008" s="38">
        <f t="shared" si="37"/>
        <v>615</v>
      </c>
    </row>
    <row r="1009" spans="2:11" s="1" customFormat="1" ht="14.1" hidden="1" customHeight="1" outlineLevel="3" x14ac:dyDescent="0.2">
      <c r="B1009" s="46" t="s">
        <v>2013</v>
      </c>
      <c r="C1009" s="46"/>
      <c r="D1009" s="18"/>
      <c r="E1009" s="19" t="s">
        <v>2014</v>
      </c>
      <c r="F1009" s="19" t="s">
        <v>245</v>
      </c>
      <c r="G1009" s="19" t="s">
        <v>1997</v>
      </c>
      <c r="H1009" s="19" t="s">
        <v>2015</v>
      </c>
      <c r="I1009" s="19" t="s">
        <v>1989</v>
      </c>
      <c r="J1009" s="20">
        <v>740</v>
      </c>
      <c r="K1009" s="38">
        <f t="shared" si="37"/>
        <v>740</v>
      </c>
    </row>
    <row r="1010" spans="2:11" s="1" customFormat="1" ht="14.1" hidden="1" customHeight="1" outlineLevel="3" x14ac:dyDescent="0.2">
      <c r="B1010" s="46" t="s">
        <v>2016</v>
      </c>
      <c r="C1010" s="46"/>
      <c r="D1010" s="18"/>
      <c r="E1010" s="19" t="s">
        <v>2017</v>
      </c>
      <c r="F1010" s="19" t="s">
        <v>245</v>
      </c>
      <c r="G1010" s="19" t="s">
        <v>1997</v>
      </c>
      <c r="H1010" s="19" t="s">
        <v>2018</v>
      </c>
      <c r="I1010" s="19" t="s">
        <v>1989</v>
      </c>
      <c r="J1010" s="20">
        <v>795</v>
      </c>
      <c r="K1010" s="38">
        <f t="shared" si="37"/>
        <v>795</v>
      </c>
    </row>
    <row r="1011" spans="2:11" s="1" customFormat="1" ht="14.1" hidden="1" customHeight="1" outlineLevel="3" x14ac:dyDescent="0.2">
      <c r="B1011" s="46" t="s">
        <v>2019</v>
      </c>
      <c r="C1011" s="46"/>
      <c r="D1011" s="18"/>
      <c r="E1011" s="19" t="s">
        <v>2020</v>
      </c>
      <c r="F1011" s="19" t="s">
        <v>245</v>
      </c>
      <c r="G1011" s="19" t="s">
        <v>1997</v>
      </c>
      <c r="H1011" s="19" t="s">
        <v>2021</v>
      </c>
      <c r="I1011" s="19" t="s">
        <v>1989</v>
      </c>
      <c r="J1011" s="21">
        <v>1010</v>
      </c>
      <c r="K1011" s="38">
        <f t="shared" si="37"/>
        <v>1010</v>
      </c>
    </row>
    <row r="1012" spans="2:11" s="1" customFormat="1" ht="14.1" hidden="1" customHeight="1" outlineLevel="3" x14ac:dyDescent="0.2">
      <c r="B1012" s="46" t="s">
        <v>2022</v>
      </c>
      <c r="C1012" s="46"/>
      <c r="D1012" s="18"/>
      <c r="E1012" s="19" t="s">
        <v>2023</v>
      </c>
      <c r="F1012" s="19" t="s">
        <v>245</v>
      </c>
      <c r="G1012" s="19" t="s">
        <v>2006</v>
      </c>
      <c r="H1012" s="19" t="s">
        <v>1997</v>
      </c>
      <c r="I1012" s="19" t="s">
        <v>1989</v>
      </c>
      <c r="J1012" s="20">
        <v>615</v>
      </c>
      <c r="K1012" s="38">
        <f t="shared" si="37"/>
        <v>615</v>
      </c>
    </row>
    <row r="1013" spans="2:11" s="1" customFormat="1" ht="14.1" hidden="1" customHeight="1" outlineLevel="3" x14ac:dyDescent="0.2">
      <c r="B1013" s="46" t="s">
        <v>2024</v>
      </c>
      <c r="C1013" s="46"/>
      <c r="D1013" s="18"/>
      <c r="E1013" s="19" t="s">
        <v>2025</v>
      </c>
      <c r="F1013" s="19" t="s">
        <v>245</v>
      </c>
      <c r="G1013" s="19" t="s">
        <v>2006</v>
      </c>
      <c r="H1013" s="19" t="s">
        <v>2006</v>
      </c>
      <c r="I1013" s="19" t="s">
        <v>1989</v>
      </c>
      <c r="J1013" s="20">
        <v>775</v>
      </c>
      <c r="K1013" s="38">
        <f t="shared" si="37"/>
        <v>775</v>
      </c>
    </row>
    <row r="1014" spans="2:11" s="1" customFormat="1" ht="14.1" hidden="1" customHeight="1" outlineLevel="3" x14ac:dyDescent="0.2">
      <c r="B1014" s="46" t="s">
        <v>2026</v>
      </c>
      <c r="C1014" s="46"/>
      <c r="D1014" s="18"/>
      <c r="E1014" s="19" t="s">
        <v>2027</v>
      </c>
      <c r="F1014" s="19" t="s">
        <v>245</v>
      </c>
      <c r="G1014" s="19" t="s">
        <v>2006</v>
      </c>
      <c r="H1014" s="19" t="s">
        <v>2015</v>
      </c>
      <c r="I1014" s="19" t="s">
        <v>1989</v>
      </c>
      <c r="J1014" s="20">
        <v>950</v>
      </c>
      <c r="K1014" s="38">
        <f t="shared" si="37"/>
        <v>950</v>
      </c>
    </row>
    <row r="1015" spans="2:11" s="1" customFormat="1" ht="14.1" hidden="1" customHeight="1" outlineLevel="3" x14ac:dyDescent="0.2">
      <c r="B1015" s="46" t="s">
        <v>2028</v>
      </c>
      <c r="C1015" s="46"/>
      <c r="D1015" s="18"/>
      <c r="E1015" s="19" t="s">
        <v>2029</v>
      </c>
      <c r="F1015" s="19" t="s">
        <v>245</v>
      </c>
      <c r="G1015" s="19" t="s">
        <v>2006</v>
      </c>
      <c r="H1015" s="19" t="s">
        <v>2018</v>
      </c>
      <c r="I1015" s="19" t="s">
        <v>1989</v>
      </c>
      <c r="J1015" s="21">
        <v>1040</v>
      </c>
      <c r="K1015" s="38">
        <f t="shared" si="37"/>
        <v>1040</v>
      </c>
    </row>
    <row r="1016" spans="2:11" s="1" customFormat="1" ht="14.1" hidden="1" customHeight="1" outlineLevel="3" x14ac:dyDescent="0.2">
      <c r="B1016" s="46" t="s">
        <v>2030</v>
      </c>
      <c r="C1016" s="46"/>
      <c r="D1016" s="18"/>
      <c r="E1016" s="19" t="s">
        <v>2031</v>
      </c>
      <c r="F1016" s="19" t="s">
        <v>245</v>
      </c>
      <c r="G1016" s="19" t="s">
        <v>2006</v>
      </c>
      <c r="H1016" s="19" t="s">
        <v>2032</v>
      </c>
      <c r="I1016" s="19" t="s">
        <v>1989</v>
      </c>
      <c r="J1016" s="21">
        <v>1120</v>
      </c>
      <c r="K1016" s="38">
        <f t="shared" si="37"/>
        <v>1120</v>
      </c>
    </row>
    <row r="1017" spans="2:11" s="1" customFormat="1" ht="14.1" hidden="1" customHeight="1" outlineLevel="3" x14ac:dyDescent="0.2">
      <c r="B1017" s="46" t="s">
        <v>2033</v>
      </c>
      <c r="C1017" s="46"/>
      <c r="D1017" s="18"/>
      <c r="E1017" s="19" t="s">
        <v>2034</v>
      </c>
      <c r="F1017" s="19" t="s">
        <v>245</v>
      </c>
      <c r="G1017" s="19" t="s">
        <v>2006</v>
      </c>
      <c r="H1017" s="19" t="s">
        <v>2021</v>
      </c>
      <c r="I1017" s="19" t="s">
        <v>1989</v>
      </c>
      <c r="J1017" s="21">
        <v>1285</v>
      </c>
      <c r="K1017" s="38">
        <f t="shared" si="37"/>
        <v>1285</v>
      </c>
    </row>
    <row r="1018" spans="2:11" s="1" customFormat="1" ht="14.1" hidden="1" customHeight="1" outlineLevel="3" x14ac:dyDescent="0.2">
      <c r="B1018" s="46" t="s">
        <v>2035</v>
      </c>
      <c r="C1018" s="46"/>
      <c r="D1018" s="18"/>
      <c r="E1018" s="19" t="s">
        <v>2036</v>
      </c>
      <c r="F1018" s="19" t="s">
        <v>245</v>
      </c>
      <c r="G1018" s="19" t="s">
        <v>2015</v>
      </c>
      <c r="H1018" s="19" t="s">
        <v>2037</v>
      </c>
      <c r="I1018" s="19" t="s">
        <v>1989</v>
      </c>
      <c r="J1018" s="21">
        <v>1980</v>
      </c>
      <c r="K1018" s="38">
        <f t="shared" si="37"/>
        <v>1980</v>
      </c>
    </row>
    <row r="1019" spans="2:11" s="1" customFormat="1" ht="14.1" hidden="1" customHeight="1" outlineLevel="3" x14ac:dyDescent="0.2">
      <c r="B1019" s="46" t="s">
        <v>2038</v>
      </c>
      <c r="C1019" s="46"/>
      <c r="D1019" s="18"/>
      <c r="E1019" s="19" t="s">
        <v>2039</v>
      </c>
      <c r="F1019" s="19" t="s">
        <v>245</v>
      </c>
      <c r="G1019" s="19" t="s">
        <v>2015</v>
      </c>
      <c r="H1019" s="19" t="s">
        <v>2040</v>
      </c>
      <c r="I1019" s="19" t="s">
        <v>1989</v>
      </c>
      <c r="J1019" s="21">
        <v>2405</v>
      </c>
      <c r="K1019" s="38">
        <f t="shared" si="37"/>
        <v>2405</v>
      </c>
    </row>
    <row r="1020" spans="2:11" s="1" customFormat="1" ht="14.1" hidden="1" customHeight="1" outlineLevel="3" x14ac:dyDescent="0.2">
      <c r="B1020" s="46" t="s">
        <v>2041</v>
      </c>
      <c r="C1020" s="46"/>
      <c r="D1020" s="18"/>
      <c r="E1020" s="19" t="s">
        <v>2042</v>
      </c>
      <c r="F1020" s="19" t="s">
        <v>245</v>
      </c>
      <c r="G1020" s="19" t="s">
        <v>2015</v>
      </c>
      <c r="H1020" s="19" t="s">
        <v>2043</v>
      </c>
      <c r="I1020" s="19" t="s">
        <v>1989</v>
      </c>
      <c r="J1020" s="21">
        <v>2800</v>
      </c>
      <c r="K1020" s="38">
        <f t="shared" si="37"/>
        <v>2800</v>
      </c>
    </row>
    <row r="1021" spans="2:11" s="1" customFormat="1" ht="14.1" hidden="1" customHeight="1" outlineLevel="3" x14ac:dyDescent="0.2">
      <c r="B1021" s="46" t="s">
        <v>2044</v>
      </c>
      <c r="C1021" s="46"/>
      <c r="D1021" s="18"/>
      <c r="E1021" s="19" t="s">
        <v>2045</v>
      </c>
      <c r="F1021" s="19" t="s">
        <v>245</v>
      </c>
      <c r="G1021" s="19" t="s">
        <v>2015</v>
      </c>
      <c r="H1021" s="19" t="s">
        <v>2006</v>
      </c>
      <c r="I1021" s="19" t="s">
        <v>1989</v>
      </c>
      <c r="J1021" s="20">
        <v>950</v>
      </c>
      <c r="K1021" s="38">
        <f t="shared" si="37"/>
        <v>950</v>
      </c>
    </row>
    <row r="1022" spans="2:11" s="1" customFormat="1" ht="14.1" hidden="1" customHeight="1" outlineLevel="3" x14ac:dyDescent="0.2">
      <c r="B1022" s="46" t="s">
        <v>2046</v>
      </c>
      <c r="C1022" s="46"/>
      <c r="D1022" s="18"/>
      <c r="E1022" s="19" t="s">
        <v>2047</v>
      </c>
      <c r="F1022" s="19" t="s">
        <v>245</v>
      </c>
      <c r="G1022" s="19" t="s">
        <v>2015</v>
      </c>
      <c r="H1022" s="19" t="s">
        <v>2015</v>
      </c>
      <c r="I1022" s="19" t="s">
        <v>1989</v>
      </c>
      <c r="J1022" s="21">
        <v>1145</v>
      </c>
      <c r="K1022" s="38">
        <f t="shared" si="37"/>
        <v>1145</v>
      </c>
    </row>
    <row r="1023" spans="2:11" s="1" customFormat="1" ht="14.1" hidden="1" customHeight="1" outlineLevel="3" x14ac:dyDescent="0.2">
      <c r="B1023" s="46" t="s">
        <v>2048</v>
      </c>
      <c r="C1023" s="46"/>
      <c r="D1023" s="18"/>
      <c r="E1023" s="19" t="s">
        <v>2049</v>
      </c>
      <c r="F1023" s="19" t="s">
        <v>245</v>
      </c>
      <c r="G1023" s="19" t="s">
        <v>2015</v>
      </c>
      <c r="H1023" s="19" t="s">
        <v>2032</v>
      </c>
      <c r="I1023" s="19" t="s">
        <v>1989</v>
      </c>
      <c r="J1023" s="21">
        <v>1350</v>
      </c>
      <c r="K1023" s="38">
        <f t="shared" si="37"/>
        <v>1350</v>
      </c>
    </row>
    <row r="1024" spans="2:11" s="1" customFormat="1" ht="14.1" hidden="1" customHeight="1" outlineLevel="3" x14ac:dyDescent="0.2">
      <c r="B1024" s="46" t="s">
        <v>2050</v>
      </c>
      <c r="C1024" s="46"/>
      <c r="D1024" s="18"/>
      <c r="E1024" s="19" t="s">
        <v>2051</v>
      </c>
      <c r="F1024" s="19" t="s">
        <v>245</v>
      </c>
      <c r="G1024" s="19" t="s">
        <v>2015</v>
      </c>
      <c r="H1024" s="19" t="s">
        <v>2021</v>
      </c>
      <c r="I1024" s="19" t="s">
        <v>1989</v>
      </c>
      <c r="J1024" s="21">
        <v>1570</v>
      </c>
      <c r="K1024" s="38">
        <f t="shared" si="37"/>
        <v>1570</v>
      </c>
    </row>
    <row r="1025" spans="2:11" s="1" customFormat="1" ht="14.1" hidden="1" customHeight="1" outlineLevel="3" x14ac:dyDescent="0.2">
      <c r="B1025" s="46" t="s">
        <v>2052</v>
      </c>
      <c r="C1025" s="46"/>
      <c r="D1025" s="18"/>
      <c r="E1025" s="19" t="s">
        <v>2053</v>
      </c>
      <c r="F1025" s="19" t="s">
        <v>245</v>
      </c>
      <c r="G1025" s="19" t="s">
        <v>2015</v>
      </c>
      <c r="H1025" s="19" t="s">
        <v>2054</v>
      </c>
      <c r="I1025" s="19" t="s">
        <v>1989</v>
      </c>
      <c r="J1025" s="21">
        <v>1810</v>
      </c>
      <c r="K1025" s="38">
        <f t="shared" si="37"/>
        <v>1810</v>
      </c>
    </row>
    <row r="1026" spans="2:11" s="1" customFormat="1" ht="14.1" hidden="1" customHeight="1" outlineLevel="3" x14ac:dyDescent="0.2">
      <c r="B1026" s="46" t="s">
        <v>2055</v>
      </c>
      <c r="C1026" s="46"/>
      <c r="D1026" s="18"/>
      <c r="E1026" s="19" t="s">
        <v>2056</v>
      </c>
      <c r="F1026" s="19" t="s">
        <v>245</v>
      </c>
      <c r="G1026" s="19" t="s">
        <v>2018</v>
      </c>
      <c r="H1026" s="19" t="s">
        <v>2037</v>
      </c>
      <c r="I1026" s="19" t="s">
        <v>1989</v>
      </c>
      <c r="J1026" s="21">
        <v>2160</v>
      </c>
      <c r="K1026" s="38">
        <f t="shared" si="37"/>
        <v>2160</v>
      </c>
    </row>
    <row r="1027" spans="2:11" s="1" customFormat="1" ht="14.1" hidden="1" customHeight="1" outlineLevel="3" x14ac:dyDescent="0.2">
      <c r="B1027" s="46" t="s">
        <v>2057</v>
      </c>
      <c r="C1027" s="46"/>
      <c r="D1027" s="18"/>
      <c r="E1027" s="19" t="s">
        <v>2058</v>
      </c>
      <c r="F1027" s="19" t="s">
        <v>245</v>
      </c>
      <c r="G1027" s="19" t="s">
        <v>2018</v>
      </c>
      <c r="H1027" s="19" t="s">
        <v>2040</v>
      </c>
      <c r="I1027" s="19" t="s">
        <v>1989</v>
      </c>
      <c r="J1027" s="21">
        <v>2695</v>
      </c>
      <c r="K1027" s="38">
        <f t="shared" si="37"/>
        <v>2695</v>
      </c>
    </row>
    <row r="1028" spans="2:11" s="1" customFormat="1" ht="14.1" hidden="1" customHeight="1" outlineLevel="3" x14ac:dyDescent="0.2">
      <c r="B1028" s="46" t="s">
        <v>2059</v>
      </c>
      <c r="C1028" s="46"/>
      <c r="D1028" s="18"/>
      <c r="E1028" s="19" t="s">
        <v>2060</v>
      </c>
      <c r="F1028" s="19" t="s">
        <v>245</v>
      </c>
      <c r="G1028" s="19" t="s">
        <v>2018</v>
      </c>
      <c r="H1028" s="19" t="s">
        <v>2043</v>
      </c>
      <c r="I1028" s="19" t="s">
        <v>1989</v>
      </c>
      <c r="J1028" s="21">
        <v>3210</v>
      </c>
      <c r="K1028" s="38">
        <f t="shared" si="37"/>
        <v>3210</v>
      </c>
    </row>
    <row r="1029" spans="2:11" s="1" customFormat="1" ht="14.1" hidden="1" customHeight="1" outlineLevel="3" x14ac:dyDescent="0.2">
      <c r="B1029" s="46" t="s">
        <v>2061</v>
      </c>
      <c r="C1029" s="46"/>
      <c r="D1029" s="18"/>
      <c r="E1029" s="19" t="s">
        <v>2062</v>
      </c>
      <c r="F1029" s="19" t="s">
        <v>245</v>
      </c>
      <c r="G1029" s="19" t="s">
        <v>2018</v>
      </c>
      <c r="H1029" s="19" t="s">
        <v>2021</v>
      </c>
      <c r="I1029" s="19" t="s">
        <v>1989</v>
      </c>
      <c r="J1029" s="21">
        <v>1700</v>
      </c>
      <c r="K1029" s="38">
        <f t="shared" si="37"/>
        <v>1700</v>
      </c>
    </row>
    <row r="1030" spans="2:11" s="1" customFormat="1" ht="14.1" hidden="1" customHeight="1" outlineLevel="3" x14ac:dyDescent="0.2">
      <c r="B1030" s="46" t="s">
        <v>2063</v>
      </c>
      <c r="C1030" s="46"/>
      <c r="D1030" s="18"/>
      <c r="E1030" s="19" t="s">
        <v>2064</v>
      </c>
      <c r="F1030" s="19" t="s">
        <v>245</v>
      </c>
      <c r="G1030" s="19" t="s">
        <v>2032</v>
      </c>
      <c r="H1030" s="19" t="s">
        <v>2037</v>
      </c>
      <c r="I1030" s="19" t="s">
        <v>1989</v>
      </c>
      <c r="J1030" s="21">
        <v>2330</v>
      </c>
      <c r="K1030" s="38">
        <f t="shared" si="37"/>
        <v>2330</v>
      </c>
    </row>
    <row r="1031" spans="2:11" s="1" customFormat="1" ht="14.1" hidden="1" customHeight="1" outlineLevel="3" x14ac:dyDescent="0.2">
      <c r="B1031" s="46" t="s">
        <v>2065</v>
      </c>
      <c r="C1031" s="46"/>
      <c r="D1031" s="18"/>
      <c r="E1031" s="19" t="s">
        <v>2066</v>
      </c>
      <c r="F1031" s="19" t="s">
        <v>245</v>
      </c>
      <c r="G1031" s="19" t="s">
        <v>2021</v>
      </c>
      <c r="H1031" s="19" t="s">
        <v>2037</v>
      </c>
      <c r="I1031" s="19" t="s">
        <v>1989</v>
      </c>
      <c r="J1031" s="21">
        <v>2690</v>
      </c>
      <c r="K1031" s="38">
        <f t="shared" si="37"/>
        <v>2690</v>
      </c>
    </row>
    <row r="1032" spans="2:11" s="1" customFormat="1" ht="14.1" hidden="1" customHeight="1" outlineLevel="3" x14ac:dyDescent="0.2">
      <c r="B1032" s="46" t="s">
        <v>2067</v>
      </c>
      <c r="C1032" s="46"/>
      <c r="D1032" s="18"/>
      <c r="E1032" s="19" t="s">
        <v>2068</v>
      </c>
      <c r="F1032" s="19" t="s">
        <v>245</v>
      </c>
      <c r="G1032" s="19" t="s">
        <v>2021</v>
      </c>
      <c r="H1032" s="19" t="s">
        <v>2040</v>
      </c>
      <c r="I1032" s="19" t="s">
        <v>1989</v>
      </c>
      <c r="J1032" s="21">
        <v>3260</v>
      </c>
      <c r="K1032" s="38">
        <f t="shared" si="37"/>
        <v>3260</v>
      </c>
    </row>
    <row r="1033" spans="2:11" s="1" customFormat="1" ht="14.1" hidden="1" customHeight="1" outlineLevel="3" x14ac:dyDescent="0.2">
      <c r="B1033" s="46" t="s">
        <v>2069</v>
      </c>
      <c r="C1033" s="46"/>
      <c r="D1033" s="18"/>
      <c r="E1033" s="19" t="s">
        <v>2070</v>
      </c>
      <c r="F1033" s="19" t="s">
        <v>245</v>
      </c>
      <c r="G1033" s="19" t="s">
        <v>2021</v>
      </c>
      <c r="H1033" s="19" t="s">
        <v>2071</v>
      </c>
      <c r="I1033" s="19" t="s">
        <v>1989</v>
      </c>
      <c r="J1033" s="21">
        <v>4295</v>
      </c>
      <c r="K1033" s="38">
        <f t="shared" si="37"/>
        <v>4295</v>
      </c>
    </row>
    <row r="1034" spans="2:11" s="1" customFormat="1" ht="14.1" hidden="1" customHeight="1" outlineLevel="3" x14ac:dyDescent="0.2">
      <c r="B1034" s="46" t="s">
        <v>2072</v>
      </c>
      <c r="C1034" s="46"/>
      <c r="D1034" s="18"/>
      <c r="E1034" s="19" t="s">
        <v>2073</v>
      </c>
      <c r="F1034" s="19" t="s">
        <v>245</v>
      </c>
      <c r="G1034" s="19" t="s">
        <v>2021</v>
      </c>
      <c r="H1034" s="19" t="s">
        <v>2021</v>
      </c>
      <c r="I1034" s="19" t="s">
        <v>1989</v>
      </c>
      <c r="J1034" s="21">
        <v>2130</v>
      </c>
      <c r="K1034" s="38">
        <f t="shared" si="37"/>
        <v>2130</v>
      </c>
    </row>
    <row r="1035" spans="2:11" s="1" customFormat="1" ht="14.1" hidden="1" customHeight="1" outlineLevel="3" x14ac:dyDescent="0.2">
      <c r="B1035" s="46" t="s">
        <v>2074</v>
      </c>
      <c r="C1035" s="46"/>
      <c r="D1035" s="18"/>
      <c r="E1035" s="19" t="s">
        <v>2075</v>
      </c>
      <c r="F1035" s="19" t="s">
        <v>245</v>
      </c>
      <c r="G1035" s="19" t="s">
        <v>2037</v>
      </c>
      <c r="H1035" s="19" t="s">
        <v>2040</v>
      </c>
      <c r="I1035" s="19" t="s">
        <v>1989</v>
      </c>
      <c r="J1035" s="21">
        <v>4110</v>
      </c>
      <c r="K1035" s="38">
        <f t="shared" si="37"/>
        <v>4110</v>
      </c>
    </row>
    <row r="1036" spans="2:11" s="1" customFormat="1" ht="89.1" hidden="1" customHeight="1" outlineLevel="2" x14ac:dyDescent="0.2">
      <c r="B1036" s="48" t="s">
        <v>2076</v>
      </c>
      <c r="C1036" s="48"/>
      <c r="D1036" s="23"/>
      <c r="E1036" s="13"/>
      <c r="F1036" s="13"/>
      <c r="G1036" s="13"/>
      <c r="H1036" s="13"/>
      <c r="I1036" s="13"/>
      <c r="J1036" s="14"/>
      <c r="K1036" s="36"/>
    </row>
    <row r="1037" spans="2:11" s="1" customFormat="1" ht="14.1" hidden="1" customHeight="1" outlineLevel="3" x14ac:dyDescent="0.2">
      <c r="B1037" s="46" t="s">
        <v>2077</v>
      </c>
      <c r="C1037" s="46"/>
      <c r="D1037" s="18"/>
      <c r="E1037" s="19" t="s">
        <v>2078</v>
      </c>
      <c r="F1037" s="19" t="s">
        <v>245</v>
      </c>
      <c r="G1037" s="19" t="s">
        <v>1988</v>
      </c>
      <c r="H1037" s="19" t="s">
        <v>268</v>
      </c>
      <c r="I1037" s="19" t="s">
        <v>1989</v>
      </c>
      <c r="J1037" s="20">
        <v>230</v>
      </c>
      <c r="K1037" s="38">
        <f t="shared" ref="K1037:K1074" si="38">J1037*((100-$C$14-$C$16)/100)</f>
        <v>230</v>
      </c>
    </row>
    <row r="1038" spans="2:11" s="1" customFormat="1" ht="14.1" hidden="1" customHeight="1" outlineLevel="3" x14ac:dyDescent="0.2">
      <c r="B1038" s="46" t="s">
        <v>2079</v>
      </c>
      <c r="C1038" s="46"/>
      <c r="D1038" s="18"/>
      <c r="E1038" s="19" t="s">
        <v>2080</v>
      </c>
      <c r="F1038" s="19" t="s">
        <v>245</v>
      </c>
      <c r="G1038" s="19" t="s">
        <v>248</v>
      </c>
      <c r="H1038" s="19" t="s">
        <v>268</v>
      </c>
      <c r="I1038" s="19" t="s">
        <v>1989</v>
      </c>
      <c r="J1038" s="20">
        <v>235</v>
      </c>
      <c r="K1038" s="38">
        <f t="shared" si="38"/>
        <v>235</v>
      </c>
    </row>
    <row r="1039" spans="2:11" s="1" customFormat="1" ht="14.1" hidden="1" customHeight="1" outlineLevel="3" x14ac:dyDescent="0.2">
      <c r="B1039" s="46" t="s">
        <v>2081</v>
      </c>
      <c r="C1039" s="46"/>
      <c r="D1039" s="18"/>
      <c r="E1039" s="19" t="s">
        <v>2082</v>
      </c>
      <c r="F1039" s="19" t="s">
        <v>245</v>
      </c>
      <c r="G1039" s="19" t="s">
        <v>1994</v>
      </c>
      <c r="H1039" s="19" t="s">
        <v>1994</v>
      </c>
      <c r="I1039" s="19" t="s">
        <v>1989</v>
      </c>
      <c r="J1039" s="20">
        <v>235</v>
      </c>
      <c r="K1039" s="38">
        <f t="shared" si="38"/>
        <v>235</v>
      </c>
    </row>
    <row r="1040" spans="2:11" s="1" customFormat="1" ht="14.1" hidden="1" customHeight="1" outlineLevel="3" x14ac:dyDescent="0.2">
      <c r="B1040" s="46" t="s">
        <v>2083</v>
      </c>
      <c r="C1040" s="46"/>
      <c r="D1040" s="18"/>
      <c r="E1040" s="19" t="s">
        <v>2084</v>
      </c>
      <c r="F1040" s="19" t="s">
        <v>245</v>
      </c>
      <c r="G1040" s="19" t="s">
        <v>1994</v>
      </c>
      <c r="H1040" s="19" t="s">
        <v>1997</v>
      </c>
      <c r="I1040" s="19" t="s">
        <v>1989</v>
      </c>
      <c r="J1040" s="20">
        <v>410</v>
      </c>
      <c r="K1040" s="38">
        <f t="shared" si="38"/>
        <v>410</v>
      </c>
    </row>
    <row r="1041" spans="2:11" s="1" customFormat="1" ht="14.1" hidden="1" customHeight="1" outlineLevel="3" x14ac:dyDescent="0.2">
      <c r="B1041" s="46" t="s">
        <v>2085</v>
      </c>
      <c r="C1041" s="46"/>
      <c r="D1041" s="18"/>
      <c r="E1041" s="19" t="s">
        <v>2086</v>
      </c>
      <c r="F1041" s="19" t="s">
        <v>245</v>
      </c>
      <c r="G1041" s="19" t="s">
        <v>268</v>
      </c>
      <c r="H1041" s="19" t="s">
        <v>1994</v>
      </c>
      <c r="I1041" s="19" t="s">
        <v>1989</v>
      </c>
      <c r="J1041" s="20">
        <v>270</v>
      </c>
      <c r="K1041" s="38">
        <f t="shared" si="38"/>
        <v>270</v>
      </c>
    </row>
    <row r="1042" spans="2:11" s="1" customFormat="1" ht="14.1" hidden="1" customHeight="1" outlineLevel="3" x14ac:dyDescent="0.2">
      <c r="B1042" s="46" t="s">
        <v>2087</v>
      </c>
      <c r="C1042" s="46"/>
      <c r="D1042" s="18"/>
      <c r="E1042" s="19" t="s">
        <v>2088</v>
      </c>
      <c r="F1042" s="19" t="s">
        <v>245</v>
      </c>
      <c r="G1042" s="19" t="s">
        <v>268</v>
      </c>
      <c r="H1042" s="19" t="s">
        <v>268</v>
      </c>
      <c r="I1042" s="19" t="s">
        <v>1989</v>
      </c>
      <c r="J1042" s="20">
        <v>350</v>
      </c>
      <c r="K1042" s="38">
        <f t="shared" si="38"/>
        <v>350</v>
      </c>
    </row>
    <row r="1043" spans="2:11" s="1" customFormat="1" ht="14.1" hidden="1" customHeight="1" outlineLevel="3" x14ac:dyDescent="0.2">
      <c r="B1043" s="46" t="s">
        <v>2089</v>
      </c>
      <c r="C1043" s="46"/>
      <c r="D1043" s="18"/>
      <c r="E1043" s="19" t="s">
        <v>2090</v>
      </c>
      <c r="F1043" s="19" t="s">
        <v>245</v>
      </c>
      <c r="G1043" s="19" t="s">
        <v>268</v>
      </c>
      <c r="H1043" s="19" t="s">
        <v>1997</v>
      </c>
      <c r="I1043" s="19" t="s">
        <v>1989</v>
      </c>
      <c r="J1043" s="20">
        <v>475</v>
      </c>
      <c r="K1043" s="38">
        <f t="shared" si="38"/>
        <v>475</v>
      </c>
    </row>
    <row r="1044" spans="2:11" s="1" customFormat="1" ht="14.1" hidden="1" customHeight="1" outlineLevel="3" x14ac:dyDescent="0.2">
      <c r="B1044" s="46" t="s">
        <v>2091</v>
      </c>
      <c r="C1044" s="46"/>
      <c r="D1044" s="18"/>
      <c r="E1044" s="19" t="s">
        <v>2092</v>
      </c>
      <c r="F1044" s="19" t="s">
        <v>245</v>
      </c>
      <c r="G1044" s="19" t="s">
        <v>268</v>
      </c>
      <c r="H1044" s="19" t="s">
        <v>2006</v>
      </c>
      <c r="I1044" s="19" t="s">
        <v>1989</v>
      </c>
      <c r="J1044" s="20">
        <v>620</v>
      </c>
      <c r="K1044" s="38">
        <f t="shared" si="38"/>
        <v>620</v>
      </c>
    </row>
    <row r="1045" spans="2:11" s="1" customFormat="1" ht="14.1" hidden="1" customHeight="1" outlineLevel="3" x14ac:dyDescent="0.2">
      <c r="B1045" s="46" t="s">
        <v>2093</v>
      </c>
      <c r="C1045" s="46"/>
      <c r="D1045" s="18"/>
      <c r="E1045" s="19" t="s">
        <v>2094</v>
      </c>
      <c r="F1045" s="19" t="s">
        <v>245</v>
      </c>
      <c r="G1045" s="19" t="s">
        <v>363</v>
      </c>
      <c r="H1045" s="19" t="s">
        <v>1997</v>
      </c>
      <c r="I1045" s="19" t="s">
        <v>1989</v>
      </c>
      <c r="J1045" s="20">
        <v>515</v>
      </c>
      <c r="K1045" s="38">
        <f t="shared" si="38"/>
        <v>515</v>
      </c>
    </row>
    <row r="1046" spans="2:11" s="1" customFormat="1" ht="14.1" hidden="1" customHeight="1" outlineLevel="3" x14ac:dyDescent="0.2">
      <c r="B1046" s="46" t="s">
        <v>2095</v>
      </c>
      <c r="C1046" s="46"/>
      <c r="D1046" s="18"/>
      <c r="E1046" s="19" t="s">
        <v>2096</v>
      </c>
      <c r="F1046" s="19" t="s">
        <v>245</v>
      </c>
      <c r="G1046" s="19" t="s">
        <v>1997</v>
      </c>
      <c r="H1046" s="19" t="s">
        <v>1997</v>
      </c>
      <c r="I1046" s="19" t="s">
        <v>1989</v>
      </c>
      <c r="J1046" s="20">
        <v>705</v>
      </c>
      <c r="K1046" s="38">
        <f t="shared" si="38"/>
        <v>705</v>
      </c>
    </row>
    <row r="1047" spans="2:11" s="1" customFormat="1" ht="14.1" hidden="1" customHeight="1" outlineLevel="3" x14ac:dyDescent="0.2">
      <c r="B1047" s="46" t="s">
        <v>2097</v>
      </c>
      <c r="C1047" s="46"/>
      <c r="D1047" s="18"/>
      <c r="E1047" s="19" t="s">
        <v>2098</v>
      </c>
      <c r="F1047" s="19" t="s">
        <v>245</v>
      </c>
      <c r="G1047" s="19" t="s">
        <v>1997</v>
      </c>
      <c r="H1047" s="19" t="s">
        <v>2006</v>
      </c>
      <c r="I1047" s="19" t="s">
        <v>1989</v>
      </c>
      <c r="J1047" s="20">
        <v>875</v>
      </c>
      <c r="K1047" s="38">
        <f t="shared" si="38"/>
        <v>875</v>
      </c>
    </row>
    <row r="1048" spans="2:11" s="1" customFormat="1" ht="14.1" hidden="1" customHeight="1" outlineLevel="3" x14ac:dyDescent="0.2">
      <c r="B1048" s="46" t="s">
        <v>2099</v>
      </c>
      <c r="C1048" s="46"/>
      <c r="D1048" s="18"/>
      <c r="E1048" s="19" t="s">
        <v>2100</v>
      </c>
      <c r="F1048" s="19" t="s">
        <v>245</v>
      </c>
      <c r="G1048" s="19" t="s">
        <v>1997</v>
      </c>
      <c r="H1048" s="19" t="s">
        <v>2015</v>
      </c>
      <c r="I1048" s="19" t="s">
        <v>1989</v>
      </c>
      <c r="J1048" s="21">
        <v>1055</v>
      </c>
      <c r="K1048" s="38">
        <f t="shared" si="38"/>
        <v>1055</v>
      </c>
    </row>
    <row r="1049" spans="2:11" s="1" customFormat="1" ht="14.1" hidden="1" customHeight="1" outlineLevel="3" x14ac:dyDescent="0.2">
      <c r="B1049" s="46" t="s">
        <v>2101</v>
      </c>
      <c r="C1049" s="46"/>
      <c r="D1049" s="18"/>
      <c r="E1049" s="19" t="s">
        <v>2102</v>
      </c>
      <c r="F1049" s="19" t="s">
        <v>245</v>
      </c>
      <c r="G1049" s="19" t="s">
        <v>1997</v>
      </c>
      <c r="H1049" s="19" t="s">
        <v>2018</v>
      </c>
      <c r="I1049" s="19" t="s">
        <v>1989</v>
      </c>
      <c r="J1049" s="21">
        <v>1055</v>
      </c>
      <c r="K1049" s="38">
        <f t="shared" si="38"/>
        <v>1055</v>
      </c>
    </row>
    <row r="1050" spans="2:11" s="1" customFormat="1" ht="14.1" hidden="1" customHeight="1" outlineLevel="3" x14ac:dyDescent="0.2">
      <c r="B1050" s="46" t="s">
        <v>2103</v>
      </c>
      <c r="C1050" s="46"/>
      <c r="D1050" s="18"/>
      <c r="E1050" s="19" t="s">
        <v>2104</v>
      </c>
      <c r="F1050" s="19" t="s">
        <v>245</v>
      </c>
      <c r="G1050" s="19" t="s">
        <v>1997</v>
      </c>
      <c r="H1050" s="19" t="s">
        <v>2021</v>
      </c>
      <c r="I1050" s="19" t="s">
        <v>1989</v>
      </c>
      <c r="J1050" s="21">
        <v>1440</v>
      </c>
      <c r="K1050" s="38">
        <f t="shared" si="38"/>
        <v>1440</v>
      </c>
    </row>
    <row r="1051" spans="2:11" s="1" customFormat="1" ht="14.1" hidden="1" customHeight="1" outlineLevel="3" x14ac:dyDescent="0.2">
      <c r="B1051" s="46" t="s">
        <v>2105</v>
      </c>
      <c r="C1051" s="46"/>
      <c r="D1051" s="18"/>
      <c r="E1051" s="19" t="s">
        <v>2106</v>
      </c>
      <c r="F1051" s="19" t="s">
        <v>245</v>
      </c>
      <c r="G1051" s="19" t="s">
        <v>2006</v>
      </c>
      <c r="H1051" s="19" t="s">
        <v>1997</v>
      </c>
      <c r="I1051" s="19" t="s">
        <v>1989</v>
      </c>
      <c r="J1051" s="20">
        <v>875</v>
      </c>
      <c r="K1051" s="38">
        <f t="shared" si="38"/>
        <v>875</v>
      </c>
    </row>
    <row r="1052" spans="2:11" s="1" customFormat="1" ht="14.1" hidden="1" customHeight="1" outlineLevel="3" x14ac:dyDescent="0.2">
      <c r="B1052" s="46" t="s">
        <v>2107</v>
      </c>
      <c r="C1052" s="46"/>
      <c r="D1052" s="18"/>
      <c r="E1052" s="19" t="s">
        <v>2108</v>
      </c>
      <c r="F1052" s="19" t="s">
        <v>245</v>
      </c>
      <c r="G1052" s="19" t="s">
        <v>2006</v>
      </c>
      <c r="H1052" s="19" t="s">
        <v>2006</v>
      </c>
      <c r="I1052" s="19" t="s">
        <v>1989</v>
      </c>
      <c r="J1052" s="21">
        <v>1120</v>
      </c>
      <c r="K1052" s="38">
        <f t="shared" si="38"/>
        <v>1120</v>
      </c>
    </row>
    <row r="1053" spans="2:11" s="1" customFormat="1" ht="14.1" hidden="1" customHeight="1" outlineLevel="3" x14ac:dyDescent="0.2">
      <c r="B1053" s="46" t="s">
        <v>2109</v>
      </c>
      <c r="C1053" s="46"/>
      <c r="D1053" s="18"/>
      <c r="E1053" s="19" t="s">
        <v>2110</v>
      </c>
      <c r="F1053" s="19" t="s">
        <v>245</v>
      </c>
      <c r="G1053" s="19" t="s">
        <v>2006</v>
      </c>
      <c r="H1053" s="19" t="s">
        <v>2015</v>
      </c>
      <c r="I1053" s="19" t="s">
        <v>1989</v>
      </c>
      <c r="J1053" s="21">
        <v>1350</v>
      </c>
      <c r="K1053" s="38">
        <f t="shared" si="38"/>
        <v>1350</v>
      </c>
    </row>
    <row r="1054" spans="2:11" s="1" customFormat="1" ht="14.1" hidden="1" customHeight="1" outlineLevel="3" x14ac:dyDescent="0.2">
      <c r="B1054" s="46" t="s">
        <v>2111</v>
      </c>
      <c r="C1054" s="46"/>
      <c r="D1054" s="18"/>
      <c r="E1054" s="19" t="s">
        <v>2112</v>
      </c>
      <c r="F1054" s="19" t="s">
        <v>245</v>
      </c>
      <c r="G1054" s="19" t="s">
        <v>2006</v>
      </c>
      <c r="H1054" s="19" t="s">
        <v>2018</v>
      </c>
      <c r="I1054" s="19" t="s">
        <v>1989</v>
      </c>
      <c r="J1054" s="21">
        <v>1480</v>
      </c>
      <c r="K1054" s="38">
        <f t="shared" si="38"/>
        <v>1480</v>
      </c>
    </row>
    <row r="1055" spans="2:11" s="1" customFormat="1" ht="14.1" hidden="1" customHeight="1" outlineLevel="3" x14ac:dyDescent="0.2">
      <c r="B1055" s="46" t="s">
        <v>2113</v>
      </c>
      <c r="C1055" s="46"/>
      <c r="D1055" s="18"/>
      <c r="E1055" s="19" t="s">
        <v>2114</v>
      </c>
      <c r="F1055" s="19" t="s">
        <v>245</v>
      </c>
      <c r="G1055" s="19" t="s">
        <v>2006</v>
      </c>
      <c r="H1055" s="19" t="s">
        <v>2032</v>
      </c>
      <c r="I1055" s="19" t="s">
        <v>1989</v>
      </c>
      <c r="J1055" s="21">
        <v>1600</v>
      </c>
      <c r="K1055" s="38">
        <f t="shared" si="38"/>
        <v>1600</v>
      </c>
    </row>
    <row r="1056" spans="2:11" s="1" customFormat="1" ht="14.1" hidden="1" customHeight="1" outlineLevel="3" x14ac:dyDescent="0.2">
      <c r="B1056" s="46" t="s">
        <v>2115</v>
      </c>
      <c r="C1056" s="46"/>
      <c r="D1056" s="18"/>
      <c r="E1056" s="19" t="s">
        <v>2116</v>
      </c>
      <c r="F1056" s="19" t="s">
        <v>245</v>
      </c>
      <c r="G1056" s="19" t="s">
        <v>2006</v>
      </c>
      <c r="H1056" s="19" t="s">
        <v>2021</v>
      </c>
      <c r="I1056" s="19" t="s">
        <v>1989</v>
      </c>
      <c r="J1056" s="21">
        <v>1865</v>
      </c>
      <c r="K1056" s="38">
        <f t="shared" si="38"/>
        <v>1865</v>
      </c>
    </row>
    <row r="1057" spans="2:11" s="1" customFormat="1" ht="14.1" hidden="1" customHeight="1" outlineLevel="3" x14ac:dyDescent="0.2">
      <c r="B1057" s="46" t="s">
        <v>2117</v>
      </c>
      <c r="C1057" s="46"/>
      <c r="D1057" s="18"/>
      <c r="E1057" s="19" t="s">
        <v>2118</v>
      </c>
      <c r="F1057" s="19" t="s">
        <v>245</v>
      </c>
      <c r="G1057" s="19" t="s">
        <v>2015</v>
      </c>
      <c r="H1057" s="19" t="s">
        <v>2037</v>
      </c>
      <c r="I1057" s="19" t="s">
        <v>1989</v>
      </c>
      <c r="J1057" s="21">
        <v>2850</v>
      </c>
      <c r="K1057" s="38">
        <f t="shared" si="38"/>
        <v>2850</v>
      </c>
    </row>
    <row r="1058" spans="2:11" s="1" customFormat="1" ht="14.1" hidden="1" customHeight="1" outlineLevel="3" x14ac:dyDescent="0.2">
      <c r="B1058" s="46" t="s">
        <v>2119</v>
      </c>
      <c r="C1058" s="46"/>
      <c r="D1058" s="18"/>
      <c r="E1058" s="19" t="s">
        <v>2120</v>
      </c>
      <c r="F1058" s="19" t="s">
        <v>245</v>
      </c>
      <c r="G1058" s="19" t="s">
        <v>2015</v>
      </c>
      <c r="H1058" s="19" t="s">
        <v>2040</v>
      </c>
      <c r="I1058" s="19" t="s">
        <v>1989</v>
      </c>
      <c r="J1058" s="21">
        <v>3455</v>
      </c>
      <c r="K1058" s="38">
        <f t="shared" si="38"/>
        <v>3455</v>
      </c>
    </row>
    <row r="1059" spans="2:11" s="1" customFormat="1" ht="14.1" hidden="1" customHeight="1" outlineLevel="3" x14ac:dyDescent="0.2">
      <c r="B1059" s="46" t="s">
        <v>2121</v>
      </c>
      <c r="C1059" s="46"/>
      <c r="D1059" s="18"/>
      <c r="E1059" s="19" t="s">
        <v>2122</v>
      </c>
      <c r="F1059" s="19" t="s">
        <v>245</v>
      </c>
      <c r="G1059" s="19" t="s">
        <v>2015</v>
      </c>
      <c r="H1059" s="19" t="s">
        <v>2043</v>
      </c>
      <c r="I1059" s="19" t="s">
        <v>1989</v>
      </c>
      <c r="J1059" s="21">
        <v>4050</v>
      </c>
      <c r="K1059" s="38">
        <f t="shared" si="38"/>
        <v>4050</v>
      </c>
    </row>
    <row r="1060" spans="2:11" s="1" customFormat="1" ht="14.1" hidden="1" customHeight="1" outlineLevel="3" x14ac:dyDescent="0.2">
      <c r="B1060" s="46" t="s">
        <v>2123</v>
      </c>
      <c r="C1060" s="46"/>
      <c r="D1060" s="18"/>
      <c r="E1060" s="19" t="s">
        <v>2124</v>
      </c>
      <c r="F1060" s="19" t="s">
        <v>245</v>
      </c>
      <c r="G1060" s="19" t="s">
        <v>2015</v>
      </c>
      <c r="H1060" s="19" t="s">
        <v>2006</v>
      </c>
      <c r="I1060" s="19" t="s">
        <v>1989</v>
      </c>
      <c r="J1060" s="21">
        <v>1350</v>
      </c>
      <c r="K1060" s="38">
        <f t="shared" si="38"/>
        <v>1350</v>
      </c>
    </row>
    <row r="1061" spans="2:11" s="1" customFormat="1" ht="14.1" hidden="1" customHeight="1" outlineLevel="3" x14ac:dyDescent="0.2">
      <c r="B1061" s="46" t="s">
        <v>2125</v>
      </c>
      <c r="C1061" s="46"/>
      <c r="D1061" s="18"/>
      <c r="E1061" s="19" t="s">
        <v>2126</v>
      </c>
      <c r="F1061" s="19" t="s">
        <v>245</v>
      </c>
      <c r="G1061" s="19" t="s">
        <v>2015</v>
      </c>
      <c r="H1061" s="19" t="s">
        <v>2015</v>
      </c>
      <c r="I1061" s="19" t="s">
        <v>1989</v>
      </c>
      <c r="J1061" s="21">
        <v>1650</v>
      </c>
      <c r="K1061" s="38">
        <f t="shared" si="38"/>
        <v>1650</v>
      </c>
    </row>
    <row r="1062" spans="2:11" s="1" customFormat="1" ht="14.1" hidden="1" customHeight="1" outlineLevel="3" x14ac:dyDescent="0.2">
      <c r="B1062" s="46" t="s">
        <v>2127</v>
      </c>
      <c r="C1062" s="46"/>
      <c r="D1062" s="18"/>
      <c r="E1062" s="19" t="s">
        <v>2128</v>
      </c>
      <c r="F1062" s="19" t="s">
        <v>245</v>
      </c>
      <c r="G1062" s="19" t="s">
        <v>2015</v>
      </c>
      <c r="H1062" s="19" t="s">
        <v>2032</v>
      </c>
      <c r="I1062" s="19" t="s">
        <v>1989</v>
      </c>
      <c r="J1062" s="21">
        <v>1960</v>
      </c>
      <c r="K1062" s="38">
        <f t="shared" si="38"/>
        <v>1960</v>
      </c>
    </row>
    <row r="1063" spans="2:11" s="1" customFormat="1" ht="14.1" hidden="1" customHeight="1" outlineLevel="3" x14ac:dyDescent="0.2">
      <c r="B1063" s="46" t="s">
        <v>2129</v>
      </c>
      <c r="C1063" s="46"/>
      <c r="D1063" s="18"/>
      <c r="E1063" s="19" t="s">
        <v>2130</v>
      </c>
      <c r="F1063" s="19" t="s">
        <v>245</v>
      </c>
      <c r="G1063" s="19" t="s">
        <v>2015</v>
      </c>
      <c r="H1063" s="19" t="s">
        <v>2021</v>
      </c>
      <c r="I1063" s="19" t="s">
        <v>1989</v>
      </c>
      <c r="J1063" s="21">
        <v>2270</v>
      </c>
      <c r="K1063" s="38">
        <f t="shared" si="38"/>
        <v>2270</v>
      </c>
    </row>
    <row r="1064" spans="2:11" s="1" customFormat="1" ht="14.1" hidden="1" customHeight="1" outlineLevel="3" x14ac:dyDescent="0.2">
      <c r="B1064" s="46" t="s">
        <v>2131</v>
      </c>
      <c r="C1064" s="46"/>
      <c r="D1064" s="18"/>
      <c r="E1064" s="19" t="s">
        <v>2132</v>
      </c>
      <c r="F1064" s="19" t="s">
        <v>245</v>
      </c>
      <c r="G1064" s="19" t="s">
        <v>2015</v>
      </c>
      <c r="H1064" s="19" t="s">
        <v>2054</v>
      </c>
      <c r="I1064" s="19" t="s">
        <v>1989</v>
      </c>
      <c r="J1064" s="21">
        <v>2600</v>
      </c>
      <c r="K1064" s="38">
        <f t="shared" si="38"/>
        <v>2600</v>
      </c>
    </row>
    <row r="1065" spans="2:11" s="1" customFormat="1" ht="14.1" hidden="1" customHeight="1" outlineLevel="3" x14ac:dyDescent="0.2">
      <c r="B1065" s="46" t="s">
        <v>2133</v>
      </c>
      <c r="C1065" s="46"/>
      <c r="D1065" s="18"/>
      <c r="E1065" s="19" t="s">
        <v>2134</v>
      </c>
      <c r="F1065" s="19" t="s">
        <v>245</v>
      </c>
      <c r="G1065" s="19" t="s">
        <v>2018</v>
      </c>
      <c r="H1065" s="19" t="s">
        <v>2037</v>
      </c>
      <c r="I1065" s="19" t="s">
        <v>1989</v>
      </c>
      <c r="J1065" s="21">
        <v>3085</v>
      </c>
      <c r="K1065" s="38">
        <f t="shared" si="38"/>
        <v>3085</v>
      </c>
    </row>
    <row r="1066" spans="2:11" s="1" customFormat="1" ht="14.1" hidden="1" customHeight="1" outlineLevel="3" x14ac:dyDescent="0.2">
      <c r="B1066" s="46" t="s">
        <v>2135</v>
      </c>
      <c r="C1066" s="46"/>
      <c r="D1066" s="18"/>
      <c r="E1066" s="19" t="s">
        <v>2136</v>
      </c>
      <c r="F1066" s="19" t="s">
        <v>245</v>
      </c>
      <c r="G1066" s="19" t="s">
        <v>2018</v>
      </c>
      <c r="H1066" s="19" t="s">
        <v>2040</v>
      </c>
      <c r="I1066" s="19" t="s">
        <v>1989</v>
      </c>
      <c r="J1066" s="21">
        <v>3945</v>
      </c>
      <c r="K1066" s="38">
        <f t="shared" si="38"/>
        <v>3945</v>
      </c>
    </row>
    <row r="1067" spans="2:11" s="1" customFormat="1" ht="14.1" hidden="1" customHeight="1" outlineLevel="3" x14ac:dyDescent="0.2">
      <c r="B1067" s="46" t="s">
        <v>2137</v>
      </c>
      <c r="C1067" s="46"/>
      <c r="D1067" s="18"/>
      <c r="E1067" s="19" t="s">
        <v>2138</v>
      </c>
      <c r="F1067" s="19" t="s">
        <v>245</v>
      </c>
      <c r="G1067" s="19" t="s">
        <v>2018</v>
      </c>
      <c r="H1067" s="19" t="s">
        <v>2043</v>
      </c>
      <c r="I1067" s="19" t="s">
        <v>1989</v>
      </c>
      <c r="J1067" s="21">
        <v>4625</v>
      </c>
      <c r="K1067" s="38">
        <f t="shared" si="38"/>
        <v>4625</v>
      </c>
    </row>
    <row r="1068" spans="2:11" s="1" customFormat="1" ht="14.1" hidden="1" customHeight="1" outlineLevel="3" x14ac:dyDescent="0.2">
      <c r="B1068" s="46" t="s">
        <v>2139</v>
      </c>
      <c r="C1068" s="46"/>
      <c r="D1068" s="18"/>
      <c r="E1068" s="19" t="s">
        <v>2140</v>
      </c>
      <c r="F1068" s="19" t="s">
        <v>245</v>
      </c>
      <c r="G1068" s="19" t="s">
        <v>2018</v>
      </c>
      <c r="H1068" s="19" t="s">
        <v>2021</v>
      </c>
      <c r="I1068" s="19" t="s">
        <v>1989</v>
      </c>
      <c r="J1068" s="21">
        <v>2450</v>
      </c>
      <c r="K1068" s="38">
        <f t="shared" si="38"/>
        <v>2450</v>
      </c>
    </row>
    <row r="1069" spans="2:11" s="1" customFormat="1" ht="14.1" hidden="1" customHeight="1" outlineLevel="3" x14ac:dyDescent="0.2">
      <c r="B1069" s="46" t="s">
        <v>2141</v>
      </c>
      <c r="C1069" s="46"/>
      <c r="D1069" s="18"/>
      <c r="E1069" s="19" t="s">
        <v>2142</v>
      </c>
      <c r="F1069" s="19" t="s">
        <v>245</v>
      </c>
      <c r="G1069" s="19" t="s">
        <v>2032</v>
      </c>
      <c r="H1069" s="19" t="s">
        <v>2037</v>
      </c>
      <c r="I1069" s="19" t="s">
        <v>1989</v>
      </c>
      <c r="J1069" s="21">
        <v>3355</v>
      </c>
      <c r="K1069" s="38">
        <f t="shared" si="38"/>
        <v>3355</v>
      </c>
    </row>
    <row r="1070" spans="2:11" s="1" customFormat="1" ht="14.1" hidden="1" customHeight="1" outlineLevel="3" x14ac:dyDescent="0.2">
      <c r="B1070" s="46" t="s">
        <v>2143</v>
      </c>
      <c r="C1070" s="46"/>
      <c r="D1070" s="18"/>
      <c r="E1070" s="19" t="s">
        <v>2144</v>
      </c>
      <c r="F1070" s="19" t="s">
        <v>245</v>
      </c>
      <c r="G1070" s="19" t="s">
        <v>2021</v>
      </c>
      <c r="H1070" s="19" t="s">
        <v>2037</v>
      </c>
      <c r="I1070" s="19" t="s">
        <v>1989</v>
      </c>
      <c r="J1070" s="21">
        <v>3900</v>
      </c>
      <c r="K1070" s="38">
        <f t="shared" si="38"/>
        <v>3900</v>
      </c>
    </row>
    <row r="1071" spans="2:11" s="1" customFormat="1" ht="14.1" hidden="1" customHeight="1" outlineLevel="3" x14ac:dyDescent="0.2">
      <c r="B1071" s="46" t="s">
        <v>2145</v>
      </c>
      <c r="C1071" s="46"/>
      <c r="D1071" s="18"/>
      <c r="E1071" s="19" t="s">
        <v>2146</v>
      </c>
      <c r="F1071" s="19" t="s">
        <v>245</v>
      </c>
      <c r="G1071" s="19" t="s">
        <v>2021</v>
      </c>
      <c r="H1071" s="19" t="s">
        <v>2040</v>
      </c>
      <c r="I1071" s="19" t="s">
        <v>1989</v>
      </c>
      <c r="J1071" s="21">
        <v>4705</v>
      </c>
      <c r="K1071" s="38">
        <f t="shared" si="38"/>
        <v>4705</v>
      </c>
    </row>
    <row r="1072" spans="2:11" s="1" customFormat="1" ht="14.1" hidden="1" customHeight="1" outlineLevel="3" x14ac:dyDescent="0.2">
      <c r="B1072" s="46" t="s">
        <v>2147</v>
      </c>
      <c r="C1072" s="46"/>
      <c r="D1072" s="18"/>
      <c r="E1072" s="19" t="s">
        <v>2148</v>
      </c>
      <c r="F1072" s="19" t="s">
        <v>245</v>
      </c>
      <c r="G1072" s="19" t="s">
        <v>2021</v>
      </c>
      <c r="H1072" s="19" t="s">
        <v>2071</v>
      </c>
      <c r="I1072" s="19" t="s">
        <v>1989</v>
      </c>
      <c r="J1072" s="21">
        <v>6240</v>
      </c>
      <c r="K1072" s="38">
        <f t="shared" si="38"/>
        <v>6240</v>
      </c>
    </row>
    <row r="1073" spans="2:11" s="1" customFormat="1" ht="14.1" hidden="1" customHeight="1" outlineLevel="3" x14ac:dyDescent="0.2">
      <c r="B1073" s="46" t="s">
        <v>2149</v>
      </c>
      <c r="C1073" s="46"/>
      <c r="D1073" s="18"/>
      <c r="E1073" s="19" t="s">
        <v>2150</v>
      </c>
      <c r="F1073" s="19" t="s">
        <v>245</v>
      </c>
      <c r="G1073" s="19" t="s">
        <v>2021</v>
      </c>
      <c r="H1073" s="19" t="s">
        <v>2021</v>
      </c>
      <c r="I1073" s="19" t="s">
        <v>1989</v>
      </c>
      <c r="J1073" s="21">
        <v>3070</v>
      </c>
      <c r="K1073" s="38">
        <f t="shared" si="38"/>
        <v>3070</v>
      </c>
    </row>
    <row r="1074" spans="2:11" s="1" customFormat="1" ht="14.1" hidden="1" customHeight="1" outlineLevel="3" x14ac:dyDescent="0.2">
      <c r="B1074" s="46" t="s">
        <v>2151</v>
      </c>
      <c r="C1074" s="46"/>
      <c r="D1074" s="18"/>
      <c r="E1074" s="19" t="s">
        <v>2152</v>
      </c>
      <c r="F1074" s="19" t="s">
        <v>245</v>
      </c>
      <c r="G1074" s="19" t="s">
        <v>2037</v>
      </c>
      <c r="H1074" s="19" t="s">
        <v>2040</v>
      </c>
      <c r="I1074" s="19" t="s">
        <v>1989</v>
      </c>
      <c r="J1074" s="21">
        <v>5940</v>
      </c>
      <c r="K1074" s="38">
        <f t="shared" si="38"/>
        <v>5940</v>
      </c>
    </row>
    <row r="1075" spans="2:11" s="1" customFormat="1" ht="89.1" hidden="1" customHeight="1" outlineLevel="2" x14ac:dyDescent="0.2">
      <c r="B1075" s="48" t="s">
        <v>2153</v>
      </c>
      <c r="C1075" s="48"/>
      <c r="D1075" s="23"/>
      <c r="E1075" s="13"/>
      <c r="F1075" s="13"/>
      <c r="G1075" s="13"/>
      <c r="H1075" s="13"/>
      <c r="I1075" s="13"/>
      <c r="J1075" s="14"/>
      <c r="K1075" s="36"/>
    </row>
    <row r="1076" spans="2:11" s="1" customFormat="1" ht="14.1" hidden="1" customHeight="1" outlineLevel="3" x14ac:dyDescent="0.2">
      <c r="B1076" s="46" t="s">
        <v>2154</v>
      </c>
      <c r="C1076" s="46"/>
      <c r="D1076" s="18"/>
      <c r="E1076" s="19" t="s">
        <v>2155</v>
      </c>
      <c r="F1076" s="19" t="s">
        <v>245</v>
      </c>
      <c r="G1076" s="19" t="s">
        <v>323</v>
      </c>
      <c r="H1076" s="19" t="s">
        <v>2156</v>
      </c>
      <c r="I1076" s="19" t="s">
        <v>255</v>
      </c>
      <c r="J1076" s="21">
        <v>1120</v>
      </c>
      <c r="K1076" s="38">
        <f>J1076*((100-$C$14-$C$16)/100)</f>
        <v>1120</v>
      </c>
    </row>
    <row r="1077" spans="2:11" s="1" customFormat="1" ht="14.1" hidden="1" customHeight="1" outlineLevel="3" x14ac:dyDescent="0.2">
      <c r="B1077" s="46" t="s">
        <v>2157</v>
      </c>
      <c r="C1077" s="46"/>
      <c r="D1077" s="18"/>
      <c r="E1077" s="19" t="s">
        <v>2158</v>
      </c>
      <c r="F1077" s="19" t="s">
        <v>245</v>
      </c>
      <c r="G1077" s="19" t="s">
        <v>376</v>
      </c>
      <c r="H1077" s="19" t="s">
        <v>2156</v>
      </c>
      <c r="I1077" s="19" t="s">
        <v>298</v>
      </c>
      <c r="J1077" s="21">
        <v>2175</v>
      </c>
      <c r="K1077" s="38">
        <f>J1077*((100-$C$14-$C$16)/100)</f>
        <v>2175</v>
      </c>
    </row>
    <row r="1078" spans="2:11" s="1" customFormat="1" ht="14.1" hidden="1" customHeight="1" outlineLevel="3" x14ac:dyDescent="0.2">
      <c r="B1078" s="46" t="s">
        <v>2159</v>
      </c>
      <c r="C1078" s="46"/>
      <c r="D1078" s="18"/>
      <c r="E1078" s="19" t="s">
        <v>2160</v>
      </c>
      <c r="F1078" s="19" t="s">
        <v>245</v>
      </c>
      <c r="G1078" s="19" t="s">
        <v>376</v>
      </c>
      <c r="H1078" s="19" t="s">
        <v>2156</v>
      </c>
      <c r="I1078" s="19" t="s">
        <v>323</v>
      </c>
      <c r="J1078" s="21">
        <v>2725</v>
      </c>
      <c r="K1078" s="38">
        <f>J1078*((100-$C$14-$C$16)/100)</f>
        <v>2725</v>
      </c>
    </row>
    <row r="1079" spans="2:11" s="1" customFormat="1" ht="14.1" hidden="1" customHeight="1" outlineLevel="3" x14ac:dyDescent="0.2">
      <c r="B1079" s="46" t="s">
        <v>2161</v>
      </c>
      <c r="C1079" s="46"/>
      <c r="D1079" s="18"/>
      <c r="E1079" s="19" t="s">
        <v>2162</v>
      </c>
      <c r="F1079" s="19" t="s">
        <v>245</v>
      </c>
      <c r="G1079" s="19" t="s">
        <v>421</v>
      </c>
      <c r="H1079" s="19" t="s">
        <v>2156</v>
      </c>
      <c r="I1079" s="19" t="s">
        <v>349</v>
      </c>
      <c r="J1079" s="21">
        <v>4285</v>
      </c>
      <c r="K1079" s="38">
        <f>J1079*((100-$C$14-$C$16)/100)</f>
        <v>4285</v>
      </c>
    </row>
    <row r="1080" spans="2:11" s="1" customFormat="1" ht="89.1" hidden="1" customHeight="1" outlineLevel="2" x14ac:dyDescent="0.2">
      <c r="B1080" s="48" t="s">
        <v>2163</v>
      </c>
      <c r="C1080" s="48"/>
      <c r="D1080" s="23"/>
      <c r="E1080" s="13"/>
      <c r="F1080" s="13"/>
      <c r="G1080" s="13"/>
      <c r="H1080" s="13"/>
      <c r="I1080" s="13"/>
      <c r="J1080" s="14"/>
      <c r="K1080" s="36"/>
    </row>
    <row r="1081" spans="2:11" s="1" customFormat="1" ht="14.1" hidden="1" customHeight="1" outlineLevel="3" x14ac:dyDescent="0.2">
      <c r="B1081" s="46" t="s">
        <v>2164</v>
      </c>
      <c r="C1081" s="46"/>
      <c r="D1081" s="18"/>
      <c r="E1081" s="19" t="s">
        <v>2165</v>
      </c>
      <c r="F1081" s="19" t="s">
        <v>245</v>
      </c>
      <c r="G1081" s="19" t="s">
        <v>349</v>
      </c>
      <c r="H1081" s="19" t="s">
        <v>2156</v>
      </c>
      <c r="I1081" s="19" t="s">
        <v>273</v>
      </c>
      <c r="J1081" s="21">
        <v>1980</v>
      </c>
      <c r="K1081" s="38">
        <f>J1081*((100-$C$14-$C$16)/100)</f>
        <v>1980</v>
      </c>
    </row>
    <row r="1082" spans="2:11" s="1" customFormat="1" ht="14.1" hidden="1" customHeight="1" outlineLevel="3" x14ac:dyDescent="0.2">
      <c r="B1082" s="46" t="s">
        <v>2166</v>
      </c>
      <c r="C1082" s="46"/>
      <c r="D1082" s="18"/>
      <c r="E1082" s="19" t="s">
        <v>2167</v>
      </c>
      <c r="F1082" s="19" t="s">
        <v>245</v>
      </c>
      <c r="G1082" s="19" t="s">
        <v>349</v>
      </c>
      <c r="H1082" s="19" t="s">
        <v>2156</v>
      </c>
      <c r="I1082" s="19" t="s">
        <v>298</v>
      </c>
      <c r="J1082" s="21">
        <v>2285</v>
      </c>
      <c r="K1082" s="38">
        <f>J1082*((100-$C$14-$C$16)/100)</f>
        <v>2285</v>
      </c>
    </row>
    <row r="1083" spans="2:11" s="1" customFormat="1" ht="14.1" hidden="1" customHeight="1" outlineLevel="3" x14ac:dyDescent="0.2">
      <c r="B1083" s="46" t="s">
        <v>2168</v>
      </c>
      <c r="C1083" s="46"/>
      <c r="D1083" s="18"/>
      <c r="E1083" s="19" t="s">
        <v>2169</v>
      </c>
      <c r="F1083" s="19" t="s">
        <v>245</v>
      </c>
      <c r="G1083" s="19" t="s">
        <v>376</v>
      </c>
      <c r="H1083" s="19" t="s">
        <v>2156</v>
      </c>
      <c r="I1083" s="19" t="s">
        <v>298</v>
      </c>
      <c r="J1083" s="21">
        <v>2660</v>
      </c>
      <c r="K1083" s="38">
        <f>J1083*((100-$C$14-$C$16)/100)</f>
        <v>2660</v>
      </c>
    </row>
    <row r="1084" spans="2:11" s="1" customFormat="1" ht="14.1" hidden="1" customHeight="1" outlineLevel="3" x14ac:dyDescent="0.2">
      <c r="B1084" s="46" t="s">
        <v>2170</v>
      </c>
      <c r="C1084" s="46"/>
      <c r="D1084" s="18"/>
      <c r="E1084" s="19" t="s">
        <v>2171</v>
      </c>
      <c r="F1084" s="19" t="s">
        <v>245</v>
      </c>
      <c r="G1084" s="19" t="s">
        <v>376</v>
      </c>
      <c r="H1084" s="19" t="s">
        <v>2156</v>
      </c>
      <c r="I1084" s="19" t="s">
        <v>323</v>
      </c>
      <c r="J1084" s="21">
        <v>3365</v>
      </c>
      <c r="K1084" s="38">
        <f>J1084*((100-$C$14-$C$16)/100)</f>
        <v>3365</v>
      </c>
    </row>
    <row r="1085" spans="2:11" s="1" customFormat="1" ht="14.1" hidden="1" customHeight="1" outlineLevel="3" x14ac:dyDescent="0.2">
      <c r="B1085" s="46" t="s">
        <v>2172</v>
      </c>
      <c r="C1085" s="46"/>
      <c r="D1085" s="18"/>
      <c r="E1085" s="19" t="s">
        <v>2173</v>
      </c>
      <c r="F1085" s="19" t="s">
        <v>245</v>
      </c>
      <c r="G1085" s="19" t="s">
        <v>421</v>
      </c>
      <c r="H1085" s="19" t="s">
        <v>2156</v>
      </c>
      <c r="I1085" s="19" t="s">
        <v>349</v>
      </c>
      <c r="J1085" s="21">
        <v>5240</v>
      </c>
      <c r="K1085" s="38">
        <f>J1085*((100-$C$14-$C$16)/100)</f>
        <v>5240</v>
      </c>
    </row>
    <row r="1086" spans="2:11" ht="12" customHeight="1" outlineLevel="1" collapsed="1" x14ac:dyDescent="0.2">
      <c r="B1086" s="45" t="s">
        <v>2174</v>
      </c>
      <c r="C1086" s="45"/>
      <c r="D1086" s="9"/>
      <c r="E1086" s="10"/>
      <c r="F1086" s="10"/>
      <c r="G1086" s="10"/>
      <c r="H1086" s="10"/>
      <c r="I1086" s="10"/>
      <c r="J1086" s="11"/>
      <c r="K1086" s="35"/>
    </row>
    <row r="1087" spans="2:11" s="1" customFormat="1" ht="89.1" hidden="1" customHeight="1" outlineLevel="2" x14ac:dyDescent="0.2">
      <c r="B1087" s="48" t="s">
        <v>2175</v>
      </c>
      <c r="C1087" s="48"/>
      <c r="D1087" s="23"/>
      <c r="E1087" s="13"/>
      <c r="F1087" s="13"/>
      <c r="G1087" s="13"/>
      <c r="H1087" s="13"/>
      <c r="I1087" s="13"/>
      <c r="J1087" s="14"/>
      <c r="K1087" s="36"/>
    </row>
    <row r="1088" spans="2:11" s="1" customFormat="1" ht="14.1" hidden="1" customHeight="1" outlineLevel="3" x14ac:dyDescent="0.2">
      <c r="B1088" s="46" t="s">
        <v>2176</v>
      </c>
      <c r="C1088" s="46"/>
      <c r="D1088" s="18"/>
      <c r="E1088" s="19" t="s">
        <v>2177</v>
      </c>
      <c r="F1088" s="19" t="s">
        <v>245</v>
      </c>
      <c r="G1088" s="19" t="s">
        <v>255</v>
      </c>
      <c r="H1088" s="19" t="s">
        <v>298</v>
      </c>
      <c r="I1088" s="19" t="s">
        <v>301</v>
      </c>
      <c r="J1088" s="41">
        <v>2385</v>
      </c>
      <c r="K1088" s="38">
        <f t="shared" ref="K1088:K1119" si="39">J1088*((100-$C$14-$C$16)/100)</f>
        <v>2385</v>
      </c>
    </row>
    <row r="1089" spans="2:11" s="1" customFormat="1" ht="14.1" hidden="1" customHeight="1" outlineLevel="3" x14ac:dyDescent="0.2">
      <c r="B1089" s="46" t="s">
        <v>2178</v>
      </c>
      <c r="C1089" s="46"/>
      <c r="D1089" s="18"/>
      <c r="E1089" s="19" t="s">
        <v>2179</v>
      </c>
      <c r="F1089" s="19" t="s">
        <v>245</v>
      </c>
      <c r="G1089" s="19" t="s">
        <v>255</v>
      </c>
      <c r="H1089" s="19" t="s">
        <v>298</v>
      </c>
      <c r="I1089" s="19" t="s">
        <v>255</v>
      </c>
      <c r="J1089" s="41">
        <v>2415</v>
      </c>
      <c r="K1089" s="38">
        <f t="shared" si="39"/>
        <v>2415</v>
      </c>
    </row>
    <row r="1090" spans="2:11" s="1" customFormat="1" ht="14.1" hidden="1" customHeight="1" outlineLevel="3" x14ac:dyDescent="0.2">
      <c r="B1090" s="46" t="s">
        <v>2180</v>
      </c>
      <c r="C1090" s="46"/>
      <c r="D1090" s="18"/>
      <c r="E1090" s="19" t="s">
        <v>2181</v>
      </c>
      <c r="F1090" s="19" t="s">
        <v>245</v>
      </c>
      <c r="G1090" s="19" t="s">
        <v>1010</v>
      </c>
      <c r="H1090" s="19" t="s">
        <v>298</v>
      </c>
      <c r="I1090" s="19" t="s">
        <v>301</v>
      </c>
      <c r="J1090" s="41">
        <v>2725</v>
      </c>
      <c r="K1090" s="38">
        <f t="shared" si="39"/>
        <v>2725</v>
      </c>
    </row>
    <row r="1091" spans="2:11" s="1" customFormat="1" ht="14.1" hidden="1" customHeight="1" outlineLevel="3" x14ac:dyDescent="0.2">
      <c r="B1091" s="46" t="s">
        <v>2182</v>
      </c>
      <c r="C1091" s="46"/>
      <c r="D1091" s="18"/>
      <c r="E1091" s="19" t="s">
        <v>2183</v>
      </c>
      <c r="F1091" s="19" t="s">
        <v>245</v>
      </c>
      <c r="G1091" s="19" t="s">
        <v>273</v>
      </c>
      <c r="H1091" s="19" t="s">
        <v>273</v>
      </c>
      <c r="I1091" s="19" t="s">
        <v>301</v>
      </c>
      <c r="J1091" s="41">
        <v>2710</v>
      </c>
      <c r="K1091" s="38">
        <f t="shared" si="39"/>
        <v>2710</v>
      </c>
    </row>
    <row r="1092" spans="2:11" s="1" customFormat="1" ht="14.1" hidden="1" customHeight="1" outlineLevel="3" x14ac:dyDescent="0.2">
      <c r="B1092" s="46" t="s">
        <v>2184</v>
      </c>
      <c r="C1092" s="46"/>
      <c r="D1092" s="18"/>
      <c r="E1092" s="19" t="s">
        <v>2185</v>
      </c>
      <c r="F1092" s="19" t="s">
        <v>245</v>
      </c>
      <c r="G1092" s="19" t="s">
        <v>273</v>
      </c>
      <c r="H1092" s="19" t="s">
        <v>323</v>
      </c>
      <c r="I1092" s="19" t="s">
        <v>273</v>
      </c>
      <c r="J1092" s="41">
        <v>3900</v>
      </c>
      <c r="K1092" s="38">
        <f t="shared" si="39"/>
        <v>3900</v>
      </c>
    </row>
    <row r="1093" spans="2:11" s="1" customFormat="1" ht="14.1" hidden="1" customHeight="1" outlineLevel="3" x14ac:dyDescent="0.2">
      <c r="B1093" s="46" t="s">
        <v>2186</v>
      </c>
      <c r="C1093" s="46"/>
      <c r="D1093" s="18"/>
      <c r="E1093" s="19" t="s">
        <v>2187</v>
      </c>
      <c r="F1093" s="19" t="s">
        <v>245</v>
      </c>
      <c r="G1093" s="19" t="s">
        <v>298</v>
      </c>
      <c r="H1093" s="19" t="s">
        <v>273</v>
      </c>
      <c r="I1093" s="19" t="s">
        <v>301</v>
      </c>
      <c r="J1093" s="41">
        <v>2950</v>
      </c>
      <c r="K1093" s="38">
        <f t="shared" si="39"/>
        <v>2950</v>
      </c>
    </row>
    <row r="1094" spans="2:11" s="1" customFormat="1" ht="14.1" hidden="1" customHeight="1" outlineLevel="3" x14ac:dyDescent="0.2">
      <c r="B1094" s="46" t="s">
        <v>2188</v>
      </c>
      <c r="C1094" s="46"/>
      <c r="D1094" s="18"/>
      <c r="E1094" s="19" t="s">
        <v>2189</v>
      </c>
      <c r="F1094" s="19" t="s">
        <v>245</v>
      </c>
      <c r="G1094" s="19" t="s">
        <v>298</v>
      </c>
      <c r="H1094" s="19" t="s">
        <v>298</v>
      </c>
      <c r="I1094" s="19" t="s">
        <v>277</v>
      </c>
      <c r="J1094" s="41">
        <v>2250</v>
      </c>
      <c r="K1094" s="38">
        <f t="shared" si="39"/>
        <v>2250</v>
      </c>
    </row>
    <row r="1095" spans="2:11" s="1" customFormat="1" ht="14.1" hidden="1" customHeight="1" outlineLevel="3" x14ac:dyDescent="0.2">
      <c r="B1095" s="46" t="s">
        <v>2190</v>
      </c>
      <c r="C1095" s="46"/>
      <c r="D1095" s="18"/>
      <c r="E1095" s="19" t="s">
        <v>2191</v>
      </c>
      <c r="F1095" s="19" t="s">
        <v>245</v>
      </c>
      <c r="G1095" s="19" t="s">
        <v>298</v>
      </c>
      <c r="H1095" s="19" t="s">
        <v>298</v>
      </c>
      <c r="I1095" s="19" t="s">
        <v>1021</v>
      </c>
      <c r="J1095" s="41">
        <v>2300</v>
      </c>
      <c r="K1095" s="38">
        <f t="shared" si="39"/>
        <v>2300</v>
      </c>
    </row>
    <row r="1096" spans="2:11" s="1" customFormat="1" ht="14.1" hidden="1" customHeight="1" outlineLevel="3" x14ac:dyDescent="0.2">
      <c r="B1096" s="46" t="s">
        <v>2192</v>
      </c>
      <c r="C1096" s="46"/>
      <c r="D1096" s="18"/>
      <c r="E1096" s="19" t="s">
        <v>2193</v>
      </c>
      <c r="F1096" s="19" t="s">
        <v>245</v>
      </c>
      <c r="G1096" s="19" t="s">
        <v>298</v>
      </c>
      <c r="H1096" s="19" t="s">
        <v>298</v>
      </c>
      <c r="I1096" s="19" t="s">
        <v>301</v>
      </c>
      <c r="J1096" s="41">
        <v>2350</v>
      </c>
      <c r="K1096" s="38">
        <f t="shared" si="39"/>
        <v>2350</v>
      </c>
    </row>
    <row r="1097" spans="2:11" s="1" customFormat="1" ht="14.1" hidden="1" customHeight="1" outlineLevel="3" x14ac:dyDescent="0.2">
      <c r="B1097" s="46" t="s">
        <v>2194</v>
      </c>
      <c r="C1097" s="46"/>
      <c r="D1097" s="18"/>
      <c r="E1097" s="19" t="s">
        <v>2195</v>
      </c>
      <c r="F1097" s="19" t="s">
        <v>245</v>
      </c>
      <c r="G1097" s="19" t="s">
        <v>298</v>
      </c>
      <c r="H1097" s="19" t="s">
        <v>298</v>
      </c>
      <c r="I1097" s="19" t="s">
        <v>255</v>
      </c>
      <c r="J1097" s="41">
        <v>2530</v>
      </c>
      <c r="K1097" s="38">
        <f t="shared" si="39"/>
        <v>2530</v>
      </c>
    </row>
    <row r="1098" spans="2:11" s="1" customFormat="1" ht="14.1" hidden="1" customHeight="1" outlineLevel="3" x14ac:dyDescent="0.2">
      <c r="B1098" s="46" t="s">
        <v>2196</v>
      </c>
      <c r="C1098" s="46"/>
      <c r="D1098" s="18"/>
      <c r="E1098" s="19" t="s">
        <v>2197</v>
      </c>
      <c r="F1098" s="19" t="s">
        <v>245</v>
      </c>
      <c r="G1098" s="19" t="s">
        <v>298</v>
      </c>
      <c r="H1098" s="19" t="s">
        <v>323</v>
      </c>
      <c r="I1098" s="19" t="s">
        <v>301</v>
      </c>
      <c r="J1098" s="41">
        <v>2505</v>
      </c>
      <c r="K1098" s="38">
        <f t="shared" si="39"/>
        <v>2505</v>
      </c>
    </row>
    <row r="1099" spans="2:11" s="1" customFormat="1" ht="14.1" hidden="1" customHeight="1" outlineLevel="3" x14ac:dyDescent="0.2">
      <c r="B1099" s="46" t="s">
        <v>2198</v>
      </c>
      <c r="C1099" s="46"/>
      <c r="D1099" s="18"/>
      <c r="E1099" s="19" t="s">
        <v>2199</v>
      </c>
      <c r="F1099" s="19" t="s">
        <v>245</v>
      </c>
      <c r="G1099" s="19" t="s">
        <v>298</v>
      </c>
      <c r="H1099" s="19" t="s">
        <v>323</v>
      </c>
      <c r="I1099" s="19" t="s">
        <v>255</v>
      </c>
      <c r="J1099" s="41">
        <v>2995</v>
      </c>
      <c r="K1099" s="38">
        <f t="shared" si="39"/>
        <v>2995</v>
      </c>
    </row>
    <row r="1100" spans="2:11" s="1" customFormat="1" ht="14.1" hidden="1" customHeight="1" outlineLevel="3" x14ac:dyDescent="0.2">
      <c r="B1100" s="46" t="s">
        <v>2200</v>
      </c>
      <c r="C1100" s="46"/>
      <c r="D1100" s="18"/>
      <c r="E1100" s="19" t="s">
        <v>2201</v>
      </c>
      <c r="F1100" s="19" t="s">
        <v>245</v>
      </c>
      <c r="G1100" s="19" t="s">
        <v>298</v>
      </c>
      <c r="H1100" s="19" t="s">
        <v>323</v>
      </c>
      <c r="I1100" s="19" t="s">
        <v>273</v>
      </c>
      <c r="J1100" s="41">
        <v>3245</v>
      </c>
      <c r="K1100" s="38">
        <f t="shared" si="39"/>
        <v>3245</v>
      </c>
    </row>
    <row r="1101" spans="2:11" s="1" customFormat="1" ht="14.1" hidden="1" customHeight="1" outlineLevel="3" x14ac:dyDescent="0.2">
      <c r="B1101" s="46" t="s">
        <v>2202</v>
      </c>
      <c r="C1101" s="46"/>
      <c r="D1101" s="18"/>
      <c r="E1101" s="19" t="s">
        <v>2203</v>
      </c>
      <c r="F1101" s="19" t="s">
        <v>245</v>
      </c>
      <c r="G1101" s="19" t="s">
        <v>298</v>
      </c>
      <c r="H1101" s="19" t="s">
        <v>349</v>
      </c>
      <c r="I1101" s="19" t="s">
        <v>277</v>
      </c>
      <c r="J1101" s="41">
        <v>3400</v>
      </c>
      <c r="K1101" s="38">
        <f t="shared" si="39"/>
        <v>3400</v>
      </c>
    </row>
    <row r="1102" spans="2:11" s="1" customFormat="1" ht="14.1" hidden="1" customHeight="1" outlineLevel="3" x14ac:dyDescent="0.2">
      <c r="B1102" s="46" t="s">
        <v>2204</v>
      </c>
      <c r="C1102" s="46"/>
      <c r="D1102" s="18"/>
      <c r="E1102" s="19" t="s">
        <v>2205</v>
      </c>
      <c r="F1102" s="19" t="s">
        <v>245</v>
      </c>
      <c r="G1102" s="19" t="s">
        <v>298</v>
      </c>
      <c r="H1102" s="19" t="s">
        <v>349</v>
      </c>
      <c r="I1102" s="19" t="s">
        <v>255</v>
      </c>
      <c r="J1102" s="41">
        <v>3545</v>
      </c>
      <c r="K1102" s="38">
        <f t="shared" si="39"/>
        <v>3545</v>
      </c>
    </row>
    <row r="1103" spans="2:11" s="1" customFormat="1" ht="14.1" hidden="1" customHeight="1" outlineLevel="3" x14ac:dyDescent="0.2">
      <c r="B1103" s="46" t="s">
        <v>2206</v>
      </c>
      <c r="C1103" s="46"/>
      <c r="D1103" s="18"/>
      <c r="E1103" s="19" t="s">
        <v>2207</v>
      </c>
      <c r="F1103" s="19" t="s">
        <v>245</v>
      </c>
      <c r="G1103" s="19" t="s">
        <v>298</v>
      </c>
      <c r="H1103" s="19" t="s">
        <v>349</v>
      </c>
      <c r="I1103" s="19" t="s">
        <v>273</v>
      </c>
      <c r="J1103" s="41">
        <v>4645</v>
      </c>
      <c r="K1103" s="38">
        <f t="shared" si="39"/>
        <v>4645</v>
      </c>
    </row>
    <row r="1104" spans="2:11" s="1" customFormat="1" ht="14.1" hidden="1" customHeight="1" outlineLevel="3" x14ac:dyDescent="0.2">
      <c r="B1104" s="46" t="s">
        <v>2208</v>
      </c>
      <c r="C1104" s="46"/>
      <c r="D1104" s="18"/>
      <c r="E1104" s="19" t="s">
        <v>2209</v>
      </c>
      <c r="F1104" s="19" t="s">
        <v>245</v>
      </c>
      <c r="G1104" s="19" t="s">
        <v>298</v>
      </c>
      <c r="H1104" s="19" t="s">
        <v>349</v>
      </c>
      <c r="I1104" s="19" t="s">
        <v>298</v>
      </c>
      <c r="J1104" s="41">
        <v>5630</v>
      </c>
      <c r="K1104" s="38">
        <f t="shared" si="39"/>
        <v>5630</v>
      </c>
    </row>
    <row r="1105" spans="2:11" s="1" customFormat="1" ht="14.1" hidden="1" customHeight="1" outlineLevel="3" x14ac:dyDescent="0.2">
      <c r="B1105" s="46" t="s">
        <v>2210</v>
      </c>
      <c r="C1105" s="46"/>
      <c r="D1105" s="18"/>
      <c r="E1105" s="19" t="s">
        <v>2211</v>
      </c>
      <c r="F1105" s="19" t="s">
        <v>245</v>
      </c>
      <c r="G1105" s="19" t="s">
        <v>1042</v>
      </c>
      <c r="H1105" s="19" t="s">
        <v>323</v>
      </c>
      <c r="I1105" s="19" t="s">
        <v>263</v>
      </c>
      <c r="J1105" s="41">
        <v>3780</v>
      </c>
      <c r="K1105" s="38">
        <f t="shared" si="39"/>
        <v>3780</v>
      </c>
    </row>
    <row r="1106" spans="2:11" s="1" customFormat="1" ht="14.1" hidden="1" customHeight="1" outlineLevel="3" x14ac:dyDescent="0.2">
      <c r="B1106" s="46" t="s">
        <v>2212</v>
      </c>
      <c r="C1106" s="46"/>
      <c r="D1106" s="18"/>
      <c r="E1106" s="19" t="s">
        <v>2213</v>
      </c>
      <c r="F1106" s="19" t="s">
        <v>245</v>
      </c>
      <c r="G1106" s="19" t="s">
        <v>323</v>
      </c>
      <c r="H1106" s="19" t="s">
        <v>323</v>
      </c>
      <c r="I1106" s="19" t="s">
        <v>301</v>
      </c>
      <c r="J1106" s="41">
        <v>3465</v>
      </c>
      <c r="K1106" s="38">
        <f t="shared" si="39"/>
        <v>3465</v>
      </c>
    </row>
    <row r="1107" spans="2:11" s="1" customFormat="1" ht="14.1" hidden="1" customHeight="1" outlineLevel="3" x14ac:dyDescent="0.2">
      <c r="B1107" s="46" t="s">
        <v>2214</v>
      </c>
      <c r="C1107" s="46"/>
      <c r="D1107" s="18"/>
      <c r="E1107" s="19" t="s">
        <v>2215</v>
      </c>
      <c r="F1107" s="19" t="s">
        <v>245</v>
      </c>
      <c r="G1107" s="19" t="s">
        <v>323</v>
      </c>
      <c r="H1107" s="19" t="s">
        <v>323</v>
      </c>
      <c r="I1107" s="19" t="s">
        <v>255</v>
      </c>
      <c r="J1107" s="41">
        <v>3880</v>
      </c>
      <c r="K1107" s="38">
        <f t="shared" si="39"/>
        <v>3880</v>
      </c>
    </row>
    <row r="1108" spans="2:11" s="1" customFormat="1" ht="14.1" hidden="1" customHeight="1" outlineLevel="3" x14ac:dyDescent="0.2">
      <c r="B1108" s="46" t="s">
        <v>2216</v>
      </c>
      <c r="C1108" s="46"/>
      <c r="D1108" s="18"/>
      <c r="E1108" s="19" t="s">
        <v>2217</v>
      </c>
      <c r="F1108" s="19" t="s">
        <v>245</v>
      </c>
      <c r="G1108" s="19" t="s">
        <v>323</v>
      </c>
      <c r="H1108" s="19" t="s">
        <v>323</v>
      </c>
      <c r="I1108" s="19" t="s">
        <v>273</v>
      </c>
      <c r="J1108" s="41">
        <v>4145</v>
      </c>
      <c r="K1108" s="38">
        <f t="shared" si="39"/>
        <v>4145</v>
      </c>
    </row>
    <row r="1109" spans="2:11" s="1" customFormat="1" ht="14.1" hidden="1" customHeight="1" outlineLevel="3" x14ac:dyDescent="0.2">
      <c r="B1109" s="46" t="s">
        <v>2218</v>
      </c>
      <c r="C1109" s="46"/>
      <c r="D1109" s="18"/>
      <c r="E1109" s="19" t="s">
        <v>2219</v>
      </c>
      <c r="F1109" s="19" t="s">
        <v>245</v>
      </c>
      <c r="G1109" s="19" t="s">
        <v>323</v>
      </c>
      <c r="H1109" s="19" t="s">
        <v>323</v>
      </c>
      <c r="I1109" s="19" t="s">
        <v>304</v>
      </c>
      <c r="J1109" s="41">
        <v>4990</v>
      </c>
      <c r="K1109" s="38">
        <f t="shared" si="39"/>
        <v>4990</v>
      </c>
    </row>
    <row r="1110" spans="2:11" s="1" customFormat="1" ht="14.1" hidden="1" customHeight="1" outlineLevel="3" x14ac:dyDescent="0.2">
      <c r="B1110" s="46" t="s">
        <v>2220</v>
      </c>
      <c r="C1110" s="46"/>
      <c r="D1110" s="18"/>
      <c r="E1110" s="19" t="s">
        <v>2221</v>
      </c>
      <c r="F1110" s="19" t="s">
        <v>245</v>
      </c>
      <c r="G1110" s="19" t="s">
        <v>323</v>
      </c>
      <c r="H1110" s="19" t="s">
        <v>349</v>
      </c>
      <c r="I1110" s="19" t="s">
        <v>277</v>
      </c>
      <c r="J1110" s="41">
        <v>3700</v>
      </c>
      <c r="K1110" s="38">
        <f t="shared" si="39"/>
        <v>3700</v>
      </c>
    </row>
    <row r="1111" spans="2:11" s="1" customFormat="1" ht="14.1" hidden="1" customHeight="1" outlineLevel="3" x14ac:dyDescent="0.2">
      <c r="B1111" s="46" t="s">
        <v>2222</v>
      </c>
      <c r="C1111" s="46"/>
      <c r="D1111" s="18"/>
      <c r="E1111" s="19" t="s">
        <v>2223</v>
      </c>
      <c r="F1111" s="19" t="s">
        <v>245</v>
      </c>
      <c r="G1111" s="19" t="s">
        <v>323</v>
      </c>
      <c r="H1111" s="19" t="s">
        <v>349</v>
      </c>
      <c r="I1111" s="19" t="s">
        <v>301</v>
      </c>
      <c r="J1111" s="41">
        <v>3755</v>
      </c>
      <c r="K1111" s="38">
        <f t="shared" si="39"/>
        <v>3755</v>
      </c>
    </row>
    <row r="1112" spans="2:11" s="1" customFormat="1" ht="14.1" hidden="1" customHeight="1" outlineLevel="3" x14ac:dyDescent="0.2">
      <c r="B1112" s="46" t="s">
        <v>2224</v>
      </c>
      <c r="C1112" s="46"/>
      <c r="D1112" s="18"/>
      <c r="E1112" s="19" t="s">
        <v>2225</v>
      </c>
      <c r="F1112" s="19" t="s">
        <v>245</v>
      </c>
      <c r="G1112" s="19" t="s">
        <v>323</v>
      </c>
      <c r="H1112" s="19" t="s">
        <v>349</v>
      </c>
      <c r="I1112" s="19" t="s">
        <v>255</v>
      </c>
      <c r="J1112" s="41">
        <v>3945</v>
      </c>
      <c r="K1112" s="38">
        <f t="shared" si="39"/>
        <v>3945</v>
      </c>
    </row>
    <row r="1113" spans="2:11" s="1" customFormat="1" ht="14.1" hidden="1" customHeight="1" outlineLevel="3" x14ac:dyDescent="0.2">
      <c r="B1113" s="46" t="s">
        <v>2226</v>
      </c>
      <c r="C1113" s="46"/>
      <c r="D1113" s="18"/>
      <c r="E1113" s="19" t="s">
        <v>2227</v>
      </c>
      <c r="F1113" s="19" t="s">
        <v>245</v>
      </c>
      <c r="G1113" s="19" t="s">
        <v>323</v>
      </c>
      <c r="H1113" s="19" t="s">
        <v>349</v>
      </c>
      <c r="I1113" s="19" t="s">
        <v>263</v>
      </c>
      <c r="J1113" s="41">
        <v>4865</v>
      </c>
      <c r="K1113" s="38">
        <f t="shared" si="39"/>
        <v>4865</v>
      </c>
    </row>
    <row r="1114" spans="2:11" s="1" customFormat="1" ht="14.1" hidden="1" customHeight="1" outlineLevel="3" x14ac:dyDescent="0.2">
      <c r="B1114" s="46" t="s">
        <v>2228</v>
      </c>
      <c r="C1114" s="46"/>
      <c r="D1114" s="18"/>
      <c r="E1114" s="19" t="s">
        <v>2229</v>
      </c>
      <c r="F1114" s="19" t="s">
        <v>245</v>
      </c>
      <c r="G1114" s="19" t="s">
        <v>323</v>
      </c>
      <c r="H1114" s="19" t="s">
        <v>349</v>
      </c>
      <c r="I1114" s="19" t="s">
        <v>273</v>
      </c>
      <c r="J1114" s="41">
        <v>4585</v>
      </c>
      <c r="K1114" s="38">
        <f t="shared" si="39"/>
        <v>4585</v>
      </c>
    </row>
    <row r="1115" spans="2:11" s="1" customFormat="1" ht="14.1" hidden="1" customHeight="1" outlineLevel="3" x14ac:dyDescent="0.2">
      <c r="B1115" s="46" t="s">
        <v>2230</v>
      </c>
      <c r="C1115" s="46"/>
      <c r="D1115" s="18"/>
      <c r="E1115" s="19" t="s">
        <v>2231</v>
      </c>
      <c r="F1115" s="19" t="s">
        <v>245</v>
      </c>
      <c r="G1115" s="19" t="s">
        <v>323</v>
      </c>
      <c r="H1115" s="19" t="s">
        <v>376</v>
      </c>
      <c r="I1115" s="19" t="s">
        <v>301</v>
      </c>
      <c r="J1115" s="41">
        <v>4280</v>
      </c>
      <c r="K1115" s="38">
        <f t="shared" si="39"/>
        <v>4280</v>
      </c>
    </row>
    <row r="1116" spans="2:11" s="1" customFormat="1" ht="14.1" hidden="1" customHeight="1" outlineLevel="3" x14ac:dyDescent="0.2">
      <c r="B1116" s="46" t="s">
        <v>2232</v>
      </c>
      <c r="C1116" s="46"/>
      <c r="D1116" s="18"/>
      <c r="E1116" s="19" t="s">
        <v>2233</v>
      </c>
      <c r="F1116" s="19" t="s">
        <v>245</v>
      </c>
      <c r="G1116" s="19" t="s">
        <v>323</v>
      </c>
      <c r="H1116" s="19" t="s">
        <v>376</v>
      </c>
      <c r="I1116" s="19" t="s">
        <v>255</v>
      </c>
      <c r="J1116" s="41">
        <v>4785</v>
      </c>
      <c r="K1116" s="38">
        <f t="shared" si="39"/>
        <v>4785</v>
      </c>
    </row>
    <row r="1117" spans="2:11" s="1" customFormat="1" ht="14.1" hidden="1" customHeight="1" outlineLevel="3" x14ac:dyDescent="0.2">
      <c r="B1117" s="46" t="s">
        <v>2234</v>
      </c>
      <c r="C1117" s="46"/>
      <c r="D1117" s="18"/>
      <c r="E1117" s="19" t="s">
        <v>2235</v>
      </c>
      <c r="F1117" s="19" t="s">
        <v>245</v>
      </c>
      <c r="G1117" s="19" t="s">
        <v>323</v>
      </c>
      <c r="H1117" s="19" t="s">
        <v>376</v>
      </c>
      <c r="I1117" s="19" t="s">
        <v>273</v>
      </c>
      <c r="J1117" s="41">
        <v>5195</v>
      </c>
      <c r="K1117" s="38">
        <f t="shared" si="39"/>
        <v>5195</v>
      </c>
    </row>
    <row r="1118" spans="2:11" s="1" customFormat="1" ht="14.1" hidden="1" customHeight="1" outlineLevel="3" x14ac:dyDescent="0.2">
      <c r="B1118" s="46" t="s">
        <v>2236</v>
      </c>
      <c r="C1118" s="46"/>
      <c r="D1118" s="18"/>
      <c r="E1118" s="19" t="s">
        <v>2237</v>
      </c>
      <c r="F1118" s="19" t="s">
        <v>245</v>
      </c>
      <c r="G1118" s="19" t="s">
        <v>323</v>
      </c>
      <c r="H1118" s="19" t="s">
        <v>376</v>
      </c>
      <c r="I1118" s="19" t="s">
        <v>298</v>
      </c>
      <c r="J1118" s="41">
        <v>5780</v>
      </c>
      <c r="K1118" s="38">
        <f t="shared" si="39"/>
        <v>5780</v>
      </c>
    </row>
    <row r="1119" spans="2:11" s="1" customFormat="1" ht="14.1" hidden="1" customHeight="1" outlineLevel="3" x14ac:dyDescent="0.2">
      <c r="B1119" s="46" t="s">
        <v>2238</v>
      </c>
      <c r="C1119" s="46"/>
      <c r="D1119" s="18"/>
      <c r="E1119" s="19" t="s">
        <v>2239</v>
      </c>
      <c r="F1119" s="19" t="s">
        <v>245</v>
      </c>
      <c r="G1119" s="19" t="s">
        <v>323</v>
      </c>
      <c r="H1119" s="19" t="s">
        <v>387</v>
      </c>
      <c r="I1119" s="19" t="s">
        <v>304</v>
      </c>
      <c r="J1119" s="41">
        <v>7200</v>
      </c>
      <c r="K1119" s="38">
        <f t="shared" si="39"/>
        <v>7200</v>
      </c>
    </row>
    <row r="1120" spans="2:11" s="1" customFormat="1" ht="14.1" hidden="1" customHeight="1" outlineLevel="3" x14ac:dyDescent="0.2">
      <c r="B1120" s="46" t="s">
        <v>2240</v>
      </c>
      <c r="C1120" s="46"/>
      <c r="D1120" s="18"/>
      <c r="E1120" s="19" t="s">
        <v>2241</v>
      </c>
      <c r="F1120" s="19" t="s">
        <v>245</v>
      </c>
      <c r="G1120" s="19" t="s">
        <v>323</v>
      </c>
      <c r="H1120" s="19" t="s">
        <v>421</v>
      </c>
      <c r="I1120" s="19" t="s">
        <v>255</v>
      </c>
      <c r="J1120" s="41">
        <v>7890</v>
      </c>
      <c r="K1120" s="38">
        <f t="shared" ref="K1120:K1151" si="40">J1120*((100-$C$14-$C$16)/100)</f>
        <v>7890</v>
      </c>
    </row>
    <row r="1121" spans="2:11" s="1" customFormat="1" ht="14.1" hidden="1" customHeight="1" outlineLevel="3" x14ac:dyDescent="0.2">
      <c r="B1121" s="46" t="s">
        <v>2242</v>
      </c>
      <c r="C1121" s="46"/>
      <c r="D1121" s="18"/>
      <c r="E1121" s="19" t="s">
        <v>2243</v>
      </c>
      <c r="F1121" s="19" t="s">
        <v>245</v>
      </c>
      <c r="G1121" s="19" t="s">
        <v>349</v>
      </c>
      <c r="H1121" s="19" t="s">
        <v>323</v>
      </c>
      <c r="I1121" s="19" t="s">
        <v>255</v>
      </c>
      <c r="J1121" s="41">
        <v>4600</v>
      </c>
      <c r="K1121" s="38">
        <f t="shared" si="40"/>
        <v>4600</v>
      </c>
    </row>
    <row r="1122" spans="2:11" s="1" customFormat="1" ht="14.1" hidden="1" customHeight="1" outlineLevel="3" x14ac:dyDescent="0.2">
      <c r="B1122" s="46" t="s">
        <v>2244</v>
      </c>
      <c r="C1122" s="46"/>
      <c r="D1122" s="18"/>
      <c r="E1122" s="19" t="s">
        <v>2245</v>
      </c>
      <c r="F1122" s="19" t="s">
        <v>245</v>
      </c>
      <c r="G1122" s="19" t="s">
        <v>349</v>
      </c>
      <c r="H1122" s="19" t="s">
        <v>349</v>
      </c>
      <c r="I1122" s="19" t="s">
        <v>255</v>
      </c>
      <c r="J1122" s="41">
        <v>4845</v>
      </c>
      <c r="K1122" s="38">
        <f t="shared" si="40"/>
        <v>4845</v>
      </c>
    </row>
    <row r="1123" spans="2:11" s="1" customFormat="1" ht="14.1" hidden="1" customHeight="1" outlineLevel="3" x14ac:dyDescent="0.2">
      <c r="B1123" s="46" t="s">
        <v>2246</v>
      </c>
      <c r="C1123" s="46"/>
      <c r="D1123" s="18"/>
      <c r="E1123" s="19" t="s">
        <v>2247</v>
      </c>
      <c r="F1123" s="19" t="s">
        <v>245</v>
      </c>
      <c r="G1123" s="19" t="s">
        <v>349</v>
      </c>
      <c r="H1123" s="19" t="s">
        <v>349</v>
      </c>
      <c r="I1123" s="19" t="s">
        <v>273</v>
      </c>
      <c r="J1123" s="41">
        <v>5215</v>
      </c>
      <c r="K1123" s="38">
        <f t="shared" si="40"/>
        <v>5215</v>
      </c>
    </row>
    <row r="1124" spans="2:11" s="1" customFormat="1" ht="14.1" hidden="1" customHeight="1" outlineLevel="3" x14ac:dyDescent="0.2">
      <c r="B1124" s="46" t="s">
        <v>2248</v>
      </c>
      <c r="C1124" s="46"/>
      <c r="D1124" s="18"/>
      <c r="E1124" s="19" t="s">
        <v>2249</v>
      </c>
      <c r="F1124" s="19" t="s">
        <v>245</v>
      </c>
      <c r="G1124" s="19" t="s">
        <v>349</v>
      </c>
      <c r="H1124" s="19" t="s">
        <v>376</v>
      </c>
      <c r="I1124" s="19" t="s">
        <v>255</v>
      </c>
      <c r="J1124" s="41">
        <v>5570</v>
      </c>
      <c r="K1124" s="38">
        <f t="shared" si="40"/>
        <v>5570</v>
      </c>
    </row>
    <row r="1125" spans="2:11" s="1" customFormat="1" ht="14.1" hidden="1" customHeight="1" outlineLevel="3" x14ac:dyDescent="0.2">
      <c r="B1125" s="46" t="s">
        <v>2250</v>
      </c>
      <c r="C1125" s="46"/>
      <c r="D1125" s="18"/>
      <c r="E1125" s="19" t="s">
        <v>2251</v>
      </c>
      <c r="F1125" s="19" t="s">
        <v>245</v>
      </c>
      <c r="G1125" s="19" t="s">
        <v>349</v>
      </c>
      <c r="H1125" s="19" t="s">
        <v>376</v>
      </c>
      <c r="I1125" s="19" t="s">
        <v>273</v>
      </c>
      <c r="J1125" s="41">
        <v>6015</v>
      </c>
      <c r="K1125" s="38">
        <f t="shared" si="40"/>
        <v>6015</v>
      </c>
    </row>
    <row r="1126" spans="2:11" s="1" customFormat="1" ht="14.1" hidden="1" customHeight="1" outlineLevel="3" x14ac:dyDescent="0.2">
      <c r="B1126" s="46" t="s">
        <v>2252</v>
      </c>
      <c r="C1126" s="46"/>
      <c r="D1126" s="18"/>
      <c r="E1126" s="19" t="s">
        <v>2253</v>
      </c>
      <c r="F1126" s="19" t="s">
        <v>245</v>
      </c>
      <c r="G1126" s="19" t="s">
        <v>349</v>
      </c>
      <c r="H1126" s="19" t="s">
        <v>376</v>
      </c>
      <c r="I1126" s="19" t="s">
        <v>298</v>
      </c>
      <c r="J1126" s="41">
        <v>6555</v>
      </c>
      <c r="K1126" s="38">
        <f t="shared" si="40"/>
        <v>6555</v>
      </c>
    </row>
    <row r="1127" spans="2:11" s="1" customFormat="1" ht="14.1" hidden="1" customHeight="1" outlineLevel="3" x14ac:dyDescent="0.2">
      <c r="B1127" s="46" t="s">
        <v>2254</v>
      </c>
      <c r="C1127" s="46"/>
      <c r="D1127" s="18"/>
      <c r="E1127" s="19" t="s">
        <v>2255</v>
      </c>
      <c r="F1127" s="19" t="s">
        <v>245</v>
      </c>
      <c r="G1127" s="19" t="s">
        <v>349</v>
      </c>
      <c r="H1127" s="19" t="s">
        <v>387</v>
      </c>
      <c r="I1127" s="19" t="s">
        <v>263</v>
      </c>
      <c r="J1127" s="41">
        <v>7485</v>
      </c>
      <c r="K1127" s="38">
        <f t="shared" si="40"/>
        <v>7485</v>
      </c>
    </row>
    <row r="1128" spans="2:11" s="1" customFormat="1" ht="14.1" hidden="1" customHeight="1" outlineLevel="3" x14ac:dyDescent="0.2">
      <c r="B1128" s="46" t="s">
        <v>2256</v>
      </c>
      <c r="C1128" s="46"/>
      <c r="D1128" s="18"/>
      <c r="E1128" s="19" t="s">
        <v>2257</v>
      </c>
      <c r="F1128" s="19" t="s">
        <v>245</v>
      </c>
      <c r="G1128" s="19" t="s">
        <v>349</v>
      </c>
      <c r="H1128" s="19" t="s">
        <v>400</v>
      </c>
      <c r="I1128" s="19" t="s">
        <v>255</v>
      </c>
      <c r="J1128" s="41">
        <v>6090</v>
      </c>
      <c r="K1128" s="38">
        <f t="shared" si="40"/>
        <v>6090</v>
      </c>
    </row>
    <row r="1129" spans="2:11" s="1" customFormat="1" ht="14.1" hidden="1" customHeight="1" outlineLevel="3" x14ac:dyDescent="0.2">
      <c r="B1129" s="46" t="s">
        <v>2258</v>
      </c>
      <c r="C1129" s="46"/>
      <c r="D1129" s="18"/>
      <c r="E1129" s="19" t="s">
        <v>2259</v>
      </c>
      <c r="F1129" s="19" t="s">
        <v>245</v>
      </c>
      <c r="G1129" s="19" t="s">
        <v>349</v>
      </c>
      <c r="H1129" s="19" t="s">
        <v>400</v>
      </c>
      <c r="I1129" s="19" t="s">
        <v>273</v>
      </c>
      <c r="J1129" s="41">
        <v>6815</v>
      </c>
      <c r="K1129" s="38">
        <f t="shared" si="40"/>
        <v>6815</v>
      </c>
    </row>
    <row r="1130" spans="2:11" s="1" customFormat="1" ht="14.1" hidden="1" customHeight="1" outlineLevel="3" x14ac:dyDescent="0.2">
      <c r="B1130" s="46" t="s">
        <v>2260</v>
      </c>
      <c r="C1130" s="46"/>
      <c r="D1130" s="18"/>
      <c r="E1130" s="19" t="s">
        <v>2261</v>
      </c>
      <c r="F1130" s="19" t="s">
        <v>245</v>
      </c>
      <c r="G1130" s="19" t="s">
        <v>349</v>
      </c>
      <c r="H1130" s="19" t="s">
        <v>400</v>
      </c>
      <c r="I1130" s="19" t="s">
        <v>298</v>
      </c>
      <c r="J1130" s="41">
        <v>7700</v>
      </c>
      <c r="K1130" s="38">
        <f t="shared" si="40"/>
        <v>7700</v>
      </c>
    </row>
    <row r="1131" spans="2:11" s="1" customFormat="1" ht="14.1" hidden="1" customHeight="1" outlineLevel="3" x14ac:dyDescent="0.2">
      <c r="B1131" s="46" t="s">
        <v>2262</v>
      </c>
      <c r="C1131" s="46"/>
      <c r="D1131" s="18"/>
      <c r="E1131" s="19" t="s">
        <v>2263</v>
      </c>
      <c r="F1131" s="19" t="s">
        <v>245</v>
      </c>
      <c r="G1131" s="19" t="s">
        <v>349</v>
      </c>
      <c r="H1131" s="19" t="s">
        <v>421</v>
      </c>
      <c r="I1131" s="19" t="s">
        <v>255</v>
      </c>
      <c r="J1131" s="41">
        <v>7045</v>
      </c>
      <c r="K1131" s="38">
        <f t="shared" si="40"/>
        <v>7045</v>
      </c>
    </row>
    <row r="1132" spans="2:11" s="1" customFormat="1" ht="14.1" hidden="1" customHeight="1" outlineLevel="3" x14ac:dyDescent="0.2">
      <c r="B1132" s="46" t="s">
        <v>2264</v>
      </c>
      <c r="C1132" s="46"/>
      <c r="D1132" s="18"/>
      <c r="E1132" s="19" t="s">
        <v>2265</v>
      </c>
      <c r="F1132" s="19" t="s">
        <v>245</v>
      </c>
      <c r="G1132" s="19" t="s">
        <v>349</v>
      </c>
      <c r="H1132" s="19" t="s">
        <v>421</v>
      </c>
      <c r="I1132" s="19" t="s">
        <v>273</v>
      </c>
      <c r="J1132" s="41">
        <v>7900</v>
      </c>
      <c r="K1132" s="38">
        <f t="shared" si="40"/>
        <v>7900</v>
      </c>
    </row>
    <row r="1133" spans="2:11" s="1" customFormat="1" ht="14.1" hidden="1" customHeight="1" outlineLevel="3" x14ac:dyDescent="0.2">
      <c r="B1133" s="46" t="s">
        <v>2266</v>
      </c>
      <c r="C1133" s="46"/>
      <c r="D1133" s="18"/>
      <c r="E1133" s="19" t="s">
        <v>2267</v>
      </c>
      <c r="F1133" s="19" t="s">
        <v>245</v>
      </c>
      <c r="G1133" s="19" t="s">
        <v>349</v>
      </c>
      <c r="H1133" s="19" t="s">
        <v>421</v>
      </c>
      <c r="I1133" s="19" t="s">
        <v>298</v>
      </c>
      <c r="J1133" s="41">
        <v>8060</v>
      </c>
      <c r="K1133" s="38">
        <f t="shared" si="40"/>
        <v>8060</v>
      </c>
    </row>
    <row r="1134" spans="2:11" s="1" customFormat="1" ht="14.1" hidden="1" customHeight="1" outlineLevel="3" x14ac:dyDescent="0.2">
      <c r="B1134" s="46" t="s">
        <v>2268</v>
      </c>
      <c r="C1134" s="46"/>
      <c r="D1134" s="18"/>
      <c r="E1134" s="19" t="s">
        <v>2269</v>
      </c>
      <c r="F1134" s="19" t="s">
        <v>245</v>
      </c>
      <c r="G1134" s="19" t="s">
        <v>376</v>
      </c>
      <c r="H1134" s="19" t="s">
        <v>465</v>
      </c>
      <c r="I1134" s="19" t="s">
        <v>273</v>
      </c>
      <c r="J1134" s="41">
        <v>10465</v>
      </c>
      <c r="K1134" s="38">
        <f t="shared" si="40"/>
        <v>10465</v>
      </c>
    </row>
    <row r="1135" spans="2:11" s="1" customFormat="1" ht="14.1" hidden="1" customHeight="1" outlineLevel="3" x14ac:dyDescent="0.2">
      <c r="B1135" s="46" t="s">
        <v>2270</v>
      </c>
      <c r="C1135" s="46"/>
      <c r="D1135" s="18"/>
      <c r="E1135" s="19" t="s">
        <v>2271</v>
      </c>
      <c r="F1135" s="19" t="s">
        <v>245</v>
      </c>
      <c r="G1135" s="19" t="s">
        <v>376</v>
      </c>
      <c r="H1135" s="19" t="s">
        <v>465</v>
      </c>
      <c r="I1135" s="19" t="s">
        <v>298</v>
      </c>
      <c r="J1135" s="41">
        <v>11125</v>
      </c>
      <c r="K1135" s="38">
        <f t="shared" si="40"/>
        <v>11125</v>
      </c>
    </row>
    <row r="1136" spans="2:11" s="1" customFormat="1" ht="14.1" hidden="1" customHeight="1" outlineLevel="3" x14ac:dyDescent="0.2">
      <c r="B1136" s="46" t="s">
        <v>2272</v>
      </c>
      <c r="C1136" s="46"/>
      <c r="D1136" s="18"/>
      <c r="E1136" s="19" t="s">
        <v>2273</v>
      </c>
      <c r="F1136" s="19" t="s">
        <v>245</v>
      </c>
      <c r="G1136" s="19" t="s">
        <v>376</v>
      </c>
      <c r="H1136" s="19" t="s">
        <v>465</v>
      </c>
      <c r="I1136" s="19" t="s">
        <v>304</v>
      </c>
      <c r="J1136" s="41">
        <v>12050</v>
      </c>
      <c r="K1136" s="38">
        <f t="shared" si="40"/>
        <v>12050</v>
      </c>
    </row>
    <row r="1137" spans="2:11" s="1" customFormat="1" ht="14.1" hidden="1" customHeight="1" outlineLevel="3" x14ac:dyDescent="0.2">
      <c r="B1137" s="46" t="s">
        <v>2274</v>
      </c>
      <c r="C1137" s="46"/>
      <c r="D1137" s="18"/>
      <c r="E1137" s="19" t="s">
        <v>2275</v>
      </c>
      <c r="F1137" s="19" t="s">
        <v>245</v>
      </c>
      <c r="G1137" s="19" t="s">
        <v>376</v>
      </c>
      <c r="H1137" s="19" t="s">
        <v>465</v>
      </c>
      <c r="I1137" s="19" t="s">
        <v>323</v>
      </c>
      <c r="J1137" s="41">
        <v>12655</v>
      </c>
      <c r="K1137" s="38">
        <f t="shared" si="40"/>
        <v>12655</v>
      </c>
    </row>
    <row r="1138" spans="2:11" s="1" customFormat="1" ht="14.1" hidden="1" customHeight="1" outlineLevel="3" x14ac:dyDescent="0.2">
      <c r="B1138" s="46" t="s">
        <v>2276</v>
      </c>
      <c r="C1138" s="46"/>
      <c r="D1138" s="18"/>
      <c r="E1138" s="19" t="s">
        <v>2277</v>
      </c>
      <c r="F1138" s="19" t="s">
        <v>245</v>
      </c>
      <c r="G1138" s="19" t="s">
        <v>376</v>
      </c>
      <c r="H1138" s="19" t="s">
        <v>503</v>
      </c>
      <c r="I1138" s="19" t="s">
        <v>273</v>
      </c>
      <c r="J1138" s="41">
        <v>11920</v>
      </c>
      <c r="K1138" s="38">
        <f t="shared" si="40"/>
        <v>11920</v>
      </c>
    </row>
    <row r="1139" spans="2:11" s="1" customFormat="1" ht="14.1" hidden="1" customHeight="1" outlineLevel="3" x14ac:dyDescent="0.2">
      <c r="B1139" s="46" t="s">
        <v>2278</v>
      </c>
      <c r="C1139" s="46"/>
      <c r="D1139" s="18"/>
      <c r="E1139" s="19" t="s">
        <v>2279</v>
      </c>
      <c r="F1139" s="19" t="s">
        <v>245</v>
      </c>
      <c r="G1139" s="19" t="s">
        <v>376</v>
      </c>
      <c r="H1139" s="19" t="s">
        <v>503</v>
      </c>
      <c r="I1139" s="19" t="s">
        <v>298</v>
      </c>
      <c r="J1139" s="41">
        <v>12710</v>
      </c>
      <c r="K1139" s="38">
        <f t="shared" si="40"/>
        <v>12710</v>
      </c>
    </row>
    <row r="1140" spans="2:11" s="1" customFormat="1" ht="14.1" hidden="1" customHeight="1" outlineLevel="3" x14ac:dyDescent="0.2">
      <c r="B1140" s="46" t="s">
        <v>2280</v>
      </c>
      <c r="C1140" s="46"/>
      <c r="D1140" s="18"/>
      <c r="E1140" s="19" t="s">
        <v>2281</v>
      </c>
      <c r="F1140" s="19" t="s">
        <v>245</v>
      </c>
      <c r="G1140" s="19" t="s">
        <v>376</v>
      </c>
      <c r="H1140" s="19" t="s">
        <v>503</v>
      </c>
      <c r="I1140" s="19" t="s">
        <v>323</v>
      </c>
      <c r="J1140" s="41">
        <v>16725</v>
      </c>
      <c r="K1140" s="38">
        <f t="shared" si="40"/>
        <v>16725</v>
      </c>
    </row>
    <row r="1141" spans="2:11" s="1" customFormat="1" ht="14.1" hidden="1" customHeight="1" outlineLevel="3" x14ac:dyDescent="0.2">
      <c r="B1141" s="46" t="s">
        <v>2282</v>
      </c>
      <c r="C1141" s="46"/>
      <c r="D1141" s="18"/>
      <c r="E1141" s="19" t="s">
        <v>2283</v>
      </c>
      <c r="F1141" s="19" t="s">
        <v>245</v>
      </c>
      <c r="G1141" s="19" t="s">
        <v>376</v>
      </c>
      <c r="H1141" s="19" t="s">
        <v>527</v>
      </c>
      <c r="I1141" s="19" t="s">
        <v>273</v>
      </c>
      <c r="J1141" s="41">
        <v>18330</v>
      </c>
      <c r="K1141" s="38">
        <f t="shared" si="40"/>
        <v>18330</v>
      </c>
    </row>
    <row r="1142" spans="2:11" s="1" customFormat="1" ht="14.1" hidden="1" customHeight="1" outlineLevel="3" x14ac:dyDescent="0.2">
      <c r="B1142" s="46" t="s">
        <v>2284</v>
      </c>
      <c r="C1142" s="46"/>
      <c r="D1142" s="18"/>
      <c r="E1142" s="19" t="s">
        <v>2285</v>
      </c>
      <c r="F1142" s="19" t="s">
        <v>245</v>
      </c>
      <c r="G1142" s="19" t="s">
        <v>376</v>
      </c>
      <c r="H1142" s="19" t="s">
        <v>527</v>
      </c>
      <c r="I1142" s="19" t="s">
        <v>298</v>
      </c>
      <c r="J1142" s="41">
        <v>19500</v>
      </c>
      <c r="K1142" s="38">
        <f t="shared" si="40"/>
        <v>19500</v>
      </c>
    </row>
    <row r="1143" spans="2:11" s="1" customFormat="1" ht="14.1" hidden="1" customHeight="1" outlineLevel="3" x14ac:dyDescent="0.2">
      <c r="B1143" s="46" t="s">
        <v>2286</v>
      </c>
      <c r="C1143" s="46"/>
      <c r="D1143" s="18"/>
      <c r="E1143" s="19" t="s">
        <v>2287</v>
      </c>
      <c r="F1143" s="19" t="s">
        <v>245</v>
      </c>
      <c r="G1143" s="19" t="s">
        <v>376</v>
      </c>
      <c r="H1143" s="19" t="s">
        <v>349</v>
      </c>
      <c r="I1143" s="19" t="s">
        <v>298</v>
      </c>
      <c r="J1143" s="41">
        <v>6800</v>
      </c>
      <c r="K1143" s="38">
        <f t="shared" si="40"/>
        <v>6800</v>
      </c>
    </row>
    <row r="1144" spans="2:11" s="1" customFormat="1" ht="14.1" hidden="1" customHeight="1" outlineLevel="3" x14ac:dyDescent="0.2">
      <c r="B1144" s="46" t="s">
        <v>2288</v>
      </c>
      <c r="C1144" s="46"/>
      <c r="D1144" s="18"/>
      <c r="E1144" s="19" t="s">
        <v>2289</v>
      </c>
      <c r="F1144" s="19" t="s">
        <v>245</v>
      </c>
      <c r="G1144" s="19" t="s">
        <v>376</v>
      </c>
      <c r="H1144" s="19" t="s">
        <v>376</v>
      </c>
      <c r="I1144" s="19" t="s">
        <v>301</v>
      </c>
      <c r="J1144" s="41">
        <v>6100</v>
      </c>
      <c r="K1144" s="38">
        <f t="shared" si="40"/>
        <v>6100</v>
      </c>
    </row>
    <row r="1145" spans="2:11" s="1" customFormat="1" ht="14.1" hidden="1" customHeight="1" outlineLevel="3" x14ac:dyDescent="0.2">
      <c r="B1145" s="46" t="s">
        <v>2290</v>
      </c>
      <c r="C1145" s="46"/>
      <c r="D1145" s="18"/>
      <c r="E1145" s="19" t="s">
        <v>2291</v>
      </c>
      <c r="F1145" s="19" t="s">
        <v>245</v>
      </c>
      <c r="G1145" s="19" t="s">
        <v>376</v>
      </c>
      <c r="H1145" s="19" t="s">
        <v>376</v>
      </c>
      <c r="I1145" s="19" t="s">
        <v>255</v>
      </c>
      <c r="J1145" s="41">
        <v>6375</v>
      </c>
      <c r="K1145" s="38">
        <f t="shared" si="40"/>
        <v>6375</v>
      </c>
    </row>
    <row r="1146" spans="2:11" s="1" customFormat="1" ht="14.1" hidden="1" customHeight="1" outlineLevel="3" x14ac:dyDescent="0.2">
      <c r="B1146" s="46" t="s">
        <v>2292</v>
      </c>
      <c r="C1146" s="46"/>
      <c r="D1146" s="18"/>
      <c r="E1146" s="19" t="s">
        <v>2293</v>
      </c>
      <c r="F1146" s="19" t="s">
        <v>245</v>
      </c>
      <c r="G1146" s="19" t="s">
        <v>376</v>
      </c>
      <c r="H1146" s="19" t="s">
        <v>376</v>
      </c>
      <c r="I1146" s="19" t="s">
        <v>273</v>
      </c>
      <c r="J1146" s="41">
        <v>6830</v>
      </c>
      <c r="K1146" s="38">
        <f t="shared" si="40"/>
        <v>6830</v>
      </c>
    </row>
    <row r="1147" spans="2:11" s="1" customFormat="1" ht="14.1" hidden="1" customHeight="1" outlineLevel="3" x14ac:dyDescent="0.2">
      <c r="B1147" s="46" t="s">
        <v>2294</v>
      </c>
      <c r="C1147" s="46"/>
      <c r="D1147" s="18"/>
      <c r="E1147" s="19" t="s">
        <v>2295</v>
      </c>
      <c r="F1147" s="19" t="s">
        <v>245</v>
      </c>
      <c r="G1147" s="19" t="s">
        <v>376</v>
      </c>
      <c r="H1147" s="19" t="s">
        <v>376</v>
      </c>
      <c r="I1147" s="19" t="s">
        <v>298</v>
      </c>
      <c r="J1147" s="41">
        <v>7420</v>
      </c>
      <c r="K1147" s="38">
        <f t="shared" si="40"/>
        <v>7420</v>
      </c>
    </row>
    <row r="1148" spans="2:11" s="1" customFormat="1" ht="14.1" hidden="1" customHeight="1" outlineLevel="3" x14ac:dyDescent="0.2">
      <c r="B1148" s="46" t="s">
        <v>2296</v>
      </c>
      <c r="C1148" s="46"/>
      <c r="D1148" s="18"/>
      <c r="E1148" s="19" t="s">
        <v>2297</v>
      </c>
      <c r="F1148" s="19" t="s">
        <v>245</v>
      </c>
      <c r="G1148" s="19" t="s">
        <v>376</v>
      </c>
      <c r="H1148" s="19" t="s">
        <v>400</v>
      </c>
      <c r="I1148" s="19" t="s">
        <v>298</v>
      </c>
      <c r="J1148" s="41">
        <v>8800</v>
      </c>
      <c r="K1148" s="38">
        <f t="shared" si="40"/>
        <v>8800</v>
      </c>
    </row>
    <row r="1149" spans="2:11" s="1" customFormat="1" ht="14.1" hidden="1" customHeight="1" outlineLevel="3" x14ac:dyDescent="0.2">
      <c r="B1149" s="46" t="s">
        <v>2298</v>
      </c>
      <c r="C1149" s="46"/>
      <c r="D1149" s="18"/>
      <c r="E1149" s="19" t="s">
        <v>2299</v>
      </c>
      <c r="F1149" s="19" t="s">
        <v>245</v>
      </c>
      <c r="G1149" s="19" t="s">
        <v>376</v>
      </c>
      <c r="H1149" s="19" t="s">
        <v>421</v>
      </c>
      <c r="I1149" s="19" t="s">
        <v>255</v>
      </c>
      <c r="J1149" s="41">
        <v>8060</v>
      </c>
      <c r="K1149" s="38">
        <f t="shared" si="40"/>
        <v>8060</v>
      </c>
    </row>
    <row r="1150" spans="2:11" s="1" customFormat="1" ht="14.1" hidden="1" customHeight="1" outlineLevel="3" x14ac:dyDescent="0.2">
      <c r="B1150" s="46" t="s">
        <v>2300</v>
      </c>
      <c r="C1150" s="46"/>
      <c r="D1150" s="18"/>
      <c r="E1150" s="19" t="s">
        <v>2301</v>
      </c>
      <c r="F1150" s="19" t="s">
        <v>245</v>
      </c>
      <c r="G1150" s="19" t="s">
        <v>376</v>
      </c>
      <c r="H1150" s="19" t="s">
        <v>421</v>
      </c>
      <c r="I1150" s="19" t="s">
        <v>273</v>
      </c>
      <c r="J1150" s="41">
        <v>9790</v>
      </c>
      <c r="K1150" s="38">
        <f t="shared" si="40"/>
        <v>9790</v>
      </c>
    </row>
    <row r="1151" spans="2:11" s="1" customFormat="1" ht="14.1" hidden="1" customHeight="1" outlineLevel="3" x14ac:dyDescent="0.2">
      <c r="B1151" s="46" t="s">
        <v>2302</v>
      </c>
      <c r="C1151" s="46"/>
      <c r="D1151" s="18"/>
      <c r="E1151" s="19" t="s">
        <v>2303</v>
      </c>
      <c r="F1151" s="19" t="s">
        <v>245</v>
      </c>
      <c r="G1151" s="19" t="s">
        <v>376</v>
      </c>
      <c r="H1151" s="19" t="s">
        <v>421</v>
      </c>
      <c r="I1151" s="19" t="s">
        <v>298</v>
      </c>
      <c r="J1151" s="41">
        <v>9005</v>
      </c>
      <c r="K1151" s="38">
        <f t="shared" si="40"/>
        <v>9005</v>
      </c>
    </row>
    <row r="1152" spans="2:11" s="1" customFormat="1" ht="14.1" hidden="1" customHeight="1" outlineLevel="3" x14ac:dyDescent="0.2">
      <c r="B1152" s="46" t="s">
        <v>2304</v>
      </c>
      <c r="C1152" s="46"/>
      <c r="D1152" s="18"/>
      <c r="E1152" s="19" t="s">
        <v>2305</v>
      </c>
      <c r="F1152" s="19" t="s">
        <v>245</v>
      </c>
      <c r="G1152" s="19" t="s">
        <v>376</v>
      </c>
      <c r="H1152" s="19" t="s">
        <v>421</v>
      </c>
      <c r="I1152" s="19" t="s">
        <v>323</v>
      </c>
      <c r="J1152" s="41">
        <v>12335</v>
      </c>
      <c r="K1152" s="38">
        <f t="shared" ref="K1152:K1169" si="41">J1152*((100-$C$14-$C$16)/100)</f>
        <v>12335</v>
      </c>
    </row>
    <row r="1153" spans="2:11" s="1" customFormat="1" ht="14.1" hidden="1" customHeight="1" outlineLevel="3" x14ac:dyDescent="0.2">
      <c r="B1153" s="46" t="s">
        <v>2306</v>
      </c>
      <c r="C1153" s="46"/>
      <c r="D1153" s="18"/>
      <c r="E1153" s="19" t="s">
        <v>2307</v>
      </c>
      <c r="F1153" s="19" t="s">
        <v>245</v>
      </c>
      <c r="G1153" s="19" t="s">
        <v>376</v>
      </c>
      <c r="H1153" s="19" t="s">
        <v>421</v>
      </c>
      <c r="I1153" s="19" t="s">
        <v>349</v>
      </c>
      <c r="J1153" s="41">
        <v>12500</v>
      </c>
      <c r="K1153" s="38">
        <f t="shared" si="41"/>
        <v>12500</v>
      </c>
    </row>
    <row r="1154" spans="2:11" s="1" customFormat="1" ht="14.1" hidden="1" customHeight="1" outlineLevel="3" x14ac:dyDescent="0.2">
      <c r="B1154" s="46" t="s">
        <v>2308</v>
      </c>
      <c r="C1154" s="46"/>
      <c r="D1154" s="18"/>
      <c r="E1154" s="19" t="s">
        <v>2309</v>
      </c>
      <c r="F1154" s="19" t="s">
        <v>245</v>
      </c>
      <c r="G1154" s="19" t="s">
        <v>376</v>
      </c>
      <c r="H1154" s="19" t="s">
        <v>443</v>
      </c>
      <c r="I1154" s="19" t="s">
        <v>263</v>
      </c>
      <c r="J1154" s="41">
        <v>9300</v>
      </c>
      <c r="K1154" s="38">
        <f t="shared" si="41"/>
        <v>9300</v>
      </c>
    </row>
    <row r="1155" spans="2:11" s="1" customFormat="1" ht="14.1" hidden="1" customHeight="1" outlineLevel="3" x14ac:dyDescent="0.2">
      <c r="B1155" s="46" t="s">
        <v>2310</v>
      </c>
      <c r="C1155" s="46"/>
      <c r="D1155" s="18"/>
      <c r="E1155" s="19" t="s">
        <v>2311</v>
      </c>
      <c r="F1155" s="19" t="s">
        <v>245</v>
      </c>
      <c r="G1155" s="19" t="s">
        <v>387</v>
      </c>
      <c r="H1155" s="19" t="s">
        <v>465</v>
      </c>
      <c r="I1155" s="19" t="s">
        <v>273</v>
      </c>
      <c r="J1155" s="41">
        <v>11150</v>
      </c>
      <c r="K1155" s="38">
        <f t="shared" si="41"/>
        <v>11150</v>
      </c>
    </row>
    <row r="1156" spans="2:11" s="1" customFormat="1" ht="14.1" hidden="1" customHeight="1" outlineLevel="3" x14ac:dyDescent="0.2">
      <c r="B1156" s="46" t="s">
        <v>2312</v>
      </c>
      <c r="C1156" s="46"/>
      <c r="D1156" s="18"/>
      <c r="E1156" s="19" t="s">
        <v>2313</v>
      </c>
      <c r="F1156" s="19" t="s">
        <v>245</v>
      </c>
      <c r="G1156" s="19" t="s">
        <v>387</v>
      </c>
      <c r="H1156" s="19" t="s">
        <v>503</v>
      </c>
      <c r="I1156" s="19" t="s">
        <v>1143</v>
      </c>
      <c r="J1156" s="41">
        <v>17395</v>
      </c>
      <c r="K1156" s="38">
        <f t="shared" si="41"/>
        <v>17395</v>
      </c>
    </row>
    <row r="1157" spans="2:11" s="1" customFormat="1" ht="14.1" hidden="1" customHeight="1" outlineLevel="3" x14ac:dyDescent="0.2">
      <c r="B1157" s="46" t="s">
        <v>2314</v>
      </c>
      <c r="C1157" s="46"/>
      <c r="D1157" s="18"/>
      <c r="E1157" s="19" t="s">
        <v>2315</v>
      </c>
      <c r="F1157" s="19" t="s">
        <v>245</v>
      </c>
      <c r="G1157" s="19" t="s">
        <v>387</v>
      </c>
      <c r="H1157" s="19" t="s">
        <v>527</v>
      </c>
      <c r="I1157" s="19" t="s">
        <v>1146</v>
      </c>
      <c r="J1157" s="41">
        <v>17720</v>
      </c>
      <c r="K1157" s="38">
        <f t="shared" si="41"/>
        <v>17720</v>
      </c>
    </row>
    <row r="1158" spans="2:11" s="1" customFormat="1" ht="14.1" hidden="1" customHeight="1" outlineLevel="3" x14ac:dyDescent="0.2">
      <c r="B1158" s="46" t="s">
        <v>2316</v>
      </c>
      <c r="C1158" s="46"/>
      <c r="D1158" s="18"/>
      <c r="E1158" s="19" t="s">
        <v>2317</v>
      </c>
      <c r="F1158" s="19" t="s">
        <v>245</v>
      </c>
      <c r="G1158" s="19" t="s">
        <v>387</v>
      </c>
      <c r="H1158" s="19" t="s">
        <v>421</v>
      </c>
      <c r="I1158" s="19" t="s">
        <v>273</v>
      </c>
      <c r="J1158" s="41">
        <v>10840</v>
      </c>
      <c r="K1158" s="38">
        <f t="shared" si="41"/>
        <v>10840</v>
      </c>
    </row>
    <row r="1159" spans="2:11" s="1" customFormat="1" ht="14.1" hidden="1" customHeight="1" outlineLevel="3" x14ac:dyDescent="0.2">
      <c r="B1159" s="46" t="s">
        <v>2318</v>
      </c>
      <c r="C1159" s="46"/>
      <c r="D1159" s="18"/>
      <c r="E1159" s="19" t="s">
        <v>2319</v>
      </c>
      <c r="F1159" s="19" t="s">
        <v>245</v>
      </c>
      <c r="G1159" s="19" t="s">
        <v>387</v>
      </c>
      <c r="H1159" s="19" t="s">
        <v>421</v>
      </c>
      <c r="I1159" s="19" t="s">
        <v>323</v>
      </c>
      <c r="J1159" s="41">
        <v>13600</v>
      </c>
      <c r="K1159" s="38">
        <f t="shared" si="41"/>
        <v>13600</v>
      </c>
    </row>
    <row r="1160" spans="2:11" s="1" customFormat="1" ht="14.1" hidden="1" customHeight="1" outlineLevel="3" x14ac:dyDescent="0.2">
      <c r="B1160" s="46" t="s">
        <v>2320</v>
      </c>
      <c r="C1160" s="46"/>
      <c r="D1160" s="18"/>
      <c r="E1160" s="19" t="s">
        <v>2321</v>
      </c>
      <c r="F1160" s="19" t="s">
        <v>245</v>
      </c>
      <c r="G1160" s="19" t="s">
        <v>400</v>
      </c>
      <c r="H1160" s="19" t="s">
        <v>465</v>
      </c>
      <c r="I1160" s="19" t="s">
        <v>304</v>
      </c>
      <c r="J1160" s="41">
        <v>17720</v>
      </c>
      <c r="K1160" s="38">
        <f t="shared" si="41"/>
        <v>17720</v>
      </c>
    </row>
    <row r="1161" spans="2:11" s="1" customFormat="1" ht="14.1" hidden="1" customHeight="1" outlineLevel="3" x14ac:dyDescent="0.2">
      <c r="B1161" s="46" t="s">
        <v>2322</v>
      </c>
      <c r="C1161" s="46"/>
      <c r="D1161" s="18"/>
      <c r="E1161" s="19" t="s">
        <v>2323</v>
      </c>
      <c r="F1161" s="19" t="s">
        <v>245</v>
      </c>
      <c r="G1161" s="19" t="s">
        <v>421</v>
      </c>
      <c r="H1161" s="19" t="s">
        <v>465</v>
      </c>
      <c r="I1161" s="19" t="s">
        <v>298</v>
      </c>
      <c r="J1161" s="41">
        <v>13045</v>
      </c>
      <c r="K1161" s="38">
        <f t="shared" si="41"/>
        <v>13045</v>
      </c>
    </row>
    <row r="1162" spans="2:11" s="1" customFormat="1" ht="14.1" hidden="1" customHeight="1" outlineLevel="3" x14ac:dyDescent="0.2">
      <c r="B1162" s="46" t="s">
        <v>2324</v>
      </c>
      <c r="C1162" s="46"/>
      <c r="D1162" s="18"/>
      <c r="E1162" s="19" t="s">
        <v>2325</v>
      </c>
      <c r="F1162" s="19" t="s">
        <v>245</v>
      </c>
      <c r="G1162" s="19" t="s">
        <v>421</v>
      </c>
      <c r="H1162" s="19" t="s">
        <v>503</v>
      </c>
      <c r="I1162" s="19" t="s">
        <v>273</v>
      </c>
      <c r="J1162" s="41">
        <v>17425</v>
      </c>
      <c r="K1162" s="38">
        <f t="shared" si="41"/>
        <v>17425</v>
      </c>
    </row>
    <row r="1163" spans="2:11" s="1" customFormat="1" ht="14.1" hidden="1" customHeight="1" outlineLevel="3" x14ac:dyDescent="0.2">
      <c r="B1163" s="46" t="s">
        <v>2326</v>
      </c>
      <c r="C1163" s="46"/>
      <c r="D1163" s="18"/>
      <c r="E1163" s="19" t="s">
        <v>2327</v>
      </c>
      <c r="F1163" s="19" t="s">
        <v>245</v>
      </c>
      <c r="G1163" s="19" t="s">
        <v>421</v>
      </c>
      <c r="H1163" s="19" t="s">
        <v>503</v>
      </c>
      <c r="I1163" s="19" t="s">
        <v>298</v>
      </c>
      <c r="J1163" s="41">
        <v>14950</v>
      </c>
      <c r="K1163" s="38">
        <f t="shared" si="41"/>
        <v>14950</v>
      </c>
    </row>
    <row r="1164" spans="2:11" s="1" customFormat="1" ht="14.1" hidden="1" customHeight="1" outlineLevel="3" x14ac:dyDescent="0.2">
      <c r="B1164" s="46" t="s">
        <v>2328</v>
      </c>
      <c r="C1164" s="46"/>
      <c r="D1164" s="18"/>
      <c r="E1164" s="19" t="s">
        <v>2329</v>
      </c>
      <c r="F1164" s="19" t="s">
        <v>245</v>
      </c>
      <c r="G1164" s="19" t="s">
        <v>421</v>
      </c>
      <c r="H1164" s="19" t="s">
        <v>503</v>
      </c>
      <c r="I1164" s="19" t="s">
        <v>323</v>
      </c>
      <c r="J1164" s="41">
        <v>17120</v>
      </c>
      <c r="K1164" s="38">
        <f t="shared" si="41"/>
        <v>17120</v>
      </c>
    </row>
    <row r="1165" spans="2:11" s="1" customFormat="1" ht="14.1" hidden="1" customHeight="1" outlineLevel="3" x14ac:dyDescent="0.2">
      <c r="B1165" s="46" t="s">
        <v>2330</v>
      </c>
      <c r="C1165" s="46"/>
      <c r="D1165" s="18"/>
      <c r="E1165" s="19" t="s">
        <v>2331</v>
      </c>
      <c r="F1165" s="19" t="s">
        <v>245</v>
      </c>
      <c r="G1165" s="19" t="s">
        <v>421</v>
      </c>
      <c r="H1165" s="19" t="s">
        <v>503</v>
      </c>
      <c r="I1165" s="19" t="s">
        <v>349</v>
      </c>
      <c r="J1165" s="41">
        <v>19700</v>
      </c>
      <c r="K1165" s="38">
        <f t="shared" si="41"/>
        <v>19700</v>
      </c>
    </row>
    <row r="1166" spans="2:11" s="1" customFormat="1" ht="14.1" hidden="1" customHeight="1" outlineLevel="3" x14ac:dyDescent="0.2">
      <c r="B1166" s="46" t="s">
        <v>2332</v>
      </c>
      <c r="C1166" s="46"/>
      <c r="D1166" s="18"/>
      <c r="E1166" s="19" t="s">
        <v>2333</v>
      </c>
      <c r="F1166" s="19" t="s">
        <v>245</v>
      </c>
      <c r="G1166" s="19" t="s">
        <v>421</v>
      </c>
      <c r="H1166" s="19" t="s">
        <v>1165</v>
      </c>
      <c r="I1166" s="19" t="s">
        <v>298</v>
      </c>
      <c r="J1166" s="41">
        <v>20000</v>
      </c>
      <c r="K1166" s="38">
        <f t="shared" si="41"/>
        <v>20000</v>
      </c>
    </row>
    <row r="1167" spans="2:11" s="1" customFormat="1" ht="14.1" hidden="1" customHeight="1" outlineLevel="3" x14ac:dyDescent="0.2">
      <c r="B1167" s="46" t="s">
        <v>2334</v>
      </c>
      <c r="C1167" s="46"/>
      <c r="D1167" s="18"/>
      <c r="E1167" s="19" t="s">
        <v>2335</v>
      </c>
      <c r="F1167" s="19" t="s">
        <v>245</v>
      </c>
      <c r="G1167" s="19" t="s">
        <v>421</v>
      </c>
      <c r="H1167" s="19" t="s">
        <v>421</v>
      </c>
      <c r="I1167" s="19" t="s">
        <v>273</v>
      </c>
      <c r="J1167" s="41">
        <v>11000</v>
      </c>
      <c r="K1167" s="38">
        <f t="shared" si="41"/>
        <v>11000</v>
      </c>
    </row>
    <row r="1168" spans="2:11" s="1" customFormat="1" ht="14.1" hidden="1" customHeight="1" outlineLevel="3" x14ac:dyDescent="0.2">
      <c r="B1168" s="46" t="s">
        <v>2336</v>
      </c>
      <c r="C1168" s="46"/>
      <c r="D1168" s="18"/>
      <c r="E1168" s="19" t="s">
        <v>2337</v>
      </c>
      <c r="F1168" s="19" t="s">
        <v>245</v>
      </c>
      <c r="G1168" s="19" t="s">
        <v>421</v>
      </c>
      <c r="H1168" s="19" t="s">
        <v>421</v>
      </c>
      <c r="I1168" s="19" t="s">
        <v>298</v>
      </c>
      <c r="J1168" s="41">
        <v>11090</v>
      </c>
      <c r="K1168" s="38">
        <f t="shared" si="41"/>
        <v>11090</v>
      </c>
    </row>
    <row r="1169" spans="2:11" s="1" customFormat="1" ht="14.1" hidden="1" customHeight="1" outlineLevel="3" x14ac:dyDescent="0.2">
      <c r="B1169" s="46" t="s">
        <v>2338</v>
      </c>
      <c r="C1169" s="46"/>
      <c r="D1169" s="18"/>
      <c r="E1169" s="19" t="s">
        <v>2339</v>
      </c>
      <c r="F1169" s="19" t="s">
        <v>245</v>
      </c>
      <c r="G1169" s="19" t="s">
        <v>465</v>
      </c>
      <c r="H1169" s="19" t="s">
        <v>503</v>
      </c>
      <c r="I1169" s="19" t="s">
        <v>298</v>
      </c>
      <c r="J1169" s="41">
        <v>17830</v>
      </c>
      <c r="K1169" s="38">
        <f t="shared" si="41"/>
        <v>17830</v>
      </c>
    </row>
    <row r="1170" spans="2:11" s="1" customFormat="1" ht="89.1" hidden="1" customHeight="1" outlineLevel="2" x14ac:dyDescent="0.2">
      <c r="B1170" s="48" t="s">
        <v>2340</v>
      </c>
      <c r="C1170" s="48"/>
      <c r="D1170" s="23"/>
      <c r="E1170" s="13"/>
      <c r="F1170" s="13"/>
      <c r="G1170" s="13"/>
      <c r="H1170" s="13"/>
      <c r="I1170" s="13"/>
      <c r="J1170" s="13"/>
      <c r="K1170" s="36"/>
    </row>
    <row r="1171" spans="2:11" s="1" customFormat="1" ht="14.1" hidden="1" customHeight="1" outlineLevel="3" x14ac:dyDescent="0.2">
      <c r="B1171" s="46" t="s">
        <v>2341</v>
      </c>
      <c r="C1171" s="46"/>
      <c r="D1171" s="18"/>
      <c r="E1171" s="19" t="s">
        <v>2342</v>
      </c>
      <c r="F1171" s="19" t="s">
        <v>245</v>
      </c>
      <c r="G1171" s="19" t="s">
        <v>255</v>
      </c>
      <c r="H1171" s="19" t="s">
        <v>298</v>
      </c>
      <c r="I1171" s="19" t="s">
        <v>301</v>
      </c>
      <c r="J1171" s="41">
        <v>2485</v>
      </c>
      <c r="K1171" s="38">
        <f t="shared" ref="K1171:K1202" si="42">J1171*((100-$C$14-$C$16)/100)</f>
        <v>2485</v>
      </c>
    </row>
    <row r="1172" spans="2:11" s="1" customFormat="1" ht="14.1" hidden="1" customHeight="1" outlineLevel="3" x14ac:dyDescent="0.2">
      <c r="B1172" s="46" t="s">
        <v>2343</v>
      </c>
      <c r="C1172" s="46"/>
      <c r="D1172" s="18"/>
      <c r="E1172" s="19" t="s">
        <v>2344</v>
      </c>
      <c r="F1172" s="19" t="s">
        <v>245</v>
      </c>
      <c r="G1172" s="19" t="s">
        <v>255</v>
      </c>
      <c r="H1172" s="19" t="s">
        <v>298</v>
      </c>
      <c r="I1172" s="19" t="s">
        <v>255</v>
      </c>
      <c r="J1172" s="41">
        <v>2530</v>
      </c>
      <c r="K1172" s="38">
        <f t="shared" si="42"/>
        <v>2530</v>
      </c>
    </row>
    <row r="1173" spans="2:11" s="1" customFormat="1" ht="14.1" hidden="1" customHeight="1" outlineLevel="3" x14ac:dyDescent="0.2">
      <c r="B1173" s="46" t="s">
        <v>2345</v>
      </c>
      <c r="C1173" s="46"/>
      <c r="D1173" s="18"/>
      <c r="E1173" s="19" t="s">
        <v>2346</v>
      </c>
      <c r="F1173" s="19" t="s">
        <v>245</v>
      </c>
      <c r="G1173" s="19" t="s">
        <v>1010</v>
      </c>
      <c r="H1173" s="19" t="s">
        <v>298</v>
      </c>
      <c r="I1173" s="19" t="s">
        <v>301</v>
      </c>
      <c r="J1173" s="41">
        <v>2870</v>
      </c>
      <c r="K1173" s="38">
        <f t="shared" si="42"/>
        <v>2870</v>
      </c>
    </row>
    <row r="1174" spans="2:11" s="1" customFormat="1" ht="14.1" hidden="1" customHeight="1" outlineLevel="3" x14ac:dyDescent="0.2">
      <c r="B1174" s="46" t="s">
        <v>2347</v>
      </c>
      <c r="C1174" s="46"/>
      <c r="D1174" s="18"/>
      <c r="E1174" s="19" t="s">
        <v>2348</v>
      </c>
      <c r="F1174" s="19" t="s">
        <v>245</v>
      </c>
      <c r="G1174" s="19" t="s">
        <v>273</v>
      </c>
      <c r="H1174" s="19" t="s">
        <v>273</v>
      </c>
      <c r="I1174" s="19" t="s">
        <v>301</v>
      </c>
      <c r="J1174" s="41">
        <v>2840</v>
      </c>
      <c r="K1174" s="38">
        <f t="shared" si="42"/>
        <v>2840</v>
      </c>
    </row>
    <row r="1175" spans="2:11" s="1" customFormat="1" ht="14.1" hidden="1" customHeight="1" outlineLevel="3" x14ac:dyDescent="0.2">
      <c r="B1175" s="46" t="s">
        <v>2349</v>
      </c>
      <c r="C1175" s="46"/>
      <c r="D1175" s="18"/>
      <c r="E1175" s="19" t="s">
        <v>2350</v>
      </c>
      <c r="F1175" s="19" t="s">
        <v>245</v>
      </c>
      <c r="G1175" s="19" t="s">
        <v>273</v>
      </c>
      <c r="H1175" s="19" t="s">
        <v>323</v>
      </c>
      <c r="I1175" s="19" t="s">
        <v>273</v>
      </c>
      <c r="J1175" s="41">
        <v>5460</v>
      </c>
      <c r="K1175" s="38">
        <f t="shared" si="42"/>
        <v>5460</v>
      </c>
    </row>
    <row r="1176" spans="2:11" s="1" customFormat="1" ht="14.1" hidden="1" customHeight="1" outlineLevel="3" x14ac:dyDescent="0.2">
      <c r="B1176" s="46" t="s">
        <v>2351</v>
      </c>
      <c r="C1176" s="46"/>
      <c r="D1176" s="18"/>
      <c r="E1176" s="19" t="s">
        <v>2352</v>
      </c>
      <c r="F1176" s="19" t="s">
        <v>245</v>
      </c>
      <c r="G1176" s="19" t="s">
        <v>298</v>
      </c>
      <c r="H1176" s="19" t="s">
        <v>273</v>
      </c>
      <c r="I1176" s="19" t="s">
        <v>301</v>
      </c>
      <c r="J1176" s="41">
        <v>3090</v>
      </c>
      <c r="K1176" s="38">
        <f t="shared" si="42"/>
        <v>3090</v>
      </c>
    </row>
    <row r="1177" spans="2:11" s="1" customFormat="1" ht="14.1" hidden="1" customHeight="1" outlineLevel="3" x14ac:dyDescent="0.2">
      <c r="B1177" s="46" t="s">
        <v>2353</v>
      </c>
      <c r="C1177" s="46"/>
      <c r="D1177" s="18"/>
      <c r="E1177" s="19" t="s">
        <v>2354</v>
      </c>
      <c r="F1177" s="19" t="s">
        <v>245</v>
      </c>
      <c r="G1177" s="19" t="s">
        <v>298</v>
      </c>
      <c r="H1177" s="19" t="s">
        <v>298</v>
      </c>
      <c r="I1177" s="19" t="s">
        <v>277</v>
      </c>
      <c r="J1177" s="41">
        <v>2355</v>
      </c>
      <c r="K1177" s="38">
        <f t="shared" si="42"/>
        <v>2355</v>
      </c>
    </row>
    <row r="1178" spans="2:11" s="1" customFormat="1" ht="14.1" hidden="1" customHeight="1" outlineLevel="3" x14ac:dyDescent="0.2">
      <c r="B1178" s="46" t="s">
        <v>2355</v>
      </c>
      <c r="C1178" s="46"/>
      <c r="D1178" s="18"/>
      <c r="E1178" s="19" t="s">
        <v>2356</v>
      </c>
      <c r="F1178" s="19" t="s">
        <v>245</v>
      </c>
      <c r="G1178" s="19" t="s">
        <v>298</v>
      </c>
      <c r="H1178" s="19" t="s">
        <v>298</v>
      </c>
      <c r="I1178" s="19" t="s">
        <v>1021</v>
      </c>
      <c r="J1178" s="41">
        <v>2410</v>
      </c>
      <c r="K1178" s="38">
        <f t="shared" si="42"/>
        <v>2410</v>
      </c>
    </row>
    <row r="1179" spans="2:11" s="1" customFormat="1" ht="14.1" hidden="1" customHeight="1" outlineLevel="3" x14ac:dyDescent="0.2">
      <c r="B1179" s="46" t="s">
        <v>2357</v>
      </c>
      <c r="C1179" s="46"/>
      <c r="D1179" s="18"/>
      <c r="E1179" s="19" t="s">
        <v>2358</v>
      </c>
      <c r="F1179" s="19" t="s">
        <v>245</v>
      </c>
      <c r="G1179" s="19" t="s">
        <v>298</v>
      </c>
      <c r="H1179" s="19" t="s">
        <v>298</v>
      </c>
      <c r="I1179" s="19" t="s">
        <v>301</v>
      </c>
      <c r="J1179" s="41">
        <v>2465</v>
      </c>
      <c r="K1179" s="38">
        <f t="shared" si="42"/>
        <v>2465</v>
      </c>
    </row>
    <row r="1180" spans="2:11" s="1" customFormat="1" ht="14.1" hidden="1" customHeight="1" outlineLevel="3" x14ac:dyDescent="0.2">
      <c r="B1180" s="46" t="s">
        <v>2359</v>
      </c>
      <c r="C1180" s="46"/>
      <c r="D1180" s="18"/>
      <c r="E1180" s="19" t="s">
        <v>2360</v>
      </c>
      <c r="F1180" s="19" t="s">
        <v>245</v>
      </c>
      <c r="G1180" s="19" t="s">
        <v>298</v>
      </c>
      <c r="H1180" s="19" t="s">
        <v>298</v>
      </c>
      <c r="I1180" s="19" t="s">
        <v>255</v>
      </c>
      <c r="J1180" s="41">
        <v>2640</v>
      </c>
      <c r="K1180" s="38">
        <f t="shared" si="42"/>
        <v>2640</v>
      </c>
    </row>
    <row r="1181" spans="2:11" s="1" customFormat="1" ht="14.1" hidden="1" customHeight="1" outlineLevel="3" x14ac:dyDescent="0.2">
      <c r="B1181" s="46" t="s">
        <v>2361</v>
      </c>
      <c r="C1181" s="46"/>
      <c r="D1181" s="18"/>
      <c r="E1181" s="19" t="s">
        <v>2362</v>
      </c>
      <c r="F1181" s="19" t="s">
        <v>245</v>
      </c>
      <c r="G1181" s="19" t="s">
        <v>298</v>
      </c>
      <c r="H1181" s="19" t="s">
        <v>323</v>
      </c>
      <c r="I1181" s="19" t="s">
        <v>301</v>
      </c>
      <c r="J1181" s="41">
        <v>2705</v>
      </c>
      <c r="K1181" s="38">
        <f t="shared" si="42"/>
        <v>2705</v>
      </c>
    </row>
    <row r="1182" spans="2:11" s="1" customFormat="1" ht="14.1" hidden="1" customHeight="1" outlineLevel="3" x14ac:dyDescent="0.2">
      <c r="B1182" s="46" t="s">
        <v>2363</v>
      </c>
      <c r="C1182" s="46"/>
      <c r="D1182" s="18"/>
      <c r="E1182" s="19" t="s">
        <v>2364</v>
      </c>
      <c r="F1182" s="19" t="s">
        <v>245</v>
      </c>
      <c r="G1182" s="19" t="s">
        <v>298</v>
      </c>
      <c r="H1182" s="19" t="s">
        <v>323</v>
      </c>
      <c r="I1182" s="19" t="s">
        <v>255</v>
      </c>
      <c r="J1182" s="41">
        <v>3180</v>
      </c>
      <c r="K1182" s="38">
        <f t="shared" si="42"/>
        <v>3180</v>
      </c>
    </row>
    <row r="1183" spans="2:11" s="1" customFormat="1" ht="14.1" hidden="1" customHeight="1" outlineLevel="3" x14ac:dyDescent="0.2">
      <c r="B1183" s="46" t="s">
        <v>2365</v>
      </c>
      <c r="C1183" s="46"/>
      <c r="D1183" s="18"/>
      <c r="E1183" s="19" t="s">
        <v>2366</v>
      </c>
      <c r="F1183" s="19" t="s">
        <v>245</v>
      </c>
      <c r="G1183" s="19" t="s">
        <v>298</v>
      </c>
      <c r="H1183" s="19" t="s">
        <v>323</v>
      </c>
      <c r="I1183" s="19" t="s">
        <v>273</v>
      </c>
      <c r="J1183" s="41">
        <v>3445</v>
      </c>
      <c r="K1183" s="38">
        <f t="shared" si="42"/>
        <v>3445</v>
      </c>
    </row>
    <row r="1184" spans="2:11" s="1" customFormat="1" ht="14.1" hidden="1" customHeight="1" outlineLevel="3" x14ac:dyDescent="0.2">
      <c r="B1184" s="46" t="s">
        <v>2367</v>
      </c>
      <c r="C1184" s="46"/>
      <c r="D1184" s="18"/>
      <c r="E1184" s="19" t="s">
        <v>2368</v>
      </c>
      <c r="F1184" s="19" t="s">
        <v>245</v>
      </c>
      <c r="G1184" s="19" t="s">
        <v>298</v>
      </c>
      <c r="H1184" s="19" t="s">
        <v>349</v>
      </c>
      <c r="I1184" s="19" t="s">
        <v>277</v>
      </c>
      <c r="J1184" s="41">
        <v>3660</v>
      </c>
      <c r="K1184" s="38">
        <f t="shared" si="42"/>
        <v>3660</v>
      </c>
    </row>
    <row r="1185" spans="2:11" s="1" customFormat="1" ht="14.1" hidden="1" customHeight="1" outlineLevel="3" x14ac:dyDescent="0.2">
      <c r="B1185" s="46" t="s">
        <v>2369</v>
      </c>
      <c r="C1185" s="46"/>
      <c r="D1185" s="18"/>
      <c r="E1185" s="19" t="s">
        <v>2370</v>
      </c>
      <c r="F1185" s="19" t="s">
        <v>245</v>
      </c>
      <c r="G1185" s="19" t="s">
        <v>298</v>
      </c>
      <c r="H1185" s="19" t="s">
        <v>349</v>
      </c>
      <c r="I1185" s="19" t="s">
        <v>255</v>
      </c>
      <c r="J1185" s="41">
        <v>3800</v>
      </c>
      <c r="K1185" s="38">
        <f t="shared" si="42"/>
        <v>3800</v>
      </c>
    </row>
    <row r="1186" spans="2:11" s="1" customFormat="1" ht="14.1" hidden="1" customHeight="1" outlineLevel="3" x14ac:dyDescent="0.2">
      <c r="B1186" s="46" t="s">
        <v>2371</v>
      </c>
      <c r="C1186" s="46"/>
      <c r="D1186" s="18"/>
      <c r="E1186" s="19" t="s">
        <v>2372</v>
      </c>
      <c r="F1186" s="19" t="s">
        <v>245</v>
      </c>
      <c r="G1186" s="19" t="s">
        <v>298</v>
      </c>
      <c r="H1186" s="19" t="s">
        <v>349</v>
      </c>
      <c r="I1186" s="19" t="s">
        <v>273</v>
      </c>
      <c r="J1186" s="41">
        <v>4935</v>
      </c>
      <c r="K1186" s="38">
        <f t="shared" si="42"/>
        <v>4935</v>
      </c>
    </row>
    <row r="1187" spans="2:11" s="1" customFormat="1" ht="14.1" hidden="1" customHeight="1" outlineLevel="3" x14ac:dyDescent="0.2">
      <c r="B1187" s="46" t="s">
        <v>2373</v>
      </c>
      <c r="C1187" s="46"/>
      <c r="D1187" s="18"/>
      <c r="E1187" s="19" t="s">
        <v>2374</v>
      </c>
      <c r="F1187" s="19" t="s">
        <v>245</v>
      </c>
      <c r="G1187" s="19" t="s">
        <v>298</v>
      </c>
      <c r="H1187" s="19" t="s">
        <v>349</v>
      </c>
      <c r="I1187" s="19" t="s">
        <v>298</v>
      </c>
      <c r="J1187" s="41">
        <v>5980</v>
      </c>
      <c r="K1187" s="38">
        <f t="shared" si="42"/>
        <v>5980</v>
      </c>
    </row>
    <row r="1188" spans="2:11" s="1" customFormat="1" ht="14.1" hidden="1" customHeight="1" outlineLevel="3" x14ac:dyDescent="0.2">
      <c r="B1188" s="46" t="s">
        <v>2375</v>
      </c>
      <c r="C1188" s="46"/>
      <c r="D1188" s="18"/>
      <c r="E1188" s="19" t="s">
        <v>2376</v>
      </c>
      <c r="F1188" s="19" t="s">
        <v>245</v>
      </c>
      <c r="G1188" s="19" t="s">
        <v>1042</v>
      </c>
      <c r="H1188" s="19" t="s">
        <v>323</v>
      </c>
      <c r="I1188" s="19" t="s">
        <v>263</v>
      </c>
      <c r="J1188" s="41">
        <v>4055</v>
      </c>
      <c r="K1188" s="38">
        <f t="shared" si="42"/>
        <v>4055</v>
      </c>
    </row>
    <row r="1189" spans="2:11" s="1" customFormat="1" ht="14.1" hidden="1" customHeight="1" outlineLevel="3" x14ac:dyDescent="0.2">
      <c r="B1189" s="46" t="s">
        <v>2377</v>
      </c>
      <c r="C1189" s="46"/>
      <c r="D1189" s="18"/>
      <c r="E1189" s="19" t="s">
        <v>2378</v>
      </c>
      <c r="F1189" s="19" t="s">
        <v>245</v>
      </c>
      <c r="G1189" s="19" t="s">
        <v>323</v>
      </c>
      <c r="H1189" s="19" t="s">
        <v>323</v>
      </c>
      <c r="I1189" s="19" t="s">
        <v>301</v>
      </c>
      <c r="J1189" s="41">
        <v>3700</v>
      </c>
      <c r="K1189" s="38">
        <f t="shared" si="42"/>
        <v>3700</v>
      </c>
    </row>
    <row r="1190" spans="2:11" s="1" customFormat="1" ht="14.1" hidden="1" customHeight="1" outlineLevel="3" x14ac:dyDescent="0.2">
      <c r="B1190" s="46" t="s">
        <v>2379</v>
      </c>
      <c r="C1190" s="46"/>
      <c r="D1190" s="18"/>
      <c r="E1190" s="19" t="s">
        <v>2380</v>
      </c>
      <c r="F1190" s="19" t="s">
        <v>245</v>
      </c>
      <c r="G1190" s="19" t="s">
        <v>323</v>
      </c>
      <c r="H1190" s="19" t="s">
        <v>323</v>
      </c>
      <c r="I1190" s="19" t="s">
        <v>255</v>
      </c>
      <c r="J1190" s="41">
        <v>4150</v>
      </c>
      <c r="K1190" s="38">
        <f t="shared" si="42"/>
        <v>4150</v>
      </c>
    </row>
    <row r="1191" spans="2:11" s="1" customFormat="1" ht="14.1" hidden="1" customHeight="1" outlineLevel="3" x14ac:dyDescent="0.2">
      <c r="B1191" s="46" t="s">
        <v>2381</v>
      </c>
      <c r="C1191" s="46"/>
      <c r="D1191" s="18"/>
      <c r="E1191" s="19" t="s">
        <v>2382</v>
      </c>
      <c r="F1191" s="19" t="s">
        <v>245</v>
      </c>
      <c r="G1191" s="19" t="s">
        <v>323</v>
      </c>
      <c r="H1191" s="19" t="s">
        <v>323</v>
      </c>
      <c r="I1191" s="19" t="s">
        <v>273</v>
      </c>
      <c r="J1191" s="41">
        <v>4360</v>
      </c>
      <c r="K1191" s="38">
        <f t="shared" si="42"/>
        <v>4360</v>
      </c>
    </row>
    <row r="1192" spans="2:11" s="1" customFormat="1" ht="14.1" hidden="1" customHeight="1" outlineLevel="3" x14ac:dyDescent="0.2">
      <c r="B1192" s="46" t="s">
        <v>2383</v>
      </c>
      <c r="C1192" s="46"/>
      <c r="D1192" s="18"/>
      <c r="E1192" s="19" t="s">
        <v>2384</v>
      </c>
      <c r="F1192" s="19" t="s">
        <v>245</v>
      </c>
      <c r="G1192" s="19" t="s">
        <v>323</v>
      </c>
      <c r="H1192" s="19" t="s">
        <v>323</v>
      </c>
      <c r="I1192" s="19" t="s">
        <v>304</v>
      </c>
      <c r="J1192" s="41">
        <v>5200</v>
      </c>
      <c r="K1192" s="38">
        <f t="shared" si="42"/>
        <v>5200</v>
      </c>
    </row>
    <row r="1193" spans="2:11" s="1" customFormat="1" ht="14.1" hidden="1" customHeight="1" outlineLevel="3" x14ac:dyDescent="0.2">
      <c r="B1193" s="46" t="s">
        <v>2385</v>
      </c>
      <c r="C1193" s="46"/>
      <c r="D1193" s="18"/>
      <c r="E1193" s="19" t="s">
        <v>2386</v>
      </c>
      <c r="F1193" s="19" t="s">
        <v>245</v>
      </c>
      <c r="G1193" s="19" t="s">
        <v>323</v>
      </c>
      <c r="H1193" s="19" t="s">
        <v>349</v>
      </c>
      <c r="I1193" s="19" t="s">
        <v>277</v>
      </c>
      <c r="J1193" s="41">
        <v>3930</v>
      </c>
      <c r="K1193" s="38">
        <f t="shared" si="42"/>
        <v>3930</v>
      </c>
    </row>
    <row r="1194" spans="2:11" s="1" customFormat="1" ht="14.1" hidden="1" customHeight="1" outlineLevel="3" x14ac:dyDescent="0.2">
      <c r="B1194" s="46" t="s">
        <v>2387</v>
      </c>
      <c r="C1194" s="46"/>
      <c r="D1194" s="18"/>
      <c r="E1194" s="19" t="s">
        <v>2388</v>
      </c>
      <c r="F1194" s="19" t="s">
        <v>245</v>
      </c>
      <c r="G1194" s="19" t="s">
        <v>323</v>
      </c>
      <c r="H1194" s="19" t="s">
        <v>349</v>
      </c>
      <c r="I1194" s="19" t="s">
        <v>301</v>
      </c>
      <c r="J1194" s="41">
        <v>4065</v>
      </c>
      <c r="K1194" s="38">
        <f t="shared" si="42"/>
        <v>4065</v>
      </c>
    </row>
    <row r="1195" spans="2:11" s="1" customFormat="1" ht="14.1" hidden="1" customHeight="1" outlineLevel="3" x14ac:dyDescent="0.2">
      <c r="B1195" s="46" t="s">
        <v>2389</v>
      </c>
      <c r="C1195" s="46"/>
      <c r="D1195" s="18"/>
      <c r="E1195" s="19" t="s">
        <v>2390</v>
      </c>
      <c r="F1195" s="19" t="s">
        <v>245</v>
      </c>
      <c r="G1195" s="19" t="s">
        <v>323</v>
      </c>
      <c r="H1195" s="19" t="s">
        <v>349</v>
      </c>
      <c r="I1195" s="19" t="s">
        <v>255</v>
      </c>
      <c r="J1195" s="41">
        <v>4260</v>
      </c>
      <c r="K1195" s="38">
        <f t="shared" si="42"/>
        <v>4260</v>
      </c>
    </row>
    <row r="1196" spans="2:11" s="1" customFormat="1" ht="14.1" hidden="1" customHeight="1" outlineLevel="3" x14ac:dyDescent="0.2">
      <c r="B1196" s="46" t="s">
        <v>2391</v>
      </c>
      <c r="C1196" s="46"/>
      <c r="D1196" s="18"/>
      <c r="E1196" s="19" t="s">
        <v>2392</v>
      </c>
      <c r="F1196" s="19" t="s">
        <v>245</v>
      </c>
      <c r="G1196" s="19" t="s">
        <v>323</v>
      </c>
      <c r="H1196" s="19" t="s">
        <v>349</v>
      </c>
      <c r="I1196" s="19" t="s">
        <v>263</v>
      </c>
      <c r="J1196" s="41">
        <v>5195</v>
      </c>
      <c r="K1196" s="38">
        <f t="shared" si="42"/>
        <v>5195</v>
      </c>
    </row>
    <row r="1197" spans="2:11" s="1" customFormat="1" ht="14.1" hidden="1" customHeight="1" outlineLevel="3" x14ac:dyDescent="0.2">
      <c r="B1197" s="46" t="s">
        <v>2393</v>
      </c>
      <c r="C1197" s="46"/>
      <c r="D1197" s="18"/>
      <c r="E1197" s="19" t="s">
        <v>2394</v>
      </c>
      <c r="F1197" s="19" t="s">
        <v>245</v>
      </c>
      <c r="G1197" s="19" t="s">
        <v>323</v>
      </c>
      <c r="H1197" s="19" t="s">
        <v>349</v>
      </c>
      <c r="I1197" s="19" t="s">
        <v>273</v>
      </c>
      <c r="J1197" s="41">
        <v>4885</v>
      </c>
      <c r="K1197" s="38">
        <f t="shared" si="42"/>
        <v>4885</v>
      </c>
    </row>
    <row r="1198" spans="2:11" s="1" customFormat="1" ht="14.1" hidden="1" customHeight="1" outlineLevel="3" x14ac:dyDescent="0.2">
      <c r="B1198" s="46" t="s">
        <v>2395</v>
      </c>
      <c r="C1198" s="46"/>
      <c r="D1198" s="18"/>
      <c r="E1198" s="19" t="s">
        <v>2396</v>
      </c>
      <c r="F1198" s="19" t="s">
        <v>245</v>
      </c>
      <c r="G1198" s="19" t="s">
        <v>323</v>
      </c>
      <c r="H1198" s="19" t="s">
        <v>376</v>
      </c>
      <c r="I1198" s="19" t="s">
        <v>301</v>
      </c>
      <c r="J1198" s="41">
        <v>4625</v>
      </c>
      <c r="K1198" s="38">
        <f t="shared" si="42"/>
        <v>4625</v>
      </c>
    </row>
    <row r="1199" spans="2:11" s="1" customFormat="1" ht="14.1" hidden="1" customHeight="1" outlineLevel="3" x14ac:dyDescent="0.2">
      <c r="B1199" s="46" t="s">
        <v>2397</v>
      </c>
      <c r="C1199" s="46"/>
      <c r="D1199" s="18"/>
      <c r="E1199" s="19" t="s">
        <v>2398</v>
      </c>
      <c r="F1199" s="19" t="s">
        <v>245</v>
      </c>
      <c r="G1199" s="19" t="s">
        <v>323</v>
      </c>
      <c r="H1199" s="19" t="s">
        <v>376</v>
      </c>
      <c r="I1199" s="19" t="s">
        <v>255</v>
      </c>
      <c r="J1199" s="41">
        <v>5095</v>
      </c>
      <c r="K1199" s="38">
        <f t="shared" si="42"/>
        <v>5095</v>
      </c>
    </row>
    <row r="1200" spans="2:11" s="1" customFormat="1" ht="14.1" hidden="1" customHeight="1" outlineLevel="3" x14ac:dyDescent="0.2">
      <c r="B1200" s="46" t="s">
        <v>2399</v>
      </c>
      <c r="C1200" s="46"/>
      <c r="D1200" s="18"/>
      <c r="E1200" s="19" t="s">
        <v>2400</v>
      </c>
      <c r="F1200" s="19" t="s">
        <v>245</v>
      </c>
      <c r="G1200" s="19" t="s">
        <v>323</v>
      </c>
      <c r="H1200" s="19" t="s">
        <v>376</v>
      </c>
      <c r="I1200" s="19" t="s">
        <v>273</v>
      </c>
      <c r="J1200" s="41">
        <v>5585</v>
      </c>
      <c r="K1200" s="38">
        <f t="shared" si="42"/>
        <v>5585</v>
      </c>
    </row>
    <row r="1201" spans="2:11" s="1" customFormat="1" ht="14.1" hidden="1" customHeight="1" outlineLevel="3" x14ac:dyDescent="0.2">
      <c r="B1201" s="46" t="s">
        <v>2401</v>
      </c>
      <c r="C1201" s="46"/>
      <c r="D1201" s="18"/>
      <c r="E1201" s="19" t="s">
        <v>2402</v>
      </c>
      <c r="F1201" s="19" t="s">
        <v>245</v>
      </c>
      <c r="G1201" s="19" t="s">
        <v>323</v>
      </c>
      <c r="H1201" s="19" t="s">
        <v>376</v>
      </c>
      <c r="I1201" s="19" t="s">
        <v>298</v>
      </c>
      <c r="J1201" s="41">
        <v>6130</v>
      </c>
      <c r="K1201" s="38">
        <f t="shared" si="42"/>
        <v>6130</v>
      </c>
    </row>
    <row r="1202" spans="2:11" s="1" customFormat="1" ht="14.1" hidden="1" customHeight="1" outlineLevel="3" x14ac:dyDescent="0.2">
      <c r="B1202" s="46" t="s">
        <v>2403</v>
      </c>
      <c r="C1202" s="46"/>
      <c r="D1202" s="18"/>
      <c r="E1202" s="19" t="s">
        <v>2404</v>
      </c>
      <c r="F1202" s="19" t="s">
        <v>245</v>
      </c>
      <c r="G1202" s="19" t="s">
        <v>323</v>
      </c>
      <c r="H1202" s="19" t="s">
        <v>387</v>
      </c>
      <c r="I1202" s="19" t="s">
        <v>304</v>
      </c>
      <c r="J1202" s="41">
        <v>7650</v>
      </c>
      <c r="K1202" s="38">
        <f t="shared" si="42"/>
        <v>7650</v>
      </c>
    </row>
    <row r="1203" spans="2:11" s="1" customFormat="1" ht="14.1" hidden="1" customHeight="1" outlineLevel="3" x14ac:dyDescent="0.2">
      <c r="B1203" s="46" t="s">
        <v>2405</v>
      </c>
      <c r="C1203" s="46"/>
      <c r="D1203" s="18"/>
      <c r="E1203" s="19" t="s">
        <v>2406</v>
      </c>
      <c r="F1203" s="19" t="s">
        <v>245</v>
      </c>
      <c r="G1203" s="19" t="s">
        <v>323</v>
      </c>
      <c r="H1203" s="19" t="s">
        <v>421</v>
      </c>
      <c r="I1203" s="19" t="s">
        <v>255</v>
      </c>
      <c r="J1203" s="41">
        <v>8510</v>
      </c>
      <c r="K1203" s="38">
        <f t="shared" ref="K1203:K1234" si="43">J1203*((100-$C$14-$C$16)/100)</f>
        <v>8510</v>
      </c>
    </row>
    <row r="1204" spans="2:11" s="1" customFormat="1" ht="14.1" hidden="1" customHeight="1" outlineLevel="3" x14ac:dyDescent="0.2">
      <c r="B1204" s="46" t="s">
        <v>2407</v>
      </c>
      <c r="C1204" s="46"/>
      <c r="D1204" s="18"/>
      <c r="E1204" s="19" t="s">
        <v>2408</v>
      </c>
      <c r="F1204" s="19" t="s">
        <v>245</v>
      </c>
      <c r="G1204" s="19" t="s">
        <v>349</v>
      </c>
      <c r="H1204" s="19" t="s">
        <v>323</v>
      </c>
      <c r="I1204" s="19" t="s">
        <v>255</v>
      </c>
      <c r="J1204" s="41">
        <v>4860</v>
      </c>
      <c r="K1204" s="38">
        <f t="shared" si="43"/>
        <v>4860</v>
      </c>
    </row>
    <row r="1205" spans="2:11" s="1" customFormat="1" ht="14.1" hidden="1" customHeight="1" outlineLevel="3" x14ac:dyDescent="0.2">
      <c r="B1205" s="46" t="s">
        <v>2409</v>
      </c>
      <c r="C1205" s="46"/>
      <c r="D1205" s="18"/>
      <c r="E1205" s="19" t="s">
        <v>2410</v>
      </c>
      <c r="F1205" s="19" t="s">
        <v>245</v>
      </c>
      <c r="G1205" s="19" t="s">
        <v>349</v>
      </c>
      <c r="H1205" s="19" t="s">
        <v>349</v>
      </c>
      <c r="I1205" s="19" t="s">
        <v>255</v>
      </c>
      <c r="J1205" s="41">
        <v>5160</v>
      </c>
      <c r="K1205" s="38">
        <f t="shared" si="43"/>
        <v>5160</v>
      </c>
    </row>
    <row r="1206" spans="2:11" s="1" customFormat="1" ht="14.1" hidden="1" customHeight="1" outlineLevel="3" x14ac:dyDescent="0.2">
      <c r="B1206" s="46" t="s">
        <v>2411</v>
      </c>
      <c r="C1206" s="46"/>
      <c r="D1206" s="18"/>
      <c r="E1206" s="19" t="s">
        <v>2412</v>
      </c>
      <c r="F1206" s="19" t="s">
        <v>245</v>
      </c>
      <c r="G1206" s="19" t="s">
        <v>349</v>
      </c>
      <c r="H1206" s="19" t="s">
        <v>349</v>
      </c>
      <c r="I1206" s="19" t="s">
        <v>273</v>
      </c>
      <c r="J1206" s="41">
        <v>5540</v>
      </c>
      <c r="K1206" s="38">
        <f t="shared" si="43"/>
        <v>5540</v>
      </c>
    </row>
    <row r="1207" spans="2:11" s="1" customFormat="1" ht="14.1" hidden="1" customHeight="1" outlineLevel="3" x14ac:dyDescent="0.2">
      <c r="B1207" s="46" t="s">
        <v>2413</v>
      </c>
      <c r="C1207" s="46"/>
      <c r="D1207" s="18"/>
      <c r="E1207" s="19" t="s">
        <v>2414</v>
      </c>
      <c r="F1207" s="19" t="s">
        <v>245</v>
      </c>
      <c r="G1207" s="19" t="s">
        <v>349</v>
      </c>
      <c r="H1207" s="19" t="s">
        <v>376</v>
      </c>
      <c r="I1207" s="19" t="s">
        <v>255</v>
      </c>
      <c r="J1207" s="41">
        <v>5955</v>
      </c>
      <c r="K1207" s="38">
        <f t="shared" si="43"/>
        <v>5955</v>
      </c>
    </row>
    <row r="1208" spans="2:11" s="1" customFormat="1" ht="14.1" hidden="1" customHeight="1" outlineLevel="3" x14ac:dyDescent="0.2">
      <c r="B1208" s="46" t="s">
        <v>2415</v>
      </c>
      <c r="C1208" s="46"/>
      <c r="D1208" s="18"/>
      <c r="E1208" s="19" t="s">
        <v>2416</v>
      </c>
      <c r="F1208" s="19" t="s">
        <v>245</v>
      </c>
      <c r="G1208" s="19" t="s">
        <v>349</v>
      </c>
      <c r="H1208" s="19" t="s">
        <v>376</v>
      </c>
      <c r="I1208" s="19" t="s">
        <v>273</v>
      </c>
      <c r="J1208" s="41">
        <v>6410</v>
      </c>
      <c r="K1208" s="38">
        <f t="shared" si="43"/>
        <v>6410</v>
      </c>
    </row>
    <row r="1209" spans="2:11" s="1" customFormat="1" ht="14.1" hidden="1" customHeight="1" outlineLevel="3" x14ac:dyDescent="0.2">
      <c r="B1209" s="46" t="s">
        <v>2417</v>
      </c>
      <c r="C1209" s="46"/>
      <c r="D1209" s="18"/>
      <c r="E1209" s="19" t="s">
        <v>2418</v>
      </c>
      <c r="F1209" s="19" t="s">
        <v>245</v>
      </c>
      <c r="G1209" s="19" t="s">
        <v>349</v>
      </c>
      <c r="H1209" s="19" t="s">
        <v>376</v>
      </c>
      <c r="I1209" s="19" t="s">
        <v>298</v>
      </c>
      <c r="J1209" s="41">
        <v>6985</v>
      </c>
      <c r="K1209" s="38">
        <f t="shared" si="43"/>
        <v>6985</v>
      </c>
    </row>
    <row r="1210" spans="2:11" s="1" customFormat="1" ht="14.1" hidden="1" customHeight="1" outlineLevel="3" x14ac:dyDescent="0.2">
      <c r="B1210" s="46" t="s">
        <v>2419</v>
      </c>
      <c r="C1210" s="46"/>
      <c r="D1210" s="18"/>
      <c r="E1210" s="19" t="s">
        <v>2420</v>
      </c>
      <c r="F1210" s="19" t="s">
        <v>245</v>
      </c>
      <c r="G1210" s="19" t="s">
        <v>349</v>
      </c>
      <c r="H1210" s="19" t="s">
        <v>387</v>
      </c>
      <c r="I1210" s="19" t="s">
        <v>263</v>
      </c>
      <c r="J1210" s="41">
        <v>8035</v>
      </c>
      <c r="K1210" s="38">
        <f t="shared" si="43"/>
        <v>8035</v>
      </c>
    </row>
    <row r="1211" spans="2:11" s="1" customFormat="1" ht="14.1" hidden="1" customHeight="1" outlineLevel="3" x14ac:dyDescent="0.2">
      <c r="B1211" s="46" t="s">
        <v>2421</v>
      </c>
      <c r="C1211" s="46"/>
      <c r="D1211" s="18"/>
      <c r="E1211" s="19" t="s">
        <v>2422</v>
      </c>
      <c r="F1211" s="19" t="s">
        <v>245</v>
      </c>
      <c r="G1211" s="19" t="s">
        <v>349</v>
      </c>
      <c r="H1211" s="19" t="s">
        <v>400</v>
      </c>
      <c r="I1211" s="19" t="s">
        <v>255</v>
      </c>
      <c r="J1211" s="41">
        <v>6565</v>
      </c>
      <c r="K1211" s="38">
        <f t="shared" si="43"/>
        <v>6565</v>
      </c>
    </row>
    <row r="1212" spans="2:11" s="1" customFormat="1" ht="14.1" hidden="1" customHeight="1" outlineLevel="3" x14ac:dyDescent="0.2">
      <c r="B1212" s="46" t="s">
        <v>2423</v>
      </c>
      <c r="C1212" s="46"/>
      <c r="D1212" s="18"/>
      <c r="E1212" s="19" t="s">
        <v>2424</v>
      </c>
      <c r="F1212" s="19" t="s">
        <v>245</v>
      </c>
      <c r="G1212" s="19" t="s">
        <v>349</v>
      </c>
      <c r="H1212" s="19" t="s">
        <v>400</v>
      </c>
      <c r="I1212" s="19" t="s">
        <v>273</v>
      </c>
      <c r="J1212" s="41">
        <v>7320</v>
      </c>
      <c r="K1212" s="38">
        <f t="shared" si="43"/>
        <v>7320</v>
      </c>
    </row>
    <row r="1213" spans="2:11" s="1" customFormat="1" ht="14.1" hidden="1" customHeight="1" outlineLevel="3" x14ac:dyDescent="0.2">
      <c r="B1213" s="46" t="s">
        <v>2425</v>
      </c>
      <c r="C1213" s="46"/>
      <c r="D1213" s="18"/>
      <c r="E1213" s="19" t="s">
        <v>2426</v>
      </c>
      <c r="F1213" s="19" t="s">
        <v>245</v>
      </c>
      <c r="G1213" s="19" t="s">
        <v>349</v>
      </c>
      <c r="H1213" s="19" t="s">
        <v>400</v>
      </c>
      <c r="I1213" s="19" t="s">
        <v>298</v>
      </c>
      <c r="J1213" s="41">
        <v>8225</v>
      </c>
      <c r="K1213" s="38">
        <f t="shared" si="43"/>
        <v>8225</v>
      </c>
    </row>
    <row r="1214" spans="2:11" s="1" customFormat="1" ht="14.1" hidden="1" customHeight="1" outlineLevel="3" x14ac:dyDescent="0.2">
      <c r="B1214" s="46" t="s">
        <v>2427</v>
      </c>
      <c r="C1214" s="46"/>
      <c r="D1214" s="18"/>
      <c r="E1214" s="19" t="s">
        <v>2428</v>
      </c>
      <c r="F1214" s="19" t="s">
        <v>245</v>
      </c>
      <c r="G1214" s="19" t="s">
        <v>349</v>
      </c>
      <c r="H1214" s="19" t="s">
        <v>421</v>
      </c>
      <c r="I1214" s="19" t="s">
        <v>255</v>
      </c>
      <c r="J1214" s="41">
        <v>7620</v>
      </c>
      <c r="K1214" s="38">
        <f t="shared" si="43"/>
        <v>7620</v>
      </c>
    </row>
    <row r="1215" spans="2:11" s="1" customFormat="1" ht="14.1" hidden="1" customHeight="1" outlineLevel="3" x14ac:dyDescent="0.2">
      <c r="B1215" s="46" t="s">
        <v>2429</v>
      </c>
      <c r="C1215" s="46"/>
      <c r="D1215" s="18"/>
      <c r="E1215" s="19" t="s">
        <v>2430</v>
      </c>
      <c r="F1215" s="19" t="s">
        <v>245</v>
      </c>
      <c r="G1215" s="19" t="s">
        <v>349</v>
      </c>
      <c r="H1215" s="19" t="s">
        <v>421</v>
      </c>
      <c r="I1215" s="19" t="s">
        <v>273</v>
      </c>
      <c r="J1215" s="41">
        <v>8500</v>
      </c>
      <c r="K1215" s="38">
        <f t="shared" si="43"/>
        <v>8500</v>
      </c>
    </row>
    <row r="1216" spans="2:11" s="1" customFormat="1" ht="14.1" hidden="1" customHeight="1" outlineLevel="3" x14ac:dyDescent="0.2">
      <c r="B1216" s="46" t="s">
        <v>2431</v>
      </c>
      <c r="C1216" s="46"/>
      <c r="D1216" s="18"/>
      <c r="E1216" s="19" t="s">
        <v>2432</v>
      </c>
      <c r="F1216" s="19" t="s">
        <v>245</v>
      </c>
      <c r="G1216" s="19" t="s">
        <v>349</v>
      </c>
      <c r="H1216" s="19" t="s">
        <v>421</v>
      </c>
      <c r="I1216" s="19" t="s">
        <v>298</v>
      </c>
      <c r="J1216" s="41">
        <v>8660</v>
      </c>
      <c r="K1216" s="38">
        <f t="shared" si="43"/>
        <v>8660</v>
      </c>
    </row>
    <row r="1217" spans="2:11" s="1" customFormat="1" ht="14.1" hidden="1" customHeight="1" outlineLevel="3" x14ac:dyDescent="0.2">
      <c r="B1217" s="46" t="s">
        <v>2433</v>
      </c>
      <c r="C1217" s="46"/>
      <c r="D1217" s="18"/>
      <c r="E1217" s="19" t="s">
        <v>2434</v>
      </c>
      <c r="F1217" s="19" t="s">
        <v>245</v>
      </c>
      <c r="G1217" s="19" t="s">
        <v>376</v>
      </c>
      <c r="H1217" s="19" t="s">
        <v>465</v>
      </c>
      <c r="I1217" s="19" t="s">
        <v>273</v>
      </c>
      <c r="J1217" s="41">
        <v>11395</v>
      </c>
      <c r="K1217" s="38">
        <f t="shared" si="43"/>
        <v>11395</v>
      </c>
    </row>
    <row r="1218" spans="2:11" s="1" customFormat="1" ht="14.1" hidden="1" customHeight="1" outlineLevel="3" x14ac:dyDescent="0.2">
      <c r="B1218" s="46" t="s">
        <v>2435</v>
      </c>
      <c r="C1218" s="46"/>
      <c r="D1218" s="18"/>
      <c r="E1218" s="19" t="s">
        <v>2436</v>
      </c>
      <c r="F1218" s="19" t="s">
        <v>245</v>
      </c>
      <c r="G1218" s="19" t="s">
        <v>376</v>
      </c>
      <c r="H1218" s="19" t="s">
        <v>465</v>
      </c>
      <c r="I1218" s="19" t="s">
        <v>298</v>
      </c>
      <c r="J1218" s="41">
        <v>12060</v>
      </c>
      <c r="K1218" s="38">
        <f t="shared" si="43"/>
        <v>12060</v>
      </c>
    </row>
    <row r="1219" spans="2:11" s="1" customFormat="1" ht="14.1" hidden="1" customHeight="1" outlineLevel="3" x14ac:dyDescent="0.2">
      <c r="B1219" s="46" t="s">
        <v>2437</v>
      </c>
      <c r="C1219" s="46"/>
      <c r="D1219" s="18"/>
      <c r="E1219" s="19" t="s">
        <v>2438</v>
      </c>
      <c r="F1219" s="19" t="s">
        <v>245</v>
      </c>
      <c r="G1219" s="19" t="s">
        <v>376</v>
      </c>
      <c r="H1219" s="19" t="s">
        <v>465</v>
      </c>
      <c r="I1219" s="19" t="s">
        <v>304</v>
      </c>
      <c r="J1219" s="41">
        <v>12880</v>
      </c>
      <c r="K1219" s="38">
        <f t="shared" si="43"/>
        <v>12880</v>
      </c>
    </row>
    <row r="1220" spans="2:11" s="1" customFormat="1" ht="14.1" hidden="1" customHeight="1" outlineLevel="3" x14ac:dyDescent="0.2">
      <c r="B1220" s="46" t="s">
        <v>2439</v>
      </c>
      <c r="C1220" s="46"/>
      <c r="D1220" s="18"/>
      <c r="E1220" s="19" t="s">
        <v>2440</v>
      </c>
      <c r="F1220" s="19" t="s">
        <v>245</v>
      </c>
      <c r="G1220" s="19" t="s">
        <v>376</v>
      </c>
      <c r="H1220" s="19" t="s">
        <v>465</v>
      </c>
      <c r="I1220" s="19" t="s">
        <v>323</v>
      </c>
      <c r="J1220" s="41">
        <v>13625</v>
      </c>
      <c r="K1220" s="38">
        <f t="shared" si="43"/>
        <v>13625</v>
      </c>
    </row>
    <row r="1221" spans="2:11" s="1" customFormat="1" ht="14.1" hidden="1" customHeight="1" outlineLevel="3" x14ac:dyDescent="0.2">
      <c r="B1221" s="46" t="s">
        <v>2441</v>
      </c>
      <c r="C1221" s="46"/>
      <c r="D1221" s="18"/>
      <c r="E1221" s="19" t="s">
        <v>2442</v>
      </c>
      <c r="F1221" s="19" t="s">
        <v>245</v>
      </c>
      <c r="G1221" s="19" t="s">
        <v>376</v>
      </c>
      <c r="H1221" s="19" t="s">
        <v>503</v>
      </c>
      <c r="I1221" s="19" t="s">
        <v>273</v>
      </c>
      <c r="J1221" s="41">
        <v>13015</v>
      </c>
      <c r="K1221" s="38">
        <f t="shared" si="43"/>
        <v>13015</v>
      </c>
    </row>
    <row r="1222" spans="2:11" s="1" customFormat="1" ht="14.1" hidden="1" customHeight="1" outlineLevel="3" x14ac:dyDescent="0.2">
      <c r="B1222" s="46" t="s">
        <v>2443</v>
      </c>
      <c r="C1222" s="46"/>
      <c r="D1222" s="18"/>
      <c r="E1222" s="19" t="s">
        <v>2444</v>
      </c>
      <c r="F1222" s="19" t="s">
        <v>245</v>
      </c>
      <c r="G1222" s="19" t="s">
        <v>376</v>
      </c>
      <c r="H1222" s="19" t="s">
        <v>503</v>
      </c>
      <c r="I1222" s="19" t="s">
        <v>298</v>
      </c>
      <c r="J1222" s="41">
        <v>13930</v>
      </c>
      <c r="K1222" s="38">
        <f t="shared" si="43"/>
        <v>13930</v>
      </c>
    </row>
    <row r="1223" spans="2:11" s="1" customFormat="1" ht="14.1" hidden="1" customHeight="1" outlineLevel="3" x14ac:dyDescent="0.2">
      <c r="B1223" s="46" t="s">
        <v>2445</v>
      </c>
      <c r="C1223" s="46"/>
      <c r="D1223" s="18"/>
      <c r="E1223" s="19" t="s">
        <v>2446</v>
      </c>
      <c r="F1223" s="19" t="s">
        <v>245</v>
      </c>
      <c r="G1223" s="19" t="s">
        <v>376</v>
      </c>
      <c r="H1223" s="19" t="s">
        <v>503</v>
      </c>
      <c r="I1223" s="19" t="s">
        <v>323</v>
      </c>
      <c r="J1223" s="41">
        <v>18000</v>
      </c>
      <c r="K1223" s="38">
        <f t="shared" si="43"/>
        <v>18000</v>
      </c>
    </row>
    <row r="1224" spans="2:11" s="1" customFormat="1" ht="14.1" hidden="1" customHeight="1" outlineLevel="3" x14ac:dyDescent="0.2">
      <c r="B1224" s="46" t="s">
        <v>2447</v>
      </c>
      <c r="C1224" s="46"/>
      <c r="D1224" s="18"/>
      <c r="E1224" s="19" t="s">
        <v>2448</v>
      </c>
      <c r="F1224" s="19" t="s">
        <v>245</v>
      </c>
      <c r="G1224" s="19" t="s">
        <v>376</v>
      </c>
      <c r="H1224" s="19" t="s">
        <v>527</v>
      </c>
      <c r="I1224" s="19" t="s">
        <v>273</v>
      </c>
      <c r="J1224" s="41">
        <v>20055</v>
      </c>
      <c r="K1224" s="38">
        <f t="shared" si="43"/>
        <v>20055</v>
      </c>
    </row>
    <row r="1225" spans="2:11" s="1" customFormat="1" ht="14.1" hidden="1" customHeight="1" outlineLevel="3" x14ac:dyDescent="0.2">
      <c r="B1225" s="46" t="s">
        <v>2449</v>
      </c>
      <c r="C1225" s="46"/>
      <c r="D1225" s="18"/>
      <c r="E1225" s="19" t="s">
        <v>2450</v>
      </c>
      <c r="F1225" s="19" t="s">
        <v>245</v>
      </c>
      <c r="G1225" s="19" t="s">
        <v>376</v>
      </c>
      <c r="H1225" s="19" t="s">
        <v>527</v>
      </c>
      <c r="I1225" s="19" t="s">
        <v>298</v>
      </c>
      <c r="J1225" s="41">
        <v>21165</v>
      </c>
      <c r="K1225" s="38">
        <f t="shared" si="43"/>
        <v>21165</v>
      </c>
    </row>
    <row r="1226" spans="2:11" s="1" customFormat="1" ht="14.1" hidden="1" customHeight="1" outlineLevel="3" x14ac:dyDescent="0.2">
      <c r="B1226" s="46" t="s">
        <v>2451</v>
      </c>
      <c r="C1226" s="46"/>
      <c r="D1226" s="18"/>
      <c r="E1226" s="19" t="s">
        <v>2452</v>
      </c>
      <c r="F1226" s="19" t="s">
        <v>245</v>
      </c>
      <c r="G1226" s="19" t="s">
        <v>376</v>
      </c>
      <c r="H1226" s="19" t="s">
        <v>349</v>
      </c>
      <c r="I1226" s="19" t="s">
        <v>298</v>
      </c>
      <c r="J1226" s="41">
        <v>7200</v>
      </c>
      <c r="K1226" s="38">
        <f t="shared" si="43"/>
        <v>7200</v>
      </c>
    </row>
    <row r="1227" spans="2:11" s="1" customFormat="1" ht="14.1" hidden="1" customHeight="1" outlineLevel="3" x14ac:dyDescent="0.2">
      <c r="B1227" s="46" t="s">
        <v>2453</v>
      </c>
      <c r="C1227" s="46"/>
      <c r="D1227" s="18"/>
      <c r="E1227" s="19" t="s">
        <v>2454</v>
      </c>
      <c r="F1227" s="19" t="s">
        <v>245</v>
      </c>
      <c r="G1227" s="19" t="s">
        <v>376</v>
      </c>
      <c r="H1227" s="19" t="s">
        <v>376</v>
      </c>
      <c r="I1227" s="19" t="s">
        <v>301</v>
      </c>
      <c r="J1227" s="41">
        <v>6510</v>
      </c>
      <c r="K1227" s="38">
        <f t="shared" si="43"/>
        <v>6510</v>
      </c>
    </row>
    <row r="1228" spans="2:11" s="1" customFormat="1" ht="14.1" hidden="1" customHeight="1" outlineLevel="3" x14ac:dyDescent="0.2">
      <c r="B1228" s="46" t="s">
        <v>2455</v>
      </c>
      <c r="C1228" s="46"/>
      <c r="D1228" s="18"/>
      <c r="E1228" s="19" t="s">
        <v>2456</v>
      </c>
      <c r="F1228" s="19" t="s">
        <v>245</v>
      </c>
      <c r="G1228" s="19" t="s">
        <v>376</v>
      </c>
      <c r="H1228" s="19" t="s">
        <v>376</v>
      </c>
      <c r="I1228" s="19" t="s">
        <v>255</v>
      </c>
      <c r="J1228" s="41">
        <v>6835</v>
      </c>
      <c r="K1228" s="38">
        <f t="shared" si="43"/>
        <v>6835</v>
      </c>
    </row>
    <row r="1229" spans="2:11" s="1" customFormat="1" ht="14.1" hidden="1" customHeight="1" outlineLevel="3" x14ac:dyDescent="0.2">
      <c r="B1229" s="46" t="s">
        <v>2457</v>
      </c>
      <c r="C1229" s="46"/>
      <c r="D1229" s="18"/>
      <c r="E1229" s="19" t="s">
        <v>2458</v>
      </c>
      <c r="F1229" s="19" t="s">
        <v>245</v>
      </c>
      <c r="G1229" s="19" t="s">
        <v>376</v>
      </c>
      <c r="H1229" s="19" t="s">
        <v>376</v>
      </c>
      <c r="I1229" s="19" t="s">
        <v>273</v>
      </c>
      <c r="J1229" s="41">
        <v>7285</v>
      </c>
      <c r="K1229" s="38">
        <f t="shared" si="43"/>
        <v>7285</v>
      </c>
    </row>
    <row r="1230" spans="2:11" s="1" customFormat="1" ht="14.1" hidden="1" customHeight="1" outlineLevel="3" x14ac:dyDescent="0.2">
      <c r="B1230" s="46" t="s">
        <v>2459</v>
      </c>
      <c r="C1230" s="46"/>
      <c r="D1230" s="18"/>
      <c r="E1230" s="19" t="s">
        <v>2460</v>
      </c>
      <c r="F1230" s="19" t="s">
        <v>245</v>
      </c>
      <c r="G1230" s="19" t="s">
        <v>376</v>
      </c>
      <c r="H1230" s="19" t="s">
        <v>376</v>
      </c>
      <c r="I1230" s="19" t="s">
        <v>298</v>
      </c>
      <c r="J1230" s="41">
        <v>7860</v>
      </c>
      <c r="K1230" s="38">
        <f t="shared" si="43"/>
        <v>7860</v>
      </c>
    </row>
    <row r="1231" spans="2:11" s="1" customFormat="1" ht="14.1" hidden="1" customHeight="1" outlineLevel="3" x14ac:dyDescent="0.2">
      <c r="B1231" s="46" t="s">
        <v>2461</v>
      </c>
      <c r="C1231" s="46"/>
      <c r="D1231" s="18"/>
      <c r="E1231" s="19" t="s">
        <v>2462</v>
      </c>
      <c r="F1231" s="19" t="s">
        <v>245</v>
      </c>
      <c r="G1231" s="19" t="s">
        <v>376</v>
      </c>
      <c r="H1231" s="19" t="s">
        <v>400</v>
      </c>
      <c r="I1231" s="19" t="s">
        <v>298</v>
      </c>
      <c r="J1231" s="41">
        <v>9380</v>
      </c>
      <c r="K1231" s="38">
        <f t="shared" si="43"/>
        <v>9380</v>
      </c>
    </row>
    <row r="1232" spans="2:11" s="1" customFormat="1" ht="14.1" hidden="1" customHeight="1" outlineLevel="3" x14ac:dyDescent="0.2">
      <c r="B1232" s="46" t="s">
        <v>2463</v>
      </c>
      <c r="C1232" s="46"/>
      <c r="D1232" s="18"/>
      <c r="E1232" s="19" t="s">
        <v>2464</v>
      </c>
      <c r="F1232" s="19" t="s">
        <v>245</v>
      </c>
      <c r="G1232" s="19" t="s">
        <v>376</v>
      </c>
      <c r="H1232" s="19" t="s">
        <v>421</v>
      </c>
      <c r="I1232" s="19" t="s">
        <v>255</v>
      </c>
      <c r="J1232" s="41">
        <v>8697</v>
      </c>
      <c r="K1232" s="38">
        <f t="shared" si="43"/>
        <v>8697</v>
      </c>
    </row>
    <row r="1233" spans="2:11" s="1" customFormat="1" ht="14.1" hidden="1" customHeight="1" outlineLevel="3" x14ac:dyDescent="0.2">
      <c r="B1233" s="46" t="s">
        <v>2465</v>
      </c>
      <c r="C1233" s="46"/>
      <c r="D1233" s="18"/>
      <c r="E1233" s="19" t="s">
        <v>2466</v>
      </c>
      <c r="F1233" s="19" t="s">
        <v>245</v>
      </c>
      <c r="G1233" s="19" t="s">
        <v>376</v>
      </c>
      <c r="H1233" s="19" t="s">
        <v>421</v>
      </c>
      <c r="I1233" s="19" t="s">
        <v>273</v>
      </c>
      <c r="J1233" s="41">
        <v>10545</v>
      </c>
      <c r="K1233" s="38">
        <f t="shared" si="43"/>
        <v>10545</v>
      </c>
    </row>
    <row r="1234" spans="2:11" s="1" customFormat="1" ht="14.1" hidden="1" customHeight="1" outlineLevel="3" x14ac:dyDescent="0.2">
      <c r="B1234" s="46" t="s">
        <v>2467</v>
      </c>
      <c r="C1234" s="46"/>
      <c r="D1234" s="18"/>
      <c r="E1234" s="19" t="s">
        <v>2468</v>
      </c>
      <c r="F1234" s="19" t="s">
        <v>245</v>
      </c>
      <c r="G1234" s="19" t="s">
        <v>376</v>
      </c>
      <c r="H1234" s="19" t="s">
        <v>421</v>
      </c>
      <c r="I1234" s="19" t="s">
        <v>298</v>
      </c>
      <c r="J1234" s="41">
        <v>9690</v>
      </c>
      <c r="K1234" s="38">
        <f t="shared" si="43"/>
        <v>9690</v>
      </c>
    </row>
    <row r="1235" spans="2:11" s="1" customFormat="1" ht="14.1" hidden="1" customHeight="1" outlineLevel="3" x14ac:dyDescent="0.2">
      <c r="B1235" s="46" t="s">
        <v>2469</v>
      </c>
      <c r="C1235" s="46"/>
      <c r="D1235" s="18"/>
      <c r="E1235" s="19" t="s">
        <v>2470</v>
      </c>
      <c r="F1235" s="19" t="s">
        <v>245</v>
      </c>
      <c r="G1235" s="19" t="s">
        <v>376</v>
      </c>
      <c r="H1235" s="19" t="s">
        <v>421</v>
      </c>
      <c r="I1235" s="19" t="s">
        <v>323</v>
      </c>
      <c r="J1235" s="41">
        <v>13190</v>
      </c>
      <c r="K1235" s="38">
        <f t="shared" ref="K1235:K1252" si="44">J1235*((100-$C$14-$C$16)/100)</f>
        <v>13190</v>
      </c>
    </row>
    <row r="1236" spans="2:11" s="1" customFormat="1" ht="14.1" hidden="1" customHeight="1" outlineLevel="3" x14ac:dyDescent="0.2">
      <c r="B1236" s="46" t="s">
        <v>2471</v>
      </c>
      <c r="C1236" s="46"/>
      <c r="D1236" s="18"/>
      <c r="E1236" s="19" t="s">
        <v>2472</v>
      </c>
      <c r="F1236" s="19" t="s">
        <v>245</v>
      </c>
      <c r="G1236" s="19" t="s">
        <v>376</v>
      </c>
      <c r="H1236" s="19" t="s">
        <v>421</v>
      </c>
      <c r="I1236" s="19" t="s">
        <v>349</v>
      </c>
      <c r="J1236" s="41">
        <v>13225</v>
      </c>
      <c r="K1236" s="38">
        <f t="shared" si="44"/>
        <v>13225</v>
      </c>
    </row>
    <row r="1237" spans="2:11" s="1" customFormat="1" ht="14.1" hidden="1" customHeight="1" outlineLevel="3" x14ac:dyDescent="0.2">
      <c r="B1237" s="46" t="s">
        <v>2473</v>
      </c>
      <c r="C1237" s="46"/>
      <c r="D1237" s="18"/>
      <c r="E1237" s="19" t="s">
        <v>2474</v>
      </c>
      <c r="F1237" s="19" t="s">
        <v>245</v>
      </c>
      <c r="G1237" s="19" t="s">
        <v>376</v>
      </c>
      <c r="H1237" s="19" t="s">
        <v>443</v>
      </c>
      <c r="I1237" s="19" t="s">
        <v>263</v>
      </c>
      <c r="J1237" s="41">
        <v>10020</v>
      </c>
      <c r="K1237" s="38">
        <f t="shared" si="44"/>
        <v>10020</v>
      </c>
    </row>
    <row r="1238" spans="2:11" s="1" customFormat="1" ht="14.1" hidden="1" customHeight="1" outlineLevel="3" x14ac:dyDescent="0.2">
      <c r="B1238" s="46" t="s">
        <v>2475</v>
      </c>
      <c r="C1238" s="46"/>
      <c r="D1238" s="18"/>
      <c r="E1238" s="19" t="s">
        <v>2476</v>
      </c>
      <c r="F1238" s="19" t="s">
        <v>245</v>
      </c>
      <c r="G1238" s="19" t="s">
        <v>387</v>
      </c>
      <c r="H1238" s="19" t="s">
        <v>465</v>
      </c>
      <c r="I1238" s="19" t="s">
        <v>273</v>
      </c>
      <c r="J1238" s="41">
        <v>12040</v>
      </c>
      <c r="K1238" s="38">
        <f t="shared" si="44"/>
        <v>12040</v>
      </c>
    </row>
    <row r="1239" spans="2:11" s="1" customFormat="1" ht="14.1" hidden="1" customHeight="1" outlineLevel="3" x14ac:dyDescent="0.2">
      <c r="B1239" s="46" t="s">
        <v>2477</v>
      </c>
      <c r="C1239" s="46"/>
      <c r="D1239" s="18"/>
      <c r="E1239" s="19" t="s">
        <v>2478</v>
      </c>
      <c r="F1239" s="19" t="s">
        <v>245</v>
      </c>
      <c r="G1239" s="19" t="s">
        <v>387</v>
      </c>
      <c r="H1239" s="19" t="s">
        <v>503</v>
      </c>
      <c r="I1239" s="19" t="s">
        <v>1143</v>
      </c>
      <c r="J1239" s="41">
        <v>18820</v>
      </c>
      <c r="K1239" s="38">
        <f t="shared" si="44"/>
        <v>18820</v>
      </c>
    </row>
    <row r="1240" spans="2:11" s="1" customFormat="1" ht="14.1" hidden="1" customHeight="1" outlineLevel="3" x14ac:dyDescent="0.2">
      <c r="B1240" s="46" t="s">
        <v>2479</v>
      </c>
      <c r="C1240" s="46"/>
      <c r="D1240" s="18"/>
      <c r="E1240" s="19" t="s">
        <v>2480</v>
      </c>
      <c r="F1240" s="19" t="s">
        <v>245</v>
      </c>
      <c r="G1240" s="19" t="s">
        <v>387</v>
      </c>
      <c r="H1240" s="19" t="s">
        <v>527</v>
      </c>
      <c r="I1240" s="19" t="s">
        <v>1146</v>
      </c>
      <c r="J1240" s="41">
        <v>19160</v>
      </c>
      <c r="K1240" s="38">
        <f t="shared" si="44"/>
        <v>19160</v>
      </c>
    </row>
    <row r="1241" spans="2:11" s="1" customFormat="1" ht="14.1" hidden="1" customHeight="1" outlineLevel="3" x14ac:dyDescent="0.2">
      <c r="B1241" s="46" t="s">
        <v>2481</v>
      </c>
      <c r="C1241" s="46"/>
      <c r="D1241" s="18"/>
      <c r="E1241" s="19" t="s">
        <v>2482</v>
      </c>
      <c r="F1241" s="19" t="s">
        <v>245</v>
      </c>
      <c r="G1241" s="19" t="s">
        <v>387</v>
      </c>
      <c r="H1241" s="19" t="s">
        <v>421</v>
      </c>
      <c r="I1241" s="19" t="s">
        <v>273</v>
      </c>
      <c r="J1241" s="41">
        <v>11660</v>
      </c>
      <c r="K1241" s="38">
        <f t="shared" si="44"/>
        <v>11660</v>
      </c>
    </row>
    <row r="1242" spans="2:11" s="1" customFormat="1" ht="14.1" hidden="1" customHeight="1" outlineLevel="3" x14ac:dyDescent="0.2">
      <c r="B1242" s="46" t="s">
        <v>2483</v>
      </c>
      <c r="C1242" s="46"/>
      <c r="D1242" s="18"/>
      <c r="E1242" s="19" t="s">
        <v>2484</v>
      </c>
      <c r="F1242" s="19" t="s">
        <v>245</v>
      </c>
      <c r="G1242" s="19" t="s">
        <v>387</v>
      </c>
      <c r="H1242" s="19" t="s">
        <v>421</v>
      </c>
      <c r="I1242" s="19" t="s">
        <v>323</v>
      </c>
      <c r="J1242" s="41">
        <v>14445</v>
      </c>
      <c r="K1242" s="38">
        <f t="shared" si="44"/>
        <v>14445</v>
      </c>
    </row>
    <row r="1243" spans="2:11" s="1" customFormat="1" ht="14.1" hidden="1" customHeight="1" outlineLevel="3" x14ac:dyDescent="0.2">
      <c r="B1243" s="46" t="s">
        <v>2485</v>
      </c>
      <c r="C1243" s="46"/>
      <c r="D1243" s="18"/>
      <c r="E1243" s="19" t="s">
        <v>2486</v>
      </c>
      <c r="F1243" s="19" t="s">
        <v>245</v>
      </c>
      <c r="G1243" s="19" t="s">
        <v>400</v>
      </c>
      <c r="H1243" s="19" t="s">
        <v>465</v>
      </c>
      <c r="I1243" s="19" t="s">
        <v>304</v>
      </c>
      <c r="J1243" s="41">
        <v>19000</v>
      </c>
      <c r="K1243" s="38">
        <f t="shared" si="44"/>
        <v>19000</v>
      </c>
    </row>
    <row r="1244" spans="2:11" s="1" customFormat="1" ht="14.1" hidden="1" customHeight="1" outlineLevel="3" x14ac:dyDescent="0.2">
      <c r="B1244" s="46" t="s">
        <v>2487</v>
      </c>
      <c r="C1244" s="46"/>
      <c r="D1244" s="18"/>
      <c r="E1244" s="19" t="s">
        <v>2488</v>
      </c>
      <c r="F1244" s="19" t="s">
        <v>245</v>
      </c>
      <c r="G1244" s="19" t="s">
        <v>421</v>
      </c>
      <c r="H1244" s="19" t="s">
        <v>465</v>
      </c>
      <c r="I1244" s="19" t="s">
        <v>298</v>
      </c>
      <c r="J1244" s="41">
        <v>14120</v>
      </c>
      <c r="K1244" s="38">
        <f t="shared" si="44"/>
        <v>14120</v>
      </c>
    </row>
    <row r="1245" spans="2:11" s="1" customFormat="1" ht="14.1" hidden="1" customHeight="1" outlineLevel="3" x14ac:dyDescent="0.2">
      <c r="B1245" s="46" t="s">
        <v>2489</v>
      </c>
      <c r="C1245" s="46"/>
      <c r="D1245" s="18"/>
      <c r="E1245" s="19" t="s">
        <v>2490</v>
      </c>
      <c r="F1245" s="19" t="s">
        <v>245</v>
      </c>
      <c r="G1245" s="19" t="s">
        <v>421</v>
      </c>
      <c r="H1245" s="19" t="s">
        <v>503</v>
      </c>
      <c r="I1245" s="19" t="s">
        <v>273</v>
      </c>
      <c r="J1245" s="41">
        <v>18995</v>
      </c>
      <c r="K1245" s="38">
        <f t="shared" si="44"/>
        <v>18995</v>
      </c>
    </row>
    <row r="1246" spans="2:11" s="1" customFormat="1" ht="14.1" hidden="1" customHeight="1" outlineLevel="3" x14ac:dyDescent="0.2">
      <c r="B1246" s="46" t="s">
        <v>2491</v>
      </c>
      <c r="C1246" s="46"/>
      <c r="D1246" s="18"/>
      <c r="E1246" s="19" t="s">
        <v>2492</v>
      </c>
      <c r="F1246" s="19" t="s">
        <v>245</v>
      </c>
      <c r="G1246" s="19" t="s">
        <v>421</v>
      </c>
      <c r="H1246" s="19" t="s">
        <v>503</v>
      </c>
      <c r="I1246" s="19" t="s">
        <v>298</v>
      </c>
      <c r="J1246" s="41">
        <v>16300</v>
      </c>
      <c r="K1246" s="38">
        <f t="shared" si="44"/>
        <v>16300</v>
      </c>
    </row>
    <row r="1247" spans="2:11" s="1" customFormat="1" ht="14.1" hidden="1" customHeight="1" outlineLevel="3" x14ac:dyDescent="0.2">
      <c r="B1247" s="46" t="s">
        <v>2493</v>
      </c>
      <c r="C1247" s="46"/>
      <c r="D1247" s="18"/>
      <c r="E1247" s="19" t="s">
        <v>2494</v>
      </c>
      <c r="F1247" s="19" t="s">
        <v>245</v>
      </c>
      <c r="G1247" s="19" t="s">
        <v>421</v>
      </c>
      <c r="H1247" s="19" t="s">
        <v>503</v>
      </c>
      <c r="I1247" s="19" t="s">
        <v>323</v>
      </c>
      <c r="J1247" s="41">
        <v>18490</v>
      </c>
      <c r="K1247" s="38">
        <f t="shared" si="44"/>
        <v>18490</v>
      </c>
    </row>
    <row r="1248" spans="2:11" s="1" customFormat="1" ht="14.1" hidden="1" customHeight="1" outlineLevel="3" x14ac:dyDescent="0.2">
      <c r="B1248" s="46" t="s">
        <v>2495</v>
      </c>
      <c r="C1248" s="46"/>
      <c r="D1248" s="18"/>
      <c r="E1248" s="19" t="s">
        <v>2496</v>
      </c>
      <c r="F1248" s="19" t="s">
        <v>245</v>
      </c>
      <c r="G1248" s="19" t="s">
        <v>421</v>
      </c>
      <c r="H1248" s="19" t="s">
        <v>503</v>
      </c>
      <c r="I1248" s="19" t="s">
        <v>349</v>
      </c>
      <c r="J1248" s="41">
        <v>21145</v>
      </c>
      <c r="K1248" s="38">
        <f t="shared" si="44"/>
        <v>21145</v>
      </c>
    </row>
    <row r="1249" spans="2:11" s="1" customFormat="1" ht="14.1" hidden="1" customHeight="1" outlineLevel="3" x14ac:dyDescent="0.2">
      <c r="B1249" s="46" t="s">
        <v>2497</v>
      </c>
      <c r="C1249" s="46"/>
      <c r="D1249" s="18"/>
      <c r="E1249" s="19" t="s">
        <v>2498</v>
      </c>
      <c r="F1249" s="19" t="s">
        <v>245</v>
      </c>
      <c r="G1249" s="19" t="s">
        <v>421</v>
      </c>
      <c r="H1249" s="19" t="s">
        <v>1165</v>
      </c>
      <c r="I1249" s="19" t="s">
        <v>298</v>
      </c>
      <c r="J1249" s="41">
        <v>21790</v>
      </c>
      <c r="K1249" s="38">
        <f t="shared" si="44"/>
        <v>21790</v>
      </c>
    </row>
    <row r="1250" spans="2:11" s="1" customFormat="1" ht="14.1" hidden="1" customHeight="1" outlineLevel="3" x14ac:dyDescent="0.2">
      <c r="B1250" s="46" t="s">
        <v>2499</v>
      </c>
      <c r="C1250" s="46"/>
      <c r="D1250" s="18"/>
      <c r="E1250" s="19" t="s">
        <v>2500</v>
      </c>
      <c r="F1250" s="19" t="s">
        <v>245</v>
      </c>
      <c r="G1250" s="19" t="s">
        <v>421</v>
      </c>
      <c r="H1250" s="19" t="s">
        <v>421</v>
      </c>
      <c r="I1250" s="19" t="s">
        <v>273</v>
      </c>
      <c r="J1250" s="41">
        <v>11795</v>
      </c>
      <c r="K1250" s="38">
        <f t="shared" si="44"/>
        <v>11795</v>
      </c>
    </row>
    <row r="1251" spans="2:11" s="1" customFormat="1" ht="14.1" hidden="1" customHeight="1" outlineLevel="3" x14ac:dyDescent="0.2">
      <c r="B1251" s="46" t="s">
        <v>2501</v>
      </c>
      <c r="C1251" s="46"/>
      <c r="D1251" s="18"/>
      <c r="E1251" s="19" t="s">
        <v>2502</v>
      </c>
      <c r="F1251" s="19" t="s">
        <v>245</v>
      </c>
      <c r="G1251" s="19" t="s">
        <v>421</v>
      </c>
      <c r="H1251" s="19" t="s">
        <v>421</v>
      </c>
      <c r="I1251" s="19" t="s">
        <v>298</v>
      </c>
      <c r="J1251" s="41">
        <v>11855</v>
      </c>
      <c r="K1251" s="38">
        <f t="shared" si="44"/>
        <v>11855</v>
      </c>
    </row>
    <row r="1252" spans="2:11" s="1" customFormat="1" ht="14.1" hidden="1" customHeight="1" outlineLevel="3" x14ac:dyDescent="0.2">
      <c r="B1252" s="46" t="s">
        <v>2503</v>
      </c>
      <c r="C1252" s="46"/>
      <c r="D1252" s="18"/>
      <c r="E1252" s="19" t="s">
        <v>2504</v>
      </c>
      <c r="F1252" s="19" t="s">
        <v>245</v>
      </c>
      <c r="G1252" s="19" t="s">
        <v>465</v>
      </c>
      <c r="H1252" s="19" t="s">
        <v>503</v>
      </c>
      <c r="I1252" s="19" t="s">
        <v>298</v>
      </c>
      <c r="J1252" s="41">
        <v>19380</v>
      </c>
      <c r="K1252" s="38">
        <f t="shared" si="44"/>
        <v>19380</v>
      </c>
    </row>
    <row r="1253" spans="2:11" s="1" customFormat="1" ht="89.1" hidden="1" customHeight="1" outlineLevel="2" x14ac:dyDescent="0.2">
      <c r="B1253" s="48" t="s">
        <v>2505</v>
      </c>
      <c r="C1253" s="48"/>
      <c r="D1253" s="23"/>
      <c r="E1253" s="13"/>
      <c r="F1253" s="13"/>
      <c r="G1253" s="13"/>
      <c r="H1253" s="13"/>
      <c r="I1253" s="13"/>
      <c r="J1253" s="14"/>
      <c r="K1253" s="36"/>
    </row>
    <row r="1254" spans="2:11" s="1" customFormat="1" ht="14.1" hidden="1" customHeight="1" outlineLevel="3" x14ac:dyDescent="0.2">
      <c r="B1254" s="46" t="s">
        <v>2506</v>
      </c>
      <c r="C1254" s="46"/>
      <c r="D1254" s="18"/>
      <c r="E1254" s="19" t="s">
        <v>2507</v>
      </c>
      <c r="F1254" s="19" t="s">
        <v>245</v>
      </c>
      <c r="G1254" s="19" t="s">
        <v>1988</v>
      </c>
      <c r="H1254" s="19" t="s">
        <v>268</v>
      </c>
      <c r="I1254" s="19" t="s">
        <v>1989</v>
      </c>
      <c r="J1254" s="20">
        <v>230</v>
      </c>
      <c r="K1254" s="38">
        <f t="shared" ref="K1254:K1291" si="45">J1254*((100-$C$14-$C$16)/100)</f>
        <v>230</v>
      </c>
    </row>
    <row r="1255" spans="2:11" s="1" customFormat="1" ht="14.1" hidden="1" customHeight="1" outlineLevel="3" x14ac:dyDescent="0.2">
      <c r="B1255" s="46" t="s">
        <v>2508</v>
      </c>
      <c r="C1255" s="46"/>
      <c r="D1255" s="18"/>
      <c r="E1255" s="19" t="s">
        <v>2509</v>
      </c>
      <c r="F1255" s="19" t="s">
        <v>245</v>
      </c>
      <c r="G1255" s="19" t="s">
        <v>248</v>
      </c>
      <c r="H1255" s="19" t="s">
        <v>268</v>
      </c>
      <c r="I1255" s="19" t="s">
        <v>1989</v>
      </c>
      <c r="J1255" s="20">
        <v>235</v>
      </c>
      <c r="K1255" s="38">
        <f t="shared" si="45"/>
        <v>235</v>
      </c>
    </row>
    <row r="1256" spans="2:11" s="1" customFormat="1" ht="14.1" hidden="1" customHeight="1" outlineLevel="3" x14ac:dyDescent="0.2">
      <c r="B1256" s="46" t="s">
        <v>2510</v>
      </c>
      <c r="C1256" s="46"/>
      <c r="D1256" s="18"/>
      <c r="E1256" s="19" t="s">
        <v>2511</v>
      </c>
      <c r="F1256" s="19" t="s">
        <v>245</v>
      </c>
      <c r="G1256" s="19" t="s">
        <v>1994</v>
      </c>
      <c r="H1256" s="19" t="s">
        <v>1994</v>
      </c>
      <c r="I1256" s="19" t="s">
        <v>1989</v>
      </c>
      <c r="J1256" s="20">
        <v>235</v>
      </c>
      <c r="K1256" s="38">
        <f t="shared" si="45"/>
        <v>235</v>
      </c>
    </row>
    <row r="1257" spans="2:11" s="1" customFormat="1" ht="14.1" hidden="1" customHeight="1" outlineLevel="3" x14ac:dyDescent="0.2">
      <c r="B1257" s="46" t="s">
        <v>2512</v>
      </c>
      <c r="C1257" s="46"/>
      <c r="D1257" s="18"/>
      <c r="E1257" s="19" t="s">
        <v>2513</v>
      </c>
      <c r="F1257" s="19" t="s">
        <v>245</v>
      </c>
      <c r="G1257" s="19" t="s">
        <v>1994</v>
      </c>
      <c r="H1257" s="19" t="s">
        <v>1997</v>
      </c>
      <c r="I1257" s="19" t="s">
        <v>1989</v>
      </c>
      <c r="J1257" s="20">
        <v>410</v>
      </c>
      <c r="K1257" s="38">
        <f t="shared" si="45"/>
        <v>410</v>
      </c>
    </row>
    <row r="1258" spans="2:11" s="1" customFormat="1" ht="14.1" hidden="1" customHeight="1" outlineLevel="3" x14ac:dyDescent="0.2">
      <c r="B1258" s="46" t="s">
        <v>2514</v>
      </c>
      <c r="C1258" s="46"/>
      <c r="D1258" s="18"/>
      <c r="E1258" s="19" t="s">
        <v>2515</v>
      </c>
      <c r="F1258" s="19" t="s">
        <v>245</v>
      </c>
      <c r="G1258" s="19" t="s">
        <v>268</v>
      </c>
      <c r="H1258" s="19" t="s">
        <v>1994</v>
      </c>
      <c r="I1258" s="19" t="s">
        <v>1989</v>
      </c>
      <c r="J1258" s="20">
        <v>270</v>
      </c>
      <c r="K1258" s="38">
        <f t="shared" si="45"/>
        <v>270</v>
      </c>
    </row>
    <row r="1259" spans="2:11" s="1" customFormat="1" ht="14.1" hidden="1" customHeight="1" outlineLevel="3" x14ac:dyDescent="0.2">
      <c r="B1259" s="46" t="s">
        <v>2516</v>
      </c>
      <c r="C1259" s="46"/>
      <c r="D1259" s="18"/>
      <c r="E1259" s="19" t="s">
        <v>2517</v>
      </c>
      <c r="F1259" s="19" t="s">
        <v>245</v>
      </c>
      <c r="G1259" s="19" t="s">
        <v>268</v>
      </c>
      <c r="H1259" s="19" t="s">
        <v>268</v>
      </c>
      <c r="I1259" s="19" t="s">
        <v>1989</v>
      </c>
      <c r="J1259" s="20">
        <v>350</v>
      </c>
      <c r="K1259" s="38">
        <f t="shared" si="45"/>
        <v>350</v>
      </c>
    </row>
    <row r="1260" spans="2:11" s="1" customFormat="1" ht="14.1" hidden="1" customHeight="1" outlineLevel="3" x14ac:dyDescent="0.2">
      <c r="B1260" s="46" t="s">
        <v>2518</v>
      </c>
      <c r="C1260" s="46"/>
      <c r="D1260" s="18"/>
      <c r="E1260" s="19" t="s">
        <v>2519</v>
      </c>
      <c r="F1260" s="19" t="s">
        <v>245</v>
      </c>
      <c r="G1260" s="19" t="s">
        <v>268</v>
      </c>
      <c r="H1260" s="19" t="s">
        <v>1997</v>
      </c>
      <c r="I1260" s="19" t="s">
        <v>1989</v>
      </c>
      <c r="J1260" s="20">
        <v>475</v>
      </c>
      <c r="K1260" s="38">
        <f t="shared" si="45"/>
        <v>475</v>
      </c>
    </row>
    <row r="1261" spans="2:11" s="1" customFormat="1" ht="14.1" hidden="1" customHeight="1" outlineLevel="3" x14ac:dyDescent="0.2">
      <c r="B1261" s="46" t="s">
        <v>2520</v>
      </c>
      <c r="C1261" s="46"/>
      <c r="D1261" s="18"/>
      <c r="E1261" s="19" t="s">
        <v>2521</v>
      </c>
      <c r="F1261" s="19" t="s">
        <v>245</v>
      </c>
      <c r="G1261" s="19" t="s">
        <v>268</v>
      </c>
      <c r="H1261" s="19" t="s">
        <v>2006</v>
      </c>
      <c r="I1261" s="19" t="s">
        <v>1989</v>
      </c>
      <c r="J1261" s="20">
        <v>620</v>
      </c>
      <c r="K1261" s="38">
        <f t="shared" si="45"/>
        <v>620</v>
      </c>
    </row>
    <row r="1262" spans="2:11" s="1" customFormat="1" ht="14.1" hidden="1" customHeight="1" outlineLevel="3" x14ac:dyDescent="0.2">
      <c r="B1262" s="46" t="s">
        <v>2522</v>
      </c>
      <c r="C1262" s="46"/>
      <c r="D1262" s="18"/>
      <c r="E1262" s="19" t="s">
        <v>2523</v>
      </c>
      <c r="F1262" s="19" t="s">
        <v>245</v>
      </c>
      <c r="G1262" s="19" t="s">
        <v>363</v>
      </c>
      <c r="H1262" s="19" t="s">
        <v>1997</v>
      </c>
      <c r="I1262" s="19" t="s">
        <v>1989</v>
      </c>
      <c r="J1262" s="20">
        <v>515</v>
      </c>
      <c r="K1262" s="38">
        <f t="shared" si="45"/>
        <v>515</v>
      </c>
    </row>
    <row r="1263" spans="2:11" s="1" customFormat="1" ht="14.1" hidden="1" customHeight="1" outlineLevel="3" x14ac:dyDescent="0.2">
      <c r="B1263" s="46" t="s">
        <v>2524</v>
      </c>
      <c r="C1263" s="46"/>
      <c r="D1263" s="18"/>
      <c r="E1263" s="19" t="s">
        <v>2525</v>
      </c>
      <c r="F1263" s="19" t="s">
        <v>245</v>
      </c>
      <c r="G1263" s="19" t="s">
        <v>1997</v>
      </c>
      <c r="H1263" s="19" t="s">
        <v>1997</v>
      </c>
      <c r="I1263" s="19" t="s">
        <v>1989</v>
      </c>
      <c r="J1263" s="20">
        <v>705</v>
      </c>
      <c r="K1263" s="38">
        <f t="shared" si="45"/>
        <v>705</v>
      </c>
    </row>
    <row r="1264" spans="2:11" s="1" customFormat="1" ht="14.1" hidden="1" customHeight="1" outlineLevel="3" x14ac:dyDescent="0.2">
      <c r="B1264" s="46" t="s">
        <v>2526</v>
      </c>
      <c r="C1264" s="46"/>
      <c r="D1264" s="18"/>
      <c r="E1264" s="19" t="s">
        <v>2527</v>
      </c>
      <c r="F1264" s="19" t="s">
        <v>245</v>
      </c>
      <c r="G1264" s="19" t="s">
        <v>1997</v>
      </c>
      <c r="H1264" s="19" t="s">
        <v>2006</v>
      </c>
      <c r="I1264" s="19" t="s">
        <v>1989</v>
      </c>
      <c r="J1264" s="20">
        <v>875</v>
      </c>
      <c r="K1264" s="38">
        <f t="shared" si="45"/>
        <v>875</v>
      </c>
    </row>
    <row r="1265" spans="2:11" s="1" customFormat="1" ht="14.1" hidden="1" customHeight="1" outlineLevel="3" x14ac:dyDescent="0.2">
      <c r="B1265" s="46" t="s">
        <v>2528</v>
      </c>
      <c r="C1265" s="46"/>
      <c r="D1265" s="18"/>
      <c r="E1265" s="19" t="s">
        <v>2529</v>
      </c>
      <c r="F1265" s="19" t="s">
        <v>245</v>
      </c>
      <c r="G1265" s="19" t="s">
        <v>1997</v>
      </c>
      <c r="H1265" s="19" t="s">
        <v>2015</v>
      </c>
      <c r="I1265" s="19" t="s">
        <v>1989</v>
      </c>
      <c r="J1265" s="21">
        <v>1055</v>
      </c>
      <c r="K1265" s="38">
        <f t="shared" si="45"/>
        <v>1055</v>
      </c>
    </row>
    <row r="1266" spans="2:11" s="1" customFormat="1" ht="14.1" hidden="1" customHeight="1" outlineLevel="3" x14ac:dyDescent="0.2">
      <c r="B1266" s="46" t="s">
        <v>2530</v>
      </c>
      <c r="C1266" s="46"/>
      <c r="D1266" s="18"/>
      <c r="E1266" s="19" t="s">
        <v>2531</v>
      </c>
      <c r="F1266" s="19" t="s">
        <v>245</v>
      </c>
      <c r="G1266" s="19" t="s">
        <v>1997</v>
      </c>
      <c r="H1266" s="19" t="s">
        <v>2018</v>
      </c>
      <c r="I1266" s="19" t="s">
        <v>1989</v>
      </c>
      <c r="J1266" s="21">
        <v>1055</v>
      </c>
      <c r="K1266" s="38">
        <f t="shared" si="45"/>
        <v>1055</v>
      </c>
    </row>
    <row r="1267" spans="2:11" s="1" customFormat="1" ht="14.1" hidden="1" customHeight="1" outlineLevel="3" x14ac:dyDescent="0.2">
      <c r="B1267" s="46" t="s">
        <v>2532</v>
      </c>
      <c r="C1267" s="46"/>
      <c r="D1267" s="18"/>
      <c r="E1267" s="19" t="s">
        <v>2533</v>
      </c>
      <c r="F1267" s="19" t="s">
        <v>245</v>
      </c>
      <c r="G1267" s="19" t="s">
        <v>1997</v>
      </c>
      <c r="H1267" s="19" t="s">
        <v>2021</v>
      </c>
      <c r="I1267" s="19" t="s">
        <v>1989</v>
      </c>
      <c r="J1267" s="21">
        <v>1440</v>
      </c>
      <c r="K1267" s="38">
        <f t="shared" si="45"/>
        <v>1440</v>
      </c>
    </row>
    <row r="1268" spans="2:11" s="1" customFormat="1" ht="14.1" hidden="1" customHeight="1" outlineLevel="3" x14ac:dyDescent="0.2">
      <c r="B1268" s="46" t="s">
        <v>2534</v>
      </c>
      <c r="C1268" s="46"/>
      <c r="D1268" s="18"/>
      <c r="E1268" s="19" t="s">
        <v>2535</v>
      </c>
      <c r="F1268" s="19" t="s">
        <v>245</v>
      </c>
      <c r="G1268" s="19" t="s">
        <v>2006</v>
      </c>
      <c r="H1268" s="19" t="s">
        <v>1997</v>
      </c>
      <c r="I1268" s="19" t="s">
        <v>1989</v>
      </c>
      <c r="J1268" s="20">
        <v>875</v>
      </c>
      <c r="K1268" s="38">
        <f t="shared" si="45"/>
        <v>875</v>
      </c>
    </row>
    <row r="1269" spans="2:11" s="1" customFormat="1" ht="14.1" hidden="1" customHeight="1" outlineLevel="3" x14ac:dyDescent="0.2">
      <c r="B1269" s="46" t="s">
        <v>2536</v>
      </c>
      <c r="C1269" s="46"/>
      <c r="D1269" s="18"/>
      <c r="E1269" s="19" t="s">
        <v>2537</v>
      </c>
      <c r="F1269" s="19" t="s">
        <v>245</v>
      </c>
      <c r="G1269" s="19" t="s">
        <v>2006</v>
      </c>
      <c r="H1269" s="19" t="s">
        <v>2006</v>
      </c>
      <c r="I1269" s="19" t="s">
        <v>1989</v>
      </c>
      <c r="J1269" s="21">
        <v>1120</v>
      </c>
      <c r="K1269" s="38">
        <f t="shared" si="45"/>
        <v>1120</v>
      </c>
    </row>
    <row r="1270" spans="2:11" s="1" customFormat="1" ht="14.1" hidden="1" customHeight="1" outlineLevel="3" x14ac:dyDescent="0.2">
      <c r="B1270" s="46" t="s">
        <v>2538</v>
      </c>
      <c r="C1270" s="46"/>
      <c r="D1270" s="18"/>
      <c r="E1270" s="19" t="s">
        <v>2539</v>
      </c>
      <c r="F1270" s="19" t="s">
        <v>245</v>
      </c>
      <c r="G1270" s="19" t="s">
        <v>2006</v>
      </c>
      <c r="H1270" s="19" t="s">
        <v>2015</v>
      </c>
      <c r="I1270" s="19" t="s">
        <v>1989</v>
      </c>
      <c r="J1270" s="21">
        <v>1350</v>
      </c>
      <c r="K1270" s="38">
        <f t="shared" si="45"/>
        <v>1350</v>
      </c>
    </row>
    <row r="1271" spans="2:11" s="1" customFormat="1" ht="14.1" hidden="1" customHeight="1" outlineLevel="3" x14ac:dyDescent="0.2">
      <c r="B1271" s="46" t="s">
        <v>2540</v>
      </c>
      <c r="C1271" s="46"/>
      <c r="D1271" s="18"/>
      <c r="E1271" s="19" t="s">
        <v>2541</v>
      </c>
      <c r="F1271" s="19" t="s">
        <v>245</v>
      </c>
      <c r="G1271" s="19" t="s">
        <v>2006</v>
      </c>
      <c r="H1271" s="19" t="s">
        <v>2018</v>
      </c>
      <c r="I1271" s="19" t="s">
        <v>1989</v>
      </c>
      <c r="J1271" s="21">
        <v>1480</v>
      </c>
      <c r="K1271" s="38">
        <f t="shared" si="45"/>
        <v>1480</v>
      </c>
    </row>
    <row r="1272" spans="2:11" s="1" customFormat="1" ht="14.1" hidden="1" customHeight="1" outlineLevel="3" x14ac:dyDescent="0.2">
      <c r="B1272" s="46" t="s">
        <v>2542</v>
      </c>
      <c r="C1272" s="46"/>
      <c r="D1272" s="18"/>
      <c r="E1272" s="19" t="s">
        <v>2543</v>
      </c>
      <c r="F1272" s="19" t="s">
        <v>245</v>
      </c>
      <c r="G1272" s="19" t="s">
        <v>2006</v>
      </c>
      <c r="H1272" s="19" t="s">
        <v>2032</v>
      </c>
      <c r="I1272" s="19" t="s">
        <v>1989</v>
      </c>
      <c r="J1272" s="21">
        <v>1600</v>
      </c>
      <c r="K1272" s="38">
        <f t="shared" si="45"/>
        <v>1600</v>
      </c>
    </row>
    <row r="1273" spans="2:11" s="1" customFormat="1" ht="14.1" hidden="1" customHeight="1" outlineLevel="3" x14ac:dyDescent="0.2">
      <c r="B1273" s="46" t="s">
        <v>2544</v>
      </c>
      <c r="C1273" s="46"/>
      <c r="D1273" s="18"/>
      <c r="E1273" s="19" t="s">
        <v>2545</v>
      </c>
      <c r="F1273" s="19" t="s">
        <v>245</v>
      </c>
      <c r="G1273" s="19" t="s">
        <v>2006</v>
      </c>
      <c r="H1273" s="19" t="s">
        <v>2021</v>
      </c>
      <c r="I1273" s="19" t="s">
        <v>1989</v>
      </c>
      <c r="J1273" s="21">
        <v>1865</v>
      </c>
      <c r="K1273" s="38">
        <f t="shared" si="45"/>
        <v>1865</v>
      </c>
    </row>
    <row r="1274" spans="2:11" s="1" customFormat="1" ht="14.1" hidden="1" customHeight="1" outlineLevel="3" x14ac:dyDescent="0.2">
      <c r="B1274" s="46" t="s">
        <v>2546</v>
      </c>
      <c r="C1274" s="46"/>
      <c r="D1274" s="18"/>
      <c r="E1274" s="19" t="s">
        <v>2547</v>
      </c>
      <c r="F1274" s="19" t="s">
        <v>245</v>
      </c>
      <c r="G1274" s="19" t="s">
        <v>2015</v>
      </c>
      <c r="H1274" s="19" t="s">
        <v>2037</v>
      </c>
      <c r="I1274" s="19" t="s">
        <v>1989</v>
      </c>
      <c r="J1274" s="21">
        <v>2850</v>
      </c>
      <c r="K1274" s="38">
        <f t="shared" si="45"/>
        <v>2850</v>
      </c>
    </row>
    <row r="1275" spans="2:11" s="1" customFormat="1" ht="14.1" hidden="1" customHeight="1" outlineLevel="3" x14ac:dyDescent="0.2">
      <c r="B1275" s="46" t="s">
        <v>2548</v>
      </c>
      <c r="C1275" s="46"/>
      <c r="D1275" s="18"/>
      <c r="E1275" s="19" t="s">
        <v>2549</v>
      </c>
      <c r="F1275" s="19" t="s">
        <v>245</v>
      </c>
      <c r="G1275" s="19" t="s">
        <v>2015</v>
      </c>
      <c r="H1275" s="19" t="s">
        <v>2040</v>
      </c>
      <c r="I1275" s="19" t="s">
        <v>1989</v>
      </c>
      <c r="J1275" s="21">
        <v>3455</v>
      </c>
      <c r="K1275" s="38">
        <f t="shared" si="45"/>
        <v>3455</v>
      </c>
    </row>
    <row r="1276" spans="2:11" s="1" customFormat="1" ht="14.1" hidden="1" customHeight="1" outlineLevel="3" x14ac:dyDescent="0.2">
      <c r="B1276" s="46" t="s">
        <v>2550</v>
      </c>
      <c r="C1276" s="46"/>
      <c r="D1276" s="18"/>
      <c r="E1276" s="19" t="s">
        <v>2551</v>
      </c>
      <c r="F1276" s="19" t="s">
        <v>245</v>
      </c>
      <c r="G1276" s="19" t="s">
        <v>2015</v>
      </c>
      <c r="H1276" s="19" t="s">
        <v>2043</v>
      </c>
      <c r="I1276" s="19" t="s">
        <v>1989</v>
      </c>
      <c r="J1276" s="21">
        <v>4050</v>
      </c>
      <c r="K1276" s="38">
        <f t="shared" si="45"/>
        <v>4050</v>
      </c>
    </row>
    <row r="1277" spans="2:11" s="1" customFormat="1" ht="14.1" hidden="1" customHeight="1" outlineLevel="3" x14ac:dyDescent="0.2">
      <c r="B1277" s="46" t="s">
        <v>2552</v>
      </c>
      <c r="C1277" s="46"/>
      <c r="D1277" s="18"/>
      <c r="E1277" s="19" t="s">
        <v>2553</v>
      </c>
      <c r="F1277" s="19" t="s">
        <v>245</v>
      </c>
      <c r="G1277" s="19" t="s">
        <v>2015</v>
      </c>
      <c r="H1277" s="19" t="s">
        <v>2006</v>
      </c>
      <c r="I1277" s="19" t="s">
        <v>1989</v>
      </c>
      <c r="J1277" s="21">
        <v>1350</v>
      </c>
      <c r="K1277" s="38">
        <f t="shared" si="45"/>
        <v>1350</v>
      </c>
    </row>
    <row r="1278" spans="2:11" s="1" customFormat="1" ht="14.1" hidden="1" customHeight="1" outlineLevel="3" x14ac:dyDescent="0.2">
      <c r="B1278" s="46" t="s">
        <v>2554</v>
      </c>
      <c r="C1278" s="46"/>
      <c r="D1278" s="18"/>
      <c r="E1278" s="19" t="s">
        <v>2555</v>
      </c>
      <c r="F1278" s="19" t="s">
        <v>245</v>
      </c>
      <c r="G1278" s="19" t="s">
        <v>2015</v>
      </c>
      <c r="H1278" s="19" t="s">
        <v>2015</v>
      </c>
      <c r="I1278" s="19" t="s">
        <v>1989</v>
      </c>
      <c r="J1278" s="21">
        <v>1650</v>
      </c>
      <c r="K1278" s="38">
        <f t="shared" si="45"/>
        <v>1650</v>
      </c>
    </row>
    <row r="1279" spans="2:11" s="1" customFormat="1" ht="14.1" hidden="1" customHeight="1" outlineLevel="3" x14ac:dyDescent="0.2">
      <c r="B1279" s="46" t="s">
        <v>2556</v>
      </c>
      <c r="C1279" s="46"/>
      <c r="D1279" s="18"/>
      <c r="E1279" s="19" t="s">
        <v>2557</v>
      </c>
      <c r="F1279" s="19" t="s">
        <v>245</v>
      </c>
      <c r="G1279" s="19" t="s">
        <v>2015</v>
      </c>
      <c r="H1279" s="19" t="s">
        <v>2032</v>
      </c>
      <c r="I1279" s="19" t="s">
        <v>1989</v>
      </c>
      <c r="J1279" s="21">
        <v>1960</v>
      </c>
      <c r="K1279" s="38">
        <f t="shared" si="45"/>
        <v>1960</v>
      </c>
    </row>
    <row r="1280" spans="2:11" s="1" customFormat="1" ht="14.1" hidden="1" customHeight="1" outlineLevel="3" x14ac:dyDescent="0.2">
      <c r="B1280" s="46" t="s">
        <v>2558</v>
      </c>
      <c r="C1280" s="46"/>
      <c r="D1280" s="18"/>
      <c r="E1280" s="19" t="s">
        <v>2559</v>
      </c>
      <c r="F1280" s="19" t="s">
        <v>245</v>
      </c>
      <c r="G1280" s="19" t="s">
        <v>2015</v>
      </c>
      <c r="H1280" s="19" t="s">
        <v>2021</v>
      </c>
      <c r="I1280" s="19" t="s">
        <v>1989</v>
      </c>
      <c r="J1280" s="21">
        <v>2270</v>
      </c>
      <c r="K1280" s="38">
        <f t="shared" si="45"/>
        <v>2270</v>
      </c>
    </row>
    <row r="1281" spans="2:11" s="1" customFormat="1" ht="14.1" hidden="1" customHeight="1" outlineLevel="3" x14ac:dyDescent="0.2">
      <c r="B1281" s="46" t="s">
        <v>2560</v>
      </c>
      <c r="C1281" s="46"/>
      <c r="D1281" s="18"/>
      <c r="E1281" s="19" t="s">
        <v>2561</v>
      </c>
      <c r="F1281" s="19" t="s">
        <v>245</v>
      </c>
      <c r="G1281" s="19" t="s">
        <v>2015</v>
      </c>
      <c r="H1281" s="19" t="s">
        <v>2054</v>
      </c>
      <c r="I1281" s="19" t="s">
        <v>1989</v>
      </c>
      <c r="J1281" s="21">
        <v>2600</v>
      </c>
      <c r="K1281" s="38">
        <f t="shared" si="45"/>
        <v>2600</v>
      </c>
    </row>
    <row r="1282" spans="2:11" s="1" customFormat="1" ht="14.1" hidden="1" customHeight="1" outlineLevel="3" x14ac:dyDescent="0.2">
      <c r="B1282" s="46" t="s">
        <v>2562</v>
      </c>
      <c r="C1282" s="46"/>
      <c r="D1282" s="18"/>
      <c r="E1282" s="19" t="s">
        <v>2563</v>
      </c>
      <c r="F1282" s="19" t="s">
        <v>245</v>
      </c>
      <c r="G1282" s="19" t="s">
        <v>2018</v>
      </c>
      <c r="H1282" s="19" t="s">
        <v>2037</v>
      </c>
      <c r="I1282" s="19" t="s">
        <v>1989</v>
      </c>
      <c r="J1282" s="21">
        <v>3085</v>
      </c>
      <c r="K1282" s="38">
        <f t="shared" si="45"/>
        <v>3085</v>
      </c>
    </row>
    <row r="1283" spans="2:11" s="1" customFormat="1" ht="14.1" hidden="1" customHeight="1" outlineLevel="3" x14ac:dyDescent="0.2">
      <c r="B1283" s="46" t="s">
        <v>2564</v>
      </c>
      <c r="C1283" s="46"/>
      <c r="D1283" s="18"/>
      <c r="E1283" s="19" t="s">
        <v>2565</v>
      </c>
      <c r="F1283" s="19" t="s">
        <v>245</v>
      </c>
      <c r="G1283" s="19" t="s">
        <v>2018</v>
      </c>
      <c r="H1283" s="19" t="s">
        <v>2040</v>
      </c>
      <c r="I1283" s="19" t="s">
        <v>1989</v>
      </c>
      <c r="J1283" s="21">
        <v>3945</v>
      </c>
      <c r="K1283" s="38">
        <f t="shared" si="45"/>
        <v>3945</v>
      </c>
    </row>
    <row r="1284" spans="2:11" s="1" customFormat="1" ht="14.1" hidden="1" customHeight="1" outlineLevel="3" x14ac:dyDescent="0.2">
      <c r="B1284" s="46" t="s">
        <v>2566</v>
      </c>
      <c r="C1284" s="46"/>
      <c r="D1284" s="18"/>
      <c r="E1284" s="19" t="s">
        <v>2567</v>
      </c>
      <c r="F1284" s="19" t="s">
        <v>245</v>
      </c>
      <c r="G1284" s="19" t="s">
        <v>2018</v>
      </c>
      <c r="H1284" s="19" t="s">
        <v>2043</v>
      </c>
      <c r="I1284" s="19" t="s">
        <v>1989</v>
      </c>
      <c r="J1284" s="21">
        <v>4625</v>
      </c>
      <c r="K1284" s="38">
        <f t="shared" si="45"/>
        <v>4625</v>
      </c>
    </row>
    <row r="1285" spans="2:11" s="1" customFormat="1" ht="14.1" hidden="1" customHeight="1" outlineLevel="3" x14ac:dyDescent="0.2">
      <c r="B1285" s="46" t="s">
        <v>2568</v>
      </c>
      <c r="C1285" s="46"/>
      <c r="D1285" s="18"/>
      <c r="E1285" s="19" t="s">
        <v>2569</v>
      </c>
      <c r="F1285" s="19" t="s">
        <v>245</v>
      </c>
      <c r="G1285" s="19" t="s">
        <v>2018</v>
      </c>
      <c r="H1285" s="19" t="s">
        <v>2021</v>
      </c>
      <c r="I1285" s="19" t="s">
        <v>1989</v>
      </c>
      <c r="J1285" s="21">
        <v>2450</v>
      </c>
      <c r="K1285" s="38">
        <f t="shared" si="45"/>
        <v>2450</v>
      </c>
    </row>
    <row r="1286" spans="2:11" s="1" customFormat="1" ht="14.1" hidden="1" customHeight="1" outlineLevel="3" x14ac:dyDescent="0.2">
      <c r="B1286" s="46" t="s">
        <v>2570</v>
      </c>
      <c r="C1286" s="46"/>
      <c r="D1286" s="18"/>
      <c r="E1286" s="19" t="s">
        <v>2571</v>
      </c>
      <c r="F1286" s="19" t="s">
        <v>245</v>
      </c>
      <c r="G1286" s="19" t="s">
        <v>2032</v>
      </c>
      <c r="H1286" s="19" t="s">
        <v>2037</v>
      </c>
      <c r="I1286" s="19" t="s">
        <v>1989</v>
      </c>
      <c r="J1286" s="21">
        <v>3355</v>
      </c>
      <c r="K1286" s="38">
        <f t="shared" si="45"/>
        <v>3355</v>
      </c>
    </row>
    <row r="1287" spans="2:11" s="1" customFormat="1" ht="14.1" hidden="1" customHeight="1" outlineLevel="3" x14ac:dyDescent="0.2">
      <c r="B1287" s="46" t="s">
        <v>2572</v>
      </c>
      <c r="C1287" s="46"/>
      <c r="D1287" s="18"/>
      <c r="E1287" s="19" t="s">
        <v>2573</v>
      </c>
      <c r="F1287" s="19" t="s">
        <v>245</v>
      </c>
      <c r="G1287" s="19" t="s">
        <v>2021</v>
      </c>
      <c r="H1287" s="19" t="s">
        <v>2037</v>
      </c>
      <c r="I1287" s="19" t="s">
        <v>1989</v>
      </c>
      <c r="J1287" s="21">
        <v>3900</v>
      </c>
      <c r="K1287" s="38">
        <f t="shared" si="45"/>
        <v>3900</v>
      </c>
    </row>
    <row r="1288" spans="2:11" s="1" customFormat="1" ht="14.1" hidden="1" customHeight="1" outlineLevel="3" x14ac:dyDescent="0.2">
      <c r="B1288" s="46" t="s">
        <v>2574</v>
      </c>
      <c r="C1288" s="46"/>
      <c r="D1288" s="18"/>
      <c r="E1288" s="19" t="s">
        <v>2575</v>
      </c>
      <c r="F1288" s="19" t="s">
        <v>245</v>
      </c>
      <c r="G1288" s="19" t="s">
        <v>2021</v>
      </c>
      <c r="H1288" s="19" t="s">
        <v>2040</v>
      </c>
      <c r="I1288" s="19" t="s">
        <v>1989</v>
      </c>
      <c r="J1288" s="21">
        <v>4705</v>
      </c>
      <c r="K1288" s="38">
        <f t="shared" si="45"/>
        <v>4705</v>
      </c>
    </row>
    <row r="1289" spans="2:11" s="1" customFormat="1" ht="14.1" hidden="1" customHeight="1" outlineLevel="3" x14ac:dyDescent="0.2">
      <c r="B1289" s="46" t="s">
        <v>2576</v>
      </c>
      <c r="C1289" s="46"/>
      <c r="D1289" s="18"/>
      <c r="E1289" s="19" t="s">
        <v>2577</v>
      </c>
      <c r="F1289" s="19" t="s">
        <v>245</v>
      </c>
      <c r="G1289" s="19" t="s">
        <v>2021</v>
      </c>
      <c r="H1289" s="19" t="s">
        <v>2071</v>
      </c>
      <c r="I1289" s="19" t="s">
        <v>1989</v>
      </c>
      <c r="J1289" s="21">
        <v>6240</v>
      </c>
      <c r="K1289" s="38">
        <f t="shared" si="45"/>
        <v>6240</v>
      </c>
    </row>
    <row r="1290" spans="2:11" s="1" customFormat="1" ht="14.1" hidden="1" customHeight="1" outlineLevel="3" x14ac:dyDescent="0.2">
      <c r="B1290" s="46" t="s">
        <v>2578</v>
      </c>
      <c r="C1290" s="46"/>
      <c r="D1290" s="18"/>
      <c r="E1290" s="19" t="s">
        <v>2579</v>
      </c>
      <c r="F1290" s="19" t="s">
        <v>245</v>
      </c>
      <c r="G1290" s="19" t="s">
        <v>2021</v>
      </c>
      <c r="H1290" s="19" t="s">
        <v>2021</v>
      </c>
      <c r="I1290" s="19" t="s">
        <v>1989</v>
      </c>
      <c r="J1290" s="21">
        <v>3070</v>
      </c>
      <c r="K1290" s="38">
        <f t="shared" si="45"/>
        <v>3070</v>
      </c>
    </row>
    <row r="1291" spans="2:11" s="1" customFormat="1" ht="14.1" hidden="1" customHeight="1" outlineLevel="3" x14ac:dyDescent="0.2">
      <c r="B1291" s="46" t="s">
        <v>2580</v>
      </c>
      <c r="C1291" s="46"/>
      <c r="D1291" s="18"/>
      <c r="E1291" s="19" t="s">
        <v>2581</v>
      </c>
      <c r="F1291" s="19" t="s">
        <v>245</v>
      </c>
      <c r="G1291" s="19" t="s">
        <v>2037</v>
      </c>
      <c r="H1291" s="19" t="s">
        <v>2040</v>
      </c>
      <c r="I1291" s="19" t="s">
        <v>1989</v>
      </c>
      <c r="J1291" s="21">
        <v>5940</v>
      </c>
      <c r="K1291" s="38">
        <f t="shared" si="45"/>
        <v>5940</v>
      </c>
    </row>
    <row r="1292" spans="2:11" ht="12" customHeight="1" outlineLevel="1" collapsed="1" x14ac:dyDescent="0.2">
      <c r="B1292" s="45" t="s">
        <v>2582</v>
      </c>
      <c r="C1292" s="45"/>
      <c r="D1292" s="9"/>
      <c r="E1292" s="10"/>
      <c r="F1292" s="10"/>
      <c r="G1292" s="10"/>
      <c r="H1292" s="10"/>
      <c r="I1292" s="10"/>
      <c r="J1292" s="11"/>
      <c r="K1292" s="35"/>
    </row>
    <row r="1293" spans="2:11" ht="12" hidden="1" customHeight="1" outlineLevel="2" x14ac:dyDescent="0.2">
      <c r="B1293" s="47" t="s">
        <v>2583</v>
      </c>
      <c r="C1293" s="47"/>
      <c r="D1293" s="12"/>
      <c r="E1293" s="13"/>
      <c r="F1293" s="13"/>
      <c r="G1293" s="13"/>
      <c r="H1293" s="13"/>
      <c r="I1293" s="13"/>
      <c r="J1293" s="14"/>
      <c r="K1293" s="36"/>
    </row>
    <row r="1294" spans="2:11" s="1" customFormat="1" ht="89.1" hidden="1" customHeight="1" outlineLevel="3" x14ac:dyDescent="0.2">
      <c r="B1294" s="51" t="s">
        <v>2584</v>
      </c>
      <c r="C1294" s="51"/>
      <c r="D1294" s="24"/>
      <c r="E1294" s="16"/>
      <c r="F1294" s="16"/>
      <c r="G1294" s="16"/>
      <c r="H1294" s="16"/>
      <c r="I1294" s="16"/>
      <c r="J1294" s="17"/>
      <c r="K1294" s="37"/>
    </row>
    <row r="1295" spans="2:11" s="1" customFormat="1" ht="14.1" hidden="1" customHeight="1" outlineLevel="4" x14ac:dyDescent="0.2">
      <c r="B1295" s="46" t="s">
        <v>2585</v>
      </c>
      <c r="C1295" s="46"/>
      <c r="D1295" s="18"/>
      <c r="E1295" s="19" t="s">
        <v>2586</v>
      </c>
      <c r="F1295" s="19" t="s">
        <v>245</v>
      </c>
      <c r="G1295" s="19" t="s">
        <v>255</v>
      </c>
      <c r="H1295" s="19" t="s">
        <v>298</v>
      </c>
      <c r="I1295" s="19" t="s">
        <v>255</v>
      </c>
      <c r="J1295" s="21">
        <v>2215</v>
      </c>
      <c r="K1295" s="38">
        <f t="shared" ref="K1295:K1326" si="46">J1295*((100-$C$14-$C$16)/100)</f>
        <v>2215</v>
      </c>
    </row>
    <row r="1296" spans="2:11" s="1" customFormat="1" ht="14.1" hidden="1" customHeight="1" outlineLevel="4" x14ac:dyDescent="0.2">
      <c r="B1296" s="46" t="s">
        <v>2587</v>
      </c>
      <c r="C1296" s="46"/>
      <c r="D1296" s="18"/>
      <c r="E1296" s="19" t="s">
        <v>2588</v>
      </c>
      <c r="F1296" s="19" t="s">
        <v>245</v>
      </c>
      <c r="G1296" s="19" t="s">
        <v>273</v>
      </c>
      <c r="H1296" s="19" t="s">
        <v>273</v>
      </c>
      <c r="I1296" s="19" t="s">
        <v>301</v>
      </c>
      <c r="J1296" s="21">
        <v>2500</v>
      </c>
      <c r="K1296" s="38">
        <f t="shared" si="46"/>
        <v>2500</v>
      </c>
    </row>
    <row r="1297" spans="2:11" s="1" customFormat="1" ht="14.1" hidden="1" customHeight="1" outlineLevel="4" x14ac:dyDescent="0.2">
      <c r="B1297" s="46" t="s">
        <v>2589</v>
      </c>
      <c r="C1297" s="46"/>
      <c r="D1297" s="18"/>
      <c r="E1297" s="19" t="s">
        <v>2590</v>
      </c>
      <c r="F1297" s="19" t="s">
        <v>245</v>
      </c>
      <c r="G1297" s="19" t="s">
        <v>298</v>
      </c>
      <c r="H1297" s="19" t="s">
        <v>273</v>
      </c>
      <c r="I1297" s="19" t="s">
        <v>301</v>
      </c>
      <c r="J1297" s="21">
        <v>2330</v>
      </c>
      <c r="K1297" s="38">
        <f t="shared" si="46"/>
        <v>2330</v>
      </c>
    </row>
    <row r="1298" spans="2:11" s="1" customFormat="1" ht="14.1" hidden="1" customHeight="1" outlineLevel="4" x14ac:dyDescent="0.2">
      <c r="B1298" s="46" t="s">
        <v>2591</v>
      </c>
      <c r="C1298" s="46"/>
      <c r="D1298" s="18"/>
      <c r="E1298" s="19" t="s">
        <v>2592</v>
      </c>
      <c r="F1298" s="19" t="s">
        <v>245</v>
      </c>
      <c r="G1298" s="19" t="s">
        <v>298</v>
      </c>
      <c r="H1298" s="19" t="s">
        <v>298</v>
      </c>
      <c r="I1298" s="19" t="s">
        <v>301</v>
      </c>
      <c r="J1298" s="21">
        <v>2130</v>
      </c>
      <c r="K1298" s="38">
        <f t="shared" si="46"/>
        <v>2130</v>
      </c>
    </row>
    <row r="1299" spans="2:11" s="1" customFormat="1" ht="14.1" hidden="1" customHeight="1" outlineLevel="4" x14ac:dyDescent="0.2">
      <c r="B1299" s="46" t="s">
        <v>2593</v>
      </c>
      <c r="C1299" s="46"/>
      <c r="D1299" s="18"/>
      <c r="E1299" s="19" t="s">
        <v>2594</v>
      </c>
      <c r="F1299" s="19" t="s">
        <v>245</v>
      </c>
      <c r="G1299" s="19" t="s">
        <v>298</v>
      </c>
      <c r="H1299" s="19" t="s">
        <v>298</v>
      </c>
      <c r="I1299" s="19" t="s">
        <v>255</v>
      </c>
      <c r="J1299" s="21">
        <v>2215</v>
      </c>
      <c r="K1299" s="38">
        <f t="shared" si="46"/>
        <v>2215</v>
      </c>
    </row>
    <row r="1300" spans="2:11" s="1" customFormat="1" ht="14.1" hidden="1" customHeight="1" outlineLevel="4" x14ac:dyDescent="0.2">
      <c r="B1300" s="46" t="s">
        <v>2595</v>
      </c>
      <c r="C1300" s="46"/>
      <c r="D1300" s="18"/>
      <c r="E1300" s="19" t="s">
        <v>2596</v>
      </c>
      <c r="F1300" s="19" t="s">
        <v>245</v>
      </c>
      <c r="G1300" s="19" t="s">
        <v>298</v>
      </c>
      <c r="H1300" s="19" t="s">
        <v>323</v>
      </c>
      <c r="I1300" s="19" t="s">
        <v>301</v>
      </c>
      <c r="J1300" s="21">
        <v>2300</v>
      </c>
      <c r="K1300" s="38">
        <f t="shared" si="46"/>
        <v>2300</v>
      </c>
    </row>
    <row r="1301" spans="2:11" s="1" customFormat="1" ht="14.1" hidden="1" customHeight="1" outlineLevel="4" x14ac:dyDescent="0.2">
      <c r="B1301" s="46" t="s">
        <v>2597</v>
      </c>
      <c r="C1301" s="46"/>
      <c r="D1301" s="18"/>
      <c r="E1301" s="19" t="s">
        <v>2598</v>
      </c>
      <c r="F1301" s="19" t="s">
        <v>245</v>
      </c>
      <c r="G1301" s="19" t="s">
        <v>298</v>
      </c>
      <c r="H1301" s="19" t="s">
        <v>323</v>
      </c>
      <c r="I1301" s="19" t="s">
        <v>255</v>
      </c>
      <c r="J1301" s="21">
        <v>2740</v>
      </c>
      <c r="K1301" s="38">
        <f t="shared" si="46"/>
        <v>2740</v>
      </c>
    </row>
    <row r="1302" spans="2:11" s="1" customFormat="1" ht="14.1" hidden="1" customHeight="1" outlineLevel="4" x14ac:dyDescent="0.2">
      <c r="B1302" s="46" t="s">
        <v>2599</v>
      </c>
      <c r="C1302" s="46"/>
      <c r="D1302" s="18"/>
      <c r="E1302" s="19" t="s">
        <v>2600</v>
      </c>
      <c r="F1302" s="19" t="s">
        <v>245</v>
      </c>
      <c r="G1302" s="19" t="s">
        <v>298</v>
      </c>
      <c r="H1302" s="19" t="s">
        <v>323</v>
      </c>
      <c r="I1302" s="19" t="s">
        <v>273</v>
      </c>
      <c r="J1302" s="21">
        <v>2960</v>
      </c>
      <c r="K1302" s="38">
        <f t="shared" si="46"/>
        <v>2960</v>
      </c>
    </row>
    <row r="1303" spans="2:11" s="1" customFormat="1" ht="14.1" hidden="1" customHeight="1" outlineLevel="4" x14ac:dyDescent="0.2">
      <c r="B1303" s="46" t="s">
        <v>2601</v>
      </c>
      <c r="C1303" s="46"/>
      <c r="D1303" s="18"/>
      <c r="E1303" s="19" t="s">
        <v>2602</v>
      </c>
      <c r="F1303" s="19" t="s">
        <v>245</v>
      </c>
      <c r="G1303" s="19" t="s">
        <v>298</v>
      </c>
      <c r="H1303" s="19" t="s">
        <v>349</v>
      </c>
      <c r="I1303" s="19" t="s">
        <v>255</v>
      </c>
      <c r="J1303" s="21">
        <v>3260</v>
      </c>
      <c r="K1303" s="38">
        <f t="shared" si="46"/>
        <v>3260</v>
      </c>
    </row>
    <row r="1304" spans="2:11" s="1" customFormat="1" ht="14.1" hidden="1" customHeight="1" outlineLevel="4" x14ac:dyDescent="0.2">
      <c r="B1304" s="46" t="s">
        <v>2603</v>
      </c>
      <c r="C1304" s="46"/>
      <c r="D1304" s="18"/>
      <c r="E1304" s="19" t="s">
        <v>2604</v>
      </c>
      <c r="F1304" s="19" t="s">
        <v>245</v>
      </c>
      <c r="G1304" s="19" t="s">
        <v>298</v>
      </c>
      <c r="H1304" s="19" t="s">
        <v>349</v>
      </c>
      <c r="I1304" s="19" t="s">
        <v>273</v>
      </c>
      <c r="J1304" s="21">
        <v>4205</v>
      </c>
      <c r="K1304" s="38">
        <f t="shared" si="46"/>
        <v>4205</v>
      </c>
    </row>
    <row r="1305" spans="2:11" s="1" customFormat="1" ht="14.1" hidden="1" customHeight="1" outlineLevel="4" x14ac:dyDescent="0.2">
      <c r="B1305" s="46" t="s">
        <v>2605</v>
      </c>
      <c r="C1305" s="46"/>
      <c r="D1305" s="18"/>
      <c r="E1305" s="19" t="s">
        <v>2606</v>
      </c>
      <c r="F1305" s="19" t="s">
        <v>245</v>
      </c>
      <c r="G1305" s="19" t="s">
        <v>298</v>
      </c>
      <c r="H1305" s="19" t="s">
        <v>349</v>
      </c>
      <c r="I1305" s="19" t="s">
        <v>298</v>
      </c>
      <c r="J1305" s="21">
        <v>4660</v>
      </c>
      <c r="K1305" s="38">
        <f t="shared" si="46"/>
        <v>4660</v>
      </c>
    </row>
    <row r="1306" spans="2:11" s="1" customFormat="1" ht="14.1" hidden="1" customHeight="1" outlineLevel="4" x14ac:dyDescent="0.2">
      <c r="B1306" s="46" t="s">
        <v>2607</v>
      </c>
      <c r="C1306" s="46"/>
      <c r="D1306" s="18"/>
      <c r="E1306" s="19" t="s">
        <v>2608</v>
      </c>
      <c r="F1306" s="19" t="s">
        <v>245</v>
      </c>
      <c r="G1306" s="19" t="s">
        <v>1042</v>
      </c>
      <c r="H1306" s="19" t="s">
        <v>323</v>
      </c>
      <c r="I1306" s="19" t="s">
        <v>263</v>
      </c>
      <c r="J1306" s="21">
        <v>3190</v>
      </c>
      <c r="K1306" s="38">
        <f t="shared" si="46"/>
        <v>3190</v>
      </c>
    </row>
    <row r="1307" spans="2:11" s="1" customFormat="1" ht="14.1" hidden="1" customHeight="1" outlineLevel="4" x14ac:dyDescent="0.2">
      <c r="B1307" s="46" t="s">
        <v>2609</v>
      </c>
      <c r="C1307" s="46"/>
      <c r="D1307" s="18"/>
      <c r="E1307" s="19" t="s">
        <v>2610</v>
      </c>
      <c r="F1307" s="19" t="s">
        <v>245</v>
      </c>
      <c r="G1307" s="19" t="s">
        <v>323</v>
      </c>
      <c r="H1307" s="19" t="s">
        <v>323</v>
      </c>
      <c r="I1307" s="19" t="s">
        <v>301</v>
      </c>
      <c r="J1307" s="21">
        <v>3145</v>
      </c>
      <c r="K1307" s="38">
        <f t="shared" si="46"/>
        <v>3145</v>
      </c>
    </row>
    <row r="1308" spans="2:11" s="1" customFormat="1" ht="14.1" hidden="1" customHeight="1" outlineLevel="4" x14ac:dyDescent="0.2">
      <c r="B1308" s="46" t="s">
        <v>2611</v>
      </c>
      <c r="C1308" s="46"/>
      <c r="D1308" s="18"/>
      <c r="E1308" s="19" t="s">
        <v>2612</v>
      </c>
      <c r="F1308" s="19" t="s">
        <v>245</v>
      </c>
      <c r="G1308" s="19" t="s">
        <v>323</v>
      </c>
      <c r="H1308" s="19" t="s">
        <v>323</v>
      </c>
      <c r="I1308" s="19" t="s">
        <v>255</v>
      </c>
      <c r="J1308" s="21">
        <v>3235</v>
      </c>
      <c r="K1308" s="38">
        <f t="shared" si="46"/>
        <v>3235</v>
      </c>
    </row>
    <row r="1309" spans="2:11" s="1" customFormat="1" ht="14.1" hidden="1" customHeight="1" outlineLevel="4" x14ac:dyDescent="0.2">
      <c r="B1309" s="46" t="s">
        <v>2613</v>
      </c>
      <c r="C1309" s="46"/>
      <c r="D1309" s="18"/>
      <c r="E1309" s="19" t="s">
        <v>2614</v>
      </c>
      <c r="F1309" s="19" t="s">
        <v>245</v>
      </c>
      <c r="G1309" s="19" t="s">
        <v>323</v>
      </c>
      <c r="H1309" s="19" t="s">
        <v>323</v>
      </c>
      <c r="I1309" s="19" t="s">
        <v>273</v>
      </c>
      <c r="J1309" s="21">
        <v>3565</v>
      </c>
      <c r="K1309" s="38">
        <f t="shared" si="46"/>
        <v>3565</v>
      </c>
    </row>
    <row r="1310" spans="2:11" s="1" customFormat="1" ht="14.1" hidden="1" customHeight="1" outlineLevel="4" x14ac:dyDescent="0.2">
      <c r="B1310" s="46" t="s">
        <v>2615</v>
      </c>
      <c r="C1310" s="46"/>
      <c r="D1310" s="18"/>
      <c r="E1310" s="19" t="s">
        <v>2616</v>
      </c>
      <c r="F1310" s="19" t="s">
        <v>245</v>
      </c>
      <c r="G1310" s="19" t="s">
        <v>323</v>
      </c>
      <c r="H1310" s="19" t="s">
        <v>349</v>
      </c>
      <c r="I1310" s="19" t="s">
        <v>255</v>
      </c>
      <c r="J1310" s="21">
        <v>3595</v>
      </c>
      <c r="K1310" s="38">
        <f t="shared" si="46"/>
        <v>3595</v>
      </c>
    </row>
    <row r="1311" spans="2:11" s="1" customFormat="1" ht="14.1" hidden="1" customHeight="1" outlineLevel="4" x14ac:dyDescent="0.2">
      <c r="B1311" s="46" t="s">
        <v>2617</v>
      </c>
      <c r="C1311" s="46"/>
      <c r="D1311" s="18"/>
      <c r="E1311" s="19" t="s">
        <v>2618</v>
      </c>
      <c r="F1311" s="19" t="s">
        <v>245</v>
      </c>
      <c r="G1311" s="19" t="s">
        <v>323</v>
      </c>
      <c r="H1311" s="19" t="s">
        <v>349</v>
      </c>
      <c r="I1311" s="19" t="s">
        <v>263</v>
      </c>
      <c r="J1311" s="21">
        <v>3895</v>
      </c>
      <c r="K1311" s="38">
        <f t="shared" si="46"/>
        <v>3895</v>
      </c>
    </row>
    <row r="1312" spans="2:11" s="1" customFormat="1" ht="14.1" hidden="1" customHeight="1" outlineLevel="4" x14ac:dyDescent="0.2">
      <c r="B1312" s="46" t="s">
        <v>2619</v>
      </c>
      <c r="C1312" s="46"/>
      <c r="D1312" s="18"/>
      <c r="E1312" s="19" t="s">
        <v>2620</v>
      </c>
      <c r="F1312" s="19" t="s">
        <v>245</v>
      </c>
      <c r="G1312" s="19" t="s">
        <v>323</v>
      </c>
      <c r="H1312" s="19" t="s">
        <v>349</v>
      </c>
      <c r="I1312" s="19" t="s">
        <v>273</v>
      </c>
      <c r="J1312" s="21">
        <v>4060</v>
      </c>
      <c r="K1312" s="38">
        <f t="shared" si="46"/>
        <v>4060</v>
      </c>
    </row>
    <row r="1313" spans="2:11" s="1" customFormat="1" ht="14.1" hidden="1" customHeight="1" outlineLevel="4" x14ac:dyDescent="0.2">
      <c r="B1313" s="46" t="s">
        <v>2621</v>
      </c>
      <c r="C1313" s="46"/>
      <c r="D1313" s="18"/>
      <c r="E1313" s="19" t="s">
        <v>2622</v>
      </c>
      <c r="F1313" s="19" t="s">
        <v>245</v>
      </c>
      <c r="G1313" s="19" t="s">
        <v>323</v>
      </c>
      <c r="H1313" s="19" t="s">
        <v>376</v>
      </c>
      <c r="I1313" s="19" t="s">
        <v>301</v>
      </c>
      <c r="J1313" s="21">
        <v>3810</v>
      </c>
      <c r="K1313" s="38">
        <f t="shared" si="46"/>
        <v>3810</v>
      </c>
    </row>
    <row r="1314" spans="2:11" s="1" customFormat="1" ht="14.1" hidden="1" customHeight="1" outlineLevel="4" x14ac:dyDescent="0.2">
      <c r="B1314" s="46" t="s">
        <v>2623</v>
      </c>
      <c r="C1314" s="46"/>
      <c r="D1314" s="18"/>
      <c r="E1314" s="19" t="s">
        <v>2624</v>
      </c>
      <c r="F1314" s="19" t="s">
        <v>245</v>
      </c>
      <c r="G1314" s="19" t="s">
        <v>323</v>
      </c>
      <c r="H1314" s="19" t="s">
        <v>376</v>
      </c>
      <c r="I1314" s="19" t="s">
        <v>255</v>
      </c>
      <c r="J1314" s="21">
        <v>4120</v>
      </c>
      <c r="K1314" s="38">
        <f t="shared" si="46"/>
        <v>4120</v>
      </c>
    </row>
    <row r="1315" spans="2:11" s="1" customFormat="1" ht="14.1" hidden="1" customHeight="1" outlineLevel="4" x14ac:dyDescent="0.2">
      <c r="B1315" s="46" t="s">
        <v>2625</v>
      </c>
      <c r="C1315" s="46"/>
      <c r="D1315" s="18"/>
      <c r="E1315" s="19" t="s">
        <v>2626</v>
      </c>
      <c r="F1315" s="19" t="s">
        <v>245</v>
      </c>
      <c r="G1315" s="19" t="s">
        <v>323</v>
      </c>
      <c r="H1315" s="19" t="s">
        <v>376</v>
      </c>
      <c r="I1315" s="19" t="s">
        <v>273</v>
      </c>
      <c r="J1315" s="21">
        <v>4475</v>
      </c>
      <c r="K1315" s="38">
        <f t="shared" si="46"/>
        <v>4475</v>
      </c>
    </row>
    <row r="1316" spans="2:11" s="1" customFormat="1" ht="14.1" hidden="1" customHeight="1" outlineLevel="4" x14ac:dyDescent="0.2">
      <c r="B1316" s="46" t="s">
        <v>2627</v>
      </c>
      <c r="C1316" s="46"/>
      <c r="D1316" s="18"/>
      <c r="E1316" s="19" t="s">
        <v>2628</v>
      </c>
      <c r="F1316" s="19" t="s">
        <v>245</v>
      </c>
      <c r="G1316" s="19" t="s">
        <v>323</v>
      </c>
      <c r="H1316" s="19" t="s">
        <v>376</v>
      </c>
      <c r="I1316" s="19" t="s">
        <v>298</v>
      </c>
      <c r="J1316" s="21">
        <v>4715</v>
      </c>
      <c r="K1316" s="38">
        <f t="shared" si="46"/>
        <v>4715</v>
      </c>
    </row>
    <row r="1317" spans="2:11" s="1" customFormat="1" ht="14.1" hidden="1" customHeight="1" outlineLevel="4" x14ac:dyDescent="0.2">
      <c r="B1317" s="46" t="s">
        <v>2629</v>
      </c>
      <c r="C1317" s="46"/>
      <c r="D1317" s="18"/>
      <c r="E1317" s="19" t="s">
        <v>2630</v>
      </c>
      <c r="F1317" s="19" t="s">
        <v>245</v>
      </c>
      <c r="G1317" s="19" t="s">
        <v>323</v>
      </c>
      <c r="H1317" s="19" t="s">
        <v>387</v>
      </c>
      <c r="I1317" s="19" t="s">
        <v>304</v>
      </c>
      <c r="J1317" s="21">
        <v>5275</v>
      </c>
      <c r="K1317" s="38">
        <f t="shared" si="46"/>
        <v>5275</v>
      </c>
    </row>
    <row r="1318" spans="2:11" s="1" customFormat="1" ht="14.1" hidden="1" customHeight="1" outlineLevel="4" x14ac:dyDescent="0.2">
      <c r="B1318" s="46" t="s">
        <v>2631</v>
      </c>
      <c r="C1318" s="46"/>
      <c r="D1318" s="18"/>
      <c r="E1318" s="19" t="s">
        <v>2632</v>
      </c>
      <c r="F1318" s="19" t="s">
        <v>245</v>
      </c>
      <c r="G1318" s="19" t="s">
        <v>323</v>
      </c>
      <c r="H1318" s="19" t="s">
        <v>421</v>
      </c>
      <c r="I1318" s="19" t="s">
        <v>255</v>
      </c>
      <c r="J1318" s="21">
        <v>6110</v>
      </c>
      <c r="K1318" s="38">
        <f t="shared" si="46"/>
        <v>6110</v>
      </c>
    </row>
    <row r="1319" spans="2:11" s="1" customFormat="1" ht="14.1" hidden="1" customHeight="1" outlineLevel="4" x14ac:dyDescent="0.2">
      <c r="B1319" s="46" t="s">
        <v>2633</v>
      </c>
      <c r="C1319" s="46"/>
      <c r="D1319" s="18"/>
      <c r="E1319" s="19" t="s">
        <v>2634</v>
      </c>
      <c r="F1319" s="19" t="s">
        <v>245</v>
      </c>
      <c r="G1319" s="19" t="s">
        <v>349</v>
      </c>
      <c r="H1319" s="19" t="s">
        <v>323</v>
      </c>
      <c r="I1319" s="19" t="s">
        <v>255</v>
      </c>
      <c r="J1319" s="21">
        <v>4210</v>
      </c>
      <c r="K1319" s="38">
        <f t="shared" si="46"/>
        <v>4210</v>
      </c>
    </row>
    <row r="1320" spans="2:11" s="1" customFormat="1" ht="14.1" hidden="1" customHeight="1" outlineLevel="4" x14ac:dyDescent="0.2">
      <c r="B1320" s="46" t="s">
        <v>2635</v>
      </c>
      <c r="C1320" s="46"/>
      <c r="D1320" s="18"/>
      <c r="E1320" s="19" t="s">
        <v>2636</v>
      </c>
      <c r="F1320" s="19" t="s">
        <v>245</v>
      </c>
      <c r="G1320" s="19" t="s">
        <v>349</v>
      </c>
      <c r="H1320" s="19" t="s">
        <v>349</v>
      </c>
      <c r="I1320" s="19" t="s">
        <v>255</v>
      </c>
      <c r="J1320" s="21">
        <v>4445</v>
      </c>
      <c r="K1320" s="38">
        <f t="shared" si="46"/>
        <v>4445</v>
      </c>
    </row>
    <row r="1321" spans="2:11" s="1" customFormat="1" ht="14.1" hidden="1" customHeight="1" outlineLevel="4" x14ac:dyDescent="0.2">
      <c r="B1321" s="46" t="s">
        <v>2637</v>
      </c>
      <c r="C1321" s="46"/>
      <c r="D1321" s="18"/>
      <c r="E1321" s="19" t="s">
        <v>2638</v>
      </c>
      <c r="F1321" s="19" t="s">
        <v>245</v>
      </c>
      <c r="G1321" s="19" t="s">
        <v>349</v>
      </c>
      <c r="H1321" s="19" t="s">
        <v>349</v>
      </c>
      <c r="I1321" s="19" t="s">
        <v>273</v>
      </c>
      <c r="J1321" s="21">
        <v>4455</v>
      </c>
      <c r="K1321" s="38">
        <f t="shared" si="46"/>
        <v>4455</v>
      </c>
    </row>
    <row r="1322" spans="2:11" s="1" customFormat="1" ht="14.1" hidden="1" customHeight="1" outlineLevel="4" x14ac:dyDescent="0.2">
      <c r="B1322" s="46" t="s">
        <v>2639</v>
      </c>
      <c r="C1322" s="46"/>
      <c r="D1322" s="18"/>
      <c r="E1322" s="19" t="s">
        <v>2640</v>
      </c>
      <c r="F1322" s="19" t="s">
        <v>245</v>
      </c>
      <c r="G1322" s="19" t="s">
        <v>349</v>
      </c>
      <c r="H1322" s="19" t="s">
        <v>376</v>
      </c>
      <c r="I1322" s="19" t="s">
        <v>255</v>
      </c>
      <c r="J1322" s="21">
        <v>4785</v>
      </c>
      <c r="K1322" s="38">
        <f t="shared" si="46"/>
        <v>4785</v>
      </c>
    </row>
    <row r="1323" spans="2:11" s="1" customFormat="1" ht="14.1" hidden="1" customHeight="1" outlineLevel="4" x14ac:dyDescent="0.2">
      <c r="B1323" s="46" t="s">
        <v>2641</v>
      </c>
      <c r="C1323" s="46"/>
      <c r="D1323" s="18"/>
      <c r="E1323" s="19" t="s">
        <v>2642</v>
      </c>
      <c r="F1323" s="19" t="s">
        <v>245</v>
      </c>
      <c r="G1323" s="19" t="s">
        <v>349</v>
      </c>
      <c r="H1323" s="19" t="s">
        <v>376</v>
      </c>
      <c r="I1323" s="19" t="s">
        <v>273</v>
      </c>
      <c r="J1323" s="21">
        <v>4965</v>
      </c>
      <c r="K1323" s="38">
        <f t="shared" si="46"/>
        <v>4965</v>
      </c>
    </row>
    <row r="1324" spans="2:11" s="1" customFormat="1" ht="14.1" hidden="1" customHeight="1" outlineLevel="4" x14ac:dyDescent="0.2">
      <c r="B1324" s="46" t="s">
        <v>2643</v>
      </c>
      <c r="C1324" s="46"/>
      <c r="D1324" s="18"/>
      <c r="E1324" s="19" t="s">
        <v>2644</v>
      </c>
      <c r="F1324" s="19" t="s">
        <v>245</v>
      </c>
      <c r="G1324" s="19" t="s">
        <v>349</v>
      </c>
      <c r="H1324" s="19" t="s">
        <v>376</v>
      </c>
      <c r="I1324" s="19" t="s">
        <v>298</v>
      </c>
      <c r="J1324" s="21">
        <v>5505</v>
      </c>
      <c r="K1324" s="38">
        <f t="shared" si="46"/>
        <v>5505</v>
      </c>
    </row>
    <row r="1325" spans="2:11" s="1" customFormat="1" ht="14.1" hidden="1" customHeight="1" outlineLevel="4" x14ac:dyDescent="0.2">
      <c r="B1325" s="46" t="s">
        <v>2645</v>
      </c>
      <c r="C1325" s="46"/>
      <c r="D1325" s="18"/>
      <c r="E1325" s="19" t="s">
        <v>2646</v>
      </c>
      <c r="F1325" s="19" t="s">
        <v>245</v>
      </c>
      <c r="G1325" s="19" t="s">
        <v>349</v>
      </c>
      <c r="H1325" s="19" t="s">
        <v>387</v>
      </c>
      <c r="I1325" s="19" t="s">
        <v>263</v>
      </c>
      <c r="J1325" s="21">
        <v>5010</v>
      </c>
      <c r="K1325" s="38">
        <f t="shared" si="46"/>
        <v>5010</v>
      </c>
    </row>
    <row r="1326" spans="2:11" s="1" customFormat="1" ht="14.1" hidden="1" customHeight="1" outlineLevel="4" x14ac:dyDescent="0.2">
      <c r="B1326" s="46" t="s">
        <v>2647</v>
      </c>
      <c r="C1326" s="46"/>
      <c r="D1326" s="18"/>
      <c r="E1326" s="19" t="s">
        <v>2648</v>
      </c>
      <c r="F1326" s="19" t="s">
        <v>245</v>
      </c>
      <c r="G1326" s="19" t="s">
        <v>349</v>
      </c>
      <c r="H1326" s="19" t="s">
        <v>400</v>
      </c>
      <c r="I1326" s="19" t="s">
        <v>255</v>
      </c>
      <c r="J1326" s="21">
        <v>5270</v>
      </c>
      <c r="K1326" s="38">
        <f t="shared" si="46"/>
        <v>5270</v>
      </c>
    </row>
    <row r="1327" spans="2:11" s="1" customFormat="1" ht="14.1" hidden="1" customHeight="1" outlineLevel="4" x14ac:dyDescent="0.2">
      <c r="B1327" s="46" t="s">
        <v>2649</v>
      </c>
      <c r="C1327" s="46"/>
      <c r="D1327" s="18"/>
      <c r="E1327" s="19" t="s">
        <v>2650</v>
      </c>
      <c r="F1327" s="19" t="s">
        <v>245</v>
      </c>
      <c r="G1327" s="19" t="s">
        <v>349</v>
      </c>
      <c r="H1327" s="19" t="s">
        <v>400</v>
      </c>
      <c r="I1327" s="19" t="s">
        <v>273</v>
      </c>
      <c r="J1327" s="21">
        <v>6085</v>
      </c>
      <c r="K1327" s="38">
        <f t="shared" ref="K1327:K1358" si="47">J1327*((100-$C$14-$C$16)/100)</f>
        <v>6085</v>
      </c>
    </row>
    <row r="1328" spans="2:11" s="1" customFormat="1" ht="14.1" hidden="1" customHeight="1" outlineLevel="4" x14ac:dyDescent="0.2">
      <c r="B1328" s="46" t="s">
        <v>2651</v>
      </c>
      <c r="C1328" s="46"/>
      <c r="D1328" s="18"/>
      <c r="E1328" s="19" t="s">
        <v>2652</v>
      </c>
      <c r="F1328" s="19" t="s">
        <v>245</v>
      </c>
      <c r="G1328" s="19" t="s">
        <v>349</v>
      </c>
      <c r="H1328" s="19" t="s">
        <v>400</v>
      </c>
      <c r="I1328" s="19" t="s">
        <v>298</v>
      </c>
      <c r="J1328" s="21">
        <v>6505</v>
      </c>
      <c r="K1328" s="38">
        <f t="shared" si="47"/>
        <v>6505</v>
      </c>
    </row>
    <row r="1329" spans="2:11" s="1" customFormat="1" ht="14.1" hidden="1" customHeight="1" outlineLevel="4" x14ac:dyDescent="0.2">
      <c r="B1329" s="46" t="s">
        <v>2653</v>
      </c>
      <c r="C1329" s="46"/>
      <c r="D1329" s="18"/>
      <c r="E1329" s="19" t="s">
        <v>2654</v>
      </c>
      <c r="F1329" s="19" t="s">
        <v>245</v>
      </c>
      <c r="G1329" s="19" t="s">
        <v>349</v>
      </c>
      <c r="H1329" s="19" t="s">
        <v>421</v>
      </c>
      <c r="I1329" s="19" t="s">
        <v>255</v>
      </c>
      <c r="J1329" s="21">
        <v>6475</v>
      </c>
      <c r="K1329" s="38">
        <f t="shared" si="47"/>
        <v>6475</v>
      </c>
    </row>
    <row r="1330" spans="2:11" s="1" customFormat="1" ht="14.1" hidden="1" customHeight="1" outlineLevel="4" x14ac:dyDescent="0.2">
      <c r="B1330" s="46" t="s">
        <v>2655</v>
      </c>
      <c r="C1330" s="46"/>
      <c r="D1330" s="18"/>
      <c r="E1330" s="19" t="s">
        <v>2656</v>
      </c>
      <c r="F1330" s="19" t="s">
        <v>245</v>
      </c>
      <c r="G1330" s="19" t="s">
        <v>349</v>
      </c>
      <c r="H1330" s="19" t="s">
        <v>421</v>
      </c>
      <c r="I1330" s="19" t="s">
        <v>273</v>
      </c>
      <c r="J1330" s="21">
        <v>7025</v>
      </c>
      <c r="K1330" s="38">
        <f t="shared" si="47"/>
        <v>7025</v>
      </c>
    </row>
    <row r="1331" spans="2:11" s="1" customFormat="1" ht="14.1" hidden="1" customHeight="1" outlineLevel="4" x14ac:dyDescent="0.2">
      <c r="B1331" s="46" t="s">
        <v>2657</v>
      </c>
      <c r="C1331" s="46"/>
      <c r="D1331" s="18"/>
      <c r="E1331" s="19" t="s">
        <v>2658</v>
      </c>
      <c r="F1331" s="19" t="s">
        <v>245</v>
      </c>
      <c r="G1331" s="19" t="s">
        <v>349</v>
      </c>
      <c r="H1331" s="19" t="s">
        <v>421</v>
      </c>
      <c r="I1331" s="19" t="s">
        <v>298</v>
      </c>
      <c r="J1331" s="21">
        <v>7670</v>
      </c>
      <c r="K1331" s="38">
        <f t="shared" si="47"/>
        <v>7670</v>
      </c>
    </row>
    <row r="1332" spans="2:11" s="1" customFormat="1" ht="14.1" hidden="1" customHeight="1" outlineLevel="4" x14ac:dyDescent="0.2">
      <c r="B1332" s="46" t="s">
        <v>2659</v>
      </c>
      <c r="C1332" s="46"/>
      <c r="D1332" s="18"/>
      <c r="E1332" s="19" t="s">
        <v>2660</v>
      </c>
      <c r="F1332" s="19" t="s">
        <v>245</v>
      </c>
      <c r="G1332" s="19" t="s">
        <v>376</v>
      </c>
      <c r="H1332" s="19" t="s">
        <v>465</v>
      </c>
      <c r="I1332" s="19" t="s">
        <v>273</v>
      </c>
      <c r="J1332" s="21">
        <v>9530</v>
      </c>
      <c r="K1332" s="38">
        <f t="shared" si="47"/>
        <v>9530</v>
      </c>
    </row>
    <row r="1333" spans="2:11" s="1" customFormat="1" ht="14.1" hidden="1" customHeight="1" outlineLevel="4" x14ac:dyDescent="0.2">
      <c r="B1333" s="46" t="s">
        <v>2661</v>
      </c>
      <c r="C1333" s="46"/>
      <c r="D1333" s="18"/>
      <c r="E1333" s="19" t="s">
        <v>2662</v>
      </c>
      <c r="F1333" s="19" t="s">
        <v>245</v>
      </c>
      <c r="G1333" s="19" t="s">
        <v>376</v>
      </c>
      <c r="H1333" s="19" t="s">
        <v>465</v>
      </c>
      <c r="I1333" s="19" t="s">
        <v>298</v>
      </c>
      <c r="J1333" s="21">
        <v>10320</v>
      </c>
      <c r="K1333" s="38">
        <f t="shared" si="47"/>
        <v>10320</v>
      </c>
    </row>
    <row r="1334" spans="2:11" s="1" customFormat="1" ht="14.1" hidden="1" customHeight="1" outlineLevel="4" x14ac:dyDescent="0.2">
      <c r="B1334" s="46" t="s">
        <v>2663</v>
      </c>
      <c r="C1334" s="46"/>
      <c r="D1334" s="18"/>
      <c r="E1334" s="19" t="s">
        <v>2664</v>
      </c>
      <c r="F1334" s="19" t="s">
        <v>245</v>
      </c>
      <c r="G1334" s="19" t="s">
        <v>376</v>
      </c>
      <c r="H1334" s="19" t="s">
        <v>503</v>
      </c>
      <c r="I1334" s="19" t="s">
        <v>298</v>
      </c>
      <c r="J1334" s="21">
        <v>11115</v>
      </c>
      <c r="K1334" s="38">
        <f t="shared" si="47"/>
        <v>11115</v>
      </c>
    </row>
    <row r="1335" spans="2:11" s="1" customFormat="1" ht="14.1" hidden="1" customHeight="1" outlineLevel="4" x14ac:dyDescent="0.2">
      <c r="B1335" s="46" t="s">
        <v>2665</v>
      </c>
      <c r="C1335" s="46"/>
      <c r="D1335" s="18"/>
      <c r="E1335" s="19" t="s">
        <v>2666</v>
      </c>
      <c r="F1335" s="19" t="s">
        <v>245</v>
      </c>
      <c r="G1335" s="19" t="s">
        <v>376</v>
      </c>
      <c r="H1335" s="19" t="s">
        <v>503</v>
      </c>
      <c r="I1335" s="19" t="s">
        <v>323</v>
      </c>
      <c r="J1335" s="21">
        <v>12300</v>
      </c>
      <c r="K1335" s="38">
        <f t="shared" si="47"/>
        <v>12300</v>
      </c>
    </row>
    <row r="1336" spans="2:11" s="1" customFormat="1" ht="14.1" hidden="1" customHeight="1" outlineLevel="4" x14ac:dyDescent="0.2">
      <c r="B1336" s="46" t="s">
        <v>2667</v>
      </c>
      <c r="C1336" s="46"/>
      <c r="D1336" s="18"/>
      <c r="E1336" s="19" t="s">
        <v>2668</v>
      </c>
      <c r="F1336" s="19" t="s">
        <v>245</v>
      </c>
      <c r="G1336" s="19" t="s">
        <v>376</v>
      </c>
      <c r="H1336" s="19" t="s">
        <v>376</v>
      </c>
      <c r="I1336" s="19" t="s">
        <v>301</v>
      </c>
      <c r="J1336" s="21">
        <v>4930</v>
      </c>
      <c r="K1336" s="38">
        <f t="shared" si="47"/>
        <v>4930</v>
      </c>
    </row>
    <row r="1337" spans="2:11" s="1" customFormat="1" ht="14.1" hidden="1" customHeight="1" outlineLevel="4" x14ac:dyDescent="0.2">
      <c r="B1337" s="46" t="s">
        <v>2669</v>
      </c>
      <c r="C1337" s="46"/>
      <c r="D1337" s="18"/>
      <c r="E1337" s="19" t="s">
        <v>2670</v>
      </c>
      <c r="F1337" s="19" t="s">
        <v>245</v>
      </c>
      <c r="G1337" s="19" t="s">
        <v>376</v>
      </c>
      <c r="H1337" s="19" t="s">
        <v>376</v>
      </c>
      <c r="I1337" s="19" t="s">
        <v>255</v>
      </c>
      <c r="J1337" s="21">
        <v>5595</v>
      </c>
      <c r="K1337" s="38">
        <f t="shared" si="47"/>
        <v>5595</v>
      </c>
    </row>
    <row r="1338" spans="2:11" s="1" customFormat="1" ht="14.1" hidden="1" customHeight="1" outlineLevel="4" x14ac:dyDescent="0.2">
      <c r="B1338" s="46" t="s">
        <v>2671</v>
      </c>
      <c r="C1338" s="46"/>
      <c r="D1338" s="18"/>
      <c r="E1338" s="19" t="s">
        <v>2672</v>
      </c>
      <c r="F1338" s="19" t="s">
        <v>245</v>
      </c>
      <c r="G1338" s="19" t="s">
        <v>376</v>
      </c>
      <c r="H1338" s="19" t="s">
        <v>376</v>
      </c>
      <c r="I1338" s="19" t="s">
        <v>273</v>
      </c>
      <c r="J1338" s="21">
        <v>5745</v>
      </c>
      <c r="K1338" s="38">
        <f t="shared" si="47"/>
        <v>5745</v>
      </c>
    </row>
    <row r="1339" spans="2:11" s="1" customFormat="1" ht="14.1" hidden="1" customHeight="1" outlineLevel="4" x14ac:dyDescent="0.2">
      <c r="B1339" s="46" t="s">
        <v>2673</v>
      </c>
      <c r="C1339" s="46"/>
      <c r="D1339" s="18"/>
      <c r="E1339" s="19" t="s">
        <v>2674</v>
      </c>
      <c r="F1339" s="19" t="s">
        <v>245</v>
      </c>
      <c r="G1339" s="19" t="s">
        <v>376</v>
      </c>
      <c r="H1339" s="19" t="s">
        <v>376</v>
      </c>
      <c r="I1339" s="19" t="s">
        <v>298</v>
      </c>
      <c r="J1339" s="21">
        <v>6625</v>
      </c>
      <c r="K1339" s="38">
        <f t="shared" si="47"/>
        <v>6625</v>
      </c>
    </row>
    <row r="1340" spans="2:11" s="1" customFormat="1" ht="14.1" hidden="1" customHeight="1" outlineLevel="4" x14ac:dyDescent="0.2">
      <c r="B1340" s="46" t="s">
        <v>2675</v>
      </c>
      <c r="C1340" s="46"/>
      <c r="D1340" s="18"/>
      <c r="E1340" s="19" t="s">
        <v>2676</v>
      </c>
      <c r="F1340" s="19" t="s">
        <v>245</v>
      </c>
      <c r="G1340" s="19" t="s">
        <v>376</v>
      </c>
      <c r="H1340" s="19" t="s">
        <v>376</v>
      </c>
      <c r="I1340" s="19" t="s">
        <v>323</v>
      </c>
      <c r="J1340" s="21">
        <v>8720</v>
      </c>
      <c r="K1340" s="38">
        <f t="shared" si="47"/>
        <v>8720</v>
      </c>
    </row>
    <row r="1341" spans="2:11" s="1" customFormat="1" ht="14.1" hidden="1" customHeight="1" outlineLevel="4" x14ac:dyDescent="0.2">
      <c r="B1341" s="46" t="s">
        <v>2677</v>
      </c>
      <c r="C1341" s="46"/>
      <c r="D1341" s="18"/>
      <c r="E1341" s="19" t="s">
        <v>2678</v>
      </c>
      <c r="F1341" s="19" t="s">
        <v>245</v>
      </c>
      <c r="G1341" s="19" t="s">
        <v>376</v>
      </c>
      <c r="H1341" s="19" t="s">
        <v>400</v>
      </c>
      <c r="I1341" s="19" t="s">
        <v>298</v>
      </c>
      <c r="J1341" s="21">
        <v>8455</v>
      </c>
      <c r="K1341" s="38">
        <f t="shared" si="47"/>
        <v>8455</v>
      </c>
    </row>
    <row r="1342" spans="2:11" s="1" customFormat="1" ht="14.1" hidden="1" customHeight="1" outlineLevel="4" x14ac:dyDescent="0.2">
      <c r="B1342" s="46" t="s">
        <v>2679</v>
      </c>
      <c r="C1342" s="46"/>
      <c r="D1342" s="18"/>
      <c r="E1342" s="19" t="s">
        <v>2680</v>
      </c>
      <c r="F1342" s="19" t="s">
        <v>245</v>
      </c>
      <c r="G1342" s="19" t="s">
        <v>376</v>
      </c>
      <c r="H1342" s="19" t="s">
        <v>421</v>
      </c>
      <c r="I1342" s="19" t="s">
        <v>255</v>
      </c>
      <c r="J1342" s="21">
        <v>7100</v>
      </c>
      <c r="K1342" s="38">
        <f t="shared" si="47"/>
        <v>7100</v>
      </c>
    </row>
    <row r="1343" spans="2:11" s="1" customFormat="1" ht="14.1" hidden="1" customHeight="1" outlineLevel="4" x14ac:dyDescent="0.2">
      <c r="B1343" s="46" t="s">
        <v>2681</v>
      </c>
      <c r="C1343" s="46"/>
      <c r="D1343" s="18"/>
      <c r="E1343" s="19" t="s">
        <v>2682</v>
      </c>
      <c r="F1343" s="19" t="s">
        <v>245</v>
      </c>
      <c r="G1343" s="19" t="s">
        <v>376</v>
      </c>
      <c r="H1343" s="19" t="s">
        <v>421</v>
      </c>
      <c r="I1343" s="19" t="s">
        <v>273</v>
      </c>
      <c r="J1343" s="21">
        <v>7380</v>
      </c>
      <c r="K1343" s="38">
        <f t="shared" si="47"/>
        <v>7380</v>
      </c>
    </row>
    <row r="1344" spans="2:11" s="1" customFormat="1" ht="14.1" hidden="1" customHeight="1" outlineLevel="4" x14ac:dyDescent="0.2">
      <c r="B1344" s="46" t="s">
        <v>2683</v>
      </c>
      <c r="C1344" s="46"/>
      <c r="D1344" s="18"/>
      <c r="E1344" s="19" t="s">
        <v>2684</v>
      </c>
      <c r="F1344" s="19" t="s">
        <v>245</v>
      </c>
      <c r="G1344" s="19" t="s">
        <v>376</v>
      </c>
      <c r="H1344" s="19" t="s">
        <v>421</v>
      </c>
      <c r="I1344" s="19" t="s">
        <v>298</v>
      </c>
      <c r="J1344" s="21">
        <v>7920</v>
      </c>
      <c r="K1344" s="38">
        <f t="shared" si="47"/>
        <v>7920</v>
      </c>
    </row>
    <row r="1345" spans="2:11" s="1" customFormat="1" ht="14.1" hidden="1" customHeight="1" outlineLevel="4" x14ac:dyDescent="0.2">
      <c r="B1345" s="46" t="s">
        <v>2685</v>
      </c>
      <c r="C1345" s="46"/>
      <c r="D1345" s="18"/>
      <c r="E1345" s="19" t="s">
        <v>2686</v>
      </c>
      <c r="F1345" s="19" t="s">
        <v>245</v>
      </c>
      <c r="G1345" s="19" t="s">
        <v>376</v>
      </c>
      <c r="H1345" s="19" t="s">
        <v>421</v>
      </c>
      <c r="I1345" s="19" t="s">
        <v>323</v>
      </c>
      <c r="J1345" s="21">
        <v>9650</v>
      </c>
      <c r="K1345" s="38">
        <f t="shared" si="47"/>
        <v>9650</v>
      </c>
    </row>
    <row r="1346" spans="2:11" s="1" customFormat="1" ht="14.1" hidden="1" customHeight="1" outlineLevel="4" x14ac:dyDescent="0.2">
      <c r="B1346" s="46" t="s">
        <v>2687</v>
      </c>
      <c r="C1346" s="46"/>
      <c r="D1346" s="18"/>
      <c r="E1346" s="19" t="s">
        <v>2688</v>
      </c>
      <c r="F1346" s="19" t="s">
        <v>245</v>
      </c>
      <c r="G1346" s="19" t="s">
        <v>387</v>
      </c>
      <c r="H1346" s="19" t="s">
        <v>503</v>
      </c>
      <c r="I1346" s="19" t="s">
        <v>1143</v>
      </c>
      <c r="J1346" s="21">
        <v>13040</v>
      </c>
      <c r="K1346" s="38">
        <f t="shared" si="47"/>
        <v>13040</v>
      </c>
    </row>
    <row r="1347" spans="2:11" s="1" customFormat="1" ht="14.1" hidden="1" customHeight="1" outlineLevel="4" x14ac:dyDescent="0.2">
      <c r="B1347" s="46" t="s">
        <v>2689</v>
      </c>
      <c r="C1347" s="46"/>
      <c r="D1347" s="18"/>
      <c r="E1347" s="19" t="s">
        <v>2690</v>
      </c>
      <c r="F1347" s="19" t="s">
        <v>245</v>
      </c>
      <c r="G1347" s="19" t="s">
        <v>387</v>
      </c>
      <c r="H1347" s="19" t="s">
        <v>527</v>
      </c>
      <c r="I1347" s="19" t="s">
        <v>1146</v>
      </c>
      <c r="J1347" s="21">
        <v>13920</v>
      </c>
      <c r="K1347" s="38">
        <f t="shared" si="47"/>
        <v>13920</v>
      </c>
    </row>
    <row r="1348" spans="2:11" s="1" customFormat="1" ht="14.1" hidden="1" customHeight="1" outlineLevel="4" x14ac:dyDescent="0.2">
      <c r="B1348" s="46" t="s">
        <v>2691</v>
      </c>
      <c r="C1348" s="46"/>
      <c r="D1348" s="18"/>
      <c r="E1348" s="19" t="s">
        <v>2692</v>
      </c>
      <c r="F1348" s="19" t="s">
        <v>245</v>
      </c>
      <c r="G1348" s="19" t="s">
        <v>387</v>
      </c>
      <c r="H1348" s="19" t="s">
        <v>400</v>
      </c>
      <c r="I1348" s="19" t="s">
        <v>273</v>
      </c>
      <c r="J1348" s="21">
        <v>7875</v>
      </c>
      <c r="K1348" s="38">
        <f t="shared" si="47"/>
        <v>7875</v>
      </c>
    </row>
    <row r="1349" spans="2:11" s="1" customFormat="1" ht="14.1" hidden="1" customHeight="1" outlineLevel="4" x14ac:dyDescent="0.2">
      <c r="B1349" s="46" t="s">
        <v>2693</v>
      </c>
      <c r="C1349" s="46"/>
      <c r="D1349" s="18"/>
      <c r="E1349" s="19" t="s">
        <v>2694</v>
      </c>
      <c r="F1349" s="19" t="s">
        <v>245</v>
      </c>
      <c r="G1349" s="19" t="s">
        <v>387</v>
      </c>
      <c r="H1349" s="19" t="s">
        <v>421</v>
      </c>
      <c r="I1349" s="19" t="s">
        <v>273</v>
      </c>
      <c r="J1349" s="21">
        <v>7605</v>
      </c>
      <c r="K1349" s="38">
        <f t="shared" si="47"/>
        <v>7605</v>
      </c>
    </row>
    <row r="1350" spans="2:11" s="1" customFormat="1" ht="14.1" hidden="1" customHeight="1" outlineLevel="4" x14ac:dyDescent="0.2">
      <c r="B1350" s="46" t="s">
        <v>2695</v>
      </c>
      <c r="C1350" s="46"/>
      <c r="D1350" s="18"/>
      <c r="E1350" s="19" t="s">
        <v>2696</v>
      </c>
      <c r="F1350" s="19" t="s">
        <v>245</v>
      </c>
      <c r="G1350" s="19" t="s">
        <v>400</v>
      </c>
      <c r="H1350" s="19" t="s">
        <v>465</v>
      </c>
      <c r="I1350" s="19" t="s">
        <v>298</v>
      </c>
      <c r="J1350" s="21">
        <v>10535</v>
      </c>
      <c r="K1350" s="38">
        <f t="shared" si="47"/>
        <v>10535</v>
      </c>
    </row>
    <row r="1351" spans="2:11" s="1" customFormat="1" ht="14.1" hidden="1" customHeight="1" outlineLevel="4" x14ac:dyDescent="0.2">
      <c r="B1351" s="46" t="s">
        <v>2697</v>
      </c>
      <c r="C1351" s="46"/>
      <c r="D1351" s="18"/>
      <c r="E1351" s="19" t="s">
        <v>2698</v>
      </c>
      <c r="F1351" s="19" t="s">
        <v>245</v>
      </c>
      <c r="G1351" s="19" t="s">
        <v>400</v>
      </c>
      <c r="H1351" s="19" t="s">
        <v>465</v>
      </c>
      <c r="I1351" s="19" t="s">
        <v>304</v>
      </c>
      <c r="J1351" s="21">
        <v>13390</v>
      </c>
      <c r="K1351" s="38">
        <f t="shared" si="47"/>
        <v>13390</v>
      </c>
    </row>
    <row r="1352" spans="2:11" s="1" customFormat="1" ht="14.1" hidden="1" customHeight="1" outlineLevel="4" x14ac:dyDescent="0.2">
      <c r="B1352" s="46" t="s">
        <v>2699</v>
      </c>
      <c r="C1352" s="46"/>
      <c r="D1352" s="18"/>
      <c r="E1352" s="19" t="s">
        <v>2700</v>
      </c>
      <c r="F1352" s="19" t="s">
        <v>245</v>
      </c>
      <c r="G1352" s="19" t="s">
        <v>446</v>
      </c>
      <c r="H1352" s="19" t="s">
        <v>503</v>
      </c>
      <c r="I1352" s="19" t="s">
        <v>298</v>
      </c>
      <c r="J1352" s="21">
        <v>13770</v>
      </c>
      <c r="K1352" s="38">
        <f t="shared" si="47"/>
        <v>13770</v>
      </c>
    </row>
    <row r="1353" spans="2:11" s="1" customFormat="1" ht="14.1" hidden="1" customHeight="1" outlineLevel="4" x14ac:dyDescent="0.2">
      <c r="B1353" s="46" t="s">
        <v>2701</v>
      </c>
      <c r="C1353" s="46"/>
      <c r="D1353" s="18"/>
      <c r="E1353" s="19" t="s">
        <v>2702</v>
      </c>
      <c r="F1353" s="19" t="s">
        <v>245</v>
      </c>
      <c r="G1353" s="19" t="s">
        <v>421</v>
      </c>
      <c r="H1353" s="19" t="s">
        <v>465</v>
      </c>
      <c r="I1353" s="19" t="s">
        <v>298</v>
      </c>
      <c r="J1353" s="21">
        <v>11590</v>
      </c>
      <c r="K1353" s="38">
        <f t="shared" si="47"/>
        <v>11590</v>
      </c>
    </row>
    <row r="1354" spans="2:11" s="1" customFormat="1" ht="14.1" hidden="1" customHeight="1" outlineLevel="4" x14ac:dyDescent="0.2">
      <c r="B1354" s="46" t="s">
        <v>2703</v>
      </c>
      <c r="C1354" s="46"/>
      <c r="D1354" s="18"/>
      <c r="E1354" s="19" t="s">
        <v>2704</v>
      </c>
      <c r="F1354" s="19" t="s">
        <v>245</v>
      </c>
      <c r="G1354" s="19" t="s">
        <v>421</v>
      </c>
      <c r="H1354" s="19" t="s">
        <v>503</v>
      </c>
      <c r="I1354" s="19" t="s">
        <v>273</v>
      </c>
      <c r="J1354" s="21">
        <v>15135</v>
      </c>
      <c r="K1354" s="38">
        <f t="shared" si="47"/>
        <v>15135</v>
      </c>
    </row>
    <row r="1355" spans="2:11" s="1" customFormat="1" ht="14.1" hidden="1" customHeight="1" outlineLevel="4" x14ac:dyDescent="0.2">
      <c r="B1355" s="46" t="s">
        <v>2705</v>
      </c>
      <c r="C1355" s="46"/>
      <c r="D1355" s="18"/>
      <c r="E1355" s="19" t="s">
        <v>2706</v>
      </c>
      <c r="F1355" s="19" t="s">
        <v>245</v>
      </c>
      <c r="G1355" s="19" t="s">
        <v>421</v>
      </c>
      <c r="H1355" s="19" t="s">
        <v>503</v>
      </c>
      <c r="I1355" s="19" t="s">
        <v>298</v>
      </c>
      <c r="J1355" s="21">
        <v>13760</v>
      </c>
      <c r="K1355" s="38">
        <f t="shared" si="47"/>
        <v>13760</v>
      </c>
    </row>
    <row r="1356" spans="2:11" s="1" customFormat="1" ht="14.1" hidden="1" customHeight="1" outlineLevel="4" x14ac:dyDescent="0.2">
      <c r="B1356" s="46" t="s">
        <v>2707</v>
      </c>
      <c r="C1356" s="46"/>
      <c r="D1356" s="18"/>
      <c r="E1356" s="19" t="s">
        <v>2708</v>
      </c>
      <c r="F1356" s="19" t="s">
        <v>245</v>
      </c>
      <c r="G1356" s="19" t="s">
        <v>421</v>
      </c>
      <c r="H1356" s="19" t="s">
        <v>503</v>
      </c>
      <c r="I1356" s="19" t="s">
        <v>323</v>
      </c>
      <c r="J1356" s="21">
        <v>15650</v>
      </c>
      <c r="K1356" s="38">
        <f t="shared" si="47"/>
        <v>15650</v>
      </c>
    </row>
    <row r="1357" spans="2:11" s="1" customFormat="1" ht="14.1" hidden="1" customHeight="1" outlineLevel="4" x14ac:dyDescent="0.2">
      <c r="B1357" s="46" t="s">
        <v>2709</v>
      </c>
      <c r="C1357" s="46"/>
      <c r="D1357" s="18"/>
      <c r="E1357" s="19" t="s">
        <v>2710</v>
      </c>
      <c r="F1357" s="19" t="s">
        <v>245</v>
      </c>
      <c r="G1357" s="19" t="s">
        <v>421</v>
      </c>
      <c r="H1357" s="19" t="s">
        <v>421</v>
      </c>
      <c r="I1357" s="19" t="s">
        <v>273</v>
      </c>
      <c r="J1357" s="21">
        <v>10905</v>
      </c>
      <c r="K1357" s="38">
        <f t="shared" si="47"/>
        <v>10905</v>
      </c>
    </row>
    <row r="1358" spans="2:11" s="1" customFormat="1" ht="14.1" hidden="1" customHeight="1" outlineLevel="4" x14ac:dyDescent="0.2">
      <c r="B1358" s="46" t="s">
        <v>2711</v>
      </c>
      <c r="C1358" s="46"/>
      <c r="D1358" s="18"/>
      <c r="E1358" s="19" t="s">
        <v>2712</v>
      </c>
      <c r="F1358" s="19" t="s">
        <v>245</v>
      </c>
      <c r="G1358" s="19" t="s">
        <v>421</v>
      </c>
      <c r="H1358" s="19" t="s">
        <v>421</v>
      </c>
      <c r="I1358" s="19" t="s">
        <v>298</v>
      </c>
      <c r="J1358" s="21">
        <v>9610</v>
      </c>
      <c r="K1358" s="38">
        <f t="shared" si="47"/>
        <v>9610</v>
      </c>
    </row>
    <row r="1359" spans="2:11" s="1" customFormat="1" ht="14.1" hidden="1" customHeight="1" outlineLevel="4" x14ac:dyDescent="0.2">
      <c r="B1359" s="46" t="s">
        <v>2713</v>
      </c>
      <c r="C1359" s="46"/>
      <c r="D1359" s="18"/>
      <c r="E1359" s="19" t="s">
        <v>2714</v>
      </c>
      <c r="F1359" s="19" t="s">
        <v>245</v>
      </c>
      <c r="G1359" s="19" t="s">
        <v>421</v>
      </c>
      <c r="H1359" s="19" t="s">
        <v>421</v>
      </c>
      <c r="I1359" s="19" t="s">
        <v>323</v>
      </c>
      <c r="J1359" s="21">
        <v>11965</v>
      </c>
      <c r="K1359" s="38">
        <f t="shared" ref="K1359:K1366" si="48">J1359*((100-$C$14-$C$16)/100)</f>
        <v>11965</v>
      </c>
    </row>
    <row r="1360" spans="2:11" s="1" customFormat="1" ht="14.1" hidden="1" customHeight="1" outlineLevel="4" x14ac:dyDescent="0.2">
      <c r="B1360" s="46" t="s">
        <v>2715</v>
      </c>
      <c r="C1360" s="46"/>
      <c r="D1360" s="18"/>
      <c r="E1360" s="19" t="s">
        <v>2716</v>
      </c>
      <c r="F1360" s="19" t="s">
        <v>245</v>
      </c>
      <c r="G1360" s="19" t="s">
        <v>465</v>
      </c>
      <c r="H1360" s="19" t="s">
        <v>503</v>
      </c>
      <c r="I1360" s="19" t="s">
        <v>298</v>
      </c>
      <c r="J1360" s="21">
        <v>15350</v>
      </c>
      <c r="K1360" s="38">
        <f t="shared" si="48"/>
        <v>15350</v>
      </c>
    </row>
    <row r="1361" spans="2:11" s="1" customFormat="1" ht="14.1" hidden="1" customHeight="1" outlineLevel="4" x14ac:dyDescent="0.2">
      <c r="B1361" s="46" t="s">
        <v>2717</v>
      </c>
      <c r="C1361" s="46"/>
      <c r="D1361" s="18"/>
      <c r="E1361" s="19" t="s">
        <v>2718</v>
      </c>
      <c r="F1361" s="19" t="s">
        <v>245</v>
      </c>
      <c r="G1361" s="19" t="s">
        <v>255</v>
      </c>
      <c r="H1361" s="19" t="s">
        <v>298</v>
      </c>
      <c r="I1361" s="19" t="s">
        <v>301</v>
      </c>
      <c r="J1361" s="21">
        <v>1725</v>
      </c>
      <c r="K1361" s="38">
        <f t="shared" si="48"/>
        <v>1725</v>
      </c>
    </row>
    <row r="1362" spans="2:11" s="1" customFormat="1" ht="14.1" hidden="1" customHeight="1" outlineLevel="4" x14ac:dyDescent="0.2">
      <c r="B1362" s="46" t="s">
        <v>2719</v>
      </c>
      <c r="C1362" s="46"/>
      <c r="D1362" s="18"/>
      <c r="E1362" s="19" t="s">
        <v>2720</v>
      </c>
      <c r="F1362" s="19" t="s">
        <v>245</v>
      </c>
      <c r="G1362" s="19" t="s">
        <v>298</v>
      </c>
      <c r="H1362" s="19" t="s">
        <v>298</v>
      </c>
      <c r="I1362" s="19" t="s">
        <v>1021</v>
      </c>
      <c r="J1362" s="21">
        <v>2300</v>
      </c>
      <c r="K1362" s="38">
        <f t="shared" si="48"/>
        <v>2300</v>
      </c>
    </row>
    <row r="1363" spans="2:11" s="1" customFormat="1" ht="14.1" hidden="1" customHeight="1" outlineLevel="4" x14ac:dyDescent="0.2">
      <c r="B1363" s="46" t="s">
        <v>2721</v>
      </c>
      <c r="C1363" s="46"/>
      <c r="D1363" s="18"/>
      <c r="E1363" s="19" t="s">
        <v>2722</v>
      </c>
      <c r="F1363" s="19" t="s">
        <v>245</v>
      </c>
      <c r="G1363" s="19" t="s">
        <v>323</v>
      </c>
      <c r="H1363" s="19" t="s">
        <v>323</v>
      </c>
      <c r="I1363" s="19" t="s">
        <v>304</v>
      </c>
      <c r="J1363" s="21">
        <v>4390</v>
      </c>
      <c r="K1363" s="38">
        <f t="shared" si="48"/>
        <v>4390</v>
      </c>
    </row>
    <row r="1364" spans="2:11" s="1" customFormat="1" ht="14.1" hidden="1" customHeight="1" outlineLevel="4" x14ac:dyDescent="0.2">
      <c r="B1364" s="46" t="s">
        <v>2723</v>
      </c>
      <c r="C1364" s="46"/>
      <c r="D1364" s="18"/>
      <c r="E1364" s="19" t="s">
        <v>2724</v>
      </c>
      <c r="F1364" s="19" t="s">
        <v>245</v>
      </c>
      <c r="G1364" s="19" t="s">
        <v>349</v>
      </c>
      <c r="H1364" s="19" t="s">
        <v>376</v>
      </c>
      <c r="I1364" s="19" t="s">
        <v>301</v>
      </c>
      <c r="J1364" s="21">
        <v>4155</v>
      </c>
      <c r="K1364" s="38">
        <f t="shared" si="48"/>
        <v>4155</v>
      </c>
    </row>
    <row r="1365" spans="2:11" s="1" customFormat="1" ht="14.1" hidden="1" customHeight="1" outlineLevel="4" x14ac:dyDescent="0.2">
      <c r="B1365" s="46" t="s">
        <v>2725</v>
      </c>
      <c r="C1365" s="46"/>
      <c r="D1365" s="18"/>
      <c r="E1365" s="19" t="s">
        <v>2726</v>
      </c>
      <c r="F1365" s="19" t="s">
        <v>245</v>
      </c>
      <c r="G1365" s="19" t="s">
        <v>376</v>
      </c>
      <c r="H1365" s="19" t="s">
        <v>465</v>
      </c>
      <c r="I1365" s="19" t="s">
        <v>323</v>
      </c>
      <c r="J1365" s="21">
        <v>11125</v>
      </c>
      <c r="K1365" s="38">
        <f t="shared" si="48"/>
        <v>11125</v>
      </c>
    </row>
    <row r="1366" spans="2:11" s="1" customFormat="1" ht="14.1" hidden="1" customHeight="1" outlineLevel="4" x14ac:dyDescent="0.2">
      <c r="B1366" s="46" t="s">
        <v>2727</v>
      </c>
      <c r="C1366" s="46"/>
      <c r="D1366" s="18"/>
      <c r="E1366" s="19" t="s">
        <v>2728</v>
      </c>
      <c r="F1366" s="19" t="s">
        <v>245</v>
      </c>
      <c r="G1366" s="19" t="s">
        <v>376</v>
      </c>
      <c r="H1366" s="19" t="s">
        <v>503</v>
      </c>
      <c r="I1366" s="19" t="s">
        <v>273</v>
      </c>
      <c r="J1366" s="21">
        <v>10840</v>
      </c>
      <c r="K1366" s="38">
        <f t="shared" si="48"/>
        <v>10840</v>
      </c>
    </row>
    <row r="1367" spans="2:11" s="1" customFormat="1" ht="89.1" hidden="1" customHeight="1" outlineLevel="3" x14ac:dyDescent="0.2">
      <c r="B1367" s="51" t="s">
        <v>2729</v>
      </c>
      <c r="C1367" s="51"/>
      <c r="D1367" s="24"/>
      <c r="E1367" s="16"/>
      <c r="F1367" s="16"/>
      <c r="G1367" s="16"/>
      <c r="H1367" s="16"/>
      <c r="I1367" s="16"/>
      <c r="J1367" s="17"/>
      <c r="K1367" s="37"/>
    </row>
    <row r="1368" spans="2:11" s="1" customFormat="1" ht="14.1" hidden="1" customHeight="1" outlineLevel="4" x14ac:dyDescent="0.2">
      <c r="B1368" s="46" t="s">
        <v>2730</v>
      </c>
      <c r="C1368" s="46"/>
      <c r="D1368" s="18"/>
      <c r="E1368" s="19" t="s">
        <v>2731</v>
      </c>
      <c r="F1368" s="19" t="s">
        <v>245</v>
      </c>
      <c r="G1368" s="19" t="s">
        <v>255</v>
      </c>
      <c r="H1368" s="19" t="s">
        <v>298</v>
      </c>
      <c r="I1368" s="19" t="s">
        <v>301</v>
      </c>
      <c r="J1368" s="21">
        <v>1725</v>
      </c>
      <c r="K1368" s="38">
        <f t="shared" ref="K1368:K1399" si="49">J1368*((100-$C$14-$C$16)/100)</f>
        <v>1725</v>
      </c>
    </row>
    <row r="1369" spans="2:11" s="1" customFormat="1" ht="14.1" hidden="1" customHeight="1" outlineLevel="4" x14ac:dyDescent="0.2">
      <c r="B1369" s="46" t="s">
        <v>2732</v>
      </c>
      <c r="C1369" s="46"/>
      <c r="D1369" s="18"/>
      <c r="E1369" s="19" t="s">
        <v>2733</v>
      </c>
      <c r="F1369" s="19" t="s">
        <v>245</v>
      </c>
      <c r="G1369" s="19" t="s">
        <v>255</v>
      </c>
      <c r="H1369" s="19" t="s">
        <v>298</v>
      </c>
      <c r="I1369" s="19" t="s">
        <v>255</v>
      </c>
      <c r="J1369" s="21">
        <v>2215</v>
      </c>
      <c r="K1369" s="38">
        <f t="shared" si="49"/>
        <v>2215</v>
      </c>
    </row>
    <row r="1370" spans="2:11" s="1" customFormat="1" ht="14.1" hidden="1" customHeight="1" outlineLevel="4" x14ac:dyDescent="0.2">
      <c r="B1370" s="46" t="s">
        <v>2734</v>
      </c>
      <c r="C1370" s="46"/>
      <c r="D1370" s="18"/>
      <c r="E1370" s="19" t="s">
        <v>2735</v>
      </c>
      <c r="F1370" s="19" t="s">
        <v>245</v>
      </c>
      <c r="G1370" s="19" t="s">
        <v>273</v>
      </c>
      <c r="H1370" s="19" t="s">
        <v>273</v>
      </c>
      <c r="I1370" s="19" t="s">
        <v>301</v>
      </c>
      <c r="J1370" s="21">
        <v>2500</v>
      </c>
      <c r="K1370" s="38">
        <f t="shared" si="49"/>
        <v>2500</v>
      </c>
    </row>
    <row r="1371" spans="2:11" s="1" customFormat="1" ht="14.1" hidden="1" customHeight="1" outlineLevel="4" x14ac:dyDescent="0.2">
      <c r="B1371" s="46" t="s">
        <v>2736</v>
      </c>
      <c r="C1371" s="46"/>
      <c r="D1371" s="18"/>
      <c r="E1371" s="19" t="s">
        <v>2737</v>
      </c>
      <c r="F1371" s="19" t="s">
        <v>245</v>
      </c>
      <c r="G1371" s="19" t="s">
        <v>298</v>
      </c>
      <c r="H1371" s="19" t="s">
        <v>273</v>
      </c>
      <c r="I1371" s="19" t="s">
        <v>301</v>
      </c>
      <c r="J1371" s="21">
        <v>2330</v>
      </c>
      <c r="K1371" s="38">
        <f t="shared" si="49"/>
        <v>2330</v>
      </c>
    </row>
    <row r="1372" spans="2:11" s="1" customFormat="1" ht="14.1" hidden="1" customHeight="1" outlineLevel="4" x14ac:dyDescent="0.2">
      <c r="B1372" s="46" t="s">
        <v>2738</v>
      </c>
      <c r="C1372" s="46"/>
      <c r="D1372" s="18"/>
      <c r="E1372" s="19" t="s">
        <v>2739</v>
      </c>
      <c r="F1372" s="19" t="s">
        <v>245</v>
      </c>
      <c r="G1372" s="19" t="s">
        <v>298</v>
      </c>
      <c r="H1372" s="19" t="s">
        <v>298</v>
      </c>
      <c r="I1372" s="19" t="s">
        <v>1021</v>
      </c>
      <c r="J1372" s="21">
        <v>2300</v>
      </c>
      <c r="K1372" s="38">
        <f t="shared" si="49"/>
        <v>2300</v>
      </c>
    </row>
    <row r="1373" spans="2:11" s="1" customFormat="1" ht="14.1" hidden="1" customHeight="1" outlineLevel="4" x14ac:dyDescent="0.2">
      <c r="B1373" s="46" t="s">
        <v>2740</v>
      </c>
      <c r="C1373" s="46"/>
      <c r="D1373" s="18"/>
      <c r="E1373" s="19" t="s">
        <v>2741</v>
      </c>
      <c r="F1373" s="19" t="s">
        <v>245</v>
      </c>
      <c r="G1373" s="19" t="s">
        <v>298</v>
      </c>
      <c r="H1373" s="19" t="s">
        <v>298</v>
      </c>
      <c r="I1373" s="19" t="s">
        <v>301</v>
      </c>
      <c r="J1373" s="21">
        <v>2130</v>
      </c>
      <c r="K1373" s="38">
        <f t="shared" si="49"/>
        <v>2130</v>
      </c>
    </row>
    <row r="1374" spans="2:11" s="1" customFormat="1" ht="14.1" hidden="1" customHeight="1" outlineLevel="4" x14ac:dyDescent="0.2">
      <c r="B1374" s="46" t="s">
        <v>2742</v>
      </c>
      <c r="C1374" s="46"/>
      <c r="D1374" s="18"/>
      <c r="E1374" s="19" t="s">
        <v>2743</v>
      </c>
      <c r="F1374" s="19" t="s">
        <v>245</v>
      </c>
      <c r="G1374" s="19" t="s">
        <v>298</v>
      </c>
      <c r="H1374" s="19" t="s">
        <v>298</v>
      </c>
      <c r="I1374" s="19" t="s">
        <v>255</v>
      </c>
      <c r="J1374" s="21">
        <v>2215</v>
      </c>
      <c r="K1374" s="38">
        <f t="shared" si="49"/>
        <v>2215</v>
      </c>
    </row>
    <row r="1375" spans="2:11" s="1" customFormat="1" ht="14.1" hidden="1" customHeight="1" outlineLevel="4" x14ac:dyDescent="0.2">
      <c r="B1375" s="46" t="s">
        <v>2744</v>
      </c>
      <c r="C1375" s="46"/>
      <c r="D1375" s="18"/>
      <c r="E1375" s="19" t="s">
        <v>2745</v>
      </c>
      <c r="F1375" s="19" t="s">
        <v>245</v>
      </c>
      <c r="G1375" s="19" t="s">
        <v>298</v>
      </c>
      <c r="H1375" s="19" t="s">
        <v>323</v>
      </c>
      <c r="I1375" s="19" t="s">
        <v>301</v>
      </c>
      <c r="J1375" s="21">
        <v>2300</v>
      </c>
      <c r="K1375" s="38">
        <f t="shared" si="49"/>
        <v>2300</v>
      </c>
    </row>
    <row r="1376" spans="2:11" s="1" customFormat="1" ht="14.1" hidden="1" customHeight="1" outlineLevel="4" x14ac:dyDescent="0.2">
      <c r="B1376" s="46" t="s">
        <v>2746</v>
      </c>
      <c r="C1376" s="46"/>
      <c r="D1376" s="18"/>
      <c r="E1376" s="19" t="s">
        <v>2747</v>
      </c>
      <c r="F1376" s="19" t="s">
        <v>245</v>
      </c>
      <c r="G1376" s="19" t="s">
        <v>298</v>
      </c>
      <c r="H1376" s="19" t="s">
        <v>323</v>
      </c>
      <c r="I1376" s="19" t="s">
        <v>255</v>
      </c>
      <c r="J1376" s="21">
        <v>2740</v>
      </c>
      <c r="K1376" s="38">
        <f t="shared" si="49"/>
        <v>2740</v>
      </c>
    </row>
    <row r="1377" spans="2:11" s="1" customFormat="1" ht="14.1" hidden="1" customHeight="1" outlineLevel="4" x14ac:dyDescent="0.2">
      <c r="B1377" s="46" t="s">
        <v>2748</v>
      </c>
      <c r="C1377" s="46"/>
      <c r="D1377" s="18"/>
      <c r="E1377" s="19" t="s">
        <v>2749</v>
      </c>
      <c r="F1377" s="19" t="s">
        <v>245</v>
      </c>
      <c r="G1377" s="19" t="s">
        <v>298</v>
      </c>
      <c r="H1377" s="19" t="s">
        <v>323</v>
      </c>
      <c r="I1377" s="19" t="s">
        <v>273</v>
      </c>
      <c r="J1377" s="21">
        <v>2960</v>
      </c>
      <c r="K1377" s="38">
        <f t="shared" si="49"/>
        <v>2960</v>
      </c>
    </row>
    <row r="1378" spans="2:11" s="1" customFormat="1" ht="14.1" hidden="1" customHeight="1" outlineLevel="4" x14ac:dyDescent="0.2">
      <c r="B1378" s="46" t="s">
        <v>2750</v>
      </c>
      <c r="C1378" s="46"/>
      <c r="D1378" s="18"/>
      <c r="E1378" s="19" t="s">
        <v>2751</v>
      </c>
      <c r="F1378" s="19" t="s">
        <v>245</v>
      </c>
      <c r="G1378" s="19" t="s">
        <v>298</v>
      </c>
      <c r="H1378" s="19" t="s">
        <v>349</v>
      </c>
      <c r="I1378" s="19" t="s">
        <v>255</v>
      </c>
      <c r="J1378" s="21">
        <v>3260</v>
      </c>
      <c r="K1378" s="38">
        <f t="shared" si="49"/>
        <v>3260</v>
      </c>
    </row>
    <row r="1379" spans="2:11" s="1" customFormat="1" ht="14.1" hidden="1" customHeight="1" outlineLevel="4" x14ac:dyDescent="0.2">
      <c r="B1379" s="46" t="s">
        <v>2752</v>
      </c>
      <c r="C1379" s="46"/>
      <c r="D1379" s="18"/>
      <c r="E1379" s="19" t="s">
        <v>2753</v>
      </c>
      <c r="F1379" s="19" t="s">
        <v>245</v>
      </c>
      <c r="G1379" s="19" t="s">
        <v>298</v>
      </c>
      <c r="H1379" s="19" t="s">
        <v>349</v>
      </c>
      <c r="I1379" s="19" t="s">
        <v>273</v>
      </c>
      <c r="J1379" s="21">
        <v>4205</v>
      </c>
      <c r="K1379" s="38">
        <f t="shared" si="49"/>
        <v>4205</v>
      </c>
    </row>
    <row r="1380" spans="2:11" s="1" customFormat="1" ht="14.1" hidden="1" customHeight="1" outlineLevel="4" x14ac:dyDescent="0.2">
      <c r="B1380" s="46" t="s">
        <v>2754</v>
      </c>
      <c r="C1380" s="46"/>
      <c r="D1380" s="18"/>
      <c r="E1380" s="19" t="s">
        <v>2755</v>
      </c>
      <c r="F1380" s="19" t="s">
        <v>245</v>
      </c>
      <c r="G1380" s="19" t="s">
        <v>298</v>
      </c>
      <c r="H1380" s="19" t="s">
        <v>349</v>
      </c>
      <c r="I1380" s="19" t="s">
        <v>298</v>
      </c>
      <c r="J1380" s="21">
        <v>4660</v>
      </c>
      <c r="K1380" s="38">
        <f t="shared" si="49"/>
        <v>4660</v>
      </c>
    </row>
    <row r="1381" spans="2:11" s="1" customFormat="1" ht="14.1" hidden="1" customHeight="1" outlineLevel="4" x14ac:dyDescent="0.2">
      <c r="B1381" s="46" t="s">
        <v>2756</v>
      </c>
      <c r="C1381" s="46"/>
      <c r="D1381" s="18"/>
      <c r="E1381" s="19" t="s">
        <v>2757</v>
      </c>
      <c r="F1381" s="19" t="s">
        <v>245</v>
      </c>
      <c r="G1381" s="19" t="s">
        <v>1042</v>
      </c>
      <c r="H1381" s="19" t="s">
        <v>323</v>
      </c>
      <c r="I1381" s="19" t="s">
        <v>263</v>
      </c>
      <c r="J1381" s="21">
        <v>3190</v>
      </c>
      <c r="K1381" s="38">
        <f t="shared" si="49"/>
        <v>3190</v>
      </c>
    </row>
    <row r="1382" spans="2:11" s="1" customFormat="1" ht="14.1" hidden="1" customHeight="1" outlineLevel="4" x14ac:dyDescent="0.2">
      <c r="B1382" s="46" t="s">
        <v>2758</v>
      </c>
      <c r="C1382" s="46"/>
      <c r="D1382" s="18"/>
      <c r="E1382" s="19" t="s">
        <v>2759</v>
      </c>
      <c r="F1382" s="19" t="s">
        <v>245</v>
      </c>
      <c r="G1382" s="19" t="s">
        <v>323</v>
      </c>
      <c r="H1382" s="19" t="s">
        <v>323</v>
      </c>
      <c r="I1382" s="19" t="s">
        <v>301</v>
      </c>
      <c r="J1382" s="21">
        <v>3145</v>
      </c>
      <c r="K1382" s="38">
        <f t="shared" si="49"/>
        <v>3145</v>
      </c>
    </row>
    <row r="1383" spans="2:11" s="1" customFormat="1" ht="14.1" hidden="1" customHeight="1" outlineLevel="4" x14ac:dyDescent="0.2">
      <c r="B1383" s="46" t="s">
        <v>2760</v>
      </c>
      <c r="C1383" s="46"/>
      <c r="D1383" s="18"/>
      <c r="E1383" s="19" t="s">
        <v>2761</v>
      </c>
      <c r="F1383" s="19" t="s">
        <v>245</v>
      </c>
      <c r="G1383" s="19" t="s">
        <v>323</v>
      </c>
      <c r="H1383" s="19" t="s">
        <v>323</v>
      </c>
      <c r="I1383" s="19" t="s">
        <v>255</v>
      </c>
      <c r="J1383" s="21">
        <v>3235</v>
      </c>
      <c r="K1383" s="38">
        <f t="shared" si="49"/>
        <v>3235</v>
      </c>
    </row>
    <row r="1384" spans="2:11" s="1" customFormat="1" ht="14.1" hidden="1" customHeight="1" outlineLevel="4" x14ac:dyDescent="0.2">
      <c r="B1384" s="46" t="s">
        <v>2762</v>
      </c>
      <c r="C1384" s="46"/>
      <c r="D1384" s="18"/>
      <c r="E1384" s="19" t="s">
        <v>2763</v>
      </c>
      <c r="F1384" s="19" t="s">
        <v>245</v>
      </c>
      <c r="G1384" s="19" t="s">
        <v>323</v>
      </c>
      <c r="H1384" s="19" t="s">
        <v>323</v>
      </c>
      <c r="I1384" s="19" t="s">
        <v>273</v>
      </c>
      <c r="J1384" s="21">
        <v>3565</v>
      </c>
      <c r="K1384" s="38">
        <f t="shared" si="49"/>
        <v>3565</v>
      </c>
    </row>
    <row r="1385" spans="2:11" s="1" customFormat="1" ht="14.1" hidden="1" customHeight="1" outlineLevel="4" x14ac:dyDescent="0.2">
      <c r="B1385" s="46" t="s">
        <v>2764</v>
      </c>
      <c r="C1385" s="46"/>
      <c r="D1385" s="18"/>
      <c r="E1385" s="19" t="s">
        <v>2765</v>
      </c>
      <c r="F1385" s="19" t="s">
        <v>245</v>
      </c>
      <c r="G1385" s="19" t="s">
        <v>323</v>
      </c>
      <c r="H1385" s="19" t="s">
        <v>323</v>
      </c>
      <c r="I1385" s="19" t="s">
        <v>304</v>
      </c>
      <c r="J1385" s="21">
        <v>4390</v>
      </c>
      <c r="K1385" s="38">
        <f t="shared" si="49"/>
        <v>4390</v>
      </c>
    </row>
    <row r="1386" spans="2:11" s="1" customFormat="1" ht="14.1" hidden="1" customHeight="1" outlineLevel="4" x14ac:dyDescent="0.2">
      <c r="B1386" s="46" t="s">
        <v>2766</v>
      </c>
      <c r="C1386" s="46"/>
      <c r="D1386" s="18"/>
      <c r="E1386" s="19" t="s">
        <v>2767</v>
      </c>
      <c r="F1386" s="19" t="s">
        <v>245</v>
      </c>
      <c r="G1386" s="19" t="s">
        <v>323</v>
      </c>
      <c r="H1386" s="19" t="s">
        <v>349</v>
      </c>
      <c r="I1386" s="19" t="s">
        <v>255</v>
      </c>
      <c r="J1386" s="21">
        <v>3595</v>
      </c>
      <c r="K1386" s="38">
        <f t="shared" si="49"/>
        <v>3595</v>
      </c>
    </row>
    <row r="1387" spans="2:11" s="1" customFormat="1" ht="14.1" hidden="1" customHeight="1" outlineLevel="4" x14ac:dyDescent="0.2">
      <c r="B1387" s="46" t="s">
        <v>2768</v>
      </c>
      <c r="C1387" s="46"/>
      <c r="D1387" s="18"/>
      <c r="E1387" s="19" t="s">
        <v>2769</v>
      </c>
      <c r="F1387" s="19" t="s">
        <v>245</v>
      </c>
      <c r="G1387" s="19" t="s">
        <v>323</v>
      </c>
      <c r="H1387" s="19" t="s">
        <v>349</v>
      </c>
      <c r="I1387" s="19" t="s">
        <v>263</v>
      </c>
      <c r="J1387" s="21">
        <v>3895</v>
      </c>
      <c r="K1387" s="38">
        <f t="shared" si="49"/>
        <v>3895</v>
      </c>
    </row>
    <row r="1388" spans="2:11" s="1" customFormat="1" ht="14.1" hidden="1" customHeight="1" outlineLevel="4" x14ac:dyDescent="0.2">
      <c r="B1388" s="46" t="s">
        <v>2770</v>
      </c>
      <c r="C1388" s="46"/>
      <c r="D1388" s="18"/>
      <c r="E1388" s="19" t="s">
        <v>2771</v>
      </c>
      <c r="F1388" s="19" t="s">
        <v>245</v>
      </c>
      <c r="G1388" s="19" t="s">
        <v>323</v>
      </c>
      <c r="H1388" s="19" t="s">
        <v>349</v>
      </c>
      <c r="I1388" s="19" t="s">
        <v>273</v>
      </c>
      <c r="J1388" s="21">
        <v>4060</v>
      </c>
      <c r="K1388" s="38">
        <f t="shared" si="49"/>
        <v>4060</v>
      </c>
    </row>
    <row r="1389" spans="2:11" s="1" customFormat="1" ht="14.1" hidden="1" customHeight="1" outlineLevel="4" x14ac:dyDescent="0.2">
      <c r="B1389" s="46" t="s">
        <v>2772</v>
      </c>
      <c r="C1389" s="46"/>
      <c r="D1389" s="18"/>
      <c r="E1389" s="19" t="s">
        <v>2773</v>
      </c>
      <c r="F1389" s="19" t="s">
        <v>245</v>
      </c>
      <c r="G1389" s="19" t="s">
        <v>323</v>
      </c>
      <c r="H1389" s="19" t="s">
        <v>376</v>
      </c>
      <c r="I1389" s="19" t="s">
        <v>301</v>
      </c>
      <c r="J1389" s="21">
        <v>3810</v>
      </c>
      <c r="K1389" s="38">
        <f t="shared" si="49"/>
        <v>3810</v>
      </c>
    </row>
    <row r="1390" spans="2:11" s="1" customFormat="1" ht="14.1" hidden="1" customHeight="1" outlineLevel="4" x14ac:dyDescent="0.2">
      <c r="B1390" s="46" t="s">
        <v>2774</v>
      </c>
      <c r="C1390" s="46"/>
      <c r="D1390" s="18"/>
      <c r="E1390" s="19" t="s">
        <v>2775</v>
      </c>
      <c r="F1390" s="19" t="s">
        <v>245</v>
      </c>
      <c r="G1390" s="19" t="s">
        <v>323</v>
      </c>
      <c r="H1390" s="19" t="s">
        <v>376</v>
      </c>
      <c r="I1390" s="19" t="s">
        <v>255</v>
      </c>
      <c r="J1390" s="21">
        <v>4120</v>
      </c>
      <c r="K1390" s="38">
        <f t="shared" si="49"/>
        <v>4120</v>
      </c>
    </row>
    <row r="1391" spans="2:11" s="1" customFormat="1" ht="14.1" hidden="1" customHeight="1" outlineLevel="4" x14ac:dyDescent="0.2">
      <c r="B1391" s="46" t="s">
        <v>2776</v>
      </c>
      <c r="C1391" s="46"/>
      <c r="D1391" s="18"/>
      <c r="E1391" s="19" t="s">
        <v>2777</v>
      </c>
      <c r="F1391" s="19" t="s">
        <v>245</v>
      </c>
      <c r="G1391" s="19" t="s">
        <v>323</v>
      </c>
      <c r="H1391" s="19" t="s">
        <v>376</v>
      </c>
      <c r="I1391" s="19" t="s">
        <v>273</v>
      </c>
      <c r="J1391" s="21">
        <v>4475</v>
      </c>
      <c r="K1391" s="38">
        <f t="shared" si="49"/>
        <v>4475</v>
      </c>
    </row>
    <row r="1392" spans="2:11" s="1" customFormat="1" ht="14.1" hidden="1" customHeight="1" outlineLevel="4" x14ac:dyDescent="0.2">
      <c r="B1392" s="46" t="s">
        <v>2778</v>
      </c>
      <c r="C1392" s="46"/>
      <c r="D1392" s="18"/>
      <c r="E1392" s="19" t="s">
        <v>2779</v>
      </c>
      <c r="F1392" s="19" t="s">
        <v>245</v>
      </c>
      <c r="G1392" s="19" t="s">
        <v>323</v>
      </c>
      <c r="H1392" s="19" t="s">
        <v>376</v>
      </c>
      <c r="I1392" s="19" t="s">
        <v>298</v>
      </c>
      <c r="J1392" s="21">
        <v>4715</v>
      </c>
      <c r="K1392" s="38">
        <f t="shared" si="49"/>
        <v>4715</v>
      </c>
    </row>
    <row r="1393" spans="2:11" s="1" customFormat="1" ht="14.1" hidden="1" customHeight="1" outlineLevel="4" x14ac:dyDescent="0.2">
      <c r="B1393" s="46" t="s">
        <v>2780</v>
      </c>
      <c r="C1393" s="46"/>
      <c r="D1393" s="18"/>
      <c r="E1393" s="19" t="s">
        <v>2781</v>
      </c>
      <c r="F1393" s="19" t="s">
        <v>245</v>
      </c>
      <c r="G1393" s="19" t="s">
        <v>323</v>
      </c>
      <c r="H1393" s="19" t="s">
        <v>387</v>
      </c>
      <c r="I1393" s="19" t="s">
        <v>304</v>
      </c>
      <c r="J1393" s="21">
        <v>5275</v>
      </c>
      <c r="K1393" s="38">
        <f t="shared" si="49"/>
        <v>5275</v>
      </c>
    </row>
    <row r="1394" spans="2:11" s="1" customFormat="1" ht="14.1" hidden="1" customHeight="1" outlineLevel="4" x14ac:dyDescent="0.2">
      <c r="B1394" s="46" t="s">
        <v>2782</v>
      </c>
      <c r="C1394" s="46"/>
      <c r="D1394" s="18"/>
      <c r="E1394" s="19" t="s">
        <v>2783</v>
      </c>
      <c r="F1394" s="19" t="s">
        <v>245</v>
      </c>
      <c r="G1394" s="19" t="s">
        <v>323</v>
      </c>
      <c r="H1394" s="19" t="s">
        <v>421</v>
      </c>
      <c r="I1394" s="19" t="s">
        <v>255</v>
      </c>
      <c r="J1394" s="21">
        <v>6110</v>
      </c>
      <c r="K1394" s="38">
        <f t="shared" si="49"/>
        <v>6110</v>
      </c>
    </row>
    <row r="1395" spans="2:11" s="1" customFormat="1" ht="14.1" hidden="1" customHeight="1" outlineLevel="4" x14ac:dyDescent="0.2">
      <c r="B1395" s="46" t="s">
        <v>2784</v>
      </c>
      <c r="C1395" s="46"/>
      <c r="D1395" s="18"/>
      <c r="E1395" s="19" t="s">
        <v>2785</v>
      </c>
      <c r="F1395" s="19" t="s">
        <v>245</v>
      </c>
      <c r="G1395" s="19" t="s">
        <v>349</v>
      </c>
      <c r="H1395" s="19" t="s">
        <v>323</v>
      </c>
      <c r="I1395" s="19" t="s">
        <v>255</v>
      </c>
      <c r="J1395" s="21">
        <v>4210</v>
      </c>
      <c r="K1395" s="38">
        <f t="shared" si="49"/>
        <v>4210</v>
      </c>
    </row>
    <row r="1396" spans="2:11" s="1" customFormat="1" ht="14.1" hidden="1" customHeight="1" outlineLevel="4" x14ac:dyDescent="0.2">
      <c r="B1396" s="46" t="s">
        <v>2786</v>
      </c>
      <c r="C1396" s="46"/>
      <c r="D1396" s="18"/>
      <c r="E1396" s="19" t="s">
        <v>2787</v>
      </c>
      <c r="F1396" s="19" t="s">
        <v>245</v>
      </c>
      <c r="G1396" s="19" t="s">
        <v>349</v>
      </c>
      <c r="H1396" s="19" t="s">
        <v>349</v>
      </c>
      <c r="I1396" s="19" t="s">
        <v>273</v>
      </c>
      <c r="J1396" s="21">
        <v>4455</v>
      </c>
      <c r="K1396" s="38">
        <f t="shared" si="49"/>
        <v>4455</v>
      </c>
    </row>
    <row r="1397" spans="2:11" s="1" customFormat="1" ht="14.1" hidden="1" customHeight="1" outlineLevel="4" x14ac:dyDescent="0.2">
      <c r="B1397" s="46" t="s">
        <v>2788</v>
      </c>
      <c r="C1397" s="46"/>
      <c r="D1397" s="18"/>
      <c r="E1397" s="19" t="s">
        <v>2789</v>
      </c>
      <c r="F1397" s="19" t="s">
        <v>245</v>
      </c>
      <c r="G1397" s="19" t="s">
        <v>349</v>
      </c>
      <c r="H1397" s="19" t="s">
        <v>376</v>
      </c>
      <c r="I1397" s="19" t="s">
        <v>301</v>
      </c>
      <c r="J1397" s="21">
        <v>4155</v>
      </c>
      <c r="K1397" s="38">
        <f t="shared" si="49"/>
        <v>4155</v>
      </c>
    </row>
    <row r="1398" spans="2:11" s="1" customFormat="1" ht="14.1" hidden="1" customHeight="1" outlineLevel="4" x14ac:dyDescent="0.2">
      <c r="B1398" s="46" t="s">
        <v>2790</v>
      </c>
      <c r="C1398" s="46"/>
      <c r="D1398" s="18"/>
      <c r="E1398" s="19" t="s">
        <v>2791</v>
      </c>
      <c r="F1398" s="19" t="s">
        <v>245</v>
      </c>
      <c r="G1398" s="19" t="s">
        <v>349</v>
      </c>
      <c r="H1398" s="19" t="s">
        <v>376</v>
      </c>
      <c r="I1398" s="19" t="s">
        <v>255</v>
      </c>
      <c r="J1398" s="21">
        <v>4785</v>
      </c>
      <c r="K1398" s="38">
        <f t="shared" si="49"/>
        <v>4785</v>
      </c>
    </row>
    <row r="1399" spans="2:11" s="1" customFormat="1" ht="14.1" hidden="1" customHeight="1" outlineLevel="4" x14ac:dyDescent="0.2">
      <c r="B1399" s="46" t="s">
        <v>2792</v>
      </c>
      <c r="C1399" s="46"/>
      <c r="D1399" s="18"/>
      <c r="E1399" s="19" t="s">
        <v>2793</v>
      </c>
      <c r="F1399" s="19" t="s">
        <v>245</v>
      </c>
      <c r="G1399" s="19" t="s">
        <v>349</v>
      </c>
      <c r="H1399" s="19" t="s">
        <v>376</v>
      </c>
      <c r="I1399" s="19" t="s">
        <v>273</v>
      </c>
      <c r="J1399" s="21">
        <v>4965</v>
      </c>
      <c r="K1399" s="38">
        <f t="shared" si="49"/>
        <v>4965</v>
      </c>
    </row>
    <row r="1400" spans="2:11" s="1" customFormat="1" ht="14.1" hidden="1" customHeight="1" outlineLevel="4" x14ac:dyDescent="0.2">
      <c r="B1400" s="46" t="s">
        <v>2794</v>
      </c>
      <c r="C1400" s="46"/>
      <c r="D1400" s="18"/>
      <c r="E1400" s="19" t="s">
        <v>2795</v>
      </c>
      <c r="F1400" s="19" t="s">
        <v>245</v>
      </c>
      <c r="G1400" s="19" t="s">
        <v>349</v>
      </c>
      <c r="H1400" s="19" t="s">
        <v>376</v>
      </c>
      <c r="I1400" s="19" t="s">
        <v>298</v>
      </c>
      <c r="J1400" s="21">
        <v>5505</v>
      </c>
      <c r="K1400" s="38">
        <f t="shared" ref="K1400:K1431" si="50">J1400*((100-$C$14-$C$16)/100)</f>
        <v>5505</v>
      </c>
    </row>
    <row r="1401" spans="2:11" s="1" customFormat="1" ht="14.1" hidden="1" customHeight="1" outlineLevel="4" x14ac:dyDescent="0.2">
      <c r="B1401" s="46" t="s">
        <v>2796</v>
      </c>
      <c r="C1401" s="46"/>
      <c r="D1401" s="18"/>
      <c r="E1401" s="19" t="s">
        <v>2797</v>
      </c>
      <c r="F1401" s="19" t="s">
        <v>245</v>
      </c>
      <c r="G1401" s="19" t="s">
        <v>349</v>
      </c>
      <c r="H1401" s="19" t="s">
        <v>387</v>
      </c>
      <c r="I1401" s="19" t="s">
        <v>263</v>
      </c>
      <c r="J1401" s="21">
        <v>5010</v>
      </c>
      <c r="K1401" s="38">
        <f t="shared" si="50"/>
        <v>5010</v>
      </c>
    </row>
    <row r="1402" spans="2:11" s="1" customFormat="1" ht="14.1" hidden="1" customHeight="1" outlineLevel="4" x14ac:dyDescent="0.2">
      <c r="B1402" s="46" t="s">
        <v>2798</v>
      </c>
      <c r="C1402" s="46"/>
      <c r="D1402" s="18"/>
      <c r="E1402" s="19" t="s">
        <v>2799</v>
      </c>
      <c r="F1402" s="19" t="s">
        <v>245</v>
      </c>
      <c r="G1402" s="19" t="s">
        <v>349</v>
      </c>
      <c r="H1402" s="19" t="s">
        <v>400</v>
      </c>
      <c r="I1402" s="19" t="s">
        <v>255</v>
      </c>
      <c r="J1402" s="21">
        <v>5270</v>
      </c>
      <c r="K1402" s="38">
        <f t="shared" si="50"/>
        <v>5270</v>
      </c>
    </row>
    <row r="1403" spans="2:11" s="1" customFormat="1" ht="14.1" hidden="1" customHeight="1" outlineLevel="4" x14ac:dyDescent="0.2">
      <c r="B1403" s="46" t="s">
        <v>2800</v>
      </c>
      <c r="C1403" s="46"/>
      <c r="D1403" s="18"/>
      <c r="E1403" s="19" t="s">
        <v>2801</v>
      </c>
      <c r="F1403" s="19" t="s">
        <v>245</v>
      </c>
      <c r="G1403" s="19" t="s">
        <v>349</v>
      </c>
      <c r="H1403" s="19" t="s">
        <v>400</v>
      </c>
      <c r="I1403" s="19" t="s">
        <v>273</v>
      </c>
      <c r="J1403" s="21">
        <v>6085</v>
      </c>
      <c r="K1403" s="38">
        <f t="shared" si="50"/>
        <v>6085</v>
      </c>
    </row>
    <row r="1404" spans="2:11" s="1" customFormat="1" ht="14.1" hidden="1" customHeight="1" outlineLevel="4" x14ac:dyDescent="0.2">
      <c r="B1404" s="46" t="s">
        <v>2802</v>
      </c>
      <c r="C1404" s="46"/>
      <c r="D1404" s="18"/>
      <c r="E1404" s="19" t="s">
        <v>2803</v>
      </c>
      <c r="F1404" s="19" t="s">
        <v>245</v>
      </c>
      <c r="G1404" s="19" t="s">
        <v>349</v>
      </c>
      <c r="H1404" s="19" t="s">
        <v>400</v>
      </c>
      <c r="I1404" s="19" t="s">
        <v>298</v>
      </c>
      <c r="J1404" s="21">
        <v>6505</v>
      </c>
      <c r="K1404" s="38">
        <f t="shared" si="50"/>
        <v>6505</v>
      </c>
    </row>
    <row r="1405" spans="2:11" s="1" customFormat="1" ht="14.1" hidden="1" customHeight="1" outlineLevel="4" x14ac:dyDescent="0.2">
      <c r="B1405" s="46" t="s">
        <v>2804</v>
      </c>
      <c r="C1405" s="46"/>
      <c r="D1405" s="18"/>
      <c r="E1405" s="19" t="s">
        <v>2805</v>
      </c>
      <c r="F1405" s="19" t="s">
        <v>245</v>
      </c>
      <c r="G1405" s="19" t="s">
        <v>349</v>
      </c>
      <c r="H1405" s="19" t="s">
        <v>421</v>
      </c>
      <c r="I1405" s="19" t="s">
        <v>255</v>
      </c>
      <c r="J1405" s="21">
        <v>6475</v>
      </c>
      <c r="K1405" s="38">
        <f t="shared" si="50"/>
        <v>6475</v>
      </c>
    </row>
    <row r="1406" spans="2:11" s="1" customFormat="1" ht="14.1" hidden="1" customHeight="1" outlineLevel="4" x14ac:dyDescent="0.2">
      <c r="B1406" s="46" t="s">
        <v>2806</v>
      </c>
      <c r="C1406" s="46"/>
      <c r="D1406" s="18"/>
      <c r="E1406" s="19" t="s">
        <v>2807</v>
      </c>
      <c r="F1406" s="19" t="s">
        <v>245</v>
      </c>
      <c r="G1406" s="19" t="s">
        <v>349</v>
      </c>
      <c r="H1406" s="19" t="s">
        <v>421</v>
      </c>
      <c r="I1406" s="19" t="s">
        <v>273</v>
      </c>
      <c r="J1406" s="21">
        <v>7025</v>
      </c>
      <c r="K1406" s="38">
        <f t="shared" si="50"/>
        <v>7025</v>
      </c>
    </row>
    <row r="1407" spans="2:11" s="1" customFormat="1" ht="14.1" hidden="1" customHeight="1" outlineLevel="4" x14ac:dyDescent="0.2">
      <c r="B1407" s="46" t="s">
        <v>2808</v>
      </c>
      <c r="C1407" s="46"/>
      <c r="D1407" s="18"/>
      <c r="E1407" s="19" t="s">
        <v>2809</v>
      </c>
      <c r="F1407" s="19" t="s">
        <v>245</v>
      </c>
      <c r="G1407" s="19" t="s">
        <v>376</v>
      </c>
      <c r="H1407" s="19" t="s">
        <v>465</v>
      </c>
      <c r="I1407" s="19" t="s">
        <v>273</v>
      </c>
      <c r="J1407" s="21">
        <v>9530</v>
      </c>
      <c r="K1407" s="38">
        <f t="shared" si="50"/>
        <v>9530</v>
      </c>
    </row>
    <row r="1408" spans="2:11" s="1" customFormat="1" ht="14.1" hidden="1" customHeight="1" outlineLevel="4" x14ac:dyDescent="0.2">
      <c r="B1408" s="46" t="s">
        <v>2810</v>
      </c>
      <c r="C1408" s="46"/>
      <c r="D1408" s="18"/>
      <c r="E1408" s="19" t="s">
        <v>2811</v>
      </c>
      <c r="F1408" s="19" t="s">
        <v>245</v>
      </c>
      <c r="G1408" s="19" t="s">
        <v>376</v>
      </c>
      <c r="H1408" s="19" t="s">
        <v>465</v>
      </c>
      <c r="I1408" s="19" t="s">
        <v>298</v>
      </c>
      <c r="J1408" s="21">
        <v>10320</v>
      </c>
      <c r="K1408" s="38">
        <f t="shared" si="50"/>
        <v>10320</v>
      </c>
    </row>
    <row r="1409" spans="2:11" s="1" customFormat="1" ht="14.1" hidden="1" customHeight="1" outlineLevel="4" x14ac:dyDescent="0.2">
      <c r="B1409" s="46" t="s">
        <v>2812</v>
      </c>
      <c r="C1409" s="46"/>
      <c r="D1409" s="18"/>
      <c r="E1409" s="19" t="s">
        <v>2813</v>
      </c>
      <c r="F1409" s="19" t="s">
        <v>245</v>
      </c>
      <c r="G1409" s="19" t="s">
        <v>376</v>
      </c>
      <c r="H1409" s="19" t="s">
        <v>503</v>
      </c>
      <c r="I1409" s="19" t="s">
        <v>273</v>
      </c>
      <c r="J1409" s="21">
        <v>10840</v>
      </c>
      <c r="K1409" s="38">
        <f t="shared" si="50"/>
        <v>10840</v>
      </c>
    </row>
    <row r="1410" spans="2:11" s="1" customFormat="1" ht="14.1" hidden="1" customHeight="1" outlineLevel="4" x14ac:dyDescent="0.2">
      <c r="B1410" s="46" t="s">
        <v>2814</v>
      </c>
      <c r="C1410" s="46"/>
      <c r="D1410" s="18"/>
      <c r="E1410" s="19" t="s">
        <v>2815</v>
      </c>
      <c r="F1410" s="19" t="s">
        <v>245</v>
      </c>
      <c r="G1410" s="19" t="s">
        <v>376</v>
      </c>
      <c r="H1410" s="19" t="s">
        <v>376</v>
      </c>
      <c r="I1410" s="19" t="s">
        <v>301</v>
      </c>
      <c r="J1410" s="21">
        <v>4930</v>
      </c>
      <c r="K1410" s="38">
        <f t="shared" si="50"/>
        <v>4930</v>
      </c>
    </row>
    <row r="1411" spans="2:11" s="1" customFormat="1" ht="14.1" hidden="1" customHeight="1" outlineLevel="4" x14ac:dyDescent="0.2">
      <c r="B1411" s="46" t="s">
        <v>2816</v>
      </c>
      <c r="C1411" s="46"/>
      <c r="D1411" s="18"/>
      <c r="E1411" s="19" t="s">
        <v>2817</v>
      </c>
      <c r="F1411" s="19" t="s">
        <v>245</v>
      </c>
      <c r="G1411" s="19" t="s">
        <v>376</v>
      </c>
      <c r="H1411" s="19" t="s">
        <v>376</v>
      </c>
      <c r="I1411" s="19" t="s">
        <v>255</v>
      </c>
      <c r="J1411" s="21">
        <v>5595</v>
      </c>
      <c r="K1411" s="38">
        <f t="shared" si="50"/>
        <v>5595</v>
      </c>
    </row>
    <row r="1412" spans="2:11" s="1" customFormat="1" ht="14.1" hidden="1" customHeight="1" outlineLevel="4" x14ac:dyDescent="0.2">
      <c r="B1412" s="46" t="s">
        <v>2818</v>
      </c>
      <c r="C1412" s="46"/>
      <c r="D1412" s="18"/>
      <c r="E1412" s="19" t="s">
        <v>2819</v>
      </c>
      <c r="F1412" s="19" t="s">
        <v>245</v>
      </c>
      <c r="G1412" s="19" t="s">
        <v>376</v>
      </c>
      <c r="H1412" s="19" t="s">
        <v>376</v>
      </c>
      <c r="I1412" s="19" t="s">
        <v>273</v>
      </c>
      <c r="J1412" s="21">
        <v>5745</v>
      </c>
      <c r="K1412" s="38">
        <f t="shared" si="50"/>
        <v>5745</v>
      </c>
    </row>
    <row r="1413" spans="2:11" s="1" customFormat="1" ht="14.1" hidden="1" customHeight="1" outlineLevel="4" x14ac:dyDescent="0.2">
      <c r="B1413" s="46" t="s">
        <v>2820</v>
      </c>
      <c r="C1413" s="46"/>
      <c r="D1413" s="18"/>
      <c r="E1413" s="19" t="s">
        <v>2821</v>
      </c>
      <c r="F1413" s="19" t="s">
        <v>245</v>
      </c>
      <c r="G1413" s="19" t="s">
        <v>376</v>
      </c>
      <c r="H1413" s="19" t="s">
        <v>376</v>
      </c>
      <c r="I1413" s="19" t="s">
        <v>298</v>
      </c>
      <c r="J1413" s="21">
        <v>6625</v>
      </c>
      <c r="K1413" s="38">
        <f t="shared" si="50"/>
        <v>6625</v>
      </c>
    </row>
    <row r="1414" spans="2:11" s="1" customFormat="1" ht="14.1" hidden="1" customHeight="1" outlineLevel="4" x14ac:dyDescent="0.2">
      <c r="B1414" s="46" t="s">
        <v>2822</v>
      </c>
      <c r="C1414" s="46"/>
      <c r="D1414" s="18"/>
      <c r="E1414" s="19" t="s">
        <v>2823</v>
      </c>
      <c r="F1414" s="19" t="s">
        <v>245</v>
      </c>
      <c r="G1414" s="19" t="s">
        <v>376</v>
      </c>
      <c r="H1414" s="19" t="s">
        <v>376</v>
      </c>
      <c r="I1414" s="19" t="s">
        <v>323</v>
      </c>
      <c r="J1414" s="21">
        <v>8720</v>
      </c>
      <c r="K1414" s="38">
        <f t="shared" si="50"/>
        <v>8720</v>
      </c>
    </row>
    <row r="1415" spans="2:11" s="1" customFormat="1" ht="14.1" hidden="1" customHeight="1" outlineLevel="4" x14ac:dyDescent="0.2">
      <c r="B1415" s="46" t="s">
        <v>2824</v>
      </c>
      <c r="C1415" s="46"/>
      <c r="D1415" s="18"/>
      <c r="E1415" s="19" t="s">
        <v>2825</v>
      </c>
      <c r="F1415" s="19" t="s">
        <v>245</v>
      </c>
      <c r="G1415" s="19" t="s">
        <v>376</v>
      </c>
      <c r="H1415" s="19" t="s">
        <v>421</v>
      </c>
      <c r="I1415" s="19" t="s">
        <v>255</v>
      </c>
      <c r="J1415" s="21">
        <v>7100</v>
      </c>
      <c r="K1415" s="38">
        <f t="shared" si="50"/>
        <v>7100</v>
      </c>
    </row>
    <row r="1416" spans="2:11" s="1" customFormat="1" ht="14.1" hidden="1" customHeight="1" outlineLevel="4" x14ac:dyDescent="0.2">
      <c r="B1416" s="46" t="s">
        <v>2826</v>
      </c>
      <c r="C1416" s="46"/>
      <c r="D1416" s="18"/>
      <c r="E1416" s="19" t="s">
        <v>2827</v>
      </c>
      <c r="F1416" s="19" t="s">
        <v>245</v>
      </c>
      <c r="G1416" s="19" t="s">
        <v>376</v>
      </c>
      <c r="H1416" s="19" t="s">
        <v>421</v>
      </c>
      <c r="I1416" s="19" t="s">
        <v>273</v>
      </c>
      <c r="J1416" s="21">
        <v>7380</v>
      </c>
      <c r="K1416" s="38">
        <f t="shared" si="50"/>
        <v>7380</v>
      </c>
    </row>
    <row r="1417" spans="2:11" s="1" customFormat="1" ht="14.1" hidden="1" customHeight="1" outlineLevel="4" x14ac:dyDescent="0.2">
      <c r="B1417" s="46" t="s">
        <v>2828</v>
      </c>
      <c r="C1417" s="46"/>
      <c r="D1417" s="18"/>
      <c r="E1417" s="19" t="s">
        <v>2829</v>
      </c>
      <c r="F1417" s="19" t="s">
        <v>245</v>
      </c>
      <c r="G1417" s="19" t="s">
        <v>376</v>
      </c>
      <c r="H1417" s="19" t="s">
        <v>421</v>
      </c>
      <c r="I1417" s="19" t="s">
        <v>298</v>
      </c>
      <c r="J1417" s="21">
        <v>7920</v>
      </c>
      <c r="K1417" s="38">
        <f t="shared" si="50"/>
        <v>7920</v>
      </c>
    </row>
    <row r="1418" spans="2:11" s="1" customFormat="1" ht="14.1" hidden="1" customHeight="1" outlineLevel="4" x14ac:dyDescent="0.2">
      <c r="B1418" s="46" t="s">
        <v>2830</v>
      </c>
      <c r="C1418" s="46"/>
      <c r="D1418" s="18"/>
      <c r="E1418" s="19" t="s">
        <v>2831</v>
      </c>
      <c r="F1418" s="19" t="s">
        <v>245</v>
      </c>
      <c r="G1418" s="19" t="s">
        <v>387</v>
      </c>
      <c r="H1418" s="19" t="s">
        <v>527</v>
      </c>
      <c r="I1418" s="19" t="s">
        <v>1146</v>
      </c>
      <c r="J1418" s="21">
        <v>13920</v>
      </c>
      <c r="K1418" s="38">
        <f t="shared" si="50"/>
        <v>13920</v>
      </c>
    </row>
    <row r="1419" spans="2:11" s="1" customFormat="1" ht="14.1" hidden="1" customHeight="1" outlineLevel="4" x14ac:dyDescent="0.2">
      <c r="B1419" s="46" t="s">
        <v>2832</v>
      </c>
      <c r="C1419" s="46"/>
      <c r="D1419" s="18"/>
      <c r="E1419" s="19" t="s">
        <v>2833</v>
      </c>
      <c r="F1419" s="19" t="s">
        <v>245</v>
      </c>
      <c r="G1419" s="19" t="s">
        <v>387</v>
      </c>
      <c r="H1419" s="19" t="s">
        <v>400</v>
      </c>
      <c r="I1419" s="19" t="s">
        <v>273</v>
      </c>
      <c r="J1419" s="21">
        <v>7875</v>
      </c>
      <c r="K1419" s="38">
        <f t="shared" si="50"/>
        <v>7875</v>
      </c>
    </row>
    <row r="1420" spans="2:11" s="1" customFormat="1" ht="14.1" hidden="1" customHeight="1" outlineLevel="4" x14ac:dyDescent="0.2">
      <c r="B1420" s="46" t="s">
        <v>2834</v>
      </c>
      <c r="C1420" s="46"/>
      <c r="D1420" s="18"/>
      <c r="E1420" s="19" t="s">
        <v>2835</v>
      </c>
      <c r="F1420" s="19" t="s">
        <v>245</v>
      </c>
      <c r="G1420" s="19" t="s">
        <v>387</v>
      </c>
      <c r="H1420" s="19" t="s">
        <v>421</v>
      </c>
      <c r="I1420" s="19" t="s">
        <v>273</v>
      </c>
      <c r="J1420" s="21">
        <v>7605</v>
      </c>
      <c r="K1420" s="38">
        <f t="shared" si="50"/>
        <v>7605</v>
      </c>
    </row>
    <row r="1421" spans="2:11" s="1" customFormat="1" ht="14.1" hidden="1" customHeight="1" outlineLevel="4" x14ac:dyDescent="0.2">
      <c r="B1421" s="46" t="s">
        <v>2836</v>
      </c>
      <c r="C1421" s="46"/>
      <c r="D1421" s="18"/>
      <c r="E1421" s="19" t="s">
        <v>2837</v>
      </c>
      <c r="F1421" s="19" t="s">
        <v>245</v>
      </c>
      <c r="G1421" s="19" t="s">
        <v>400</v>
      </c>
      <c r="H1421" s="19" t="s">
        <v>465</v>
      </c>
      <c r="I1421" s="19" t="s">
        <v>298</v>
      </c>
      <c r="J1421" s="21">
        <v>10535</v>
      </c>
      <c r="K1421" s="38">
        <f t="shared" si="50"/>
        <v>10535</v>
      </c>
    </row>
    <row r="1422" spans="2:11" s="1" customFormat="1" ht="14.1" hidden="1" customHeight="1" outlineLevel="4" x14ac:dyDescent="0.2">
      <c r="B1422" s="46" t="s">
        <v>2838</v>
      </c>
      <c r="C1422" s="46"/>
      <c r="D1422" s="18"/>
      <c r="E1422" s="19" t="s">
        <v>2839</v>
      </c>
      <c r="F1422" s="19" t="s">
        <v>245</v>
      </c>
      <c r="G1422" s="19" t="s">
        <v>400</v>
      </c>
      <c r="H1422" s="19" t="s">
        <v>465</v>
      </c>
      <c r="I1422" s="19" t="s">
        <v>304</v>
      </c>
      <c r="J1422" s="21">
        <v>13390</v>
      </c>
      <c r="K1422" s="38">
        <f t="shared" si="50"/>
        <v>13390</v>
      </c>
    </row>
    <row r="1423" spans="2:11" s="1" customFormat="1" ht="14.1" hidden="1" customHeight="1" outlineLevel="4" x14ac:dyDescent="0.2">
      <c r="B1423" s="46" t="s">
        <v>2840</v>
      </c>
      <c r="C1423" s="46"/>
      <c r="D1423" s="18"/>
      <c r="E1423" s="19" t="s">
        <v>2841</v>
      </c>
      <c r="F1423" s="19" t="s">
        <v>245</v>
      </c>
      <c r="G1423" s="19" t="s">
        <v>446</v>
      </c>
      <c r="H1423" s="19" t="s">
        <v>503</v>
      </c>
      <c r="I1423" s="19" t="s">
        <v>298</v>
      </c>
      <c r="J1423" s="21">
        <v>13770</v>
      </c>
      <c r="K1423" s="38">
        <f t="shared" si="50"/>
        <v>13770</v>
      </c>
    </row>
    <row r="1424" spans="2:11" s="1" customFormat="1" ht="14.1" hidden="1" customHeight="1" outlineLevel="4" x14ac:dyDescent="0.2">
      <c r="B1424" s="46" t="s">
        <v>2842</v>
      </c>
      <c r="C1424" s="46"/>
      <c r="D1424" s="18"/>
      <c r="E1424" s="19" t="s">
        <v>2843</v>
      </c>
      <c r="F1424" s="19" t="s">
        <v>245</v>
      </c>
      <c r="G1424" s="19" t="s">
        <v>421</v>
      </c>
      <c r="H1424" s="19" t="s">
        <v>465</v>
      </c>
      <c r="I1424" s="19" t="s">
        <v>298</v>
      </c>
      <c r="J1424" s="21">
        <v>11590</v>
      </c>
      <c r="K1424" s="38">
        <f t="shared" si="50"/>
        <v>11590</v>
      </c>
    </row>
    <row r="1425" spans="2:11" s="1" customFormat="1" ht="14.1" hidden="1" customHeight="1" outlineLevel="4" x14ac:dyDescent="0.2">
      <c r="B1425" s="46" t="s">
        <v>2844</v>
      </c>
      <c r="C1425" s="46"/>
      <c r="D1425" s="18"/>
      <c r="E1425" s="19" t="s">
        <v>2845</v>
      </c>
      <c r="F1425" s="19" t="s">
        <v>245</v>
      </c>
      <c r="G1425" s="19" t="s">
        <v>421</v>
      </c>
      <c r="H1425" s="19" t="s">
        <v>503</v>
      </c>
      <c r="I1425" s="19" t="s">
        <v>273</v>
      </c>
      <c r="J1425" s="21">
        <v>15135</v>
      </c>
      <c r="K1425" s="38">
        <f t="shared" si="50"/>
        <v>15135</v>
      </c>
    </row>
    <row r="1426" spans="2:11" s="1" customFormat="1" ht="14.1" hidden="1" customHeight="1" outlineLevel="4" x14ac:dyDescent="0.2">
      <c r="B1426" s="46" t="s">
        <v>2846</v>
      </c>
      <c r="C1426" s="46"/>
      <c r="D1426" s="18"/>
      <c r="E1426" s="19" t="s">
        <v>2847</v>
      </c>
      <c r="F1426" s="19" t="s">
        <v>245</v>
      </c>
      <c r="G1426" s="19" t="s">
        <v>421</v>
      </c>
      <c r="H1426" s="19" t="s">
        <v>503</v>
      </c>
      <c r="I1426" s="19" t="s">
        <v>298</v>
      </c>
      <c r="J1426" s="21">
        <v>13760</v>
      </c>
      <c r="K1426" s="38">
        <f t="shared" si="50"/>
        <v>13760</v>
      </c>
    </row>
    <row r="1427" spans="2:11" s="1" customFormat="1" ht="14.1" hidden="1" customHeight="1" outlineLevel="4" x14ac:dyDescent="0.2">
      <c r="B1427" s="46" t="s">
        <v>2848</v>
      </c>
      <c r="C1427" s="46"/>
      <c r="D1427" s="18"/>
      <c r="E1427" s="19" t="s">
        <v>2849</v>
      </c>
      <c r="F1427" s="19" t="s">
        <v>245</v>
      </c>
      <c r="G1427" s="19" t="s">
        <v>421</v>
      </c>
      <c r="H1427" s="19" t="s">
        <v>503</v>
      </c>
      <c r="I1427" s="19" t="s">
        <v>323</v>
      </c>
      <c r="J1427" s="21">
        <v>15650</v>
      </c>
      <c r="K1427" s="38">
        <f t="shared" si="50"/>
        <v>15650</v>
      </c>
    </row>
    <row r="1428" spans="2:11" s="1" customFormat="1" ht="14.1" hidden="1" customHeight="1" outlineLevel="4" x14ac:dyDescent="0.2">
      <c r="B1428" s="46" t="s">
        <v>2850</v>
      </c>
      <c r="C1428" s="46"/>
      <c r="D1428" s="18"/>
      <c r="E1428" s="19" t="s">
        <v>2851</v>
      </c>
      <c r="F1428" s="19" t="s">
        <v>245</v>
      </c>
      <c r="G1428" s="19" t="s">
        <v>421</v>
      </c>
      <c r="H1428" s="19" t="s">
        <v>421</v>
      </c>
      <c r="I1428" s="19" t="s">
        <v>273</v>
      </c>
      <c r="J1428" s="21">
        <v>10905</v>
      </c>
      <c r="K1428" s="38">
        <f t="shared" si="50"/>
        <v>10905</v>
      </c>
    </row>
    <row r="1429" spans="2:11" s="1" customFormat="1" ht="14.1" hidden="1" customHeight="1" outlineLevel="4" x14ac:dyDescent="0.2">
      <c r="B1429" s="46" t="s">
        <v>2852</v>
      </c>
      <c r="C1429" s="46"/>
      <c r="D1429" s="18"/>
      <c r="E1429" s="19" t="s">
        <v>2853</v>
      </c>
      <c r="F1429" s="19" t="s">
        <v>245</v>
      </c>
      <c r="G1429" s="19" t="s">
        <v>421</v>
      </c>
      <c r="H1429" s="19" t="s">
        <v>421</v>
      </c>
      <c r="I1429" s="19" t="s">
        <v>323</v>
      </c>
      <c r="J1429" s="21">
        <v>11965</v>
      </c>
      <c r="K1429" s="38">
        <f t="shared" si="50"/>
        <v>11965</v>
      </c>
    </row>
    <row r="1430" spans="2:11" s="1" customFormat="1" ht="14.1" hidden="1" customHeight="1" outlineLevel="4" x14ac:dyDescent="0.2">
      <c r="B1430" s="46" t="s">
        <v>2854</v>
      </c>
      <c r="C1430" s="46"/>
      <c r="D1430" s="18"/>
      <c r="E1430" s="19" t="s">
        <v>2855</v>
      </c>
      <c r="F1430" s="19" t="s">
        <v>245</v>
      </c>
      <c r="G1430" s="19" t="s">
        <v>465</v>
      </c>
      <c r="H1430" s="19" t="s">
        <v>503</v>
      </c>
      <c r="I1430" s="19" t="s">
        <v>298</v>
      </c>
      <c r="J1430" s="21">
        <v>15350</v>
      </c>
      <c r="K1430" s="38">
        <f t="shared" si="50"/>
        <v>15350</v>
      </c>
    </row>
    <row r="1431" spans="2:11" s="1" customFormat="1" ht="14.1" hidden="1" customHeight="1" outlineLevel="4" x14ac:dyDescent="0.2">
      <c r="B1431" s="46" t="s">
        <v>2856</v>
      </c>
      <c r="C1431" s="46"/>
      <c r="D1431" s="18"/>
      <c r="E1431" s="19" t="s">
        <v>2857</v>
      </c>
      <c r="F1431" s="19" t="s">
        <v>245</v>
      </c>
      <c r="G1431" s="19" t="s">
        <v>349</v>
      </c>
      <c r="H1431" s="19" t="s">
        <v>349</v>
      </c>
      <c r="I1431" s="19" t="s">
        <v>255</v>
      </c>
      <c r="J1431" s="21">
        <v>4445</v>
      </c>
      <c r="K1431" s="38">
        <f t="shared" si="50"/>
        <v>4445</v>
      </c>
    </row>
    <row r="1432" spans="2:11" s="1" customFormat="1" ht="14.1" hidden="1" customHeight="1" outlineLevel="4" x14ac:dyDescent="0.2">
      <c r="B1432" s="46" t="s">
        <v>2858</v>
      </c>
      <c r="C1432" s="46"/>
      <c r="D1432" s="18"/>
      <c r="E1432" s="19" t="s">
        <v>2859</v>
      </c>
      <c r="F1432" s="19" t="s">
        <v>245</v>
      </c>
      <c r="G1432" s="19" t="s">
        <v>349</v>
      </c>
      <c r="H1432" s="19" t="s">
        <v>421</v>
      </c>
      <c r="I1432" s="19" t="s">
        <v>298</v>
      </c>
      <c r="J1432" s="21">
        <v>7670</v>
      </c>
      <c r="K1432" s="38">
        <f t="shared" ref="K1432:K1439" si="51">J1432*((100-$C$14-$C$16)/100)</f>
        <v>7670</v>
      </c>
    </row>
    <row r="1433" spans="2:11" s="1" customFormat="1" ht="14.1" hidden="1" customHeight="1" outlineLevel="4" x14ac:dyDescent="0.2">
      <c r="B1433" s="46" t="s">
        <v>2860</v>
      </c>
      <c r="C1433" s="46"/>
      <c r="D1433" s="18"/>
      <c r="E1433" s="19" t="s">
        <v>2861</v>
      </c>
      <c r="F1433" s="19" t="s">
        <v>245</v>
      </c>
      <c r="G1433" s="19" t="s">
        <v>376</v>
      </c>
      <c r="H1433" s="19" t="s">
        <v>465</v>
      </c>
      <c r="I1433" s="19" t="s">
        <v>323</v>
      </c>
      <c r="J1433" s="21">
        <v>11125</v>
      </c>
      <c r="K1433" s="38">
        <f t="shared" si="51"/>
        <v>11125</v>
      </c>
    </row>
    <row r="1434" spans="2:11" s="1" customFormat="1" ht="14.1" hidden="1" customHeight="1" outlineLevel="4" x14ac:dyDescent="0.2">
      <c r="B1434" s="46" t="s">
        <v>2862</v>
      </c>
      <c r="C1434" s="46"/>
      <c r="D1434" s="18"/>
      <c r="E1434" s="19" t="s">
        <v>2863</v>
      </c>
      <c r="F1434" s="19" t="s">
        <v>245</v>
      </c>
      <c r="G1434" s="19" t="s">
        <v>376</v>
      </c>
      <c r="H1434" s="19" t="s">
        <v>503</v>
      </c>
      <c r="I1434" s="19" t="s">
        <v>298</v>
      </c>
      <c r="J1434" s="21">
        <v>11115</v>
      </c>
      <c r="K1434" s="38">
        <f t="shared" si="51"/>
        <v>11115</v>
      </c>
    </row>
    <row r="1435" spans="2:11" s="1" customFormat="1" ht="14.1" hidden="1" customHeight="1" outlineLevel="4" x14ac:dyDescent="0.2">
      <c r="B1435" s="46" t="s">
        <v>2864</v>
      </c>
      <c r="C1435" s="46"/>
      <c r="D1435" s="18"/>
      <c r="E1435" s="19" t="s">
        <v>2865</v>
      </c>
      <c r="F1435" s="19" t="s">
        <v>245</v>
      </c>
      <c r="G1435" s="19" t="s">
        <v>376</v>
      </c>
      <c r="H1435" s="19" t="s">
        <v>503</v>
      </c>
      <c r="I1435" s="19" t="s">
        <v>323</v>
      </c>
      <c r="J1435" s="21">
        <v>12300</v>
      </c>
      <c r="K1435" s="38">
        <f t="shared" si="51"/>
        <v>12300</v>
      </c>
    </row>
    <row r="1436" spans="2:11" s="1" customFormat="1" ht="14.1" hidden="1" customHeight="1" outlineLevel="4" x14ac:dyDescent="0.2">
      <c r="B1436" s="46" t="s">
        <v>2866</v>
      </c>
      <c r="C1436" s="46"/>
      <c r="D1436" s="18"/>
      <c r="E1436" s="19" t="s">
        <v>2867</v>
      </c>
      <c r="F1436" s="19" t="s">
        <v>245</v>
      </c>
      <c r="G1436" s="19" t="s">
        <v>376</v>
      </c>
      <c r="H1436" s="19" t="s">
        <v>400</v>
      </c>
      <c r="I1436" s="19" t="s">
        <v>298</v>
      </c>
      <c r="J1436" s="21">
        <v>8455</v>
      </c>
      <c r="K1436" s="38">
        <f t="shared" si="51"/>
        <v>8455</v>
      </c>
    </row>
    <row r="1437" spans="2:11" s="1" customFormat="1" ht="14.1" hidden="1" customHeight="1" outlineLevel="4" x14ac:dyDescent="0.2">
      <c r="B1437" s="46" t="s">
        <v>2868</v>
      </c>
      <c r="C1437" s="46"/>
      <c r="D1437" s="18"/>
      <c r="E1437" s="19" t="s">
        <v>2869</v>
      </c>
      <c r="F1437" s="19" t="s">
        <v>245</v>
      </c>
      <c r="G1437" s="19" t="s">
        <v>376</v>
      </c>
      <c r="H1437" s="19" t="s">
        <v>421</v>
      </c>
      <c r="I1437" s="19" t="s">
        <v>323</v>
      </c>
      <c r="J1437" s="21">
        <v>9650</v>
      </c>
      <c r="K1437" s="38">
        <f t="shared" si="51"/>
        <v>9650</v>
      </c>
    </row>
    <row r="1438" spans="2:11" s="1" customFormat="1" ht="14.1" hidden="1" customHeight="1" outlineLevel="4" x14ac:dyDescent="0.2">
      <c r="B1438" s="46" t="s">
        <v>2870</v>
      </c>
      <c r="C1438" s="46"/>
      <c r="D1438" s="18"/>
      <c r="E1438" s="19" t="s">
        <v>2871</v>
      </c>
      <c r="F1438" s="19" t="s">
        <v>245</v>
      </c>
      <c r="G1438" s="19" t="s">
        <v>387</v>
      </c>
      <c r="H1438" s="19" t="s">
        <v>503</v>
      </c>
      <c r="I1438" s="19" t="s">
        <v>1143</v>
      </c>
      <c r="J1438" s="21">
        <v>13040</v>
      </c>
      <c r="K1438" s="38">
        <f t="shared" si="51"/>
        <v>13040</v>
      </c>
    </row>
    <row r="1439" spans="2:11" s="1" customFormat="1" ht="14.1" hidden="1" customHeight="1" outlineLevel="4" x14ac:dyDescent="0.2">
      <c r="B1439" s="46" t="s">
        <v>2872</v>
      </c>
      <c r="C1439" s="46"/>
      <c r="D1439" s="18"/>
      <c r="E1439" s="19" t="s">
        <v>2873</v>
      </c>
      <c r="F1439" s="19" t="s">
        <v>245</v>
      </c>
      <c r="G1439" s="19" t="s">
        <v>421</v>
      </c>
      <c r="H1439" s="19" t="s">
        <v>421</v>
      </c>
      <c r="I1439" s="19" t="s">
        <v>298</v>
      </c>
      <c r="J1439" s="21">
        <v>9610</v>
      </c>
      <c r="K1439" s="38">
        <f t="shared" si="51"/>
        <v>9610</v>
      </c>
    </row>
    <row r="1440" spans="2:11" s="1" customFormat="1" ht="89.1" hidden="1" customHeight="1" outlineLevel="3" x14ac:dyDescent="0.2">
      <c r="B1440" s="51" t="s">
        <v>2874</v>
      </c>
      <c r="C1440" s="51"/>
      <c r="D1440" s="24"/>
      <c r="E1440" s="16"/>
      <c r="F1440" s="16"/>
      <c r="G1440" s="16"/>
      <c r="H1440" s="16"/>
      <c r="I1440" s="16"/>
      <c r="J1440" s="17"/>
      <c r="K1440" s="37"/>
    </row>
    <row r="1441" spans="2:11" s="1" customFormat="1" ht="14.1" hidden="1" customHeight="1" outlineLevel="4" x14ac:dyDescent="0.2">
      <c r="B1441" s="46" t="s">
        <v>2875</v>
      </c>
      <c r="C1441" s="46"/>
      <c r="D1441" s="18"/>
      <c r="E1441" s="19" t="s">
        <v>2876</v>
      </c>
      <c r="F1441" s="19" t="s">
        <v>245</v>
      </c>
      <c r="G1441" s="19" t="s">
        <v>255</v>
      </c>
      <c r="H1441" s="19" t="s">
        <v>298</v>
      </c>
      <c r="I1441" s="19" t="s">
        <v>301</v>
      </c>
      <c r="J1441" s="21">
        <v>2270</v>
      </c>
      <c r="K1441" s="38">
        <f t="shared" ref="K1441:K1472" si="52">J1441*((100-$C$14-$C$16)/100)</f>
        <v>2270</v>
      </c>
    </row>
    <row r="1442" spans="2:11" s="1" customFormat="1" ht="14.1" hidden="1" customHeight="1" outlineLevel="4" x14ac:dyDescent="0.2">
      <c r="B1442" s="46" t="s">
        <v>2877</v>
      </c>
      <c r="C1442" s="46"/>
      <c r="D1442" s="18"/>
      <c r="E1442" s="19" t="s">
        <v>2878</v>
      </c>
      <c r="F1442" s="19" t="s">
        <v>245</v>
      </c>
      <c r="G1442" s="19" t="s">
        <v>1010</v>
      </c>
      <c r="H1442" s="19" t="s">
        <v>298</v>
      </c>
      <c r="I1442" s="19" t="s">
        <v>301</v>
      </c>
      <c r="J1442" s="21">
        <v>2595</v>
      </c>
      <c r="K1442" s="38">
        <f t="shared" si="52"/>
        <v>2595</v>
      </c>
    </row>
    <row r="1443" spans="2:11" s="1" customFormat="1" ht="14.1" hidden="1" customHeight="1" outlineLevel="4" x14ac:dyDescent="0.2">
      <c r="B1443" s="46" t="s">
        <v>2879</v>
      </c>
      <c r="C1443" s="46"/>
      <c r="D1443" s="18"/>
      <c r="E1443" s="19" t="s">
        <v>2880</v>
      </c>
      <c r="F1443" s="19" t="s">
        <v>245</v>
      </c>
      <c r="G1443" s="19" t="s">
        <v>273</v>
      </c>
      <c r="H1443" s="19" t="s">
        <v>273</v>
      </c>
      <c r="I1443" s="19" t="s">
        <v>301</v>
      </c>
      <c r="J1443" s="21">
        <v>2580</v>
      </c>
      <c r="K1443" s="38">
        <f t="shared" si="52"/>
        <v>2580</v>
      </c>
    </row>
    <row r="1444" spans="2:11" s="1" customFormat="1" ht="14.1" hidden="1" customHeight="1" outlineLevel="4" x14ac:dyDescent="0.2">
      <c r="B1444" s="46" t="s">
        <v>2881</v>
      </c>
      <c r="C1444" s="46"/>
      <c r="D1444" s="18"/>
      <c r="E1444" s="19" t="s">
        <v>2882</v>
      </c>
      <c r="F1444" s="19" t="s">
        <v>245</v>
      </c>
      <c r="G1444" s="19" t="s">
        <v>298</v>
      </c>
      <c r="H1444" s="19" t="s">
        <v>298</v>
      </c>
      <c r="I1444" s="19" t="s">
        <v>301</v>
      </c>
      <c r="J1444" s="21">
        <v>2235</v>
      </c>
      <c r="K1444" s="38">
        <f t="shared" si="52"/>
        <v>2235</v>
      </c>
    </row>
    <row r="1445" spans="2:11" s="1" customFormat="1" ht="14.1" hidden="1" customHeight="1" outlineLevel="4" x14ac:dyDescent="0.2">
      <c r="B1445" s="46" t="s">
        <v>2883</v>
      </c>
      <c r="C1445" s="46"/>
      <c r="D1445" s="18"/>
      <c r="E1445" s="19" t="s">
        <v>2884</v>
      </c>
      <c r="F1445" s="19" t="s">
        <v>245</v>
      </c>
      <c r="G1445" s="19" t="s">
        <v>298</v>
      </c>
      <c r="H1445" s="19" t="s">
        <v>298</v>
      </c>
      <c r="I1445" s="19" t="s">
        <v>255</v>
      </c>
      <c r="J1445" s="21">
        <v>2410</v>
      </c>
      <c r="K1445" s="38">
        <f t="shared" si="52"/>
        <v>2410</v>
      </c>
    </row>
    <row r="1446" spans="2:11" s="1" customFormat="1" ht="14.1" hidden="1" customHeight="1" outlineLevel="4" x14ac:dyDescent="0.2">
      <c r="B1446" s="46" t="s">
        <v>2885</v>
      </c>
      <c r="C1446" s="46"/>
      <c r="D1446" s="18"/>
      <c r="E1446" s="19" t="s">
        <v>2886</v>
      </c>
      <c r="F1446" s="19" t="s">
        <v>245</v>
      </c>
      <c r="G1446" s="19" t="s">
        <v>298</v>
      </c>
      <c r="H1446" s="19" t="s">
        <v>323</v>
      </c>
      <c r="I1446" s="19" t="s">
        <v>301</v>
      </c>
      <c r="J1446" s="21">
        <v>2385</v>
      </c>
      <c r="K1446" s="38">
        <f t="shared" si="52"/>
        <v>2385</v>
      </c>
    </row>
    <row r="1447" spans="2:11" s="1" customFormat="1" ht="14.1" hidden="1" customHeight="1" outlineLevel="4" x14ac:dyDescent="0.2">
      <c r="B1447" s="46" t="s">
        <v>2887</v>
      </c>
      <c r="C1447" s="46"/>
      <c r="D1447" s="18"/>
      <c r="E1447" s="19" t="s">
        <v>2888</v>
      </c>
      <c r="F1447" s="19" t="s">
        <v>245</v>
      </c>
      <c r="G1447" s="19" t="s">
        <v>298</v>
      </c>
      <c r="H1447" s="19" t="s">
        <v>323</v>
      </c>
      <c r="I1447" s="19" t="s">
        <v>255</v>
      </c>
      <c r="J1447" s="21">
        <v>2850</v>
      </c>
      <c r="K1447" s="38">
        <f t="shared" si="52"/>
        <v>2850</v>
      </c>
    </row>
    <row r="1448" spans="2:11" s="1" customFormat="1" ht="14.1" hidden="1" customHeight="1" outlineLevel="4" x14ac:dyDescent="0.2">
      <c r="B1448" s="46" t="s">
        <v>2889</v>
      </c>
      <c r="C1448" s="46"/>
      <c r="D1448" s="18"/>
      <c r="E1448" s="19" t="s">
        <v>2890</v>
      </c>
      <c r="F1448" s="19" t="s">
        <v>245</v>
      </c>
      <c r="G1448" s="19" t="s">
        <v>298</v>
      </c>
      <c r="H1448" s="19" t="s">
        <v>323</v>
      </c>
      <c r="I1448" s="19" t="s">
        <v>273</v>
      </c>
      <c r="J1448" s="21">
        <v>3090</v>
      </c>
      <c r="K1448" s="38">
        <f t="shared" si="52"/>
        <v>3090</v>
      </c>
    </row>
    <row r="1449" spans="2:11" s="1" customFormat="1" ht="14.1" hidden="1" customHeight="1" outlineLevel="4" x14ac:dyDescent="0.2">
      <c r="B1449" s="46" t="s">
        <v>2891</v>
      </c>
      <c r="C1449" s="46"/>
      <c r="D1449" s="18"/>
      <c r="E1449" s="19" t="s">
        <v>2892</v>
      </c>
      <c r="F1449" s="19" t="s">
        <v>245</v>
      </c>
      <c r="G1449" s="19" t="s">
        <v>298</v>
      </c>
      <c r="H1449" s="19" t="s">
        <v>349</v>
      </c>
      <c r="I1449" s="19" t="s">
        <v>255</v>
      </c>
      <c r="J1449" s="21">
        <v>3375</v>
      </c>
      <c r="K1449" s="38">
        <f t="shared" si="52"/>
        <v>3375</v>
      </c>
    </row>
    <row r="1450" spans="2:11" s="1" customFormat="1" ht="14.1" hidden="1" customHeight="1" outlineLevel="4" x14ac:dyDescent="0.2">
      <c r="B1450" s="46" t="s">
        <v>2893</v>
      </c>
      <c r="C1450" s="46"/>
      <c r="D1450" s="18"/>
      <c r="E1450" s="19" t="s">
        <v>2894</v>
      </c>
      <c r="F1450" s="19" t="s">
        <v>245</v>
      </c>
      <c r="G1450" s="19" t="s">
        <v>298</v>
      </c>
      <c r="H1450" s="19" t="s">
        <v>349</v>
      </c>
      <c r="I1450" s="19" t="s">
        <v>273</v>
      </c>
      <c r="J1450" s="21">
        <v>4420</v>
      </c>
      <c r="K1450" s="38">
        <f t="shared" si="52"/>
        <v>4420</v>
      </c>
    </row>
    <row r="1451" spans="2:11" s="1" customFormat="1" ht="14.1" hidden="1" customHeight="1" outlineLevel="4" x14ac:dyDescent="0.2">
      <c r="B1451" s="46" t="s">
        <v>2895</v>
      </c>
      <c r="C1451" s="46"/>
      <c r="D1451" s="18"/>
      <c r="E1451" s="19" t="s">
        <v>2896</v>
      </c>
      <c r="F1451" s="19" t="s">
        <v>245</v>
      </c>
      <c r="G1451" s="19" t="s">
        <v>298</v>
      </c>
      <c r="H1451" s="19" t="s">
        <v>349</v>
      </c>
      <c r="I1451" s="19" t="s">
        <v>298</v>
      </c>
      <c r="J1451" s="21">
        <v>5360</v>
      </c>
      <c r="K1451" s="38">
        <f t="shared" si="52"/>
        <v>5360</v>
      </c>
    </row>
    <row r="1452" spans="2:11" s="1" customFormat="1" ht="14.1" hidden="1" customHeight="1" outlineLevel="4" x14ac:dyDescent="0.2">
      <c r="B1452" s="46" t="s">
        <v>2897</v>
      </c>
      <c r="C1452" s="46"/>
      <c r="D1452" s="18"/>
      <c r="E1452" s="19" t="s">
        <v>2898</v>
      </c>
      <c r="F1452" s="19" t="s">
        <v>245</v>
      </c>
      <c r="G1452" s="19" t="s">
        <v>1042</v>
      </c>
      <c r="H1452" s="19" t="s">
        <v>323</v>
      </c>
      <c r="I1452" s="19" t="s">
        <v>263</v>
      </c>
      <c r="J1452" s="21">
        <v>3600</v>
      </c>
      <c r="K1452" s="38">
        <f t="shared" si="52"/>
        <v>3600</v>
      </c>
    </row>
    <row r="1453" spans="2:11" s="1" customFormat="1" ht="14.1" hidden="1" customHeight="1" outlineLevel="4" x14ac:dyDescent="0.2">
      <c r="B1453" s="46" t="s">
        <v>2899</v>
      </c>
      <c r="C1453" s="46"/>
      <c r="D1453" s="18"/>
      <c r="E1453" s="19" t="s">
        <v>2900</v>
      </c>
      <c r="F1453" s="19" t="s">
        <v>245</v>
      </c>
      <c r="G1453" s="19" t="s">
        <v>323</v>
      </c>
      <c r="H1453" s="19" t="s">
        <v>323</v>
      </c>
      <c r="I1453" s="19" t="s">
        <v>301</v>
      </c>
      <c r="J1453" s="21">
        <v>3300</v>
      </c>
      <c r="K1453" s="38">
        <f t="shared" si="52"/>
        <v>3300</v>
      </c>
    </row>
    <row r="1454" spans="2:11" s="1" customFormat="1" ht="14.1" hidden="1" customHeight="1" outlineLevel="4" x14ac:dyDescent="0.2">
      <c r="B1454" s="46" t="s">
        <v>2901</v>
      </c>
      <c r="C1454" s="46"/>
      <c r="D1454" s="18"/>
      <c r="E1454" s="19" t="s">
        <v>2902</v>
      </c>
      <c r="F1454" s="19" t="s">
        <v>245</v>
      </c>
      <c r="G1454" s="19" t="s">
        <v>323</v>
      </c>
      <c r="H1454" s="19" t="s">
        <v>323</v>
      </c>
      <c r="I1454" s="19" t="s">
        <v>255</v>
      </c>
      <c r="J1454" s="21">
        <v>3695</v>
      </c>
      <c r="K1454" s="38">
        <f t="shared" si="52"/>
        <v>3695</v>
      </c>
    </row>
    <row r="1455" spans="2:11" s="1" customFormat="1" ht="14.1" hidden="1" customHeight="1" outlineLevel="4" x14ac:dyDescent="0.2">
      <c r="B1455" s="46" t="s">
        <v>2903</v>
      </c>
      <c r="C1455" s="46"/>
      <c r="D1455" s="18"/>
      <c r="E1455" s="19" t="s">
        <v>2904</v>
      </c>
      <c r="F1455" s="19" t="s">
        <v>245</v>
      </c>
      <c r="G1455" s="19" t="s">
        <v>323</v>
      </c>
      <c r="H1455" s="19" t="s">
        <v>323</v>
      </c>
      <c r="I1455" s="19" t="s">
        <v>273</v>
      </c>
      <c r="J1455" s="21">
        <v>3945</v>
      </c>
      <c r="K1455" s="38">
        <f t="shared" si="52"/>
        <v>3945</v>
      </c>
    </row>
    <row r="1456" spans="2:11" s="1" customFormat="1" ht="14.1" hidden="1" customHeight="1" outlineLevel="4" x14ac:dyDescent="0.2">
      <c r="B1456" s="46" t="s">
        <v>2905</v>
      </c>
      <c r="C1456" s="46"/>
      <c r="D1456" s="18"/>
      <c r="E1456" s="19" t="s">
        <v>2906</v>
      </c>
      <c r="F1456" s="19" t="s">
        <v>245</v>
      </c>
      <c r="G1456" s="19" t="s">
        <v>323</v>
      </c>
      <c r="H1456" s="19" t="s">
        <v>349</v>
      </c>
      <c r="I1456" s="19" t="s">
        <v>255</v>
      </c>
      <c r="J1456" s="21">
        <v>3755</v>
      </c>
      <c r="K1456" s="38">
        <f t="shared" si="52"/>
        <v>3755</v>
      </c>
    </row>
    <row r="1457" spans="2:11" s="1" customFormat="1" ht="14.1" hidden="1" customHeight="1" outlineLevel="4" x14ac:dyDescent="0.2">
      <c r="B1457" s="46" t="s">
        <v>2907</v>
      </c>
      <c r="C1457" s="46"/>
      <c r="D1457" s="18"/>
      <c r="E1457" s="19" t="s">
        <v>2908</v>
      </c>
      <c r="F1457" s="19" t="s">
        <v>245</v>
      </c>
      <c r="G1457" s="19" t="s">
        <v>323</v>
      </c>
      <c r="H1457" s="19" t="s">
        <v>349</v>
      </c>
      <c r="I1457" s="19" t="s">
        <v>263</v>
      </c>
      <c r="J1457" s="21">
        <v>4630</v>
      </c>
      <c r="K1457" s="38">
        <f t="shared" si="52"/>
        <v>4630</v>
      </c>
    </row>
    <row r="1458" spans="2:11" s="1" customFormat="1" ht="14.1" hidden="1" customHeight="1" outlineLevel="4" x14ac:dyDescent="0.2">
      <c r="B1458" s="46" t="s">
        <v>2909</v>
      </c>
      <c r="C1458" s="46"/>
      <c r="D1458" s="18"/>
      <c r="E1458" s="19" t="s">
        <v>2910</v>
      </c>
      <c r="F1458" s="19" t="s">
        <v>245</v>
      </c>
      <c r="G1458" s="19" t="s">
        <v>323</v>
      </c>
      <c r="H1458" s="19" t="s">
        <v>349</v>
      </c>
      <c r="I1458" s="19" t="s">
        <v>273</v>
      </c>
      <c r="J1458" s="21">
        <v>4365</v>
      </c>
      <c r="K1458" s="38">
        <f t="shared" si="52"/>
        <v>4365</v>
      </c>
    </row>
    <row r="1459" spans="2:11" s="1" customFormat="1" ht="14.1" hidden="1" customHeight="1" outlineLevel="4" x14ac:dyDescent="0.2">
      <c r="B1459" s="46" t="s">
        <v>2911</v>
      </c>
      <c r="C1459" s="46"/>
      <c r="D1459" s="18"/>
      <c r="E1459" s="19" t="s">
        <v>2912</v>
      </c>
      <c r="F1459" s="19" t="s">
        <v>245</v>
      </c>
      <c r="G1459" s="19" t="s">
        <v>323</v>
      </c>
      <c r="H1459" s="19" t="s">
        <v>376</v>
      </c>
      <c r="I1459" s="19" t="s">
        <v>301</v>
      </c>
      <c r="J1459" s="21">
        <v>4075</v>
      </c>
      <c r="K1459" s="38">
        <f t="shared" si="52"/>
        <v>4075</v>
      </c>
    </row>
    <row r="1460" spans="2:11" s="1" customFormat="1" ht="14.1" hidden="1" customHeight="1" outlineLevel="4" x14ac:dyDescent="0.2">
      <c r="B1460" s="46" t="s">
        <v>2913</v>
      </c>
      <c r="C1460" s="46"/>
      <c r="D1460" s="18"/>
      <c r="E1460" s="19" t="s">
        <v>2914</v>
      </c>
      <c r="F1460" s="19" t="s">
        <v>245</v>
      </c>
      <c r="G1460" s="19" t="s">
        <v>323</v>
      </c>
      <c r="H1460" s="19" t="s">
        <v>376</v>
      </c>
      <c r="I1460" s="19" t="s">
        <v>255</v>
      </c>
      <c r="J1460" s="21">
        <v>4555</v>
      </c>
      <c r="K1460" s="38">
        <f t="shared" si="52"/>
        <v>4555</v>
      </c>
    </row>
    <row r="1461" spans="2:11" s="1" customFormat="1" ht="14.1" hidden="1" customHeight="1" outlineLevel="4" x14ac:dyDescent="0.2">
      <c r="B1461" s="46" t="s">
        <v>2915</v>
      </c>
      <c r="C1461" s="46"/>
      <c r="D1461" s="18"/>
      <c r="E1461" s="19" t="s">
        <v>2916</v>
      </c>
      <c r="F1461" s="19" t="s">
        <v>245</v>
      </c>
      <c r="G1461" s="19" t="s">
        <v>323</v>
      </c>
      <c r="H1461" s="19" t="s">
        <v>376</v>
      </c>
      <c r="I1461" s="19" t="s">
        <v>273</v>
      </c>
      <c r="J1461" s="21">
        <v>4945</v>
      </c>
      <c r="K1461" s="38">
        <f t="shared" si="52"/>
        <v>4945</v>
      </c>
    </row>
    <row r="1462" spans="2:11" s="1" customFormat="1" ht="14.1" hidden="1" customHeight="1" outlineLevel="4" x14ac:dyDescent="0.2">
      <c r="B1462" s="46" t="s">
        <v>2917</v>
      </c>
      <c r="C1462" s="46"/>
      <c r="D1462" s="18"/>
      <c r="E1462" s="19" t="s">
        <v>2918</v>
      </c>
      <c r="F1462" s="19" t="s">
        <v>245</v>
      </c>
      <c r="G1462" s="19" t="s">
        <v>323</v>
      </c>
      <c r="H1462" s="19" t="s">
        <v>376</v>
      </c>
      <c r="I1462" s="19" t="s">
        <v>298</v>
      </c>
      <c r="J1462" s="21">
        <v>5505</v>
      </c>
      <c r="K1462" s="38">
        <f t="shared" si="52"/>
        <v>5505</v>
      </c>
    </row>
    <row r="1463" spans="2:11" s="1" customFormat="1" ht="14.1" hidden="1" customHeight="1" outlineLevel="4" x14ac:dyDescent="0.2">
      <c r="B1463" s="46" t="s">
        <v>2919</v>
      </c>
      <c r="C1463" s="46"/>
      <c r="D1463" s="18"/>
      <c r="E1463" s="19" t="s">
        <v>2920</v>
      </c>
      <c r="F1463" s="19" t="s">
        <v>245</v>
      </c>
      <c r="G1463" s="19" t="s">
        <v>323</v>
      </c>
      <c r="H1463" s="19" t="s">
        <v>421</v>
      </c>
      <c r="I1463" s="19" t="s">
        <v>255</v>
      </c>
      <c r="J1463" s="21">
        <v>7515</v>
      </c>
      <c r="K1463" s="38">
        <f t="shared" si="52"/>
        <v>7515</v>
      </c>
    </row>
    <row r="1464" spans="2:11" s="1" customFormat="1" ht="14.1" hidden="1" customHeight="1" outlineLevel="4" x14ac:dyDescent="0.2">
      <c r="B1464" s="46" t="s">
        <v>2921</v>
      </c>
      <c r="C1464" s="46"/>
      <c r="D1464" s="18"/>
      <c r="E1464" s="19" t="s">
        <v>2922</v>
      </c>
      <c r="F1464" s="19" t="s">
        <v>245</v>
      </c>
      <c r="G1464" s="19" t="s">
        <v>349</v>
      </c>
      <c r="H1464" s="19" t="s">
        <v>349</v>
      </c>
      <c r="I1464" s="19" t="s">
        <v>255</v>
      </c>
      <c r="J1464" s="21">
        <v>4615</v>
      </c>
      <c r="K1464" s="38">
        <f t="shared" si="52"/>
        <v>4615</v>
      </c>
    </row>
    <row r="1465" spans="2:11" s="1" customFormat="1" ht="14.1" hidden="1" customHeight="1" outlineLevel="4" x14ac:dyDescent="0.2">
      <c r="B1465" s="46" t="s">
        <v>2923</v>
      </c>
      <c r="C1465" s="46"/>
      <c r="D1465" s="18"/>
      <c r="E1465" s="19" t="s">
        <v>2924</v>
      </c>
      <c r="F1465" s="19" t="s">
        <v>245</v>
      </c>
      <c r="G1465" s="19" t="s">
        <v>349</v>
      </c>
      <c r="H1465" s="19" t="s">
        <v>349</v>
      </c>
      <c r="I1465" s="19" t="s">
        <v>273</v>
      </c>
      <c r="J1465" s="21">
        <v>4965</v>
      </c>
      <c r="K1465" s="38">
        <f t="shared" si="52"/>
        <v>4965</v>
      </c>
    </row>
    <row r="1466" spans="2:11" s="1" customFormat="1" ht="14.1" hidden="1" customHeight="1" outlineLevel="4" x14ac:dyDescent="0.2">
      <c r="B1466" s="46" t="s">
        <v>2925</v>
      </c>
      <c r="C1466" s="46"/>
      <c r="D1466" s="18"/>
      <c r="E1466" s="19" t="s">
        <v>2926</v>
      </c>
      <c r="F1466" s="19" t="s">
        <v>245</v>
      </c>
      <c r="G1466" s="19" t="s">
        <v>349</v>
      </c>
      <c r="H1466" s="19" t="s">
        <v>376</v>
      </c>
      <c r="I1466" s="19" t="s">
        <v>255</v>
      </c>
      <c r="J1466" s="21">
        <v>5305</v>
      </c>
      <c r="K1466" s="38">
        <f t="shared" si="52"/>
        <v>5305</v>
      </c>
    </row>
    <row r="1467" spans="2:11" s="1" customFormat="1" ht="14.1" hidden="1" customHeight="1" outlineLevel="4" x14ac:dyDescent="0.2">
      <c r="B1467" s="46" t="s">
        <v>2927</v>
      </c>
      <c r="C1467" s="46"/>
      <c r="D1467" s="18"/>
      <c r="E1467" s="19" t="s">
        <v>2928</v>
      </c>
      <c r="F1467" s="19" t="s">
        <v>245</v>
      </c>
      <c r="G1467" s="19" t="s">
        <v>349</v>
      </c>
      <c r="H1467" s="19" t="s">
        <v>376</v>
      </c>
      <c r="I1467" s="19" t="s">
        <v>273</v>
      </c>
      <c r="J1467" s="21">
        <v>5725</v>
      </c>
      <c r="K1467" s="38">
        <f t="shared" si="52"/>
        <v>5725</v>
      </c>
    </row>
    <row r="1468" spans="2:11" s="1" customFormat="1" ht="14.1" hidden="1" customHeight="1" outlineLevel="4" x14ac:dyDescent="0.2">
      <c r="B1468" s="46" t="s">
        <v>2929</v>
      </c>
      <c r="C1468" s="46"/>
      <c r="D1468" s="18"/>
      <c r="E1468" s="19" t="s">
        <v>2930</v>
      </c>
      <c r="F1468" s="19" t="s">
        <v>245</v>
      </c>
      <c r="G1468" s="19" t="s">
        <v>349</v>
      </c>
      <c r="H1468" s="19" t="s">
        <v>376</v>
      </c>
      <c r="I1468" s="19" t="s">
        <v>298</v>
      </c>
      <c r="J1468" s="21">
        <v>6240</v>
      </c>
      <c r="K1468" s="38">
        <f t="shared" si="52"/>
        <v>6240</v>
      </c>
    </row>
    <row r="1469" spans="2:11" s="1" customFormat="1" ht="14.1" hidden="1" customHeight="1" outlineLevel="4" x14ac:dyDescent="0.2">
      <c r="B1469" s="46" t="s">
        <v>2931</v>
      </c>
      <c r="C1469" s="46"/>
      <c r="D1469" s="18"/>
      <c r="E1469" s="19" t="s">
        <v>2932</v>
      </c>
      <c r="F1469" s="19" t="s">
        <v>245</v>
      </c>
      <c r="G1469" s="19" t="s">
        <v>349</v>
      </c>
      <c r="H1469" s="19" t="s">
        <v>387</v>
      </c>
      <c r="I1469" s="19" t="s">
        <v>263</v>
      </c>
      <c r="J1469" s="21">
        <v>7125</v>
      </c>
      <c r="K1469" s="38">
        <f t="shared" si="52"/>
        <v>7125</v>
      </c>
    </row>
    <row r="1470" spans="2:11" s="1" customFormat="1" ht="14.1" hidden="1" customHeight="1" outlineLevel="4" x14ac:dyDescent="0.2">
      <c r="B1470" s="46" t="s">
        <v>2933</v>
      </c>
      <c r="C1470" s="46"/>
      <c r="D1470" s="18"/>
      <c r="E1470" s="19" t="s">
        <v>2934</v>
      </c>
      <c r="F1470" s="19" t="s">
        <v>245</v>
      </c>
      <c r="G1470" s="19" t="s">
        <v>349</v>
      </c>
      <c r="H1470" s="19" t="s">
        <v>400</v>
      </c>
      <c r="I1470" s="19" t="s">
        <v>255</v>
      </c>
      <c r="J1470" s="21">
        <v>5800</v>
      </c>
      <c r="K1470" s="38">
        <f t="shared" si="52"/>
        <v>5800</v>
      </c>
    </row>
    <row r="1471" spans="2:11" s="1" customFormat="1" ht="14.1" hidden="1" customHeight="1" outlineLevel="4" x14ac:dyDescent="0.2">
      <c r="B1471" s="46" t="s">
        <v>2935</v>
      </c>
      <c r="C1471" s="46"/>
      <c r="D1471" s="18"/>
      <c r="E1471" s="19" t="s">
        <v>2936</v>
      </c>
      <c r="F1471" s="19" t="s">
        <v>245</v>
      </c>
      <c r="G1471" s="19" t="s">
        <v>349</v>
      </c>
      <c r="H1471" s="19" t="s">
        <v>400</v>
      </c>
      <c r="I1471" s="19" t="s">
        <v>273</v>
      </c>
      <c r="J1471" s="21">
        <v>6490</v>
      </c>
      <c r="K1471" s="38">
        <f t="shared" si="52"/>
        <v>6490</v>
      </c>
    </row>
    <row r="1472" spans="2:11" s="1" customFormat="1" ht="14.1" hidden="1" customHeight="1" outlineLevel="4" x14ac:dyDescent="0.2">
      <c r="B1472" s="46" t="s">
        <v>2937</v>
      </c>
      <c r="C1472" s="46"/>
      <c r="D1472" s="18"/>
      <c r="E1472" s="19" t="s">
        <v>2938</v>
      </c>
      <c r="F1472" s="19" t="s">
        <v>245</v>
      </c>
      <c r="G1472" s="19" t="s">
        <v>349</v>
      </c>
      <c r="H1472" s="19" t="s">
        <v>421</v>
      </c>
      <c r="I1472" s="19" t="s">
        <v>255</v>
      </c>
      <c r="J1472" s="21">
        <v>6710</v>
      </c>
      <c r="K1472" s="38">
        <f t="shared" si="52"/>
        <v>6710</v>
      </c>
    </row>
    <row r="1473" spans="2:11" s="1" customFormat="1" ht="14.1" hidden="1" customHeight="1" outlineLevel="4" x14ac:dyDescent="0.2">
      <c r="B1473" s="46" t="s">
        <v>2939</v>
      </c>
      <c r="C1473" s="46"/>
      <c r="D1473" s="18"/>
      <c r="E1473" s="19" t="s">
        <v>2940</v>
      </c>
      <c r="F1473" s="19" t="s">
        <v>245</v>
      </c>
      <c r="G1473" s="19" t="s">
        <v>349</v>
      </c>
      <c r="H1473" s="19" t="s">
        <v>421</v>
      </c>
      <c r="I1473" s="19" t="s">
        <v>298</v>
      </c>
      <c r="J1473" s="21">
        <v>7675</v>
      </c>
      <c r="K1473" s="38">
        <f t="shared" ref="K1473:K1504" si="53">J1473*((100-$C$14-$C$16)/100)</f>
        <v>7675</v>
      </c>
    </row>
    <row r="1474" spans="2:11" s="1" customFormat="1" ht="14.1" hidden="1" customHeight="1" outlineLevel="4" x14ac:dyDescent="0.2">
      <c r="B1474" s="46" t="s">
        <v>2941</v>
      </c>
      <c r="C1474" s="46"/>
      <c r="D1474" s="18"/>
      <c r="E1474" s="19" t="s">
        <v>2942</v>
      </c>
      <c r="F1474" s="19" t="s">
        <v>245</v>
      </c>
      <c r="G1474" s="19" t="s">
        <v>358</v>
      </c>
      <c r="H1474" s="19" t="s">
        <v>323</v>
      </c>
      <c r="I1474" s="19" t="s">
        <v>255</v>
      </c>
      <c r="J1474" s="21">
        <v>5535</v>
      </c>
      <c r="K1474" s="38">
        <f t="shared" si="53"/>
        <v>5535</v>
      </c>
    </row>
    <row r="1475" spans="2:11" s="1" customFormat="1" ht="14.1" hidden="1" customHeight="1" outlineLevel="4" x14ac:dyDescent="0.2">
      <c r="B1475" s="46" t="s">
        <v>2943</v>
      </c>
      <c r="C1475" s="46"/>
      <c r="D1475" s="18"/>
      <c r="E1475" s="19" t="s">
        <v>2944</v>
      </c>
      <c r="F1475" s="19" t="s">
        <v>245</v>
      </c>
      <c r="G1475" s="19" t="s">
        <v>376</v>
      </c>
      <c r="H1475" s="19" t="s">
        <v>465</v>
      </c>
      <c r="I1475" s="19" t="s">
        <v>273</v>
      </c>
      <c r="J1475" s="21">
        <v>9965</v>
      </c>
      <c r="K1475" s="38">
        <f t="shared" si="53"/>
        <v>9965</v>
      </c>
    </row>
    <row r="1476" spans="2:11" s="1" customFormat="1" ht="14.1" hidden="1" customHeight="1" outlineLevel="4" x14ac:dyDescent="0.2">
      <c r="B1476" s="46" t="s">
        <v>2945</v>
      </c>
      <c r="C1476" s="46"/>
      <c r="D1476" s="18"/>
      <c r="E1476" s="19" t="s">
        <v>2946</v>
      </c>
      <c r="F1476" s="19" t="s">
        <v>245</v>
      </c>
      <c r="G1476" s="19" t="s">
        <v>376</v>
      </c>
      <c r="H1476" s="19" t="s">
        <v>465</v>
      </c>
      <c r="I1476" s="19" t="s">
        <v>298</v>
      </c>
      <c r="J1476" s="21">
        <v>10595</v>
      </c>
      <c r="K1476" s="38">
        <f t="shared" si="53"/>
        <v>10595</v>
      </c>
    </row>
    <row r="1477" spans="2:11" s="1" customFormat="1" ht="14.1" hidden="1" customHeight="1" outlineLevel="4" x14ac:dyDescent="0.2">
      <c r="B1477" s="46" t="s">
        <v>2947</v>
      </c>
      <c r="C1477" s="46"/>
      <c r="D1477" s="18"/>
      <c r="E1477" s="19" t="s">
        <v>2948</v>
      </c>
      <c r="F1477" s="19" t="s">
        <v>245</v>
      </c>
      <c r="G1477" s="19" t="s">
        <v>376</v>
      </c>
      <c r="H1477" s="19" t="s">
        <v>503</v>
      </c>
      <c r="I1477" s="19" t="s">
        <v>273</v>
      </c>
      <c r="J1477" s="21">
        <v>11350</v>
      </c>
      <c r="K1477" s="38">
        <f t="shared" si="53"/>
        <v>11350</v>
      </c>
    </row>
    <row r="1478" spans="2:11" s="1" customFormat="1" ht="14.1" hidden="1" customHeight="1" outlineLevel="4" x14ac:dyDescent="0.2">
      <c r="B1478" s="46" t="s">
        <v>2949</v>
      </c>
      <c r="C1478" s="46"/>
      <c r="D1478" s="18"/>
      <c r="E1478" s="19" t="s">
        <v>2950</v>
      </c>
      <c r="F1478" s="19" t="s">
        <v>245</v>
      </c>
      <c r="G1478" s="19" t="s">
        <v>376</v>
      </c>
      <c r="H1478" s="19" t="s">
        <v>503</v>
      </c>
      <c r="I1478" s="19" t="s">
        <v>298</v>
      </c>
      <c r="J1478" s="21">
        <v>12105</v>
      </c>
      <c r="K1478" s="38">
        <f t="shared" si="53"/>
        <v>12105</v>
      </c>
    </row>
    <row r="1479" spans="2:11" s="1" customFormat="1" ht="14.1" hidden="1" customHeight="1" outlineLevel="4" x14ac:dyDescent="0.2">
      <c r="B1479" s="46" t="s">
        <v>2951</v>
      </c>
      <c r="C1479" s="46"/>
      <c r="D1479" s="18"/>
      <c r="E1479" s="19" t="s">
        <v>2952</v>
      </c>
      <c r="F1479" s="19" t="s">
        <v>245</v>
      </c>
      <c r="G1479" s="19" t="s">
        <v>376</v>
      </c>
      <c r="H1479" s="19" t="s">
        <v>503</v>
      </c>
      <c r="I1479" s="19" t="s">
        <v>323</v>
      </c>
      <c r="J1479" s="21">
        <v>15925</v>
      </c>
      <c r="K1479" s="38">
        <f t="shared" si="53"/>
        <v>15925</v>
      </c>
    </row>
    <row r="1480" spans="2:11" s="1" customFormat="1" ht="14.1" hidden="1" customHeight="1" outlineLevel="4" x14ac:dyDescent="0.2">
      <c r="B1480" s="46" t="s">
        <v>2953</v>
      </c>
      <c r="C1480" s="46"/>
      <c r="D1480" s="18"/>
      <c r="E1480" s="19" t="s">
        <v>2954</v>
      </c>
      <c r="F1480" s="19" t="s">
        <v>245</v>
      </c>
      <c r="G1480" s="19" t="s">
        <v>376</v>
      </c>
      <c r="H1480" s="19" t="s">
        <v>527</v>
      </c>
      <c r="I1480" s="19" t="s">
        <v>273</v>
      </c>
      <c r="J1480" s="21">
        <v>17455</v>
      </c>
      <c r="K1480" s="38">
        <f t="shared" si="53"/>
        <v>17455</v>
      </c>
    </row>
    <row r="1481" spans="2:11" s="1" customFormat="1" ht="14.1" hidden="1" customHeight="1" outlineLevel="4" x14ac:dyDescent="0.2">
      <c r="B1481" s="46" t="s">
        <v>2955</v>
      </c>
      <c r="C1481" s="46"/>
      <c r="D1481" s="18"/>
      <c r="E1481" s="19" t="s">
        <v>2956</v>
      </c>
      <c r="F1481" s="19" t="s">
        <v>245</v>
      </c>
      <c r="G1481" s="19" t="s">
        <v>376</v>
      </c>
      <c r="H1481" s="19" t="s">
        <v>376</v>
      </c>
      <c r="I1481" s="19" t="s">
        <v>255</v>
      </c>
      <c r="J1481" s="21">
        <v>6070</v>
      </c>
      <c r="K1481" s="38">
        <f t="shared" si="53"/>
        <v>6070</v>
      </c>
    </row>
    <row r="1482" spans="2:11" s="1" customFormat="1" ht="14.1" hidden="1" customHeight="1" outlineLevel="4" x14ac:dyDescent="0.2">
      <c r="B1482" s="46" t="s">
        <v>2957</v>
      </c>
      <c r="C1482" s="46"/>
      <c r="D1482" s="18"/>
      <c r="E1482" s="19" t="s">
        <v>2958</v>
      </c>
      <c r="F1482" s="19" t="s">
        <v>245</v>
      </c>
      <c r="G1482" s="19" t="s">
        <v>376</v>
      </c>
      <c r="H1482" s="19" t="s">
        <v>376</v>
      </c>
      <c r="I1482" s="19" t="s">
        <v>273</v>
      </c>
      <c r="J1482" s="21">
        <v>6505</v>
      </c>
      <c r="K1482" s="38">
        <f t="shared" si="53"/>
        <v>6505</v>
      </c>
    </row>
    <row r="1483" spans="2:11" s="1" customFormat="1" ht="14.1" hidden="1" customHeight="1" outlineLevel="4" x14ac:dyDescent="0.2">
      <c r="B1483" s="46" t="s">
        <v>2959</v>
      </c>
      <c r="C1483" s="46"/>
      <c r="D1483" s="18"/>
      <c r="E1483" s="19" t="s">
        <v>2960</v>
      </c>
      <c r="F1483" s="19" t="s">
        <v>245</v>
      </c>
      <c r="G1483" s="19" t="s">
        <v>376</v>
      </c>
      <c r="H1483" s="19" t="s">
        <v>376</v>
      </c>
      <c r="I1483" s="19" t="s">
        <v>298</v>
      </c>
      <c r="J1483" s="21">
        <v>7065</v>
      </c>
      <c r="K1483" s="38">
        <f t="shared" si="53"/>
        <v>7065</v>
      </c>
    </row>
    <row r="1484" spans="2:11" s="1" customFormat="1" ht="14.1" hidden="1" customHeight="1" outlineLevel="4" x14ac:dyDescent="0.2">
      <c r="B1484" s="46" t="s">
        <v>2961</v>
      </c>
      <c r="C1484" s="46"/>
      <c r="D1484" s="18"/>
      <c r="E1484" s="19" t="s">
        <v>2962</v>
      </c>
      <c r="F1484" s="19" t="s">
        <v>245</v>
      </c>
      <c r="G1484" s="19" t="s">
        <v>376</v>
      </c>
      <c r="H1484" s="19" t="s">
        <v>376</v>
      </c>
      <c r="I1484" s="19" t="s">
        <v>323</v>
      </c>
      <c r="J1484" s="21">
        <v>10485</v>
      </c>
      <c r="K1484" s="38">
        <f t="shared" si="53"/>
        <v>10485</v>
      </c>
    </row>
    <row r="1485" spans="2:11" s="1" customFormat="1" ht="14.1" hidden="1" customHeight="1" outlineLevel="4" x14ac:dyDescent="0.2">
      <c r="B1485" s="46" t="s">
        <v>2963</v>
      </c>
      <c r="C1485" s="46"/>
      <c r="D1485" s="18"/>
      <c r="E1485" s="19" t="s">
        <v>2964</v>
      </c>
      <c r="F1485" s="19" t="s">
        <v>245</v>
      </c>
      <c r="G1485" s="19" t="s">
        <v>376</v>
      </c>
      <c r="H1485" s="19" t="s">
        <v>421</v>
      </c>
      <c r="I1485" s="19" t="s">
        <v>255</v>
      </c>
      <c r="J1485" s="21">
        <v>7675</v>
      </c>
      <c r="K1485" s="38">
        <f t="shared" si="53"/>
        <v>7675</v>
      </c>
    </row>
    <row r="1486" spans="2:11" s="1" customFormat="1" ht="14.1" hidden="1" customHeight="1" outlineLevel="4" x14ac:dyDescent="0.2">
      <c r="B1486" s="46" t="s">
        <v>2965</v>
      </c>
      <c r="C1486" s="46"/>
      <c r="D1486" s="18"/>
      <c r="E1486" s="19" t="s">
        <v>2966</v>
      </c>
      <c r="F1486" s="19" t="s">
        <v>245</v>
      </c>
      <c r="G1486" s="19" t="s">
        <v>376</v>
      </c>
      <c r="H1486" s="19" t="s">
        <v>421</v>
      </c>
      <c r="I1486" s="19" t="s">
        <v>273</v>
      </c>
      <c r="J1486" s="21">
        <v>8155</v>
      </c>
      <c r="K1486" s="38">
        <f t="shared" si="53"/>
        <v>8155</v>
      </c>
    </row>
    <row r="1487" spans="2:11" s="1" customFormat="1" ht="14.1" hidden="1" customHeight="1" outlineLevel="4" x14ac:dyDescent="0.2">
      <c r="B1487" s="46" t="s">
        <v>2967</v>
      </c>
      <c r="C1487" s="46"/>
      <c r="D1487" s="18"/>
      <c r="E1487" s="19" t="s">
        <v>2968</v>
      </c>
      <c r="F1487" s="19" t="s">
        <v>245</v>
      </c>
      <c r="G1487" s="19" t="s">
        <v>376</v>
      </c>
      <c r="H1487" s="19" t="s">
        <v>421</v>
      </c>
      <c r="I1487" s="19" t="s">
        <v>298</v>
      </c>
      <c r="J1487" s="21">
        <v>8575</v>
      </c>
      <c r="K1487" s="38">
        <f t="shared" si="53"/>
        <v>8575</v>
      </c>
    </row>
    <row r="1488" spans="2:11" s="1" customFormat="1" ht="14.1" hidden="1" customHeight="1" outlineLevel="4" x14ac:dyDescent="0.2">
      <c r="B1488" s="46" t="s">
        <v>2969</v>
      </c>
      <c r="C1488" s="46"/>
      <c r="D1488" s="18"/>
      <c r="E1488" s="19" t="s">
        <v>2970</v>
      </c>
      <c r="F1488" s="19" t="s">
        <v>245</v>
      </c>
      <c r="G1488" s="19" t="s">
        <v>387</v>
      </c>
      <c r="H1488" s="19" t="s">
        <v>465</v>
      </c>
      <c r="I1488" s="19" t="s">
        <v>273</v>
      </c>
      <c r="J1488" s="21">
        <v>10615</v>
      </c>
      <c r="K1488" s="38">
        <f t="shared" si="53"/>
        <v>10615</v>
      </c>
    </row>
    <row r="1489" spans="2:11" s="1" customFormat="1" ht="14.1" hidden="1" customHeight="1" outlineLevel="4" x14ac:dyDescent="0.2">
      <c r="B1489" s="46" t="s">
        <v>2971</v>
      </c>
      <c r="C1489" s="46"/>
      <c r="D1489" s="18"/>
      <c r="E1489" s="19" t="s">
        <v>2972</v>
      </c>
      <c r="F1489" s="19" t="s">
        <v>245</v>
      </c>
      <c r="G1489" s="19" t="s">
        <v>387</v>
      </c>
      <c r="H1489" s="19" t="s">
        <v>465</v>
      </c>
      <c r="I1489" s="19" t="s">
        <v>1146</v>
      </c>
      <c r="J1489" s="21">
        <v>10770</v>
      </c>
      <c r="K1489" s="38">
        <f t="shared" si="53"/>
        <v>10770</v>
      </c>
    </row>
    <row r="1490" spans="2:11" s="1" customFormat="1" ht="14.1" hidden="1" customHeight="1" outlineLevel="4" x14ac:dyDescent="0.2">
      <c r="B1490" s="46" t="s">
        <v>2973</v>
      </c>
      <c r="C1490" s="46"/>
      <c r="D1490" s="18"/>
      <c r="E1490" s="19" t="s">
        <v>2974</v>
      </c>
      <c r="F1490" s="19" t="s">
        <v>245</v>
      </c>
      <c r="G1490" s="19" t="s">
        <v>387</v>
      </c>
      <c r="H1490" s="19" t="s">
        <v>465</v>
      </c>
      <c r="I1490" s="19" t="s">
        <v>298</v>
      </c>
      <c r="J1490" s="21">
        <v>10770</v>
      </c>
      <c r="K1490" s="38">
        <f t="shared" si="53"/>
        <v>10770</v>
      </c>
    </row>
    <row r="1491" spans="2:11" s="1" customFormat="1" ht="14.1" hidden="1" customHeight="1" outlineLevel="4" x14ac:dyDescent="0.2">
      <c r="B1491" s="46" t="s">
        <v>2975</v>
      </c>
      <c r="C1491" s="46"/>
      <c r="D1491" s="18"/>
      <c r="E1491" s="19" t="s">
        <v>2976</v>
      </c>
      <c r="F1491" s="19" t="s">
        <v>245</v>
      </c>
      <c r="G1491" s="19" t="s">
        <v>387</v>
      </c>
      <c r="H1491" s="19" t="s">
        <v>527</v>
      </c>
      <c r="I1491" s="19" t="s">
        <v>1146</v>
      </c>
      <c r="J1491" s="21">
        <v>16875</v>
      </c>
      <c r="K1491" s="38">
        <f t="shared" si="53"/>
        <v>16875</v>
      </c>
    </row>
    <row r="1492" spans="2:11" s="1" customFormat="1" ht="14.1" hidden="1" customHeight="1" outlineLevel="4" x14ac:dyDescent="0.2">
      <c r="B1492" s="46" t="s">
        <v>2977</v>
      </c>
      <c r="C1492" s="46"/>
      <c r="D1492" s="18"/>
      <c r="E1492" s="19" t="s">
        <v>2978</v>
      </c>
      <c r="F1492" s="19" t="s">
        <v>245</v>
      </c>
      <c r="G1492" s="19" t="s">
        <v>387</v>
      </c>
      <c r="H1492" s="19" t="s">
        <v>421</v>
      </c>
      <c r="I1492" s="19" t="s">
        <v>273</v>
      </c>
      <c r="J1492" s="21">
        <v>10320</v>
      </c>
      <c r="K1492" s="38">
        <f t="shared" si="53"/>
        <v>10320</v>
      </c>
    </row>
    <row r="1493" spans="2:11" s="1" customFormat="1" ht="14.1" hidden="1" customHeight="1" outlineLevel="4" x14ac:dyDescent="0.2">
      <c r="B1493" s="46" t="s">
        <v>2979</v>
      </c>
      <c r="C1493" s="46"/>
      <c r="D1493" s="18"/>
      <c r="E1493" s="19" t="s">
        <v>2980</v>
      </c>
      <c r="F1493" s="19" t="s">
        <v>245</v>
      </c>
      <c r="G1493" s="19" t="s">
        <v>400</v>
      </c>
      <c r="H1493" s="19" t="s">
        <v>465</v>
      </c>
      <c r="I1493" s="19" t="s">
        <v>298</v>
      </c>
      <c r="J1493" s="21">
        <v>11420</v>
      </c>
      <c r="K1493" s="38">
        <f t="shared" si="53"/>
        <v>11420</v>
      </c>
    </row>
    <row r="1494" spans="2:11" s="1" customFormat="1" ht="14.1" hidden="1" customHeight="1" outlineLevel="4" x14ac:dyDescent="0.2">
      <c r="B1494" s="46" t="s">
        <v>2981</v>
      </c>
      <c r="C1494" s="46"/>
      <c r="D1494" s="18"/>
      <c r="E1494" s="19" t="s">
        <v>2982</v>
      </c>
      <c r="F1494" s="19" t="s">
        <v>245</v>
      </c>
      <c r="G1494" s="19" t="s">
        <v>400</v>
      </c>
      <c r="H1494" s="19" t="s">
        <v>465</v>
      </c>
      <c r="I1494" s="19" t="s">
        <v>304</v>
      </c>
      <c r="J1494" s="21">
        <v>16875</v>
      </c>
      <c r="K1494" s="38">
        <f t="shared" si="53"/>
        <v>16875</v>
      </c>
    </row>
    <row r="1495" spans="2:11" s="1" customFormat="1" ht="14.1" hidden="1" customHeight="1" outlineLevel="4" x14ac:dyDescent="0.2">
      <c r="B1495" s="46" t="s">
        <v>2983</v>
      </c>
      <c r="C1495" s="46"/>
      <c r="D1495" s="18"/>
      <c r="E1495" s="19" t="s">
        <v>2984</v>
      </c>
      <c r="F1495" s="19" t="s">
        <v>245</v>
      </c>
      <c r="G1495" s="19" t="s">
        <v>446</v>
      </c>
      <c r="H1495" s="19" t="s">
        <v>465</v>
      </c>
      <c r="I1495" s="19" t="s">
        <v>376</v>
      </c>
      <c r="J1495" s="21">
        <v>23270</v>
      </c>
      <c r="K1495" s="38">
        <f t="shared" si="53"/>
        <v>23270</v>
      </c>
    </row>
    <row r="1496" spans="2:11" s="1" customFormat="1" ht="14.1" hidden="1" customHeight="1" outlineLevel="4" x14ac:dyDescent="0.2">
      <c r="B1496" s="46" t="s">
        <v>2985</v>
      </c>
      <c r="C1496" s="46"/>
      <c r="D1496" s="18"/>
      <c r="E1496" s="19" t="s">
        <v>2986</v>
      </c>
      <c r="F1496" s="19" t="s">
        <v>245</v>
      </c>
      <c r="G1496" s="19" t="s">
        <v>446</v>
      </c>
      <c r="H1496" s="19" t="s">
        <v>503</v>
      </c>
      <c r="I1496" s="19" t="s">
        <v>298</v>
      </c>
      <c r="J1496" s="21">
        <v>17540</v>
      </c>
      <c r="K1496" s="38">
        <f t="shared" si="53"/>
        <v>17540</v>
      </c>
    </row>
    <row r="1497" spans="2:11" s="1" customFormat="1" ht="14.1" hidden="1" customHeight="1" outlineLevel="4" x14ac:dyDescent="0.2">
      <c r="B1497" s="46" t="s">
        <v>2987</v>
      </c>
      <c r="C1497" s="46"/>
      <c r="D1497" s="18"/>
      <c r="E1497" s="19" t="s">
        <v>2988</v>
      </c>
      <c r="F1497" s="19" t="s">
        <v>245</v>
      </c>
      <c r="G1497" s="19" t="s">
        <v>421</v>
      </c>
      <c r="H1497" s="19" t="s">
        <v>465</v>
      </c>
      <c r="I1497" s="19" t="s">
        <v>298</v>
      </c>
      <c r="J1497" s="21">
        <v>12420</v>
      </c>
      <c r="K1497" s="38">
        <f t="shared" si="53"/>
        <v>12420</v>
      </c>
    </row>
    <row r="1498" spans="2:11" s="1" customFormat="1" ht="14.1" hidden="1" customHeight="1" outlineLevel="4" x14ac:dyDescent="0.2">
      <c r="B1498" s="46" t="s">
        <v>2989</v>
      </c>
      <c r="C1498" s="46"/>
      <c r="D1498" s="18"/>
      <c r="E1498" s="19" t="s">
        <v>2990</v>
      </c>
      <c r="F1498" s="19" t="s">
        <v>245</v>
      </c>
      <c r="G1498" s="19" t="s">
        <v>421</v>
      </c>
      <c r="H1498" s="19" t="s">
        <v>503</v>
      </c>
      <c r="I1498" s="19" t="s">
        <v>273</v>
      </c>
      <c r="J1498" s="21">
        <v>16595</v>
      </c>
      <c r="K1498" s="38">
        <f t="shared" si="53"/>
        <v>16595</v>
      </c>
    </row>
    <row r="1499" spans="2:11" s="1" customFormat="1" ht="14.1" hidden="1" customHeight="1" outlineLevel="4" x14ac:dyDescent="0.2">
      <c r="B1499" s="46" t="s">
        <v>2991</v>
      </c>
      <c r="C1499" s="46"/>
      <c r="D1499" s="18"/>
      <c r="E1499" s="19" t="s">
        <v>2992</v>
      </c>
      <c r="F1499" s="19" t="s">
        <v>245</v>
      </c>
      <c r="G1499" s="19" t="s">
        <v>421</v>
      </c>
      <c r="H1499" s="19" t="s">
        <v>503</v>
      </c>
      <c r="I1499" s="19" t="s">
        <v>298</v>
      </c>
      <c r="J1499" s="21">
        <v>14235</v>
      </c>
      <c r="K1499" s="38">
        <f t="shared" si="53"/>
        <v>14235</v>
      </c>
    </row>
    <row r="1500" spans="2:11" s="1" customFormat="1" ht="14.1" hidden="1" customHeight="1" outlineLevel="4" x14ac:dyDescent="0.2">
      <c r="B1500" s="46" t="s">
        <v>2993</v>
      </c>
      <c r="C1500" s="46"/>
      <c r="D1500" s="18"/>
      <c r="E1500" s="19" t="s">
        <v>2994</v>
      </c>
      <c r="F1500" s="19" t="s">
        <v>245</v>
      </c>
      <c r="G1500" s="19" t="s">
        <v>421</v>
      </c>
      <c r="H1500" s="19" t="s">
        <v>503</v>
      </c>
      <c r="I1500" s="19" t="s">
        <v>323</v>
      </c>
      <c r="J1500" s="21">
        <v>16305</v>
      </c>
      <c r="K1500" s="38">
        <f t="shared" si="53"/>
        <v>16305</v>
      </c>
    </row>
    <row r="1501" spans="2:11" s="1" customFormat="1" ht="14.1" hidden="1" customHeight="1" outlineLevel="4" x14ac:dyDescent="0.2">
      <c r="B1501" s="46" t="s">
        <v>2995</v>
      </c>
      <c r="C1501" s="46"/>
      <c r="D1501" s="18"/>
      <c r="E1501" s="19" t="s">
        <v>2996</v>
      </c>
      <c r="F1501" s="19" t="s">
        <v>245</v>
      </c>
      <c r="G1501" s="19" t="s">
        <v>421</v>
      </c>
      <c r="H1501" s="19" t="s">
        <v>527</v>
      </c>
      <c r="I1501" s="19" t="s">
        <v>298</v>
      </c>
      <c r="J1501" s="21">
        <v>18305</v>
      </c>
      <c r="K1501" s="38">
        <f t="shared" si="53"/>
        <v>18305</v>
      </c>
    </row>
    <row r="1502" spans="2:11" s="1" customFormat="1" ht="14.1" hidden="1" customHeight="1" outlineLevel="4" x14ac:dyDescent="0.2">
      <c r="B1502" s="46" t="s">
        <v>2997</v>
      </c>
      <c r="C1502" s="46"/>
      <c r="D1502" s="18"/>
      <c r="E1502" s="19" t="s">
        <v>2998</v>
      </c>
      <c r="F1502" s="19" t="s">
        <v>245</v>
      </c>
      <c r="G1502" s="19" t="s">
        <v>421</v>
      </c>
      <c r="H1502" s="19" t="s">
        <v>682</v>
      </c>
      <c r="I1502" s="19" t="s">
        <v>323</v>
      </c>
      <c r="J1502" s="21">
        <v>24405</v>
      </c>
      <c r="K1502" s="38">
        <f t="shared" si="53"/>
        <v>24405</v>
      </c>
    </row>
    <row r="1503" spans="2:11" s="1" customFormat="1" ht="14.1" hidden="1" customHeight="1" outlineLevel="4" x14ac:dyDescent="0.2">
      <c r="B1503" s="46" t="s">
        <v>2999</v>
      </c>
      <c r="C1503" s="46"/>
      <c r="D1503" s="18"/>
      <c r="E1503" s="19" t="s">
        <v>3000</v>
      </c>
      <c r="F1503" s="19" t="s">
        <v>245</v>
      </c>
      <c r="G1503" s="19" t="s">
        <v>421</v>
      </c>
      <c r="H1503" s="19" t="s">
        <v>421</v>
      </c>
      <c r="I1503" s="19" t="s">
        <v>298</v>
      </c>
      <c r="J1503" s="21">
        <v>10560</v>
      </c>
      <c r="K1503" s="38">
        <f t="shared" si="53"/>
        <v>10560</v>
      </c>
    </row>
    <row r="1504" spans="2:11" s="1" customFormat="1" ht="14.1" hidden="1" customHeight="1" outlineLevel="4" x14ac:dyDescent="0.2">
      <c r="B1504" s="46" t="s">
        <v>3001</v>
      </c>
      <c r="C1504" s="46"/>
      <c r="D1504" s="18"/>
      <c r="E1504" s="19" t="s">
        <v>3002</v>
      </c>
      <c r="F1504" s="19" t="s">
        <v>245</v>
      </c>
      <c r="G1504" s="19" t="s">
        <v>421</v>
      </c>
      <c r="H1504" s="19" t="s">
        <v>421</v>
      </c>
      <c r="I1504" s="19" t="s">
        <v>323</v>
      </c>
      <c r="J1504" s="21">
        <v>12775</v>
      </c>
      <c r="K1504" s="38">
        <f t="shared" si="53"/>
        <v>12775</v>
      </c>
    </row>
    <row r="1505" spans="2:11" s="1" customFormat="1" ht="14.1" hidden="1" customHeight="1" outlineLevel="4" x14ac:dyDescent="0.2">
      <c r="B1505" s="46" t="s">
        <v>3003</v>
      </c>
      <c r="C1505" s="46"/>
      <c r="D1505" s="18"/>
      <c r="E1505" s="19" t="s">
        <v>3004</v>
      </c>
      <c r="F1505" s="19" t="s">
        <v>245</v>
      </c>
      <c r="G1505" s="19" t="s">
        <v>465</v>
      </c>
      <c r="H1505" s="19" t="s">
        <v>503</v>
      </c>
      <c r="I1505" s="19" t="s">
        <v>298</v>
      </c>
      <c r="J1505" s="21">
        <v>16980</v>
      </c>
      <c r="K1505" s="38">
        <f t="shared" ref="K1505:K1512" si="54">J1505*((100-$C$14-$C$16)/100)</f>
        <v>16980</v>
      </c>
    </row>
    <row r="1506" spans="2:11" s="1" customFormat="1" ht="14.1" hidden="1" customHeight="1" outlineLevel="4" x14ac:dyDescent="0.2">
      <c r="B1506" s="46" t="s">
        <v>3005</v>
      </c>
      <c r="C1506" s="46"/>
      <c r="D1506" s="18"/>
      <c r="E1506" s="19" t="s">
        <v>3006</v>
      </c>
      <c r="F1506" s="19" t="s">
        <v>245</v>
      </c>
      <c r="G1506" s="19" t="s">
        <v>255</v>
      </c>
      <c r="H1506" s="19" t="s">
        <v>298</v>
      </c>
      <c r="I1506" s="19" t="s">
        <v>255</v>
      </c>
      <c r="J1506" s="21">
        <v>2300</v>
      </c>
      <c r="K1506" s="38">
        <f t="shared" si="54"/>
        <v>2300</v>
      </c>
    </row>
    <row r="1507" spans="2:11" s="1" customFormat="1" ht="14.1" hidden="1" customHeight="1" outlineLevel="4" x14ac:dyDescent="0.2">
      <c r="B1507" s="46" t="s">
        <v>3007</v>
      </c>
      <c r="C1507" s="46"/>
      <c r="D1507" s="18"/>
      <c r="E1507" s="19" t="s">
        <v>3008</v>
      </c>
      <c r="F1507" s="19" t="s">
        <v>245</v>
      </c>
      <c r="G1507" s="19" t="s">
        <v>273</v>
      </c>
      <c r="H1507" s="19" t="s">
        <v>323</v>
      </c>
      <c r="I1507" s="19" t="s">
        <v>273</v>
      </c>
      <c r="J1507" s="21">
        <v>3710</v>
      </c>
      <c r="K1507" s="38">
        <f t="shared" si="54"/>
        <v>3710</v>
      </c>
    </row>
    <row r="1508" spans="2:11" s="1" customFormat="1" ht="14.1" hidden="1" customHeight="1" outlineLevel="4" x14ac:dyDescent="0.2">
      <c r="B1508" s="46" t="s">
        <v>3009</v>
      </c>
      <c r="C1508" s="46"/>
      <c r="D1508" s="18"/>
      <c r="E1508" s="19" t="s">
        <v>3010</v>
      </c>
      <c r="F1508" s="19" t="s">
        <v>245</v>
      </c>
      <c r="G1508" s="19" t="s">
        <v>323</v>
      </c>
      <c r="H1508" s="19" t="s">
        <v>323</v>
      </c>
      <c r="I1508" s="19" t="s">
        <v>304</v>
      </c>
      <c r="J1508" s="21">
        <v>5205</v>
      </c>
      <c r="K1508" s="38">
        <f t="shared" si="54"/>
        <v>5205</v>
      </c>
    </row>
    <row r="1509" spans="2:11" s="1" customFormat="1" ht="14.1" hidden="1" customHeight="1" outlineLevel="4" x14ac:dyDescent="0.2">
      <c r="B1509" s="46" t="s">
        <v>3011</v>
      </c>
      <c r="C1509" s="46"/>
      <c r="D1509" s="18"/>
      <c r="E1509" s="19" t="s">
        <v>3012</v>
      </c>
      <c r="F1509" s="19" t="s">
        <v>245</v>
      </c>
      <c r="G1509" s="19" t="s">
        <v>323</v>
      </c>
      <c r="H1509" s="19" t="s">
        <v>349</v>
      </c>
      <c r="I1509" s="19" t="s">
        <v>301</v>
      </c>
      <c r="J1509" s="21">
        <v>3755</v>
      </c>
      <c r="K1509" s="38">
        <f t="shared" si="54"/>
        <v>3755</v>
      </c>
    </row>
    <row r="1510" spans="2:11" s="1" customFormat="1" ht="14.1" hidden="1" customHeight="1" outlineLevel="4" x14ac:dyDescent="0.2">
      <c r="B1510" s="46" t="s">
        <v>3013</v>
      </c>
      <c r="C1510" s="46"/>
      <c r="D1510" s="18"/>
      <c r="E1510" s="19" t="s">
        <v>3014</v>
      </c>
      <c r="F1510" s="19" t="s">
        <v>245</v>
      </c>
      <c r="G1510" s="19" t="s">
        <v>376</v>
      </c>
      <c r="H1510" s="19" t="s">
        <v>465</v>
      </c>
      <c r="I1510" s="19" t="s">
        <v>323</v>
      </c>
      <c r="J1510" s="21">
        <v>12050</v>
      </c>
      <c r="K1510" s="38">
        <f t="shared" si="54"/>
        <v>12050</v>
      </c>
    </row>
    <row r="1511" spans="2:11" s="1" customFormat="1" ht="14.1" hidden="1" customHeight="1" outlineLevel="4" x14ac:dyDescent="0.2">
      <c r="B1511" s="46" t="s">
        <v>3015</v>
      </c>
      <c r="C1511" s="46"/>
      <c r="D1511" s="18"/>
      <c r="E1511" s="19" t="s">
        <v>3016</v>
      </c>
      <c r="F1511" s="19" t="s">
        <v>245</v>
      </c>
      <c r="G1511" s="19" t="s">
        <v>376</v>
      </c>
      <c r="H1511" s="19" t="s">
        <v>421</v>
      </c>
      <c r="I1511" s="19" t="s">
        <v>323</v>
      </c>
      <c r="J1511" s="21">
        <v>11745</v>
      </c>
      <c r="K1511" s="38">
        <f t="shared" si="54"/>
        <v>11745</v>
      </c>
    </row>
    <row r="1512" spans="2:11" s="1" customFormat="1" ht="14.1" hidden="1" customHeight="1" outlineLevel="4" x14ac:dyDescent="0.2">
      <c r="B1512" s="46" t="s">
        <v>3017</v>
      </c>
      <c r="C1512" s="46"/>
      <c r="D1512" s="18"/>
      <c r="E1512" s="19" t="s">
        <v>3018</v>
      </c>
      <c r="F1512" s="19" t="s">
        <v>245</v>
      </c>
      <c r="G1512" s="19" t="s">
        <v>387</v>
      </c>
      <c r="H1512" s="19" t="s">
        <v>503</v>
      </c>
      <c r="I1512" s="19" t="s">
        <v>1143</v>
      </c>
      <c r="J1512" s="21">
        <v>16565</v>
      </c>
      <c r="K1512" s="38">
        <f t="shared" si="54"/>
        <v>16565</v>
      </c>
    </row>
    <row r="1513" spans="2:11" s="1" customFormat="1" ht="89.1" hidden="1" customHeight="1" outlineLevel="3" x14ac:dyDescent="0.2">
      <c r="B1513" s="51" t="s">
        <v>3019</v>
      </c>
      <c r="C1513" s="51"/>
      <c r="D1513" s="24"/>
      <c r="E1513" s="16"/>
      <c r="F1513" s="16"/>
      <c r="G1513" s="16"/>
      <c r="H1513" s="16"/>
      <c r="I1513" s="16"/>
      <c r="J1513" s="17"/>
      <c r="K1513" s="37"/>
    </row>
    <row r="1514" spans="2:11" s="1" customFormat="1" ht="14.1" hidden="1" customHeight="1" outlineLevel="4" x14ac:dyDescent="0.2">
      <c r="B1514" s="46" t="s">
        <v>3020</v>
      </c>
      <c r="C1514" s="46"/>
      <c r="D1514" s="18"/>
      <c r="E1514" s="19" t="s">
        <v>3021</v>
      </c>
      <c r="F1514" s="19" t="s">
        <v>245</v>
      </c>
      <c r="G1514" s="19" t="s">
        <v>255</v>
      </c>
      <c r="H1514" s="19" t="s">
        <v>298</v>
      </c>
      <c r="I1514" s="19" t="s">
        <v>301</v>
      </c>
      <c r="J1514" s="21">
        <v>2270</v>
      </c>
      <c r="K1514" s="38">
        <f t="shared" ref="K1514:K1545" si="55">J1514*((100-$C$14-$C$16)/100)</f>
        <v>2270</v>
      </c>
    </row>
    <row r="1515" spans="2:11" s="1" customFormat="1" ht="14.1" hidden="1" customHeight="1" outlineLevel="4" x14ac:dyDescent="0.2">
      <c r="B1515" s="46" t="s">
        <v>3022</v>
      </c>
      <c r="C1515" s="46"/>
      <c r="D1515" s="18"/>
      <c r="E1515" s="19" t="s">
        <v>3023</v>
      </c>
      <c r="F1515" s="19" t="s">
        <v>245</v>
      </c>
      <c r="G1515" s="19" t="s">
        <v>255</v>
      </c>
      <c r="H1515" s="19" t="s">
        <v>298</v>
      </c>
      <c r="I1515" s="19" t="s">
        <v>255</v>
      </c>
      <c r="J1515" s="21">
        <v>2300</v>
      </c>
      <c r="K1515" s="38">
        <f t="shared" si="55"/>
        <v>2300</v>
      </c>
    </row>
    <row r="1516" spans="2:11" s="1" customFormat="1" ht="14.1" hidden="1" customHeight="1" outlineLevel="4" x14ac:dyDescent="0.2">
      <c r="B1516" s="46" t="s">
        <v>3024</v>
      </c>
      <c r="C1516" s="46"/>
      <c r="D1516" s="18"/>
      <c r="E1516" s="19" t="s">
        <v>3025</v>
      </c>
      <c r="F1516" s="19" t="s">
        <v>245</v>
      </c>
      <c r="G1516" s="19" t="s">
        <v>1010</v>
      </c>
      <c r="H1516" s="19" t="s">
        <v>298</v>
      </c>
      <c r="I1516" s="19" t="s">
        <v>301</v>
      </c>
      <c r="J1516" s="21">
        <v>2595</v>
      </c>
      <c r="K1516" s="38">
        <f t="shared" si="55"/>
        <v>2595</v>
      </c>
    </row>
    <row r="1517" spans="2:11" s="1" customFormat="1" ht="14.1" hidden="1" customHeight="1" outlineLevel="4" x14ac:dyDescent="0.2">
      <c r="B1517" s="46" t="s">
        <v>3026</v>
      </c>
      <c r="C1517" s="46"/>
      <c r="D1517" s="18"/>
      <c r="E1517" s="19" t="s">
        <v>3027</v>
      </c>
      <c r="F1517" s="19" t="s">
        <v>245</v>
      </c>
      <c r="G1517" s="19" t="s">
        <v>273</v>
      </c>
      <c r="H1517" s="19" t="s">
        <v>273</v>
      </c>
      <c r="I1517" s="19" t="s">
        <v>301</v>
      </c>
      <c r="J1517" s="21">
        <v>2580</v>
      </c>
      <c r="K1517" s="38">
        <f t="shared" si="55"/>
        <v>2580</v>
      </c>
    </row>
    <row r="1518" spans="2:11" s="1" customFormat="1" ht="14.1" hidden="1" customHeight="1" outlineLevel="4" x14ac:dyDescent="0.2">
      <c r="B1518" s="46" t="s">
        <v>3028</v>
      </c>
      <c r="C1518" s="46"/>
      <c r="D1518" s="18"/>
      <c r="E1518" s="19" t="s">
        <v>3029</v>
      </c>
      <c r="F1518" s="19" t="s">
        <v>245</v>
      </c>
      <c r="G1518" s="19" t="s">
        <v>273</v>
      </c>
      <c r="H1518" s="19" t="s">
        <v>323</v>
      </c>
      <c r="I1518" s="19" t="s">
        <v>273</v>
      </c>
      <c r="J1518" s="21">
        <v>3710</v>
      </c>
      <c r="K1518" s="38">
        <f t="shared" si="55"/>
        <v>3710</v>
      </c>
    </row>
    <row r="1519" spans="2:11" s="1" customFormat="1" ht="14.1" hidden="1" customHeight="1" outlineLevel="4" x14ac:dyDescent="0.2">
      <c r="B1519" s="46" t="s">
        <v>3030</v>
      </c>
      <c r="C1519" s="46"/>
      <c r="D1519" s="18"/>
      <c r="E1519" s="19" t="s">
        <v>3031</v>
      </c>
      <c r="F1519" s="19" t="s">
        <v>245</v>
      </c>
      <c r="G1519" s="19" t="s">
        <v>298</v>
      </c>
      <c r="H1519" s="19" t="s">
        <v>298</v>
      </c>
      <c r="I1519" s="19" t="s">
        <v>301</v>
      </c>
      <c r="J1519" s="21">
        <v>2235</v>
      </c>
      <c r="K1519" s="38">
        <f t="shared" si="55"/>
        <v>2235</v>
      </c>
    </row>
    <row r="1520" spans="2:11" s="1" customFormat="1" ht="14.1" hidden="1" customHeight="1" outlineLevel="4" x14ac:dyDescent="0.2">
      <c r="B1520" s="46" t="s">
        <v>3032</v>
      </c>
      <c r="C1520" s="46"/>
      <c r="D1520" s="18"/>
      <c r="E1520" s="19" t="s">
        <v>3033</v>
      </c>
      <c r="F1520" s="19" t="s">
        <v>245</v>
      </c>
      <c r="G1520" s="19" t="s">
        <v>298</v>
      </c>
      <c r="H1520" s="19" t="s">
        <v>298</v>
      </c>
      <c r="I1520" s="19" t="s">
        <v>255</v>
      </c>
      <c r="J1520" s="21">
        <v>2410</v>
      </c>
      <c r="K1520" s="38">
        <f t="shared" si="55"/>
        <v>2410</v>
      </c>
    </row>
    <row r="1521" spans="2:11" s="1" customFormat="1" ht="14.1" hidden="1" customHeight="1" outlineLevel="4" x14ac:dyDescent="0.2">
      <c r="B1521" s="46" t="s">
        <v>3034</v>
      </c>
      <c r="C1521" s="46"/>
      <c r="D1521" s="18"/>
      <c r="E1521" s="19" t="s">
        <v>3035</v>
      </c>
      <c r="F1521" s="19" t="s">
        <v>245</v>
      </c>
      <c r="G1521" s="19" t="s">
        <v>298</v>
      </c>
      <c r="H1521" s="19" t="s">
        <v>323</v>
      </c>
      <c r="I1521" s="19" t="s">
        <v>301</v>
      </c>
      <c r="J1521" s="21">
        <v>2385</v>
      </c>
      <c r="K1521" s="38">
        <f t="shared" si="55"/>
        <v>2385</v>
      </c>
    </row>
    <row r="1522" spans="2:11" s="1" customFormat="1" ht="14.1" hidden="1" customHeight="1" outlineLevel="4" x14ac:dyDescent="0.2">
      <c r="B1522" s="46" t="s">
        <v>3036</v>
      </c>
      <c r="C1522" s="46"/>
      <c r="D1522" s="18"/>
      <c r="E1522" s="19" t="s">
        <v>3037</v>
      </c>
      <c r="F1522" s="19" t="s">
        <v>245</v>
      </c>
      <c r="G1522" s="19" t="s">
        <v>298</v>
      </c>
      <c r="H1522" s="19" t="s">
        <v>323</v>
      </c>
      <c r="I1522" s="19" t="s">
        <v>255</v>
      </c>
      <c r="J1522" s="21">
        <v>2850</v>
      </c>
      <c r="K1522" s="38">
        <f t="shared" si="55"/>
        <v>2850</v>
      </c>
    </row>
    <row r="1523" spans="2:11" s="1" customFormat="1" ht="14.1" hidden="1" customHeight="1" outlineLevel="4" x14ac:dyDescent="0.2">
      <c r="B1523" s="46" t="s">
        <v>3038</v>
      </c>
      <c r="C1523" s="46"/>
      <c r="D1523" s="18"/>
      <c r="E1523" s="19" t="s">
        <v>3039</v>
      </c>
      <c r="F1523" s="19" t="s">
        <v>245</v>
      </c>
      <c r="G1523" s="19" t="s">
        <v>298</v>
      </c>
      <c r="H1523" s="19" t="s">
        <v>323</v>
      </c>
      <c r="I1523" s="19" t="s">
        <v>273</v>
      </c>
      <c r="J1523" s="21">
        <v>3090</v>
      </c>
      <c r="K1523" s="38">
        <f t="shared" si="55"/>
        <v>3090</v>
      </c>
    </row>
    <row r="1524" spans="2:11" s="1" customFormat="1" ht="14.1" hidden="1" customHeight="1" outlineLevel="4" x14ac:dyDescent="0.2">
      <c r="B1524" s="46" t="s">
        <v>3040</v>
      </c>
      <c r="C1524" s="46"/>
      <c r="D1524" s="18"/>
      <c r="E1524" s="19" t="s">
        <v>3041</v>
      </c>
      <c r="F1524" s="19" t="s">
        <v>245</v>
      </c>
      <c r="G1524" s="19" t="s">
        <v>298</v>
      </c>
      <c r="H1524" s="19" t="s">
        <v>349</v>
      </c>
      <c r="I1524" s="19" t="s">
        <v>255</v>
      </c>
      <c r="J1524" s="21">
        <v>3375</v>
      </c>
      <c r="K1524" s="38">
        <f t="shared" si="55"/>
        <v>3375</v>
      </c>
    </row>
    <row r="1525" spans="2:11" s="1" customFormat="1" ht="14.1" hidden="1" customHeight="1" outlineLevel="4" x14ac:dyDescent="0.2">
      <c r="B1525" s="46" t="s">
        <v>3042</v>
      </c>
      <c r="C1525" s="46"/>
      <c r="D1525" s="18"/>
      <c r="E1525" s="19" t="s">
        <v>3043</v>
      </c>
      <c r="F1525" s="19" t="s">
        <v>245</v>
      </c>
      <c r="G1525" s="19" t="s">
        <v>298</v>
      </c>
      <c r="H1525" s="19" t="s">
        <v>349</v>
      </c>
      <c r="I1525" s="19" t="s">
        <v>273</v>
      </c>
      <c r="J1525" s="21">
        <v>4420</v>
      </c>
      <c r="K1525" s="38">
        <f t="shared" si="55"/>
        <v>4420</v>
      </c>
    </row>
    <row r="1526" spans="2:11" s="1" customFormat="1" ht="14.1" hidden="1" customHeight="1" outlineLevel="4" x14ac:dyDescent="0.2">
      <c r="B1526" s="46" t="s">
        <v>3044</v>
      </c>
      <c r="C1526" s="46"/>
      <c r="D1526" s="18"/>
      <c r="E1526" s="19" t="s">
        <v>3045</v>
      </c>
      <c r="F1526" s="19" t="s">
        <v>245</v>
      </c>
      <c r="G1526" s="19" t="s">
        <v>298</v>
      </c>
      <c r="H1526" s="19" t="s">
        <v>349</v>
      </c>
      <c r="I1526" s="19" t="s">
        <v>298</v>
      </c>
      <c r="J1526" s="21">
        <v>5360</v>
      </c>
      <c r="K1526" s="38">
        <f t="shared" si="55"/>
        <v>5360</v>
      </c>
    </row>
    <row r="1527" spans="2:11" s="1" customFormat="1" ht="14.1" hidden="1" customHeight="1" outlineLevel="4" x14ac:dyDescent="0.2">
      <c r="B1527" s="46" t="s">
        <v>3046</v>
      </c>
      <c r="C1527" s="46"/>
      <c r="D1527" s="18"/>
      <c r="E1527" s="19" t="s">
        <v>3047</v>
      </c>
      <c r="F1527" s="19" t="s">
        <v>245</v>
      </c>
      <c r="G1527" s="19" t="s">
        <v>1042</v>
      </c>
      <c r="H1527" s="19" t="s">
        <v>323</v>
      </c>
      <c r="I1527" s="19" t="s">
        <v>263</v>
      </c>
      <c r="J1527" s="21">
        <v>3600</v>
      </c>
      <c r="K1527" s="38">
        <f t="shared" si="55"/>
        <v>3600</v>
      </c>
    </row>
    <row r="1528" spans="2:11" s="1" customFormat="1" ht="14.1" hidden="1" customHeight="1" outlineLevel="4" x14ac:dyDescent="0.2">
      <c r="B1528" s="46" t="s">
        <v>3048</v>
      </c>
      <c r="C1528" s="46"/>
      <c r="D1528" s="18"/>
      <c r="E1528" s="19" t="s">
        <v>3049</v>
      </c>
      <c r="F1528" s="19" t="s">
        <v>245</v>
      </c>
      <c r="G1528" s="19" t="s">
        <v>323</v>
      </c>
      <c r="H1528" s="19" t="s">
        <v>323</v>
      </c>
      <c r="I1528" s="19" t="s">
        <v>301</v>
      </c>
      <c r="J1528" s="21">
        <v>3300</v>
      </c>
      <c r="K1528" s="38">
        <f t="shared" si="55"/>
        <v>3300</v>
      </c>
    </row>
    <row r="1529" spans="2:11" s="1" customFormat="1" ht="14.1" hidden="1" customHeight="1" outlineLevel="4" x14ac:dyDescent="0.2">
      <c r="B1529" s="46" t="s">
        <v>3050</v>
      </c>
      <c r="C1529" s="46"/>
      <c r="D1529" s="18"/>
      <c r="E1529" s="19" t="s">
        <v>3051</v>
      </c>
      <c r="F1529" s="19" t="s">
        <v>245</v>
      </c>
      <c r="G1529" s="19" t="s">
        <v>323</v>
      </c>
      <c r="H1529" s="19" t="s">
        <v>323</v>
      </c>
      <c r="I1529" s="19" t="s">
        <v>255</v>
      </c>
      <c r="J1529" s="21">
        <v>3695</v>
      </c>
      <c r="K1529" s="38">
        <f t="shared" si="55"/>
        <v>3695</v>
      </c>
    </row>
    <row r="1530" spans="2:11" s="1" customFormat="1" ht="14.1" hidden="1" customHeight="1" outlineLevel="4" x14ac:dyDescent="0.2">
      <c r="B1530" s="46" t="s">
        <v>3052</v>
      </c>
      <c r="C1530" s="46"/>
      <c r="D1530" s="18"/>
      <c r="E1530" s="19" t="s">
        <v>3053</v>
      </c>
      <c r="F1530" s="19" t="s">
        <v>245</v>
      </c>
      <c r="G1530" s="19" t="s">
        <v>323</v>
      </c>
      <c r="H1530" s="19" t="s">
        <v>323</v>
      </c>
      <c r="I1530" s="19" t="s">
        <v>273</v>
      </c>
      <c r="J1530" s="21">
        <v>3945</v>
      </c>
      <c r="K1530" s="38">
        <f t="shared" si="55"/>
        <v>3945</v>
      </c>
    </row>
    <row r="1531" spans="2:11" s="1" customFormat="1" ht="14.1" hidden="1" customHeight="1" outlineLevel="4" x14ac:dyDescent="0.2">
      <c r="B1531" s="46" t="s">
        <v>3054</v>
      </c>
      <c r="C1531" s="46"/>
      <c r="D1531" s="18"/>
      <c r="E1531" s="19" t="s">
        <v>3055</v>
      </c>
      <c r="F1531" s="19" t="s">
        <v>245</v>
      </c>
      <c r="G1531" s="19" t="s">
        <v>323</v>
      </c>
      <c r="H1531" s="19" t="s">
        <v>323</v>
      </c>
      <c r="I1531" s="19" t="s">
        <v>304</v>
      </c>
      <c r="J1531" s="21">
        <v>5205</v>
      </c>
      <c r="K1531" s="38">
        <f t="shared" si="55"/>
        <v>5205</v>
      </c>
    </row>
    <row r="1532" spans="2:11" s="1" customFormat="1" ht="14.1" hidden="1" customHeight="1" outlineLevel="4" x14ac:dyDescent="0.2">
      <c r="B1532" s="46" t="s">
        <v>3056</v>
      </c>
      <c r="C1532" s="46"/>
      <c r="D1532" s="18"/>
      <c r="E1532" s="19" t="s">
        <v>3057</v>
      </c>
      <c r="F1532" s="19" t="s">
        <v>245</v>
      </c>
      <c r="G1532" s="19" t="s">
        <v>323</v>
      </c>
      <c r="H1532" s="19" t="s">
        <v>349</v>
      </c>
      <c r="I1532" s="19" t="s">
        <v>301</v>
      </c>
      <c r="J1532" s="21">
        <v>3755</v>
      </c>
      <c r="K1532" s="38">
        <f t="shared" si="55"/>
        <v>3755</v>
      </c>
    </row>
    <row r="1533" spans="2:11" s="1" customFormat="1" ht="14.1" hidden="1" customHeight="1" outlineLevel="4" x14ac:dyDescent="0.2">
      <c r="B1533" s="46" t="s">
        <v>3058</v>
      </c>
      <c r="C1533" s="46"/>
      <c r="D1533" s="18"/>
      <c r="E1533" s="19" t="s">
        <v>3059</v>
      </c>
      <c r="F1533" s="19" t="s">
        <v>245</v>
      </c>
      <c r="G1533" s="19" t="s">
        <v>323</v>
      </c>
      <c r="H1533" s="19" t="s">
        <v>349</v>
      </c>
      <c r="I1533" s="19" t="s">
        <v>255</v>
      </c>
      <c r="J1533" s="21">
        <v>3755</v>
      </c>
      <c r="K1533" s="38">
        <f t="shared" si="55"/>
        <v>3755</v>
      </c>
    </row>
    <row r="1534" spans="2:11" s="1" customFormat="1" ht="14.1" hidden="1" customHeight="1" outlineLevel="4" x14ac:dyDescent="0.2">
      <c r="B1534" s="46" t="s">
        <v>3060</v>
      </c>
      <c r="C1534" s="46"/>
      <c r="D1534" s="18"/>
      <c r="E1534" s="19" t="s">
        <v>3061</v>
      </c>
      <c r="F1534" s="19" t="s">
        <v>245</v>
      </c>
      <c r="G1534" s="19" t="s">
        <v>323</v>
      </c>
      <c r="H1534" s="19" t="s">
        <v>349</v>
      </c>
      <c r="I1534" s="19" t="s">
        <v>263</v>
      </c>
      <c r="J1534" s="21">
        <v>4630</v>
      </c>
      <c r="K1534" s="38">
        <f t="shared" si="55"/>
        <v>4630</v>
      </c>
    </row>
    <row r="1535" spans="2:11" s="1" customFormat="1" ht="14.1" hidden="1" customHeight="1" outlineLevel="4" x14ac:dyDescent="0.2">
      <c r="B1535" s="46" t="s">
        <v>3062</v>
      </c>
      <c r="C1535" s="46"/>
      <c r="D1535" s="18"/>
      <c r="E1535" s="19" t="s">
        <v>3063</v>
      </c>
      <c r="F1535" s="19" t="s">
        <v>245</v>
      </c>
      <c r="G1535" s="19" t="s">
        <v>323</v>
      </c>
      <c r="H1535" s="19" t="s">
        <v>349</v>
      </c>
      <c r="I1535" s="19" t="s">
        <v>273</v>
      </c>
      <c r="J1535" s="21">
        <v>4365</v>
      </c>
      <c r="K1535" s="38">
        <f t="shared" si="55"/>
        <v>4365</v>
      </c>
    </row>
    <row r="1536" spans="2:11" s="1" customFormat="1" ht="14.1" hidden="1" customHeight="1" outlineLevel="4" x14ac:dyDescent="0.2">
      <c r="B1536" s="46" t="s">
        <v>3064</v>
      </c>
      <c r="C1536" s="46"/>
      <c r="D1536" s="18"/>
      <c r="E1536" s="19" t="s">
        <v>3065</v>
      </c>
      <c r="F1536" s="19" t="s">
        <v>245</v>
      </c>
      <c r="G1536" s="19" t="s">
        <v>323</v>
      </c>
      <c r="H1536" s="19" t="s">
        <v>376</v>
      </c>
      <c r="I1536" s="19" t="s">
        <v>301</v>
      </c>
      <c r="J1536" s="21">
        <v>4075</v>
      </c>
      <c r="K1536" s="38">
        <f t="shared" si="55"/>
        <v>4075</v>
      </c>
    </row>
    <row r="1537" spans="2:11" s="1" customFormat="1" ht="14.1" hidden="1" customHeight="1" outlineLevel="4" x14ac:dyDescent="0.2">
      <c r="B1537" s="46" t="s">
        <v>3066</v>
      </c>
      <c r="C1537" s="46"/>
      <c r="D1537" s="18"/>
      <c r="E1537" s="19" t="s">
        <v>3067</v>
      </c>
      <c r="F1537" s="19" t="s">
        <v>245</v>
      </c>
      <c r="G1537" s="19" t="s">
        <v>323</v>
      </c>
      <c r="H1537" s="19" t="s">
        <v>376</v>
      </c>
      <c r="I1537" s="19" t="s">
        <v>255</v>
      </c>
      <c r="J1537" s="21">
        <v>4555</v>
      </c>
      <c r="K1537" s="38">
        <f t="shared" si="55"/>
        <v>4555</v>
      </c>
    </row>
    <row r="1538" spans="2:11" s="1" customFormat="1" ht="14.1" hidden="1" customHeight="1" outlineLevel="4" x14ac:dyDescent="0.2">
      <c r="B1538" s="46" t="s">
        <v>3068</v>
      </c>
      <c r="C1538" s="46"/>
      <c r="D1538" s="18"/>
      <c r="E1538" s="19" t="s">
        <v>3069</v>
      </c>
      <c r="F1538" s="19" t="s">
        <v>245</v>
      </c>
      <c r="G1538" s="19" t="s">
        <v>323</v>
      </c>
      <c r="H1538" s="19" t="s">
        <v>376</v>
      </c>
      <c r="I1538" s="19" t="s">
        <v>273</v>
      </c>
      <c r="J1538" s="21">
        <v>4945</v>
      </c>
      <c r="K1538" s="38">
        <f t="shared" si="55"/>
        <v>4945</v>
      </c>
    </row>
    <row r="1539" spans="2:11" s="1" customFormat="1" ht="14.1" hidden="1" customHeight="1" outlineLevel="4" x14ac:dyDescent="0.2">
      <c r="B1539" s="46" t="s">
        <v>3070</v>
      </c>
      <c r="C1539" s="46"/>
      <c r="D1539" s="18"/>
      <c r="E1539" s="19" t="s">
        <v>3071</v>
      </c>
      <c r="F1539" s="19" t="s">
        <v>245</v>
      </c>
      <c r="G1539" s="19" t="s">
        <v>323</v>
      </c>
      <c r="H1539" s="19" t="s">
        <v>376</v>
      </c>
      <c r="I1539" s="19" t="s">
        <v>298</v>
      </c>
      <c r="J1539" s="21">
        <v>5505</v>
      </c>
      <c r="K1539" s="38">
        <f t="shared" si="55"/>
        <v>5505</v>
      </c>
    </row>
    <row r="1540" spans="2:11" s="1" customFormat="1" ht="14.1" hidden="1" customHeight="1" outlineLevel="4" x14ac:dyDescent="0.2">
      <c r="B1540" s="46" t="s">
        <v>3072</v>
      </c>
      <c r="C1540" s="46"/>
      <c r="D1540" s="18"/>
      <c r="E1540" s="19" t="s">
        <v>3073</v>
      </c>
      <c r="F1540" s="19" t="s">
        <v>245</v>
      </c>
      <c r="G1540" s="19" t="s">
        <v>323</v>
      </c>
      <c r="H1540" s="19" t="s">
        <v>421</v>
      </c>
      <c r="I1540" s="19" t="s">
        <v>255</v>
      </c>
      <c r="J1540" s="21">
        <v>7515</v>
      </c>
      <c r="K1540" s="38">
        <f t="shared" si="55"/>
        <v>7515</v>
      </c>
    </row>
    <row r="1541" spans="2:11" s="1" customFormat="1" ht="14.1" hidden="1" customHeight="1" outlineLevel="4" x14ac:dyDescent="0.2">
      <c r="B1541" s="46" t="s">
        <v>3074</v>
      </c>
      <c r="C1541" s="46"/>
      <c r="D1541" s="18"/>
      <c r="E1541" s="19" t="s">
        <v>3075</v>
      </c>
      <c r="F1541" s="19" t="s">
        <v>245</v>
      </c>
      <c r="G1541" s="19" t="s">
        <v>349</v>
      </c>
      <c r="H1541" s="19" t="s">
        <v>349</v>
      </c>
      <c r="I1541" s="19" t="s">
        <v>255</v>
      </c>
      <c r="J1541" s="21">
        <v>4615</v>
      </c>
      <c r="K1541" s="38">
        <f t="shared" si="55"/>
        <v>4615</v>
      </c>
    </row>
    <row r="1542" spans="2:11" s="1" customFormat="1" ht="14.1" hidden="1" customHeight="1" outlineLevel="4" x14ac:dyDescent="0.2">
      <c r="B1542" s="46" t="s">
        <v>3076</v>
      </c>
      <c r="C1542" s="46"/>
      <c r="D1542" s="18"/>
      <c r="E1542" s="19" t="s">
        <v>3077</v>
      </c>
      <c r="F1542" s="19" t="s">
        <v>245</v>
      </c>
      <c r="G1542" s="19" t="s">
        <v>349</v>
      </c>
      <c r="H1542" s="19" t="s">
        <v>349</v>
      </c>
      <c r="I1542" s="19" t="s">
        <v>273</v>
      </c>
      <c r="J1542" s="21">
        <v>4965</v>
      </c>
      <c r="K1542" s="38">
        <f t="shared" si="55"/>
        <v>4965</v>
      </c>
    </row>
    <row r="1543" spans="2:11" s="1" customFormat="1" ht="14.1" hidden="1" customHeight="1" outlineLevel="4" x14ac:dyDescent="0.2">
      <c r="B1543" s="46" t="s">
        <v>3078</v>
      </c>
      <c r="C1543" s="46"/>
      <c r="D1543" s="18"/>
      <c r="E1543" s="19" t="s">
        <v>3079</v>
      </c>
      <c r="F1543" s="19" t="s">
        <v>245</v>
      </c>
      <c r="G1543" s="19" t="s">
        <v>349</v>
      </c>
      <c r="H1543" s="19" t="s">
        <v>376</v>
      </c>
      <c r="I1543" s="19" t="s">
        <v>255</v>
      </c>
      <c r="J1543" s="21">
        <v>5305</v>
      </c>
      <c r="K1543" s="38">
        <f t="shared" si="55"/>
        <v>5305</v>
      </c>
    </row>
    <row r="1544" spans="2:11" s="1" customFormat="1" ht="14.1" hidden="1" customHeight="1" outlineLevel="4" x14ac:dyDescent="0.2">
      <c r="B1544" s="46" t="s">
        <v>3080</v>
      </c>
      <c r="C1544" s="46"/>
      <c r="D1544" s="18"/>
      <c r="E1544" s="19" t="s">
        <v>3081</v>
      </c>
      <c r="F1544" s="19" t="s">
        <v>245</v>
      </c>
      <c r="G1544" s="19" t="s">
        <v>349</v>
      </c>
      <c r="H1544" s="19" t="s">
        <v>376</v>
      </c>
      <c r="I1544" s="19" t="s">
        <v>273</v>
      </c>
      <c r="J1544" s="21">
        <v>5725</v>
      </c>
      <c r="K1544" s="38">
        <f t="shared" si="55"/>
        <v>5725</v>
      </c>
    </row>
    <row r="1545" spans="2:11" s="1" customFormat="1" ht="14.1" hidden="1" customHeight="1" outlineLevel="4" x14ac:dyDescent="0.2">
      <c r="B1545" s="46" t="s">
        <v>3082</v>
      </c>
      <c r="C1545" s="46"/>
      <c r="D1545" s="18"/>
      <c r="E1545" s="19" t="s">
        <v>3083</v>
      </c>
      <c r="F1545" s="19" t="s">
        <v>245</v>
      </c>
      <c r="G1545" s="19" t="s">
        <v>349</v>
      </c>
      <c r="H1545" s="19" t="s">
        <v>376</v>
      </c>
      <c r="I1545" s="19" t="s">
        <v>298</v>
      </c>
      <c r="J1545" s="21">
        <v>6240</v>
      </c>
      <c r="K1545" s="38">
        <f t="shared" si="55"/>
        <v>6240</v>
      </c>
    </row>
    <row r="1546" spans="2:11" s="1" customFormat="1" ht="14.1" hidden="1" customHeight="1" outlineLevel="4" x14ac:dyDescent="0.2">
      <c r="B1546" s="46" t="s">
        <v>3084</v>
      </c>
      <c r="C1546" s="46"/>
      <c r="D1546" s="18"/>
      <c r="E1546" s="19" t="s">
        <v>3085</v>
      </c>
      <c r="F1546" s="19" t="s">
        <v>245</v>
      </c>
      <c r="G1546" s="19" t="s">
        <v>349</v>
      </c>
      <c r="H1546" s="19" t="s">
        <v>387</v>
      </c>
      <c r="I1546" s="19" t="s">
        <v>263</v>
      </c>
      <c r="J1546" s="21">
        <v>7125</v>
      </c>
      <c r="K1546" s="38">
        <f t="shared" ref="K1546:K1577" si="56">J1546*((100-$C$14-$C$16)/100)</f>
        <v>7125</v>
      </c>
    </row>
    <row r="1547" spans="2:11" s="1" customFormat="1" ht="14.1" hidden="1" customHeight="1" outlineLevel="4" x14ac:dyDescent="0.2">
      <c r="B1547" s="46" t="s">
        <v>3086</v>
      </c>
      <c r="C1547" s="46"/>
      <c r="D1547" s="18"/>
      <c r="E1547" s="19" t="s">
        <v>3087</v>
      </c>
      <c r="F1547" s="19" t="s">
        <v>245</v>
      </c>
      <c r="G1547" s="19" t="s">
        <v>349</v>
      </c>
      <c r="H1547" s="19" t="s">
        <v>400</v>
      </c>
      <c r="I1547" s="19" t="s">
        <v>255</v>
      </c>
      <c r="J1547" s="21">
        <v>5800</v>
      </c>
      <c r="K1547" s="38">
        <f t="shared" si="56"/>
        <v>5800</v>
      </c>
    </row>
    <row r="1548" spans="2:11" s="1" customFormat="1" ht="14.1" hidden="1" customHeight="1" outlineLevel="4" x14ac:dyDescent="0.2">
      <c r="B1548" s="46" t="s">
        <v>3088</v>
      </c>
      <c r="C1548" s="46"/>
      <c r="D1548" s="18"/>
      <c r="E1548" s="19" t="s">
        <v>3089</v>
      </c>
      <c r="F1548" s="19" t="s">
        <v>245</v>
      </c>
      <c r="G1548" s="19" t="s">
        <v>349</v>
      </c>
      <c r="H1548" s="19" t="s">
        <v>400</v>
      </c>
      <c r="I1548" s="19" t="s">
        <v>273</v>
      </c>
      <c r="J1548" s="21">
        <v>6490</v>
      </c>
      <c r="K1548" s="38">
        <f t="shared" si="56"/>
        <v>6490</v>
      </c>
    </row>
    <row r="1549" spans="2:11" s="1" customFormat="1" ht="14.1" hidden="1" customHeight="1" outlineLevel="4" x14ac:dyDescent="0.2">
      <c r="B1549" s="46" t="s">
        <v>3090</v>
      </c>
      <c r="C1549" s="46"/>
      <c r="D1549" s="18"/>
      <c r="E1549" s="19" t="s">
        <v>3091</v>
      </c>
      <c r="F1549" s="19" t="s">
        <v>245</v>
      </c>
      <c r="G1549" s="19" t="s">
        <v>349</v>
      </c>
      <c r="H1549" s="19" t="s">
        <v>421</v>
      </c>
      <c r="I1549" s="19" t="s">
        <v>255</v>
      </c>
      <c r="J1549" s="21">
        <v>6710</v>
      </c>
      <c r="K1549" s="38">
        <f t="shared" si="56"/>
        <v>6710</v>
      </c>
    </row>
    <row r="1550" spans="2:11" s="1" customFormat="1" ht="14.1" hidden="1" customHeight="1" outlineLevel="4" x14ac:dyDescent="0.2">
      <c r="B1550" s="46" t="s">
        <v>3092</v>
      </c>
      <c r="C1550" s="46"/>
      <c r="D1550" s="18"/>
      <c r="E1550" s="19" t="s">
        <v>3093</v>
      </c>
      <c r="F1550" s="19" t="s">
        <v>245</v>
      </c>
      <c r="G1550" s="19" t="s">
        <v>349</v>
      </c>
      <c r="H1550" s="19" t="s">
        <v>421</v>
      </c>
      <c r="I1550" s="19" t="s">
        <v>298</v>
      </c>
      <c r="J1550" s="21">
        <v>7675</v>
      </c>
      <c r="K1550" s="38">
        <f t="shared" si="56"/>
        <v>7675</v>
      </c>
    </row>
    <row r="1551" spans="2:11" s="1" customFormat="1" ht="14.1" hidden="1" customHeight="1" outlineLevel="4" x14ac:dyDescent="0.2">
      <c r="B1551" s="46" t="s">
        <v>3094</v>
      </c>
      <c r="C1551" s="46"/>
      <c r="D1551" s="18"/>
      <c r="E1551" s="19" t="s">
        <v>3095</v>
      </c>
      <c r="F1551" s="19" t="s">
        <v>245</v>
      </c>
      <c r="G1551" s="19" t="s">
        <v>376</v>
      </c>
      <c r="H1551" s="19" t="s">
        <v>465</v>
      </c>
      <c r="I1551" s="19" t="s">
        <v>273</v>
      </c>
      <c r="J1551" s="21">
        <v>9965</v>
      </c>
      <c r="K1551" s="38">
        <f t="shared" si="56"/>
        <v>9965</v>
      </c>
    </row>
    <row r="1552" spans="2:11" s="1" customFormat="1" ht="14.1" hidden="1" customHeight="1" outlineLevel="4" x14ac:dyDescent="0.2">
      <c r="B1552" s="46" t="s">
        <v>3096</v>
      </c>
      <c r="C1552" s="46"/>
      <c r="D1552" s="18"/>
      <c r="E1552" s="19" t="s">
        <v>3097</v>
      </c>
      <c r="F1552" s="19" t="s">
        <v>245</v>
      </c>
      <c r="G1552" s="19" t="s">
        <v>376</v>
      </c>
      <c r="H1552" s="19" t="s">
        <v>465</v>
      </c>
      <c r="I1552" s="19" t="s">
        <v>298</v>
      </c>
      <c r="J1552" s="21">
        <v>10595</v>
      </c>
      <c r="K1552" s="38">
        <f t="shared" si="56"/>
        <v>10595</v>
      </c>
    </row>
    <row r="1553" spans="2:11" s="1" customFormat="1" ht="14.1" hidden="1" customHeight="1" outlineLevel="4" x14ac:dyDescent="0.2">
      <c r="B1553" s="46" t="s">
        <v>3098</v>
      </c>
      <c r="C1553" s="46"/>
      <c r="D1553" s="18"/>
      <c r="E1553" s="19" t="s">
        <v>3099</v>
      </c>
      <c r="F1553" s="19" t="s">
        <v>245</v>
      </c>
      <c r="G1553" s="19" t="s">
        <v>376</v>
      </c>
      <c r="H1553" s="19" t="s">
        <v>503</v>
      </c>
      <c r="I1553" s="19" t="s">
        <v>273</v>
      </c>
      <c r="J1553" s="21">
        <v>11350</v>
      </c>
      <c r="K1553" s="38">
        <f t="shared" si="56"/>
        <v>11350</v>
      </c>
    </row>
    <row r="1554" spans="2:11" s="1" customFormat="1" ht="14.1" hidden="1" customHeight="1" outlineLevel="4" x14ac:dyDescent="0.2">
      <c r="B1554" s="46" t="s">
        <v>3100</v>
      </c>
      <c r="C1554" s="46"/>
      <c r="D1554" s="18"/>
      <c r="E1554" s="19" t="s">
        <v>3101</v>
      </c>
      <c r="F1554" s="19" t="s">
        <v>245</v>
      </c>
      <c r="G1554" s="19" t="s">
        <v>376</v>
      </c>
      <c r="H1554" s="19" t="s">
        <v>376</v>
      </c>
      <c r="I1554" s="19" t="s">
        <v>255</v>
      </c>
      <c r="J1554" s="21">
        <v>6070</v>
      </c>
      <c r="K1554" s="38">
        <f t="shared" si="56"/>
        <v>6070</v>
      </c>
    </row>
    <row r="1555" spans="2:11" s="1" customFormat="1" ht="14.1" hidden="1" customHeight="1" outlineLevel="4" x14ac:dyDescent="0.2">
      <c r="B1555" s="46" t="s">
        <v>3102</v>
      </c>
      <c r="C1555" s="46"/>
      <c r="D1555" s="18"/>
      <c r="E1555" s="19" t="s">
        <v>3103</v>
      </c>
      <c r="F1555" s="19" t="s">
        <v>245</v>
      </c>
      <c r="G1555" s="19" t="s">
        <v>376</v>
      </c>
      <c r="H1555" s="19" t="s">
        <v>376</v>
      </c>
      <c r="I1555" s="19" t="s">
        <v>273</v>
      </c>
      <c r="J1555" s="21">
        <v>6505</v>
      </c>
      <c r="K1555" s="38">
        <f t="shared" si="56"/>
        <v>6505</v>
      </c>
    </row>
    <row r="1556" spans="2:11" s="1" customFormat="1" ht="14.1" hidden="1" customHeight="1" outlineLevel="4" x14ac:dyDescent="0.2">
      <c r="B1556" s="46" t="s">
        <v>3104</v>
      </c>
      <c r="C1556" s="46"/>
      <c r="D1556" s="18"/>
      <c r="E1556" s="19" t="s">
        <v>3105</v>
      </c>
      <c r="F1556" s="19" t="s">
        <v>245</v>
      </c>
      <c r="G1556" s="19" t="s">
        <v>376</v>
      </c>
      <c r="H1556" s="19" t="s">
        <v>376</v>
      </c>
      <c r="I1556" s="19" t="s">
        <v>298</v>
      </c>
      <c r="J1556" s="21">
        <v>7065</v>
      </c>
      <c r="K1556" s="38">
        <f t="shared" si="56"/>
        <v>7065</v>
      </c>
    </row>
    <row r="1557" spans="2:11" s="1" customFormat="1" ht="14.1" hidden="1" customHeight="1" outlineLevel="4" x14ac:dyDescent="0.2">
      <c r="B1557" s="46" t="s">
        <v>3106</v>
      </c>
      <c r="C1557" s="46"/>
      <c r="D1557" s="18"/>
      <c r="E1557" s="19" t="s">
        <v>3107</v>
      </c>
      <c r="F1557" s="19" t="s">
        <v>245</v>
      </c>
      <c r="G1557" s="19" t="s">
        <v>376</v>
      </c>
      <c r="H1557" s="19" t="s">
        <v>376</v>
      </c>
      <c r="I1557" s="19" t="s">
        <v>323</v>
      </c>
      <c r="J1557" s="21">
        <v>10485</v>
      </c>
      <c r="K1557" s="38">
        <f t="shared" si="56"/>
        <v>10485</v>
      </c>
    </row>
    <row r="1558" spans="2:11" s="1" customFormat="1" ht="14.1" hidden="1" customHeight="1" outlineLevel="4" x14ac:dyDescent="0.2">
      <c r="B1558" s="46" t="s">
        <v>3108</v>
      </c>
      <c r="C1558" s="46"/>
      <c r="D1558" s="18"/>
      <c r="E1558" s="19" t="s">
        <v>3109</v>
      </c>
      <c r="F1558" s="19" t="s">
        <v>245</v>
      </c>
      <c r="G1558" s="19" t="s">
        <v>376</v>
      </c>
      <c r="H1558" s="19" t="s">
        <v>421</v>
      </c>
      <c r="I1558" s="19" t="s">
        <v>255</v>
      </c>
      <c r="J1558" s="21">
        <v>7675</v>
      </c>
      <c r="K1558" s="38">
        <f t="shared" si="56"/>
        <v>7675</v>
      </c>
    </row>
    <row r="1559" spans="2:11" s="1" customFormat="1" ht="14.1" hidden="1" customHeight="1" outlineLevel="4" x14ac:dyDescent="0.2">
      <c r="B1559" s="46" t="s">
        <v>3110</v>
      </c>
      <c r="C1559" s="46"/>
      <c r="D1559" s="18"/>
      <c r="E1559" s="19" t="s">
        <v>3111</v>
      </c>
      <c r="F1559" s="19" t="s">
        <v>245</v>
      </c>
      <c r="G1559" s="19" t="s">
        <v>376</v>
      </c>
      <c r="H1559" s="19" t="s">
        <v>421</v>
      </c>
      <c r="I1559" s="19" t="s">
        <v>273</v>
      </c>
      <c r="J1559" s="21">
        <v>8155</v>
      </c>
      <c r="K1559" s="38">
        <f t="shared" si="56"/>
        <v>8155</v>
      </c>
    </row>
    <row r="1560" spans="2:11" s="1" customFormat="1" ht="14.1" hidden="1" customHeight="1" outlineLevel="4" x14ac:dyDescent="0.2">
      <c r="B1560" s="46" t="s">
        <v>3112</v>
      </c>
      <c r="C1560" s="46"/>
      <c r="D1560" s="18"/>
      <c r="E1560" s="19" t="s">
        <v>3113</v>
      </c>
      <c r="F1560" s="19" t="s">
        <v>245</v>
      </c>
      <c r="G1560" s="19" t="s">
        <v>376</v>
      </c>
      <c r="H1560" s="19" t="s">
        <v>421</v>
      </c>
      <c r="I1560" s="19" t="s">
        <v>298</v>
      </c>
      <c r="J1560" s="21">
        <v>8575</v>
      </c>
      <c r="K1560" s="38">
        <f t="shared" si="56"/>
        <v>8575</v>
      </c>
    </row>
    <row r="1561" spans="2:11" s="1" customFormat="1" ht="14.1" hidden="1" customHeight="1" outlineLevel="4" x14ac:dyDescent="0.2">
      <c r="B1561" s="46" t="s">
        <v>3114</v>
      </c>
      <c r="C1561" s="46"/>
      <c r="D1561" s="18"/>
      <c r="E1561" s="19" t="s">
        <v>3115</v>
      </c>
      <c r="F1561" s="19" t="s">
        <v>245</v>
      </c>
      <c r="G1561" s="19" t="s">
        <v>387</v>
      </c>
      <c r="H1561" s="19" t="s">
        <v>465</v>
      </c>
      <c r="I1561" s="19" t="s">
        <v>1146</v>
      </c>
      <c r="J1561" s="21">
        <v>10770</v>
      </c>
      <c r="K1561" s="38">
        <f t="shared" si="56"/>
        <v>10770</v>
      </c>
    </row>
    <row r="1562" spans="2:11" s="1" customFormat="1" ht="14.1" hidden="1" customHeight="1" outlineLevel="4" x14ac:dyDescent="0.2">
      <c r="B1562" s="46" t="s">
        <v>3116</v>
      </c>
      <c r="C1562" s="46"/>
      <c r="D1562" s="18"/>
      <c r="E1562" s="19" t="s">
        <v>3117</v>
      </c>
      <c r="F1562" s="19" t="s">
        <v>245</v>
      </c>
      <c r="G1562" s="19" t="s">
        <v>387</v>
      </c>
      <c r="H1562" s="19" t="s">
        <v>465</v>
      </c>
      <c r="I1562" s="19" t="s">
        <v>298</v>
      </c>
      <c r="J1562" s="21">
        <v>10770</v>
      </c>
      <c r="K1562" s="38">
        <f t="shared" si="56"/>
        <v>10770</v>
      </c>
    </row>
    <row r="1563" spans="2:11" s="1" customFormat="1" ht="14.1" hidden="1" customHeight="1" outlineLevel="4" x14ac:dyDescent="0.2">
      <c r="B1563" s="46" t="s">
        <v>3118</v>
      </c>
      <c r="C1563" s="46"/>
      <c r="D1563" s="18"/>
      <c r="E1563" s="19" t="s">
        <v>3119</v>
      </c>
      <c r="F1563" s="19" t="s">
        <v>245</v>
      </c>
      <c r="G1563" s="19" t="s">
        <v>387</v>
      </c>
      <c r="H1563" s="19" t="s">
        <v>527</v>
      </c>
      <c r="I1563" s="19" t="s">
        <v>1146</v>
      </c>
      <c r="J1563" s="21">
        <v>16875</v>
      </c>
      <c r="K1563" s="38">
        <f t="shared" si="56"/>
        <v>16875</v>
      </c>
    </row>
    <row r="1564" spans="2:11" s="1" customFormat="1" ht="14.1" hidden="1" customHeight="1" outlineLevel="4" x14ac:dyDescent="0.2">
      <c r="B1564" s="46" t="s">
        <v>3120</v>
      </c>
      <c r="C1564" s="46"/>
      <c r="D1564" s="18"/>
      <c r="E1564" s="19" t="s">
        <v>3121</v>
      </c>
      <c r="F1564" s="19" t="s">
        <v>245</v>
      </c>
      <c r="G1564" s="19" t="s">
        <v>387</v>
      </c>
      <c r="H1564" s="19" t="s">
        <v>421</v>
      </c>
      <c r="I1564" s="19" t="s">
        <v>273</v>
      </c>
      <c r="J1564" s="21">
        <v>10320</v>
      </c>
      <c r="K1564" s="38">
        <f t="shared" si="56"/>
        <v>10320</v>
      </c>
    </row>
    <row r="1565" spans="2:11" s="1" customFormat="1" ht="14.1" hidden="1" customHeight="1" outlineLevel="4" x14ac:dyDescent="0.2">
      <c r="B1565" s="46" t="s">
        <v>3122</v>
      </c>
      <c r="C1565" s="46"/>
      <c r="D1565" s="18"/>
      <c r="E1565" s="19" t="s">
        <v>3123</v>
      </c>
      <c r="F1565" s="19" t="s">
        <v>245</v>
      </c>
      <c r="G1565" s="19" t="s">
        <v>400</v>
      </c>
      <c r="H1565" s="19" t="s">
        <v>465</v>
      </c>
      <c r="I1565" s="19" t="s">
        <v>298</v>
      </c>
      <c r="J1565" s="21">
        <v>11420</v>
      </c>
      <c r="K1565" s="38">
        <f t="shared" si="56"/>
        <v>11420</v>
      </c>
    </row>
    <row r="1566" spans="2:11" s="1" customFormat="1" ht="14.1" hidden="1" customHeight="1" outlineLevel="4" x14ac:dyDescent="0.2">
      <c r="B1566" s="46" t="s">
        <v>3124</v>
      </c>
      <c r="C1566" s="46"/>
      <c r="D1566" s="18"/>
      <c r="E1566" s="19" t="s">
        <v>3125</v>
      </c>
      <c r="F1566" s="19" t="s">
        <v>245</v>
      </c>
      <c r="G1566" s="19" t="s">
        <v>400</v>
      </c>
      <c r="H1566" s="19" t="s">
        <v>465</v>
      </c>
      <c r="I1566" s="19" t="s">
        <v>304</v>
      </c>
      <c r="J1566" s="21">
        <v>16875</v>
      </c>
      <c r="K1566" s="38">
        <f t="shared" si="56"/>
        <v>16875</v>
      </c>
    </row>
    <row r="1567" spans="2:11" s="1" customFormat="1" ht="14.1" hidden="1" customHeight="1" outlineLevel="4" x14ac:dyDescent="0.2">
      <c r="B1567" s="46" t="s">
        <v>3126</v>
      </c>
      <c r="C1567" s="46"/>
      <c r="D1567" s="18"/>
      <c r="E1567" s="19" t="s">
        <v>3127</v>
      </c>
      <c r="F1567" s="19" t="s">
        <v>245</v>
      </c>
      <c r="G1567" s="19" t="s">
        <v>446</v>
      </c>
      <c r="H1567" s="19" t="s">
        <v>503</v>
      </c>
      <c r="I1567" s="19" t="s">
        <v>298</v>
      </c>
      <c r="J1567" s="21">
        <v>17540</v>
      </c>
      <c r="K1567" s="38">
        <f t="shared" si="56"/>
        <v>17540</v>
      </c>
    </row>
    <row r="1568" spans="2:11" s="1" customFormat="1" ht="14.1" hidden="1" customHeight="1" outlineLevel="4" x14ac:dyDescent="0.2">
      <c r="B1568" s="46" t="s">
        <v>3128</v>
      </c>
      <c r="C1568" s="46"/>
      <c r="D1568" s="18"/>
      <c r="E1568" s="19" t="s">
        <v>3129</v>
      </c>
      <c r="F1568" s="19" t="s">
        <v>245</v>
      </c>
      <c r="G1568" s="19" t="s">
        <v>421</v>
      </c>
      <c r="H1568" s="19" t="s">
        <v>465</v>
      </c>
      <c r="I1568" s="19" t="s">
        <v>298</v>
      </c>
      <c r="J1568" s="21">
        <v>12420</v>
      </c>
      <c r="K1568" s="38">
        <f t="shared" si="56"/>
        <v>12420</v>
      </c>
    </row>
    <row r="1569" spans="2:11" s="1" customFormat="1" ht="14.1" hidden="1" customHeight="1" outlineLevel="4" x14ac:dyDescent="0.2">
      <c r="B1569" s="46" t="s">
        <v>3130</v>
      </c>
      <c r="C1569" s="46"/>
      <c r="D1569" s="18"/>
      <c r="E1569" s="19" t="s">
        <v>3131</v>
      </c>
      <c r="F1569" s="19" t="s">
        <v>245</v>
      </c>
      <c r="G1569" s="19" t="s">
        <v>421</v>
      </c>
      <c r="H1569" s="19" t="s">
        <v>503</v>
      </c>
      <c r="I1569" s="19" t="s">
        <v>273</v>
      </c>
      <c r="J1569" s="21">
        <v>16595</v>
      </c>
      <c r="K1569" s="38">
        <f t="shared" si="56"/>
        <v>16595</v>
      </c>
    </row>
    <row r="1570" spans="2:11" s="1" customFormat="1" ht="14.1" hidden="1" customHeight="1" outlineLevel="4" x14ac:dyDescent="0.2">
      <c r="B1570" s="46" t="s">
        <v>3132</v>
      </c>
      <c r="C1570" s="46"/>
      <c r="D1570" s="18"/>
      <c r="E1570" s="19" t="s">
        <v>3133</v>
      </c>
      <c r="F1570" s="19" t="s">
        <v>245</v>
      </c>
      <c r="G1570" s="19" t="s">
        <v>421</v>
      </c>
      <c r="H1570" s="19" t="s">
        <v>503</v>
      </c>
      <c r="I1570" s="19" t="s">
        <v>298</v>
      </c>
      <c r="J1570" s="21">
        <v>14235</v>
      </c>
      <c r="K1570" s="38">
        <f t="shared" si="56"/>
        <v>14235</v>
      </c>
    </row>
    <row r="1571" spans="2:11" s="1" customFormat="1" ht="14.1" hidden="1" customHeight="1" outlineLevel="4" x14ac:dyDescent="0.2">
      <c r="B1571" s="46" t="s">
        <v>3134</v>
      </c>
      <c r="C1571" s="46"/>
      <c r="D1571" s="18"/>
      <c r="E1571" s="19" t="s">
        <v>3135</v>
      </c>
      <c r="F1571" s="19" t="s">
        <v>245</v>
      </c>
      <c r="G1571" s="19" t="s">
        <v>421</v>
      </c>
      <c r="H1571" s="19" t="s">
        <v>503</v>
      </c>
      <c r="I1571" s="19" t="s">
        <v>323</v>
      </c>
      <c r="J1571" s="21">
        <v>16305</v>
      </c>
      <c r="K1571" s="38">
        <f t="shared" si="56"/>
        <v>16305</v>
      </c>
    </row>
    <row r="1572" spans="2:11" s="1" customFormat="1" ht="14.1" hidden="1" customHeight="1" outlineLevel="4" x14ac:dyDescent="0.2">
      <c r="B1572" s="46" t="s">
        <v>3136</v>
      </c>
      <c r="C1572" s="46"/>
      <c r="D1572" s="18"/>
      <c r="E1572" s="19" t="s">
        <v>3137</v>
      </c>
      <c r="F1572" s="19" t="s">
        <v>245</v>
      </c>
      <c r="G1572" s="19" t="s">
        <v>421</v>
      </c>
      <c r="H1572" s="19" t="s">
        <v>527</v>
      </c>
      <c r="I1572" s="19" t="s">
        <v>298</v>
      </c>
      <c r="J1572" s="21">
        <v>18305</v>
      </c>
      <c r="K1572" s="38">
        <f t="shared" si="56"/>
        <v>18305</v>
      </c>
    </row>
    <row r="1573" spans="2:11" s="1" customFormat="1" ht="14.1" hidden="1" customHeight="1" outlineLevel="4" x14ac:dyDescent="0.2">
      <c r="B1573" s="46" t="s">
        <v>3138</v>
      </c>
      <c r="C1573" s="46"/>
      <c r="D1573" s="18"/>
      <c r="E1573" s="19" t="s">
        <v>3139</v>
      </c>
      <c r="F1573" s="19" t="s">
        <v>245</v>
      </c>
      <c r="G1573" s="19" t="s">
        <v>421</v>
      </c>
      <c r="H1573" s="19" t="s">
        <v>682</v>
      </c>
      <c r="I1573" s="19" t="s">
        <v>323</v>
      </c>
      <c r="J1573" s="21">
        <v>24405</v>
      </c>
      <c r="K1573" s="38">
        <f t="shared" si="56"/>
        <v>24405</v>
      </c>
    </row>
    <row r="1574" spans="2:11" s="1" customFormat="1" ht="14.1" hidden="1" customHeight="1" outlineLevel="4" x14ac:dyDescent="0.2">
      <c r="B1574" s="46" t="s">
        <v>3140</v>
      </c>
      <c r="C1574" s="46"/>
      <c r="D1574" s="18"/>
      <c r="E1574" s="19" t="s">
        <v>3141</v>
      </c>
      <c r="F1574" s="19" t="s">
        <v>245</v>
      </c>
      <c r="G1574" s="19" t="s">
        <v>421</v>
      </c>
      <c r="H1574" s="19" t="s">
        <v>421</v>
      </c>
      <c r="I1574" s="19" t="s">
        <v>323</v>
      </c>
      <c r="J1574" s="21">
        <v>12775</v>
      </c>
      <c r="K1574" s="38">
        <f t="shared" si="56"/>
        <v>12775</v>
      </c>
    </row>
    <row r="1575" spans="2:11" s="1" customFormat="1" ht="14.1" hidden="1" customHeight="1" outlineLevel="4" x14ac:dyDescent="0.2">
      <c r="B1575" s="46" t="s">
        <v>3142</v>
      </c>
      <c r="C1575" s="46"/>
      <c r="D1575" s="18"/>
      <c r="E1575" s="19" t="s">
        <v>3143</v>
      </c>
      <c r="F1575" s="19" t="s">
        <v>245</v>
      </c>
      <c r="G1575" s="19" t="s">
        <v>465</v>
      </c>
      <c r="H1575" s="19" t="s">
        <v>503</v>
      </c>
      <c r="I1575" s="19" t="s">
        <v>298</v>
      </c>
      <c r="J1575" s="21">
        <v>16980</v>
      </c>
      <c r="K1575" s="38">
        <f t="shared" si="56"/>
        <v>16980</v>
      </c>
    </row>
    <row r="1576" spans="2:11" s="1" customFormat="1" ht="14.1" hidden="1" customHeight="1" outlineLevel="4" x14ac:dyDescent="0.2">
      <c r="B1576" s="46" t="s">
        <v>3144</v>
      </c>
      <c r="C1576" s="46"/>
      <c r="D1576" s="18"/>
      <c r="E1576" s="19" t="s">
        <v>3145</v>
      </c>
      <c r="F1576" s="19" t="s">
        <v>245</v>
      </c>
      <c r="G1576" s="19" t="s">
        <v>358</v>
      </c>
      <c r="H1576" s="19" t="s">
        <v>323</v>
      </c>
      <c r="I1576" s="19" t="s">
        <v>255</v>
      </c>
      <c r="J1576" s="21">
        <v>5535</v>
      </c>
      <c r="K1576" s="38">
        <f t="shared" si="56"/>
        <v>5535</v>
      </c>
    </row>
    <row r="1577" spans="2:11" s="1" customFormat="1" ht="14.1" hidden="1" customHeight="1" outlineLevel="4" x14ac:dyDescent="0.2">
      <c r="B1577" s="46" t="s">
        <v>3146</v>
      </c>
      <c r="C1577" s="46"/>
      <c r="D1577" s="18"/>
      <c r="E1577" s="19" t="s">
        <v>3147</v>
      </c>
      <c r="F1577" s="19" t="s">
        <v>245</v>
      </c>
      <c r="G1577" s="19" t="s">
        <v>376</v>
      </c>
      <c r="H1577" s="19" t="s">
        <v>465</v>
      </c>
      <c r="I1577" s="19" t="s">
        <v>323</v>
      </c>
      <c r="J1577" s="21">
        <v>12050</v>
      </c>
      <c r="K1577" s="38">
        <f t="shared" si="56"/>
        <v>12050</v>
      </c>
    </row>
    <row r="1578" spans="2:11" s="1" customFormat="1" ht="14.1" hidden="1" customHeight="1" outlineLevel="4" x14ac:dyDescent="0.2">
      <c r="B1578" s="46" t="s">
        <v>3148</v>
      </c>
      <c r="C1578" s="46"/>
      <c r="D1578" s="18"/>
      <c r="E1578" s="19" t="s">
        <v>3149</v>
      </c>
      <c r="F1578" s="19" t="s">
        <v>245</v>
      </c>
      <c r="G1578" s="19" t="s">
        <v>376</v>
      </c>
      <c r="H1578" s="19" t="s">
        <v>503</v>
      </c>
      <c r="I1578" s="19" t="s">
        <v>298</v>
      </c>
      <c r="J1578" s="21">
        <v>12105</v>
      </c>
      <c r="K1578" s="38">
        <f t="shared" ref="K1578:K1585" si="57">J1578*((100-$C$14-$C$16)/100)</f>
        <v>12105</v>
      </c>
    </row>
    <row r="1579" spans="2:11" s="1" customFormat="1" ht="14.1" hidden="1" customHeight="1" outlineLevel="4" x14ac:dyDescent="0.2">
      <c r="B1579" s="46" t="s">
        <v>3150</v>
      </c>
      <c r="C1579" s="46"/>
      <c r="D1579" s="18"/>
      <c r="E1579" s="19" t="s">
        <v>3151</v>
      </c>
      <c r="F1579" s="19" t="s">
        <v>245</v>
      </c>
      <c r="G1579" s="19" t="s">
        <v>376</v>
      </c>
      <c r="H1579" s="19" t="s">
        <v>503</v>
      </c>
      <c r="I1579" s="19" t="s">
        <v>323</v>
      </c>
      <c r="J1579" s="21">
        <v>15925</v>
      </c>
      <c r="K1579" s="38">
        <f t="shared" si="57"/>
        <v>15925</v>
      </c>
    </row>
    <row r="1580" spans="2:11" s="1" customFormat="1" ht="14.1" hidden="1" customHeight="1" outlineLevel="4" x14ac:dyDescent="0.2">
      <c r="B1580" s="46" t="s">
        <v>3152</v>
      </c>
      <c r="C1580" s="46"/>
      <c r="D1580" s="18"/>
      <c r="E1580" s="19" t="s">
        <v>3153</v>
      </c>
      <c r="F1580" s="19" t="s">
        <v>245</v>
      </c>
      <c r="G1580" s="19" t="s">
        <v>376</v>
      </c>
      <c r="H1580" s="19" t="s">
        <v>527</v>
      </c>
      <c r="I1580" s="19" t="s">
        <v>273</v>
      </c>
      <c r="J1580" s="21">
        <v>17455</v>
      </c>
      <c r="K1580" s="38">
        <f t="shared" si="57"/>
        <v>17455</v>
      </c>
    </row>
    <row r="1581" spans="2:11" s="1" customFormat="1" ht="14.1" hidden="1" customHeight="1" outlineLevel="4" x14ac:dyDescent="0.2">
      <c r="B1581" s="46" t="s">
        <v>3154</v>
      </c>
      <c r="C1581" s="46"/>
      <c r="D1581" s="18"/>
      <c r="E1581" s="19" t="s">
        <v>3155</v>
      </c>
      <c r="F1581" s="19" t="s">
        <v>245</v>
      </c>
      <c r="G1581" s="19" t="s">
        <v>376</v>
      </c>
      <c r="H1581" s="19" t="s">
        <v>421</v>
      </c>
      <c r="I1581" s="19" t="s">
        <v>323</v>
      </c>
      <c r="J1581" s="21">
        <v>11745</v>
      </c>
      <c r="K1581" s="38">
        <f t="shared" si="57"/>
        <v>11745</v>
      </c>
    </row>
    <row r="1582" spans="2:11" s="1" customFormat="1" ht="14.1" hidden="1" customHeight="1" outlineLevel="4" x14ac:dyDescent="0.2">
      <c r="B1582" s="46" t="s">
        <v>3156</v>
      </c>
      <c r="C1582" s="46"/>
      <c r="D1582" s="18"/>
      <c r="E1582" s="19" t="s">
        <v>3157</v>
      </c>
      <c r="F1582" s="19" t="s">
        <v>245</v>
      </c>
      <c r="G1582" s="19" t="s">
        <v>387</v>
      </c>
      <c r="H1582" s="19" t="s">
        <v>465</v>
      </c>
      <c r="I1582" s="19" t="s">
        <v>273</v>
      </c>
      <c r="J1582" s="21">
        <v>10615</v>
      </c>
      <c r="K1582" s="38">
        <f t="shared" si="57"/>
        <v>10615</v>
      </c>
    </row>
    <row r="1583" spans="2:11" s="1" customFormat="1" ht="14.1" hidden="1" customHeight="1" outlineLevel="4" x14ac:dyDescent="0.2">
      <c r="B1583" s="46" t="s">
        <v>3158</v>
      </c>
      <c r="C1583" s="46"/>
      <c r="D1583" s="18"/>
      <c r="E1583" s="19" t="s">
        <v>3159</v>
      </c>
      <c r="F1583" s="19" t="s">
        <v>245</v>
      </c>
      <c r="G1583" s="19" t="s">
        <v>387</v>
      </c>
      <c r="H1583" s="19" t="s">
        <v>503</v>
      </c>
      <c r="I1583" s="19" t="s">
        <v>1143</v>
      </c>
      <c r="J1583" s="21">
        <v>16565</v>
      </c>
      <c r="K1583" s="38">
        <f t="shared" si="57"/>
        <v>16565</v>
      </c>
    </row>
    <row r="1584" spans="2:11" s="1" customFormat="1" ht="14.1" hidden="1" customHeight="1" outlineLevel="4" x14ac:dyDescent="0.2">
      <c r="B1584" s="46" t="s">
        <v>3160</v>
      </c>
      <c r="C1584" s="46"/>
      <c r="D1584" s="18"/>
      <c r="E1584" s="19" t="s">
        <v>3161</v>
      </c>
      <c r="F1584" s="19" t="s">
        <v>245</v>
      </c>
      <c r="G1584" s="19" t="s">
        <v>446</v>
      </c>
      <c r="H1584" s="19" t="s">
        <v>465</v>
      </c>
      <c r="I1584" s="19" t="s">
        <v>376</v>
      </c>
      <c r="J1584" s="21">
        <v>23270</v>
      </c>
      <c r="K1584" s="38">
        <f t="shared" si="57"/>
        <v>23270</v>
      </c>
    </row>
    <row r="1585" spans="2:11" s="1" customFormat="1" ht="14.1" hidden="1" customHeight="1" outlineLevel="4" x14ac:dyDescent="0.2">
      <c r="B1585" s="46" t="s">
        <v>3162</v>
      </c>
      <c r="C1585" s="46"/>
      <c r="D1585" s="18"/>
      <c r="E1585" s="19" t="s">
        <v>3163</v>
      </c>
      <c r="F1585" s="19" t="s">
        <v>245</v>
      </c>
      <c r="G1585" s="19" t="s">
        <v>421</v>
      </c>
      <c r="H1585" s="19" t="s">
        <v>421</v>
      </c>
      <c r="I1585" s="19" t="s">
        <v>298</v>
      </c>
      <c r="J1585" s="21">
        <v>10560</v>
      </c>
      <c r="K1585" s="38">
        <f t="shared" si="57"/>
        <v>10560</v>
      </c>
    </row>
    <row r="1586" spans="2:11" s="1" customFormat="1" ht="89.1" hidden="1" customHeight="1" outlineLevel="2" x14ac:dyDescent="0.2">
      <c r="B1586" s="48" t="s">
        <v>3164</v>
      </c>
      <c r="C1586" s="48"/>
      <c r="D1586" s="23"/>
      <c r="E1586" s="13"/>
      <c r="F1586" s="13"/>
      <c r="G1586" s="13"/>
      <c r="H1586" s="13"/>
      <c r="I1586" s="13"/>
      <c r="J1586" s="14"/>
      <c r="K1586" s="36"/>
    </row>
    <row r="1587" spans="2:11" s="1" customFormat="1" ht="14.1" hidden="1" customHeight="1" outlineLevel="3" x14ac:dyDescent="0.2">
      <c r="B1587" s="46" t="s">
        <v>3165</v>
      </c>
      <c r="C1587" s="46"/>
      <c r="D1587" s="18"/>
      <c r="E1587" s="19" t="s">
        <v>3166</v>
      </c>
      <c r="F1587" s="19" t="s">
        <v>245</v>
      </c>
      <c r="G1587" s="19" t="s">
        <v>1988</v>
      </c>
      <c r="H1587" s="19" t="s">
        <v>268</v>
      </c>
      <c r="I1587" s="19" t="s">
        <v>1989</v>
      </c>
      <c r="J1587" s="20">
        <v>150</v>
      </c>
      <c r="K1587" s="38">
        <f t="shared" ref="K1587:K1632" si="58">J1587*((100-$C$14-$C$16)/100)</f>
        <v>150</v>
      </c>
    </row>
    <row r="1588" spans="2:11" s="1" customFormat="1" ht="14.1" hidden="1" customHeight="1" outlineLevel="3" x14ac:dyDescent="0.2">
      <c r="B1588" s="46" t="s">
        <v>3167</v>
      </c>
      <c r="C1588" s="46"/>
      <c r="D1588" s="18"/>
      <c r="E1588" s="19" t="s">
        <v>3168</v>
      </c>
      <c r="F1588" s="19" t="s">
        <v>245</v>
      </c>
      <c r="G1588" s="19" t="s">
        <v>248</v>
      </c>
      <c r="H1588" s="19" t="s">
        <v>268</v>
      </c>
      <c r="I1588" s="19" t="s">
        <v>1989</v>
      </c>
      <c r="J1588" s="20">
        <v>170</v>
      </c>
      <c r="K1588" s="38">
        <f t="shared" si="58"/>
        <v>170</v>
      </c>
    </row>
    <row r="1589" spans="2:11" s="1" customFormat="1" ht="14.1" hidden="1" customHeight="1" outlineLevel="3" x14ac:dyDescent="0.2">
      <c r="B1589" s="46" t="s">
        <v>3169</v>
      </c>
      <c r="C1589" s="46"/>
      <c r="D1589" s="18"/>
      <c r="E1589" s="19" t="s">
        <v>3170</v>
      </c>
      <c r="F1589" s="19" t="s">
        <v>245</v>
      </c>
      <c r="G1589" s="19" t="s">
        <v>248</v>
      </c>
      <c r="H1589" s="19" t="s">
        <v>1997</v>
      </c>
      <c r="I1589" s="19" t="s">
        <v>1989</v>
      </c>
      <c r="J1589" s="20">
        <v>215</v>
      </c>
      <c r="K1589" s="38">
        <f t="shared" si="58"/>
        <v>215</v>
      </c>
    </row>
    <row r="1590" spans="2:11" s="1" customFormat="1" ht="14.1" hidden="1" customHeight="1" outlineLevel="3" x14ac:dyDescent="0.2">
      <c r="B1590" s="46" t="s">
        <v>3171</v>
      </c>
      <c r="C1590" s="46"/>
      <c r="D1590" s="18"/>
      <c r="E1590" s="19" t="s">
        <v>3172</v>
      </c>
      <c r="F1590" s="19" t="s">
        <v>245</v>
      </c>
      <c r="G1590" s="19" t="s">
        <v>1994</v>
      </c>
      <c r="H1590" s="19" t="s">
        <v>1994</v>
      </c>
      <c r="I1590" s="19" t="s">
        <v>1989</v>
      </c>
      <c r="J1590" s="20">
        <v>170</v>
      </c>
      <c r="K1590" s="38">
        <f t="shared" si="58"/>
        <v>170</v>
      </c>
    </row>
    <row r="1591" spans="2:11" s="1" customFormat="1" ht="14.1" hidden="1" customHeight="1" outlineLevel="3" x14ac:dyDescent="0.2">
      <c r="B1591" s="46" t="s">
        <v>3173</v>
      </c>
      <c r="C1591" s="46"/>
      <c r="D1591" s="18"/>
      <c r="E1591" s="19" t="s">
        <v>3174</v>
      </c>
      <c r="F1591" s="19" t="s">
        <v>245</v>
      </c>
      <c r="G1591" s="19" t="s">
        <v>1994</v>
      </c>
      <c r="H1591" s="19" t="s">
        <v>1997</v>
      </c>
      <c r="I1591" s="19" t="s">
        <v>1989</v>
      </c>
      <c r="J1591" s="20">
        <v>270</v>
      </c>
      <c r="K1591" s="38">
        <f t="shared" si="58"/>
        <v>270</v>
      </c>
    </row>
    <row r="1592" spans="2:11" s="1" customFormat="1" ht="14.1" hidden="1" customHeight="1" outlineLevel="3" x14ac:dyDescent="0.2">
      <c r="B1592" s="46" t="s">
        <v>3175</v>
      </c>
      <c r="C1592" s="46"/>
      <c r="D1592" s="18"/>
      <c r="E1592" s="19" t="s">
        <v>3176</v>
      </c>
      <c r="F1592" s="19" t="s">
        <v>245</v>
      </c>
      <c r="G1592" s="19" t="s">
        <v>268</v>
      </c>
      <c r="H1592" s="19" t="s">
        <v>1994</v>
      </c>
      <c r="I1592" s="19" t="s">
        <v>1989</v>
      </c>
      <c r="J1592" s="20">
        <v>215</v>
      </c>
      <c r="K1592" s="38">
        <f t="shared" si="58"/>
        <v>215</v>
      </c>
    </row>
    <row r="1593" spans="2:11" s="1" customFormat="1" ht="14.1" hidden="1" customHeight="1" outlineLevel="3" x14ac:dyDescent="0.2">
      <c r="B1593" s="46" t="s">
        <v>3177</v>
      </c>
      <c r="C1593" s="46"/>
      <c r="D1593" s="18"/>
      <c r="E1593" s="19" t="s">
        <v>3178</v>
      </c>
      <c r="F1593" s="19" t="s">
        <v>245</v>
      </c>
      <c r="G1593" s="19" t="s">
        <v>268</v>
      </c>
      <c r="H1593" s="19" t="s">
        <v>268</v>
      </c>
      <c r="I1593" s="19" t="s">
        <v>1989</v>
      </c>
      <c r="J1593" s="20">
        <v>245</v>
      </c>
      <c r="K1593" s="38">
        <f t="shared" si="58"/>
        <v>245</v>
      </c>
    </row>
    <row r="1594" spans="2:11" s="1" customFormat="1" ht="14.1" hidden="1" customHeight="1" outlineLevel="3" x14ac:dyDescent="0.2">
      <c r="B1594" s="46" t="s">
        <v>3179</v>
      </c>
      <c r="C1594" s="46"/>
      <c r="D1594" s="18"/>
      <c r="E1594" s="19" t="s">
        <v>3180</v>
      </c>
      <c r="F1594" s="19" t="s">
        <v>245</v>
      </c>
      <c r="G1594" s="19" t="s">
        <v>268</v>
      </c>
      <c r="H1594" s="19" t="s">
        <v>1997</v>
      </c>
      <c r="I1594" s="19" t="s">
        <v>1989</v>
      </c>
      <c r="J1594" s="20">
        <v>350</v>
      </c>
      <c r="K1594" s="38">
        <f t="shared" si="58"/>
        <v>350</v>
      </c>
    </row>
    <row r="1595" spans="2:11" s="1" customFormat="1" ht="14.1" hidden="1" customHeight="1" outlineLevel="3" x14ac:dyDescent="0.2">
      <c r="B1595" s="46" t="s">
        <v>3181</v>
      </c>
      <c r="C1595" s="46"/>
      <c r="D1595" s="18"/>
      <c r="E1595" s="19" t="s">
        <v>3182</v>
      </c>
      <c r="F1595" s="19" t="s">
        <v>245</v>
      </c>
      <c r="G1595" s="19" t="s">
        <v>268</v>
      </c>
      <c r="H1595" s="19" t="s">
        <v>2006</v>
      </c>
      <c r="I1595" s="19" t="s">
        <v>1989</v>
      </c>
      <c r="J1595" s="20">
        <v>435</v>
      </c>
      <c r="K1595" s="38">
        <f t="shared" si="58"/>
        <v>435</v>
      </c>
    </row>
    <row r="1596" spans="2:11" s="1" customFormat="1" ht="14.1" hidden="1" customHeight="1" outlineLevel="3" x14ac:dyDescent="0.2">
      <c r="B1596" s="46" t="s">
        <v>3183</v>
      </c>
      <c r="C1596" s="46"/>
      <c r="D1596" s="18"/>
      <c r="E1596" s="19" t="s">
        <v>3184</v>
      </c>
      <c r="F1596" s="19" t="s">
        <v>245</v>
      </c>
      <c r="G1596" s="19" t="s">
        <v>363</v>
      </c>
      <c r="H1596" s="19" t="s">
        <v>1997</v>
      </c>
      <c r="I1596" s="19" t="s">
        <v>1989</v>
      </c>
      <c r="J1596" s="20">
        <v>355</v>
      </c>
      <c r="K1596" s="38">
        <f t="shared" si="58"/>
        <v>355</v>
      </c>
    </row>
    <row r="1597" spans="2:11" s="1" customFormat="1" ht="14.1" hidden="1" customHeight="1" outlineLevel="3" x14ac:dyDescent="0.2">
      <c r="B1597" s="46" t="s">
        <v>3185</v>
      </c>
      <c r="C1597" s="46"/>
      <c r="D1597" s="18"/>
      <c r="E1597" s="19" t="s">
        <v>3186</v>
      </c>
      <c r="F1597" s="19" t="s">
        <v>245</v>
      </c>
      <c r="G1597" s="19" t="s">
        <v>1997</v>
      </c>
      <c r="H1597" s="19" t="s">
        <v>1997</v>
      </c>
      <c r="I1597" s="19" t="s">
        <v>1989</v>
      </c>
      <c r="J1597" s="20">
        <v>475</v>
      </c>
      <c r="K1597" s="38">
        <f t="shared" si="58"/>
        <v>475</v>
      </c>
    </row>
    <row r="1598" spans="2:11" s="1" customFormat="1" ht="14.1" hidden="1" customHeight="1" outlineLevel="3" x14ac:dyDescent="0.2">
      <c r="B1598" s="46" t="s">
        <v>3187</v>
      </c>
      <c r="C1598" s="46"/>
      <c r="D1598" s="18"/>
      <c r="E1598" s="19" t="s">
        <v>3188</v>
      </c>
      <c r="F1598" s="19" t="s">
        <v>245</v>
      </c>
      <c r="G1598" s="19" t="s">
        <v>1997</v>
      </c>
      <c r="H1598" s="19" t="s">
        <v>2006</v>
      </c>
      <c r="I1598" s="19" t="s">
        <v>1989</v>
      </c>
      <c r="J1598" s="20">
        <v>615</v>
      </c>
      <c r="K1598" s="38">
        <f t="shared" si="58"/>
        <v>615</v>
      </c>
    </row>
    <row r="1599" spans="2:11" s="1" customFormat="1" ht="14.1" hidden="1" customHeight="1" outlineLevel="3" x14ac:dyDescent="0.2">
      <c r="B1599" s="46" t="s">
        <v>3189</v>
      </c>
      <c r="C1599" s="46"/>
      <c r="D1599" s="18"/>
      <c r="E1599" s="19" t="s">
        <v>3190</v>
      </c>
      <c r="F1599" s="19" t="s">
        <v>245</v>
      </c>
      <c r="G1599" s="19" t="s">
        <v>1997</v>
      </c>
      <c r="H1599" s="19" t="s">
        <v>2015</v>
      </c>
      <c r="I1599" s="19" t="s">
        <v>1989</v>
      </c>
      <c r="J1599" s="20">
        <v>740</v>
      </c>
      <c r="K1599" s="38">
        <f t="shared" si="58"/>
        <v>740</v>
      </c>
    </row>
    <row r="1600" spans="2:11" s="1" customFormat="1" ht="14.1" hidden="1" customHeight="1" outlineLevel="3" x14ac:dyDescent="0.2">
      <c r="B1600" s="46" t="s">
        <v>3191</v>
      </c>
      <c r="C1600" s="46"/>
      <c r="D1600" s="18"/>
      <c r="E1600" s="19" t="s">
        <v>3192</v>
      </c>
      <c r="F1600" s="19" t="s">
        <v>245</v>
      </c>
      <c r="G1600" s="19" t="s">
        <v>1997</v>
      </c>
      <c r="H1600" s="19" t="s">
        <v>2018</v>
      </c>
      <c r="I1600" s="19" t="s">
        <v>1989</v>
      </c>
      <c r="J1600" s="20">
        <v>795</v>
      </c>
      <c r="K1600" s="38">
        <f t="shared" si="58"/>
        <v>795</v>
      </c>
    </row>
    <row r="1601" spans="2:11" s="1" customFormat="1" ht="14.1" hidden="1" customHeight="1" outlineLevel="3" x14ac:dyDescent="0.2">
      <c r="B1601" s="46" t="s">
        <v>3193</v>
      </c>
      <c r="C1601" s="46"/>
      <c r="D1601" s="18"/>
      <c r="E1601" s="19" t="s">
        <v>3194</v>
      </c>
      <c r="F1601" s="19" t="s">
        <v>245</v>
      </c>
      <c r="G1601" s="19" t="s">
        <v>1997</v>
      </c>
      <c r="H1601" s="19" t="s">
        <v>2021</v>
      </c>
      <c r="I1601" s="19" t="s">
        <v>1989</v>
      </c>
      <c r="J1601" s="21">
        <v>1010</v>
      </c>
      <c r="K1601" s="38">
        <f t="shared" si="58"/>
        <v>1010</v>
      </c>
    </row>
    <row r="1602" spans="2:11" s="1" customFormat="1" ht="14.1" hidden="1" customHeight="1" outlineLevel="3" x14ac:dyDescent="0.2">
      <c r="B1602" s="46" t="s">
        <v>3195</v>
      </c>
      <c r="C1602" s="46"/>
      <c r="D1602" s="18"/>
      <c r="E1602" s="19" t="s">
        <v>3196</v>
      </c>
      <c r="F1602" s="19" t="s">
        <v>245</v>
      </c>
      <c r="G1602" s="19" t="s">
        <v>2006</v>
      </c>
      <c r="H1602" s="19" t="s">
        <v>1997</v>
      </c>
      <c r="I1602" s="19" t="s">
        <v>1989</v>
      </c>
      <c r="J1602" s="20">
        <v>615</v>
      </c>
      <c r="K1602" s="38">
        <f t="shared" si="58"/>
        <v>615</v>
      </c>
    </row>
    <row r="1603" spans="2:11" s="1" customFormat="1" ht="14.1" hidden="1" customHeight="1" outlineLevel="3" x14ac:dyDescent="0.2">
      <c r="B1603" s="46" t="s">
        <v>3197</v>
      </c>
      <c r="C1603" s="46"/>
      <c r="D1603" s="18"/>
      <c r="E1603" s="19" t="s">
        <v>3198</v>
      </c>
      <c r="F1603" s="19" t="s">
        <v>245</v>
      </c>
      <c r="G1603" s="19" t="s">
        <v>2006</v>
      </c>
      <c r="H1603" s="19" t="s">
        <v>2006</v>
      </c>
      <c r="I1603" s="19" t="s">
        <v>1989</v>
      </c>
      <c r="J1603" s="20">
        <v>775</v>
      </c>
      <c r="K1603" s="38">
        <f t="shared" si="58"/>
        <v>775</v>
      </c>
    </row>
    <row r="1604" spans="2:11" s="1" customFormat="1" ht="14.1" hidden="1" customHeight="1" outlineLevel="3" x14ac:dyDescent="0.2">
      <c r="B1604" s="46" t="s">
        <v>3199</v>
      </c>
      <c r="C1604" s="46"/>
      <c r="D1604" s="18"/>
      <c r="E1604" s="19" t="s">
        <v>3200</v>
      </c>
      <c r="F1604" s="19" t="s">
        <v>245</v>
      </c>
      <c r="G1604" s="19" t="s">
        <v>2006</v>
      </c>
      <c r="H1604" s="19" t="s">
        <v>2015</v>
      </c>
      <c r="I1604" s="19" t="s">
        <v>1989</v>
      </c>
      <c r="J1604" s="20">
        <v>950</v>
      </c>
      <c r="K1604" s="38">
        <f t="shared" si="58"/>
        <v>950</v>
      </c>
    </row>
    <row r="1605" spans="2:11" s="1" customFormat="1" ht="14.1" hidden="1" customHeight="1" outlineLevel="3" x14ac:dyDescent="0.2">
      <c r="B1605" s="46" t="s">
        <v>3201</v>
      </c>
      <c r="C1605" s="46"/>
      <c r="D1605" s="18"/>
      <c r="E1605" s="19" t="s">
        <v>3202</v>
      </c>
      <c r="F1605" s="19" t="s">
        <v>245</v>
      </c>
      <c r="G1605" s="19" t="s">
        <v>2006</v>
      </c>
      <c r="H1605" s="19" t="s">
        <v>2018</v>
      </c>
      <c r="I1605" s="19" t="s">
        <v>1989</v>
      </c>
      <c r="J1605" s="21">
        <v>1040</v>
      </c>
      <c r="K1605" s="38">
        <f t="shared" si="58"/>
        <v>1040</v>
      </c>
    </row>
    <row r="1606" spans="2:11" s="1" customFormat="1" ht="14.1" hidden="1" customHeight="1" outlineLevel="3" x14ac:dyDescent="0.2">
      <c r="B1606" s="46" t="s">
        <v>3203</v>
      </c>
      <c r="C1606" s="46"/>
      <c r="D1606" s="18"/>
      <c r="E1606" s="19" t="s">
        <v>3204</v>
      </c>
      <c r="F1606" s="19" t="s">
        <v>245</v>
      </c>
      <c r="G1606" s="19" t="s">
        <v>2006</v>
      </c>
      <c r="H1606" s="19" t="s">
        <v>2032</v>
      </c>
      <c r="I1606" s="19" t="s">
        <v>1989</v>
      </c>
      <c r="J1606" s="21">
        <v>1120</v>
      </c>
      <c r="K1606" s="38">
        <f t="shared" si="58"/>
        <v>1120</v>
      </c>
    </row>
    <row r="1607" spans="2:11" s="1" customFormat="1" ht="14.1" hidden="1" customHeight="1" outlineLevel="3" x14ac:dyDescent="0.2">
      <c r="B1607" s="46" t="s">
        <v>3205</v>
      </c>
      <c r="C1607" s="46"/>
      <c r="D1607" s="18"/>
      <c r="E1607" s="19" t="s">
        <v>3206</v>
      </c>
      <c r="F1607" s="19" t="s">
        <v>245</v>
      </c>
      <c r="G1607" s="19" t="s">
        <v>2006</v>
      </c>
      <c r="H1607" s="19" t="s">
        <v>2021</v>
      </c>
      <c r="I1607" s="19" t="s">
        <v>1989</v>
      </c>
      <c r="J1607" s="21">
        <v>1285</v>
      </c>
      <c r="K1607" s="38">
        <f t="shared" si="58"/>
        <v>1285</v>
      </c>
    </row>
    <row r="1608" spans="2:11" s="1" customFormat="1" ht="14.1" hidden="1" customHeight="1" outlineLevel="3" x14ac:dyDescent="0.2">
      <c r="B1608" s="46" t="s">
        <v>3207</v>
      </c>
      <c r="C1608" s="46"/>
      <c r="D1608" s="18"/>
      <c r="E1608" s="19" t="s">
        <v>3208</v>
      </c>
      <c r="F1608" s="19" t="s">
        <v>245</v>
      </c>
      <c r="G1608" s="19" t="s">
        <v>3209</v>
      </c>
      <c r="H1608" s="19" t="s">
        <v>1997</v>
      </c>
      <c r="I1608" s="19" t="s">
        <v>1989</v>
      </c>
      <c r="J1608" s="20">
        <v>620</v>
      </c>
      <c r="K1608" s="38">
        <f t="shared" si="58"/>
        <v>620</v>
      </c>
    </row>
    <row r="1609" spans="2:11" s="1" customFormat="1" ht="14.1" hidden="1" customHeight="1" outlineLevel="3" x14ac:dyDescent="0.2">
      <c r="B1609" s="46" t="s">
        <v>3210</v>
      </c>
      <c r="C1609" s="46"/>
      <c r="D1609" s="18"/>
      <c r="E1609" s="19" t="s">
        <v>3211</v>
      </c>
      <c r="F1609" s="19" t="s">
        <v>245</v>
      </c>
      <c r="G1609" s="19" t="s">
        <v>2015</v>
      </c>
      <c r="H1609" s="19" t="s">
        <v>2037</v>
      </c>
      <c r="I1609" s="19" t="s">
        <v>1989</v>
      </c>
      <c r="J1609" s="21">
        <v>1980</v>
      </c>
      <c r="K1609" s="38">
        <f t="shared" si="58"/>
        <v>1980</v>
      </c>
    </row>
    <row r="1610" spans="2:11" s="1" customFormat="1" ht="14.1" hidden="1" customHeight="1" outlineLevel="3" x14ac:dyDescent="0.2">
      <c r="B1610" s="46" t="s">
        <v>3212</v>
      </c>
      <c r="C1610" s="46"/>
      <c r="D1610" s="18"/>
      <c r="E1610" s="19" t="s">
        <v>3213</v>
      </c>
      <c r="F1610" s="19" t="s">
        <v>245</v>
      </c>
      <c r="G1610" s="19" t="s">
        <v>2015</v>
      </c>
      <c r="H1610" s="19" t="s">
        <v>2040</v>
      </c>
      <c r="I1610" s="19" t="s">
        <v>1989</v>
      </c>
      <c r="J1610" s="21">
        <v>2405</v>
      </c>
      <c r="K1610" s="38">
        <f t="shared" si="58"/>
        <v>2405</v>
      </c>
    </row>
    <row r="1611" spans="2:11" s="1" customFormat="1" ht="14.1" hidden="1" customHeight="1" outlineLevel="3" x14ac:dyDescent="0.2">
      <c r="B1611" s="46" t="s">
        <v>3214</v>
      </c>
      <c r="C1611" s="46"/>
      <c r="D1611" s="18"/>
      <c r="E1611" s="19" t="s">
        <v>3215</v>
      </c>
      <c r="F1611" s="19" t="s">
        <v>245</v>
      </c>
      <c r="G1611" s="19" t="s">
        <v>2015</v>
      </c>
      <c r="H1611" s="19" t="s">
        <v>2043</v>
      </c>
      <c r="I1611" s="19" t="s">
        <v>1989</v>
      </c>
      <c r="J1611" s="21">
        <v>2800</v>
      </c>
      <c r="K1611" s="38">
        <f t="shared" si="58"/>
        <v>2800</v>
      </c>
    </row>
    <row r="1612" spans="2:11" s="1" customFormat="1" ht="14.1" hidden="1" customHeight="1" outlineLevel="3" x14ac:dyDescent="0.2">
      <c r="B1612" s="46" t="s">
        <v>3216</v>
      </c>
      <c r="C1612" s="46"/>
      <c r="D1612" s="18"/>
      <c r="E1612" s="19" t="s">
        <v>3217</v>
      </c>
      <c r="F1612" s="19" t="s">
        <v>245</v>
      </c>
      <c r="G1612" s="19" t="s">
        <v>2015</v>
      </c>
      <c r="H1612" s="19" t="s">
        <v>1997</v>
      </c>
      <c r="I1612" s="19" t="s">
        <v>1989</v>
      </c>
      <c r="J1612" s="20">
        <v>690</v>
      </c>
      <c r="K1612" s="38">
        <f t="shared" si="58"/>
        <v>690</v>
      </c>
    </row>
    <row r="1613" spans="2:11" s="1" customFormat="1" ht="14.1" hidden="1" customHeight="1" outlineLevel="3" x14ac:dyDescent="0.2">
      <c r="B1613" s="46" t="s">
        <v>3218</v>
      </c>
      <c r="C1613" s="46"/>
      <c r="D1613" s="18"/>
      <c r="E1613" s="19" t="s">
        <v>3219</v>
      </c>
      <c r="F1613" s="19" t="s">
        <v>245</v>
      </c>
      <c r="G1613" s="19" t="s">
        <v>2015</v>
      </c>
      <c r="H1613" s="19" t="s">
        <v>2006</v>
      </c>
      <c r="I1613" s="19" t="s">
        <v>1989</v>
      </c>
      <c r="J1613" s="20">
        <v>950</v>
      </c>
      <c r="K1613" s="38">
        <f t="shared" si="58"/>
        <v>950</v>
      </c>
    </row>
    <row r="1614" spans="2:11" s="1" customFormat="1" ht="14.1" hidden="1" customHeight="1" outlineLevel="3" x14ac:dyDescent="0.2">
      <c r="B1614" s="46" t="s">
        <v>3220</v>
      </c>
      <c r="C1614" s="46"/>
      <c r="D1614" s="18"/>
      <c r="E1614" s="19" t="s">
        <v>3221</v>
      </c>
      <c r="F1614" s="19" t="s">
        <v>245</v>
      </c>
      <c r="G1614" s="19" t="s">
        <v>2015</v>
      </c>
      <c r="H1614" s="19" t="s">
        <v>2015</v>
      </c>
      <c r="I1614" s="19" t="s">
        <v>1989</v>
      </c>
      <c r="J1614" s="21">
        <v>1145</v>
      </c>
      <c r="K1614" s="38">
        <f t="shared" si="58"/>
        <v>1145</v>
      </c>
    </row>
    <row r="1615" spans="2:11" s="1" customFormat="1" ht="14.1" hidden="1" customHeight="1" outlineLevel="3" x14ac:dyDescent="0.2">
      <c r="B1615" s="46" t="s">
        <v>3222</v>
      </c>
      <c r="C1615" s="46"/>
      <c r="D1615" s="18"/>
      <c r="E1615" s="19" t="s">
        <v>3223</v>
      </c>
      <c r="F1615" s="19" t="s">
        <v>245</v>
      </c>
      <c r="G1615" s="19" t="s">
        <v>2015</v>
      </c>
      <c r="H1615" s="19" t="s">
        <v>2032</v>
      </c>
      <c r="I1615" s="19" t="s">
        <v>1989</v>
      </c>
      <c r="J1615" s="21">
        <v>1350</v>
      </c>
      <c r="K1615" s="38">
        <f t="shared" si="58"/>
        <v>1350</v>
      </c>
    </row>
    <row r="1616" spans="2:11" s="1" customFormat="1" ht="14.1" hidden="1" customHeight="1" outlineLevel="3" x14ac:dyDescent="0.2">
      <c r="B1616" s="46" t="s">
        <v>3224</v>
      </c>
      <c r="C1616" s="46"/>
      <c r="D1616" s="18"/>
      <c r="E1616" s="19" t="s">
        <v>3225</v>
      </c>
      <c r="F1616" s="19" t="s">
        <v>245</v>
      </c>
      <c r="G1616" s="19" t="s">
        <v>2015</v>
      </c>
      <c r="H1616" s="19" t="s">
        <v>2021</v>
      </c>
      <c r="I1616" s="19" t="s">
        <v>1989</v>
      </c>
      <c r="J1616" s="21">
        <v>1570</v>
      </c>
      <c r="K1616" s="38">
        <f t="shared" si="58"/>
        <v>1570</v>
      </c>
    </row>
    <row r="1617" spans="2:11" s="1" customFormat="1" ht="14.1" hidden="1" customHeight="1" outlineLevel="3" x14ac:dyDescent="0.2">
      <c r="B1617" s="46" t="s">
        <v>3226</v>
      </c>
      <c r="C1617" s="46"/>
      <c r="D1617" s="18"/>
      <c r="E1617" s="19" t="s">
        <v>3227</v>
      </c>
      <c r="F1617" s="19" t="s">
        <v>245</v>
      </c>
      <c r="G1617" s="19" t="s">
        <v>2015</v>
      </c>
      <c r="H1617" s="19" t="s">
        <v>2054</v>
      </c>
      <c r="I1617" s="19" t="s">
        <v>1989</v>
      </c>
      <c r="J1617" s="21">
        <v>1810</v>
      </c>
      <c r="K1617" s="38">
        <f t="shared" si="58"/>
        <v>1810</v>
      </c>
    </row>
    <row r="1618" spans="2:11" s="1" customFormat="1" ht="14.1" hidden="1" customHeight="1" outlineLevel="3" x14ac:dyDescent="0.2">
      <c r="B1618" s="46" t="s">
        <v>3228</v>
      </c>
      <c r="C1618" s="46"/>
      <c r="D1618" s="18"/>
      <c r="E1618" s="19" t="s">
        <v>3229</v>
      </c>
      <c r="F1618" s="19" t="s">
        <v>245</v>
      </c>
      <c r="G1618" s="19" t="s">
        <v>2018</v>
      </c>
      <c r="H1618" s="19" t="s">
        <v>2037</v>
      </c>
      <c r="I1618" s="19" t="s">
        <v>1989</v>
      </c>
      <c r="J1618" s="21">
        <v>2160</v>
      </c>
      <c r="K1618" s="38">
        <f t="shared" si="58"/>
        <v>2160</v>
      </c>
    </row>
    <row r="1619" spans="2:11" s="1" customFormat="1" ht="14.1" hidden="1" customHeight="1" outlineLevel="3" x14ac:dyDescent="0.2">
      <c r="B1619" s="46" t="s">
        <v>3230</v>
      </c>
      <c r="C1619" s="46"/>
      <c r="D1619" s="18"/>
      <c r="E1619" s="19" t="s">
        <v>3231</v>
      </c>
      <c r="F1619" s="19" t="s">
        <v>245</v>
      </c>
      <c r="G1619" s="19" t="s">
        <v>2018</v>
      </c>
      <c r="H1619" s="19" t="s">
        <v>2040</v>
      </c>
      <c r="I1619" s="19" t="s">
        <v>1989</v>
      </c>
      <c r="J1619" s="21">
        <v>2695</v>
      </c>
      <c r="K1619" s="38">
        <f t="shared" si="58"/>
        <v>2695</v>
      </c>
    </row>
    <row r="1620" spans="2:11" s="1" customFormat="1" ht="14.1" hidden="1" customHeight="1" outlineLevel="3" x14ac:dyDescent="0.2">
      <c r="B1620" s="46" t="s">
        <v>3232</v>
      </c>
      <c r="C1620" s="46"/>
      <c r="D1620" s="18"/>
      <c r="E1620" s="19" t="s">
        <v>3233</v>
      </c>
      <c r="F1620" s="19" t="s">
        <v>245</v>
      </c>
      <c r="G1620" s="19" t="s">
        <v>2018</v>
      </c>
      <c r="H1620" s="19" t="s">
        <v>2043</v>
      </c>
      <c r="I1620" s="19" t="s">
        <v>1989</v>
      </c>
      <c r="J1620" s="21">
        <v>3210</v>
      </c>
      <c r="K1620" s="38">
        <f t="shared" si="58"/>
        <v>3210</v>
      </c>
    </row>
    <row r="1621" spans="2:11" s="1" customFormat="1" ht="14.1" hidden="1" customHeight="1" outlineLevel="3" x14ac:dyDescent="0.2">
      <c r="B1621" s="46" t="s">
        <v>3234</v>
      </c>
      <c r="C1621" s="46"/>
      <c r="D1621" s="18"/>
      <c r="E1621" s="19" t="s">
        <v>3235</v>
      </c>
      <c r="F1621" s="19" t="s">
        <v>245</v>
      </c>
      <c r="G1621" s="19" t="s">
        <v>2018</v>
      </c>
      <c r="H1621" s="19" t="s">
        <v>2032</v>
      </c>
      <c r="I1621" s="19" t="s">
        <v>1989</v>
      </c>
      <c r="J1621" s="21">
        <v>1490</v>
      </c>
      <c r="K1621" s="38">
        <f t="shared" si="58"/>
        <v>1490</v>
      </c>
    </row>
    <row r="1622" spans="2:11" s="1" customFormat="1" ht="14.1" hidden="1" customHeight="1" outlineLevel="3" x14ac:dyDescent="0.2">
      <c r="B1622" s="46" t="s">
        <v>3236</v>
      </c>
      <c r="C1622" s="46"/>
      <c r="D1622" s="18"/>
      <c r="E1622" s="19" t="s">
        <v>3237</v>
      </c>
      <c r="F1622" s="19" t="s">
        <v>245</v>
      </c>
      <c r="G1622" s="19" t="s">
        <v>2018</v>
      </c>
      <c r="H1622" s="19" t="s">
        <v>2021</v>
      </c>
      <c r="I1622" s="19" t="s">
        <v>1989</v>
      </c>
      <c r="J1622" s="21">
        <v>1700</v>
      </c>
      <c r="K1622" s="38">
        <f t="shared" si="58"/>
        <v>1700</v>
      </c>
    </row>
    <row r="1623" spans="2:11" s="1" customFormat="1" ht="14.1" hidden="1" customHeight="1" outlineLevel="3" x14ac:dyDescent="0.2">
      <c r="B1623" s="46" t="s">
        <v>3238</v>
      </c>
      <c r="C1623" s="46"/>
      <c r="D1623" s="18"/>
      <c r="E1623" s="19" t="s">
        <v>3239</v>
      </c>
      <c r="F1623" s="19" t="s">
        <v>245</v>
      </c>
      <c r="G1623" s="19" t="s">
        <v>2032</v>
      </c>
      <c r="H1623" s="19" t="s">
        <v>2037</v>
      </c>
      <c r="I1623" s="19" t="s">
        <v>1989</v>
      </c>
      <c r="J1623" s="21">
        <v>2330</v>
      </c>
      <c r="K1623" s="38">
        <f t="shared" si="58"/>
        <v>2330</v>
      </c>
    </row>
    <row r="1624" spans="2:11" s="1" customFormat="1" ht="14.1" hidden="1" customHeight="1" outlineLevel="3" x14ac:dyDescent="0.2">
      <c r="B1624" s="46" t="s">
        <v>3240</v>
      </c>
      <c r="C1624" s="46"/>
      <c r="D1624" s="18"/>
      <c r="E1624" s="19" t="s">
        <v>3241</v>
      </c>
      <c r="F1624" s="19" t="s">
        <v>245</v>
      </c>
      <c r="G1624" s="19" t="s">
        <v>3242</v>
      </c>
      <c r="H1624" s="19" t="s">
        <v>2037</v>
      </c>
      <c r="I1624" s="19" t="s">
        <v>1989</v>
      </c>
      <c r="J1624" s="21">
        <v>2580</v>
      </c>
      <c r="K1624" s="38">
        <f t="shared" si="58"/>
        <v>2580</v>
      </c>
    </row>
    <row r="1625" spans="2:11" s="1" customFormat="1" ht="14.1" hidden="1" customHeight="1" outlineLevel="3" x14ac:dyDescent="0.2">
      <c r="B1625" s="46" t="s">
        <v>3243</v>
      </c>
      <c r="C1625" s="46"/>
      <c r="D1625" s="18"/>
      <c r="E1625" s="19" t="s">
        <v>3244</v>
      </c>
      <c r="F1625" s="19" t="s">
        <v>245</v>
      </c>
      <c r="G1625" s="19" t="s">
        <v>3242</v>
      </c>
      <c r="H1625" s="19" t="s">
        <v>2040</v>
      </c>
      <c r="I1625" s="19" t="s">
        <v>1989</v>
      </c>
      <c r="J1625" s="21">
        <v>3160</v>
      </c>
      <c r="K1625" s="38">
        <f t="shared" si="58"/>
        <v>3160</v>
      </c>
    </row>
    <row r="1626" spans="2:11" s="1" customFormat="1" ht="14.1" hidden="1" customHeight="1" outlineLevel="3" x14ac:dyDescent="0.2">
      <c r="B1626" s="46" t="s">
        <v>3245</v>
      </c>
      <c r="C1626" s="46"/>
      <c r="D1626" s="18"/>
      <c r="E1626" s="19" t="s">
        <v>3246</v>
      </c>
      <c r="F1626" s="19" t="s">
        <v>245</v>
      </c>
      <c r="G1626" s="19" t="s">
        <v>2021</v>
      </c>
      <c r="H1626" s="19" t="s">
        <v>2037</v>
      </c>
      <c r="I1626" s="19" t="s">
        <v>1989</v>
      </c>
      <c r="J1626" s="21">
        <v>2690</v>
      </c>
      <c r="K1626" s="38">
        <f t="shared" si="58"/>
        <v>2690</v>
      </c>
    </row>
    <row r="1627" spans="2:11" s="1" customFormat="1" ht="14.1" hidden="1" customHeight="1" outlineLevel="3" x14ac:dyDescent="0.2">
      <c r="B1627" s="46" t="s">
        <v>3247</v>
      </c>
      <c r="C1627" s="46"/>
      <c r="D1627" s="18"/>
      <c r="E1627" s="19" t="s">
        <v>3248</v>
      </c>
      <c r="F1627" s="19" t="s">
        <v>245</v>
      </c>
      <c r="G1627" s="19" t="s">
        <v>2021</v>
      </c>
      <c r="H1627" s="19" t="s">
        <v>2040</v>
      </c>
      <c r="I1627" s="19" t="s">
        <v>1989</v>
      </c>
      <c r="J1627" s="21">
        <v>3260</v>
      </c>
      <c r="K1627" s="38">
        <f t="shared" si="58"/>
        <v>3260</v>
      </c>
    </row>
    <row r="1628" spans="2:11" s="1" customFormat="1" ht="14.1" hidden="1" customHeight="1" outlineLevel="3" x14ac:dyDescent="0.2">
      <c r="B1628" s="46" t="s">
        <v>3249</v>
      </c>
      <c r="C1628" s="46"/>
      <c r="D1628" s="18"/>
      <c r="E1628" s="19" t="s">
        <v>3250</v>
      </c>
      <c r="F1628" s="19" t="s">
        <v>245</v>
      </c>
      <c r="G1628" s="19" t="s">
        <v>2021</v>
      </c>
      <c r="H1628" s="19" t="s">
        <v>2043</v>
      </c>
      <c r="I1628" s="19" t="s">
        <v>1989</v>
      </c>
      <c r="J1628" s="21">
        <v>3985</v>
      </c>
      <c r="K1628" s="38">
        <f t="shared" si="58"/>
        <v>3985</v>
      </c>
    </row>
    <row r="1629" spans="2:11" s="1" customFormat="1" ht="14.1" hidden="1" customHeight="1" outlineLevel="3" x14ac:dyDescent="0.2">
      <c r="B1629" s="46" t="s">
        <v>3251</v>
      </c>
      <c r="C1629" s="46"/>
      <c r="D1629" s="18"/>
      <c r="E1629" s="19" t="s">
        <v>3252</v>
      </c>
      <c r="F1629" s="19" t="s">
        <v>245</v>
      </c>
      <c r="G1629" s="19" t="s">
        <v>2021</v>
      </c>
      <c r="H1629" s="19" t="s">
        <v>2071</v>
      </c>
      <c r="I1629" s="19" t="s">
        <v>1989</v>
      </c>
      <c r="J1629" s="21">
        <v>4295</v>
      </c>
      <c r="K1629" s="38">
        <f t="shared" si="58"/>
        <v>4295</v>
      </c>
    </row>
    <row r="1630" spans="2:11" s="1" customFormat="1" ht="14.1" hidden="1" customHeight="1" outlineLevel="3" x14ac:dyDescent="0.2">
      <c r="B1630" s="46" t="s">
        <v>3253</v>
      </c>
      <c r="C1630" s="46"/>
      <c r="D1630" s="18"/>
      <c r="E1630" s="19" t="s">
        <v>3254</v>
      </c>
      <c r="F1630" s="19" t="s">
        <v>245</v>
      </c>
      <c r="G1630" s="19" t="s">
        <v>2021</v>
      </c>
      <c r="H1630" s="19" t="s">
        <v>3255</v>
      </c>
      <c r="I1630" s="19" t="s">
        <v>1989</v>
      </c>
      <c r="J1630" s="21">
        <v>4600</v>
      </c>
      <c r="K1630" s="38">
        <f t="shared" si="58"/>
        <v>4600</v>
      </c>
    </row>
    <row r="1631" spans="2:11" s="1" customFormat="1" ht="14.1" hidden="1" customHeight="1" outlineLevel="3" x14ac:dyDescent="0.2">
      <c r="B1631" s="46" t="s">
        <v>3256</v>
      </c>
      <c r="C1631" s="46"/>
      <c r="D1631" s="18"/>
      <c r="E1631" s="19" t="s">
        <v>3257</v>
      </c>
      <c r="F1631" s="19" t="s">
        <v>245</v>
      </c>
      <c r="G1631" s="19" t="s">
        <v>2021</v>
      </c>
      <c r="H1631" s="19" t="s">
        <v>2021</v>
      </c>
      <c r="I1631" s="19" t="s">
        <v>1989</v>
      </c>
      <c r="J1631" s="21">
        <v>2130</v>
      </c>
      <c r="K1631" s="38">
        <f t="shared" si="58"/>
        <v>2130</v>
      </c>
    </row>
    <row r="1632" spans="2:11" s="1" customFormat="1" ht="14.1" hidden="1" customHeight="1" outlineLevel="3" x14ac:dyDescent="0.2">
      <c r="B1632" s="46" t="s">
        <v>3258</v>
      </c>
      <c r="C1632" s="46"/>
      <c r="D1632" s="18"/>
      <c r="E1632" s="19" t="s">
        <v>3259</v>
      </c>
      <c r="F1632" s="19" t="s">
        <v>245</v>
      </c>
      <c r="G1632" s="19" t="s">
        <v>2037</v>
      </c>
      <c r="H1632" s="19" t="s">
        <v>2040</v>
      </c>
      <c r="I1632" s="19" t="s">
        <v>1989</v>
      </c>
      <c r="J1632" s="21">
        <v>4110</v>
      </c>
      <c r="K1632" s="38">
        <f t="shared" si="58"/>
        <v>4110</v>
      </c>
    </row>
    <row r="1633" spans="2:11" s="1" customFormat="1" ht="89.1" hidden="1" customHeight="1" outlineLevel="2" x14ac:dyDescent="0.2">
      <c r="B1633" s="48" t="s">
        <v>3260</v>
      </c>
      <c r="C1633" s="48"/>
      <c r="D1633" s="23"/>
      <c r="E1633" s="13"/>
      <c r="F1633" s="13"/>
      <c r="G1633" s="13"/>
      <c r="H1633" s="13"/>
      <c r="I1633" s="13"/>
      <c r="J1633" s="14"/>
      <c r="K1633" s="36"/>
    </row>
    <row r="1634" spans="2:11" s="1" customFormat="1" ht="14.1" hidden="1" customHeight="1" outlineLevel="3" x14ac:dyDescent="0.2">
      <c r="B1634" s="46" t="s">
        <v>3261</v>
      </c>
      <c r="C1634" s="46"/>
      <c r="D1634" s="18"/>
      <c r="E1634" s="19" t="s">
        <v>3262</v>
      </c>
      <c r="F1634" s="19" t="s">
        <v>245</v>
      </c>
      <c r="G1634" s="19" t="s">
        <v>1988</v>
      </c>
      <c r="H1634" s="19" t="s">
        <v>268</v>
      </c>
      <c r="I1634" s="19" t="s">
        <v>1989</v>
      </c>
      <c r="J1634" s="20">
        <v>215</v>
      </c>
      <c r="K1634" s="38">
        <f t="shared" ref="K1634:K1679" si="59">J1634*((100-$C$14-$C$16)/100)</f>
        <v>215</v>
      </c>
    </row>
    <row r="1635" spans="2:11" s="1" customFormat="1" ht="14.1" hidden="1" customHeight="1" outlineLevel="3" x14ac:dyDescent="0.2">
      <c r="B1635" s="46" t="s">
        <v>3263</v>
      </c>
      <c r="C1635" s="46"/>
      <c r="D1635" s="18"/>
      <c r="E1635" s="19" t="s">
        <v>3264</v>
      </c>
      <c r="F1635" s="19" t="s">
        <v>245</v>
      </c>
      <c r="G1635" s="19" t="s">
        <v>248</v>
      </c>
      <c r="H1635" s="19" t="s">
        <v>268</v>
      </c>
      <c r="I1635" s="19" t="s">
        <v>1989</v>
      </c>
      <c r="J1635" s="20">
        <v>215</v>
      </c>
      <c r="K1635" s="38">
        <f t="shared" si="59"/>
        <v>215</v>
      </c>
    </row>
    <row r="1636" spans="2:11" s="1" customFormat="1" ht="14.1" hidden="1" customHeight="1" outlineLevel="3" x14ac:dyDescent="0.2">
      <c r="B1636" s="46" t="s">
        <v>3265</v>
      </c>
      <c r="C1636" s="46"/>
      <c r="D1636" s="18"/>
      <c r="E1636" s="19" t="s">
        <v>3266</v>
      </c>
      <c r="F1636" s="19" t="s">
        <v>245</v>
      </c>
      <c r="G1636" s="19" t="s">
        <v>248</v>
      </c>
      <c r="H1636" s="19" t="s">
        <v>1997</v>
      </c>
      <c r="I1636" s="19" t="s">
        <v>1989</v>
      </c>
      <c r="J1636" s="20">
        <v>270</v>
      </c>
      <c r="K1636" s="38">
        <f t="shared" si="59"/>
        <v>270</v>
      </c>
    </row>
    <row r="1637" spans="2:11" s="1" customFormat="1" ht="14.1" hidden="1" customHeight="1" outlineLevel="3" x14ac:dyDescent="0.2">
      <c r="B1637" s="46" t="s">
        <v>3267</v>
      </c>
      <c r="C1637" s="46"/>
      <c r="D1637" s="18"/>
      <c r="E1637" s="19" t="s">
        <v>3268</v>
      </c>
      <c r="F1637" s="19" t="s">
        <v>245</v>
      </c>
      <c r="G1637" s="19" t="s">
        <v>1994</v>
      </c>
      <c r="H1637" s="19" t="s">
        <v>1994</v>
      </c>
      <c r="I1637" s="19" t="s">
        <v>1989</v>
      </c>
      <c r="J1637" s="20">
        <v>215</v>
      </c>
      <c r="K1637" s="38">
        <f t="shared" si="59"/>
        <v>215</v>
      </c>
    </row>
    <row r="1638" spans="2:11" s="1" customFormat="1" ht="14.1" hidden="1" customHeight="1" outlineLevel="3" x14ac:dyDescent="0.2">
      <c r="B1638" s="46" t="s">
        <v>3269</v>
      </c>
      <c r="C1638" s="46"/>
      <c r="D1638" s="18"/>
      <c r="E1638" s="19" t="s">
        <v>3270</v>
      </c>
      <c r="F1638" s="19" t="s">
        <v>245</v>
      </c>
      <c r="G1638" s="19" t="s">
        <v>1994</v>
      </c>
      <c r="H1638" s="19" t="s">
        <v>1997</v>
      </c>
      <c r="I1638" s="19" t="s">
        <v>1989</v>
      </c>
      <c r="J1638" s="20">
        <v>375</v>
      </c>
      <c r="K1638" s="38">
        <f t="shared" si="59"/>
        <v>375</v>
      </c>
    </row>
    <row r="1639" spans="2:11" s="1" customFormat="1" ht="14.1" hidden="1" customHeight="1" outlineLevel="3" x14ac:dyDescent="0.2">
      <c r="B1639" s="46" t="s">
        <v>3271</v>
      </c>
      <c r="C1639" s="46"/>
      <c r="D1639" s="18"/>
      <c r="E1639" s="19" t="s">
        <v>3272</v>
      </c>
      <c r="F1639" s="19" t="s">
        <v>245</v>
      </c>
      <c r="G1639" s="19" t="s">
        <v>268</v>
      </c>
      <c r="H1639" s="19" t="s">
        <v>1994</v>
      </c>
      <c r="I1639" s="19" t="s">
        <v>1989</v>
      </c>
      <c r="J1639" s="20">
        <v>255</v>
      </c>
      <c r="K1639" s="38">
        <f t="shared" si="59"/>
        <v>255</v>
      </c>
    </row>
    <row r="1640" spans="2:11" s="1" customFormat="1" ht="14.1" hidden="1" customHeight="1" outlineLevel="3" x14ac:dyDescent="0.2">
      <c r="B1640" s="46" t="s">
        <v>3273</v>
      </c>
      <c r="C1640" s="46"/>
      <c r="D1640" s="18"/>
      <c r="E1640" s="19" t="s">
        <v>3274</v>
      </c>
      <c r="F1640" s="19" t="s">
        <v>245</v>
      </c>
      <c r="G1640" s="19" t="s">
        <v>268</v>
      </c>
      <c r="H1640" s="19" t="s">
        <v>268</v>
      </c>
      <c r="I1640" s="19" t="s">
        <v>1989</v>
      </c>
      <c r="J1640" s="20">
        <v>340</v>
      </c>
      <c r="K1640" s="38">
        <f t="shared" si="59"/>
        <v>340</v>
      </c>
    </row>
    <row r="1641" spans="2:11" s="1" customFormat="1" ht="14.1" hidden="1" customHeight="1" outlineLevel="3" x14ac:dyDescent="0.2">
      <c r="B1641" s="46" t="s">
        <v>3275</v>
      </c>
      <c r="C1641" s="46"/>
      <c r="D1641" s="18"/>
      <c r="E1641" s="19" t="s">
        <v>3276</v>
      </c>
      <c r="F1641" s="19" t="s">
        <v>245</v>
      </c>
      <c r="G1641" s="19" t="s">
        <v>268</v>
      </c>
      <c r="H1641" s="19" t="s">
        <v>1997</v>
      </c>
      <c r="I1641" s="19" t="s">
        <v>1989</v>
      </c>
      <c r="J1641" s="20">
        <v>450</v>
      </c>
      <c r="K1641" s="38">
        <f t="shared" si="59"/>
        <v>450</v>
      </c>
    </row>
    <row r="1642" spans="2:11" s="1" customFormat="1" ht="14.1" hidden="1" customHeight="1" outlineLevel="3" x14ac:dyDescent="0.2">
      <c r="B1642" s="46" t="s">
        <v>3277</v>
      </c>
      <c r="C1642" s="46"/>
      <c r="D1642" s="18"/>
      <c r="E1642" s="19" t="s">
        <v>3278</v>
      </c>
      <c r="F1642" s="19" t="s">
        <v>245</v>
      </c>
      <c r="G1642" s="19" t="s">
        <v>268</v>
      </c>
      <c r="H1642" s="19" t="s">
        <v>2006</v>
      </c>
      <c r="I1642" s="19" t="s">
        <v>1989</v>
      </c>
      <c r="J1642" s="20">
        <v>585</v>
      </c>
      <c r="K1642" s="38">
        <f t="shared" si="59"/>
        <v>585</v>
      </c>
    </row>
    <row r="1643" spans="2:11" s="1" customFormat="1" ht="14.1" hidden="1" customHeight="1" outlineLevel="3" x14ac:dyDescent="0.2">
      <c r="B1643" s="46" t="s">
        <v>3279</v>
      </c>
      <c r="C1643" s="46"/>
      <c r="D1643" s="18"/>
      <c r="E1643" s="19" t="s">
        <v>3280</v>
      </c>
      <c r="F1643" s="19" t="s">
        <v>245</v>
      </c>
      <c r="G1643" s="19" t="s">
        <v>363</v>
      </c>
      <c r="H1643" s="19" t="s">
        <v>1997</v>
      </c>
      <c r="I1643" s="19" t="s">
        <v>1989</v>
      </c>
      <c r="J1643" s="20">
        <v>475</v>
      </c>
      <c r="K1643" s="38">
        <f t="shared" si="59"/>
        <v>475</v>
      </c>
    </row>
    <row r="1644" spans="2:11" s="1" customFormat="1" ht="14.1" hidden="1" customHeight="1" outlineLevel="3" x14ac:dyDescent="0.2">
      <c r="B1644" s="46" t="s">
        <v>3281</v>
      </c>
      <c r="C1644" s="46"/>
      <c r="D1644" s="18"/>
      <c r="E1644" s="19" t="s">
        <v>3282</v>
      </c>
      <c r="F1644" s="19" t="s">
        <v>245</v>
      </c>
      <c r="G1644" s="19" t="s">
        <v>1997</v>
      </c>
      <c r="H1644" s="19" t="s">
        <v>1997</v>
      </c>
      <c r="I1644" s="19" t="s">
        <v>1989</v>
      </c>
      <c r="J1644" s="20">
        <v>620</v>
      </c>
      <c r="K1644" s="38">
        <f t="shared" si="59"/>
        <v>620</v>
      </c>
    </row>
    <row r="1645" spans="2:11" s="1" customFormat="1" ht="14.1" hidden="1" customHeight="1" outlineLevel="3" x14ac:dyDescent="0.2">
      <c r="B1645" s="46" t="s">
        <v>3283</v>
      </c>
      <c r="C1645" s="46"/>
      <c r="D1645" s="18"/>
      <c r="E1645" s="19" t="s">
        <v>3284</v>
      </c>
      <c r="F1645" s="19" t="s">
        <v>245</v>
      </c>
      <c r="G1645" s="19" t="s">
        <v>1997</v>
      </c>
      <c r="H1645" s="19" t="s">
        <v>2006</v>
      </c>
      <c r="I1645" s="19" t="s">
        <v>1989</v>
      </c>
      <c r="J1645" s="20">
        <v>800</v>
      </c>
      <c r="K1645" s="38">
        <f t="shared" si="59"/>
        <v>800</v>
      </c>
    </row>
    <row r="1646" spans="2:11" s="1" customFormat="1" ht="14.1" hidden="1" customHeight="1" outlineLevel="3" x14ac:dyDescent="0.2">
      <c r="B1646" s="46" t="s">
        <v>3285</v>
      </c>
      <c r="C1646" s="46"/>
      <c r="D1646" s="18"/>
      <c r="E1646" s="19" t="s">
        <v>3286</v>
      </c>
      <c r="F1646" s="19" t="s">
        <v>245</v>
      </c>
      <c r="G1646" s="19" t="s">
        <v>1997</v>
      </c>
      <c r="H1646" s="19" t="s">
        <v>2015</v>
      </c>
      <c r="I1646" s="19" t="s">
        <v>1989</v>
      </c>
      <c r="J1646" s="20">
        <v>975</v>
      </c>
      <c r="K1646" s="38">
        <f t="shared" si="59"/>
        <v>975</v>
      </c>
    </row>
    <row r="1647" spans="2:11" s="1" customFormat="1" ht="14.1" hidden="1" customHeight="1" outlineLevel="3" x14ac:dyDescent="0.2">
      <c r="B1647" s="46" t="s">
        <v>3287</v>
      </c>
      <c r="C1647" s="46"/>
      <c r="D1647" s="18"/>
      <c r="E1647" s="19" t="s">
        <v>3288</v>
      </c>
      <c r="F1647" s="19" t="s">
        <v>245</v>
      </c>
      <c r="G1647" s="19" t="s">
        <v>1997</v>
      </c>
      <c r="H1647" s="19" t="s">
        <v>2018</v>
      </c>
      <c r="I1647" s="19" t="s">
        <v>1989</v>
      </c>
      <c r="J1647" s="21">
        <v>1075</v>
      </c>
      <c r="K1647" s="38">
        <f t="shared" si="59"/>
        <v>1075</v>
      </c>
    </row>
    <row r="1648" spans="2:11" s="1" customFormat="1" ht="14.1" hidden="1" customHeight="1" outlineLevel="3" x14ac:dyDescent="0.2">
      <c r="B1648" s="46" t="s">
        <v>3289</v>
      </c>
      <c r="C1648" s="46"/>
      <c r="D1648" s="18"/>
      <c r="E1648" s="19" t="s">
        <v>3290</v>
      </c>
      <c r="F1648" s="19" t="s">
        <v>245</v>
      </c>
      <c r="G1648" s="19" t="s">
        <v>1997</v>
      </c>
      <c r="H1648" s="19" t="s">
        <v>2021</v>
      </c>
      <c r="I1648" s="19" t="s">
        <v>1989</v>
      </c>
      <c r="J1648" s="21">
        <v>1345</v>
      </c>
      <c r="K1648" s="38">
        <f t="shared" si="59"/>
        <v>1345</v>
      </c>
    </row>
    <row r="1649" spans="2:11" s="1" customFormat="1" ht="14.1" hidden="1" customHeight="1" outlineLevel="3" x14ac:dyDescent="0.2">
      <c r="B1649" s="46" t="s">
        <v>3291</v>
      </c>
      <c r="C1649" s="46"/>
      <c r="D1649" s="18"/>
      <c r="E1649" s="19" t="s">
        <v>3292</v>
      </c>
      <c r="F1649" s="19" t="s">
        <v>245</v>
      </c>
      <c r="G1649" s="19" t="s">
        <v>2006</v>
      </c>
      <c r="H1649" s="19" t="s">
        <v>1997</v>
      </c>
      <c r="I1649" s="19" t="s">
        <v>1989</v>
      </c>
      <c r="J1649" s="20">
        <v>800</v>
      </c>
      <c r="K1649" s="38">
        <f t="shared" si="59"/>
        <v>800</v>
      </c>
    </row>
    <row r="1650" spans="2:11" s="1" customFormat="1" ht="14.1" hidden="1" customHeight="1" outlineLevel="3" x14ac:dyDescent="0.2">
      <c r="B1650" s="46" t="s">
        <v>3293</v>
      </c>
      <c r="C1650" s="46"/>
      <c r="D1650" s="18"/>
      <c r="E1650" s="19" t="s">
        <v>3294</v>
      </c>
      <c r="F1650" s="19" t="s">
        <v>245</v>
      </c>
      <c r="G1650" s="19" t="s">
        <v>2006</v>
      </c>
      <c r="H1650" s="19" t="s">
        <v>2006</v>
      </c>
      <c r="I1650" s="19" t="s">
        <v>1989</v>
      </c>
      <c r="J1650" s="21">
        <v>1040</v>
      </c>
      <c r="K1650" s="38">
        <f t="shared" si="59"/>
        <v>1040</v>
      </c>
    </row>
    <row r="1651" spans="2:11" s="1" customFormat="1" ht="14.1" hidden="1" customHeight="1" outlineLevel="3" x14ac:dyDescent="0.2">
      <c r="B1651" s="46" t="s">
        <v>3295</v>
      </c>
      <c r="C1651" s="46"/>
      <c r="D1651" s="18"/>
      <c r="E1651" s="19" t="s">
        <v>3296</v>
      </c>
      <c r="F1651" s="19" t="s">
        <v>245</v>
      </c>
      <c r="G1651" s="19" t="s">
        <v>2006</v>
      </c>
      <c r="H1651" s="19" t="s">
        <v>2015</v>
      </c>
      <c r="I1651" s="19" t="s">
        <v>1989</v>
      </c>
      <c r="J1651" s="21">
        <v>1260</v>
      </c>
      <c r="K1651" s="38">
        <f t="shared" si="59"/>
        <v>1260</v>
      </c>
    </row>
    <row r="1652" spans="2:11" s="1" customFormat="1" ht="14.1" hidden="1" customHeight="1" outlineLevel="3" x14ac:dyDescent="0.2">
      <c r="B1652" s="46" t="s">
        <v>3297</v>
      </c>
      <c r="C1652" s="46"/>
      <c r="D1652" s="18"/>
      <c r="E1652" s="19" t="s">
        <v>3298</v>
      </c>
      <c r="F1652" s="19" t="s">
        <v>245</v>
      </c>
      <c r="G1652" s="19" t="s">
        <v>2006</v>
      </c>
      <c r="H1652" s="19" t="s">
        <v>2018</v>
      </c>
      <c r="I1652" s="19" t="s">
        <v>1989</v>
      </c>
      <c r="J1652" s="21">
        <v>1385</v>
      </c>
      <c r="K1652" s="38">
        <f t="shared" si="59"/>
        <v>1385</v>
      </c>
    </row>
    <row r="1653" spans="2:11" s="1" customFormat="1" ht="14.1" hidden="1" customHeight="1" outlineLevel="3" x14ac:dyDescent="0.2">
      <c r="B1653" s="46" t="s">
        <v>3299</v>
      </c>
      <c r="C1653" s="46"/>
      <c r="D1653" s="18"/>
      <c r="E1653" s="19" t="s">
        <v>3300</v>
      </c>
      <c r="F1653" s="19" t="s">
        <v>245</v>
      </c>
      <c r="G1653" s="19" t="s">
        <v>2006</v>
      </c>
      <c r="H1653" s="19" t="s">
        <v>2032</v>
      </c>
      <c r="I1653" s="19" t="s">
        <v>1989</v>
      </c>
      <c r="J1653" s="21">
        <v>1490</v>
      </c>
      <c r="K1653" s="38">
        <f t="shared" si="59"/>
        <v>1490</v>
      </c>
    </row>
    <row r="1654" spans="2:11" s="1" customFormat="1" ht="14.1" hidden="1" customHeight="1" outlineLevel="3" x14ac:dyDescent="0.2">
      <c r="B1654" s="46" t="s">
        <v>3301</v>
      </c>
      <c r="C1654" s="46"/>
      <c r="D1654" s="18"/>
      <c r="E1654" s="19" t="s">
        <v>3302</v>
      </c>
      <c r="F1654" s="19" t="s">
        <v>245</v>
      </c>
      <c r="G1654" s="19" t="s">
        <v>2006</v>
      </c>
      <c r="H1654" s="19" t="s">
        <v>2021</v>
      </c>
      <c r="I1654" s="19" t="s">
        <v>1989</v>
      </c>
      <c r="J1654" s="21">
        <v>1715</v>
      </c>
      <c r="K1654" s="38">
        <f t="shared" si="59"/>
        <v>1715</v>
      </c>
    </row>
    <row r="1655" spans="2:11" s="1" customFormat="1" ht="14.1" hidden="1" customHeight="1" outlineLevel="3" x14ac:dyDescent="0.2">
      <c r="B1655" s="46" t="s">
        <v>3303</v>
      </c>
      <c r="C1655" s="46"/>
      <c r="D1655" s="18"/>
      <c r="E1655" s="19" t="s">
        <v>3304</v>
      </c>
      <c r="F1655" s="19" t="s">
        <v>245</v>
      </c>
      <c r="G1655" s="19" t="s">
        <v>3209</v>
      </c>
      <c r="H1655" s="19" t="s">
        <v>1997</v>
      </c>
      <c r="I1655" s="19" t="s">
        <v>1989</v>
      </c>
      <c r="J1655" s="20">
        <v>835</v>
      </c>
      <c r="K1655" s="38">
        <f t="shared" si="59"/>
        <v>835</v>
      </c>
    </row>
    <row r="1656" spans="2:11" s="1" customFormat="1" ht="14.1" hidden="1" customHeight="1" outlineLevel="3" x14ac:dyDescent="0.2">
      <c r="B1656" s="46" t="s">
        <v>3305</v>
      </c>
      <c r="C1656" s="46"/>
      <c r="D1656" s="18"/>
      <c r="E1656" s="19" t="s">
        <v>3306</v>
      </c>
      <c r="F1656" s="19" t="s">
        <v>245</v>
      </c>
      <c r="G1656" s="19" t="s">
        <v>2015</v>
      </c>
      <c r="H1656" s="19" t="s">
        <v>2037</v>
      </c>
      <c r="I1656" s="19" t="s">
        <v>1989</v>
      </c>
      <c r="J1656" s="21">
        <v>2655</v>
      </c>
      <c r="K1656" s="38">
        <f t="shared" si="59"/>
        <v>2655</v>
      </c>
    </row>
    <row r="1657" spans="2:11" s="1" customFormat="1" ht="14.1" hidden="1" customHeight="1" outlineLevel="3" x14ac:dyDescent="0.2">
      <c r="B1657" s="46" t="s">
        <v>3307</v>
      </c>
      <c r="C1657" s="46"/>
      <c r="D1657" s="18"/>
      <c r="E1657" s="19" t="s">
        <v>3308</v>
      </c>
      <c r="F1657" s="19" t="s">
        <v>245</v>
      </c>
      <c r="G1657" s="19" t="s">
        <v>2015</v>
      </c>
      <c r="H1657" s="19" t="s">
        <v>2040</v>
      </c>
      <c r="I1657" s="19" t="s">
        <v>1989</v>
      </c>
      <c r="J1657" s="21">
        <v>3215</v>
      </c>
      <c r="K1657" s="38">
        <f t="shared" si="59"/>
        <v>3215</v>
      </c>
    </row>
    <row r="1658" spans="2:11" s="1" customFormat="1" ht="14.1" hidden="1" customHeight="1" outlineLevel="3" x14ac:dyDescent="0.2">
      <c r="B1658" s="46" t="s">
        <v>3309</v>
      </c>
      <c r="C1658" s="46"/>
      <c r="D1658" s="18"/>
      <c r="E1658" s="19" t="s">
        <v>3310</v>
      </c>
      <c r="F1658" s="19" t="s">
        <v>245</v>
      </c>
      <c r="G1658" s="19" t="s">
        <v>2015</v>
      </c>
      <c r="H1658" s="19" t="s">
        <v>2043</v>
      </c>
      <c r="I1658" s="19" t="s">
        <v>1989</v>
      </c>
      <c r="J1658" s="21">
        <v>3755</v>
      </c>
      <c r="K1658" s="38">
        <f t="shared" si="59"/>
        <v>3755</v>
      </c>
    </row>
    <row r="1659" spans="2:11" s="1" customFormat="1" ht="14.1" hidden="1" customHeight="1" outlineLevel="3" x14ac:dyDescent="0.2">
      <c r="B1659" s="46" t="s">
        <v>3311</v>
      </c>
      <c r="C1659" s="46"/>
      <c r="D1659" s="18"/>
      <c r="E1659" s="19" t="s">
        <v>3312</v>
      </c>
      <c r="F1659" s="19" t="s">
        <v>245</v>
      </c>
      <c r="G1659" s="19" t="s">
        <v>2015</v>
      </c>
      <c r="H1659" s="19" t="s">
        <v>1997</v>
      </c>
      <c r="I1659" s="19" t="s">
        <v>1989</v>
      </c>
      <c r="J1659" s="20">
        <v>915</v>
      </c>
      <c r="K1659" s="38">
        <f t="shared" si="59"/>
        <v>915</v>
      </c>
    </row>
    <row r="1660" spans="2:11" s="1" customFormat="1" ht="14.1" hidden="1" customHeight="1" outlineLevel="3" x14ac:dyDescent="0.2">
      <c r="B1660" s="46" t="s">
        <v>3313</v>
      </c>
      <c r="C1660" s="46"/>
      <c r="D1660" s="18"/>
      <c r="E1660" s="19" t="s">
        <v>3314</v>
      </c>
      <c r="F1660" s="19" t="s">
        <v>245</v>
      </c>
      <c r="G1660" s="19" t="s">
        <v>2015</v>
      </c>
      <c r="H1660" s="19" t="s">
        <v>2006</v>
      </c>
      <c r="I1660" s="19" t="s">
        <v>1989</v>
      </c>
      <c r="J1660" s="21">
        <v>1260</v>
      </c>
      <c r="K1660" s="38">
        <f t="shared" si="59"/>
        <v>1260</v>
      </c>
    </row>
    <row r="1661" spans="2:11" s="1" customFormat="1" ht="14.1" hidden="1" customHeight="1" outlineLevel="3" x14ac:dyDescent="0.2">
      <c r="B1661" s="46" t="s">
        <v>3315</v>
      </c>
      <c r="C1661" s="46"/>
      <c r="D1661" s="18"/>
      <c r="E1661" s="19" t="s">
        <v>3316</v>
      </c>
      <c r="F1661" s="19" t="s">
        <v>245</v>
      </c>
      <c r="G1661" s="19" t="s">
        <v>2015</v>
      </c>
      <c r="H1661" s="19" t="s">
        <v>2015</v>
      </c>
      <c r="I1661" s="19" t="s">
        <v>1989</v>
      </c>
      <c r="J1661" s="21">
        <v>1535</v>
      </c>
      <c r="K1661" s="38">
        <f t="shared" si="59"/>
        <v>1535</v>
      </c>
    </row>
    <row r="1662" spans="2:11" s="1" customFormat="1" ht="14.1" hidden="1" customHeight="1" outlineLevel="3" x14ac:dyDescent="0.2">
      <c r="B1662" s="46" t="s">
        <v>3317</v>
      </c>
      <c r="C1662" s="46"/>
      <c r="D1662" s="18"/>
      <c r="E1662" s="19" t="s">
        <v>3318</v>
      </c>
      <c r="F1662" s="19" t="s">
        <v>245</v>
      </c>
      <c r="G1662" s="19" t="s">
        <v>2015</v>
      </c>
      <c r="H1662" s="19" t="s">
        <v>2032</v>
      </c>
      <c r="I1662" s="19" t="s">
        <v>1989</v>
      </c>
      <c r="J1662" s="21">
        <v>1820</v>
      </c>
      <c r="K1662" s="38">
        <f t="shared" si="59"/>
        <v>1820</v>
      </c>
    </row>
    <row r="1663" spans="2:11" s="1" customFormat="1" ht="14.1" hidden="1" customHeight="1" outlineLevel="3" x14ac:dyDescent="0.2">
      <c r="B1663" s="46" t="s">
        <v>3319</v>
      </c>
      <c r="C1663" s="46"/>
      <c r="D1663" s="18"/>
      <c r="E1663" s="19" t="s">
        <v>3320</v>
      </c>
      <c r="F1663" s="19" t="s">
        <v>245</v>
      </c>
      <c r="G1663" s="19" t="s">
        <v>2015</v>
      </c>
      <c r="H1663" s="19" t="s">
        <v>2021</v>
      </c>
      <c r="I1663" s="19" t="s">
        <v>1989</v>
      </c>
      <c r="J1663" s="21">
        <v>2105</v>
      </c>
      <c r="K1663" s="38">
        <f t="shared" si="59"/>
        <v>2105</v>
      </c>
    </row>
    <row r="1664" spans="2:11" s="1" customFormat="1" ht="14.1" hidden="1" customHeight="1" outlineLevel="3" x14ac:dyDescent="0.2">
      <c r="B1664" s="46" t="s">
        <v>3321</v>
      </c>
      <c r="C1664" s="46"/>
      <c r="D1664" s="18"/>
      <c r="E1664" s="19" t="s">
        <v>3322</v>
      </c>
      <c r="F1664" s="19" t="s">
        <v>245</v>
      </c>
      <c r="G1664" s="19" t="s">
        <v>2015</v>
      </c>
      <c r="H1664" s="19" t="s">
        <v>2054</v>
      </c>
      <c r="I1664" s="19" t="s">
        <v>1989</v>
      </c>
      <c r="J1664" s="21">
        <v>2425</v>
      </c>
      <c r="K1664" s="38">
        <f t="shared" si="59"/>
        <v>2425</v>
      </c>
    </row>
    <row r="1665" spans="2:11" s="1" customFormat="1" ht="14.1" hidden="1" customHeight="1" outlineLevel="3" x14ac:dyDescent="0.2">
      <c r="B1665" s="46" t="s">
        <v>3323</v>
      </c>
      <c r="C1665" s="46"/>
      <c r="D1665" s="18"/>
      <c r="E1665" s="19" t="s">
        <v>3324</v>
      </c>
      <c r="F1665" s="19" t="s">
        <v>245</v>
      </c>
      <c r="G1665" s="19" t="s">
        <v>2018</v>
      </c>
      <c r="H1665" s="19" t="s">
        <v>2037</v>
      </c>
      <c r="I1665" s="19" t="s">
        <v>1989</v>
      </c>
      <c r="J1665" s="21">
        <v>2895</v>
      </c>
      <c r="K1665" s="38">
        <f t="shared" si="59"/>
        <v>2895</v>
      </c>
    </row>
    <row r="1666" spans="2:11" s="1" customFormat="1" ht="14.1" hidden="1" customHeight="1" outlineLevel="3" x14ac:dyDescent="0.2">
      <c r="B1666" s="46" t="s">
        <v>3325</v>
      </c>
      <c r="C1666" s="46"/>
      <c r="D1666" s="18"/>
      <c r="E1666" s="19" t="s">
        <v>3326</v>
      </c>
      <c r="F1666" s="19" t="s">
        <v>245</v>
      </c>
      <c r="G1666" s="19" t="s">
        <v>2018</v>
      </c>
      <c r="H1666" s="19" t="s">
        <v>2040</v>
      </c>
      <c r="I1666" s="19" t="s">
        <v>1989</v>
      </c>
      <c r="J1666" s="21">
        <v>3640</v>
      </c>
      <c r="K1666" s="38">
        <f t="shared" si="59"/>
        <v>3640</v>
      </c>
    </row>
    <row r="1667" spans="2:11" s="1" customFormat="1" ht="14.1" hidden="1" customHeight="1" outlineLevel="3" x14ac:dyDescent="0.2">
      <c r="B1667" s="46" t="s">
        <v>3327</v>
      </c>
      <c r="C1667" s="46"/>
      <c r="D1667" s="18"/>
      <c r="E1667" s="19" t="s">
        <v>3328</v>
      </c>
      <c r="F1667" s="19" t="s">
        <v>245</v>
      </c>
      <c r="G1667" s="19" t="s">
        <v>2018</v>
      </c>
      <c r="H1667" s="19" t="s">
        <v>2043</v>
      </c>
      <c r="I1667" s="19" t="s">
        <v>1989</v>
      </c>
      <c r="J1667" s="21">
        <v>4295</v>
      </c>
      <c r="K1667" s="38">
        <f t="shared" si="59"/>
        <v>4295</v>
      </c>
    </row>
    <row r="1668" spans="2:11" s="1" customFormat="1" ht="14.1" hidden="1" customHeight="1" outlineLevel="3" x14ac:dyDescent="0.2">
      <c r="B1668" s="46" t="s">
        <v>3329</v>
      </c>
      <c r="C1668" s="46"/>
      <c r="D1668" s="18"/>
      <c r="E1668" s="19" t="s">
        <v>3330</v>
      </c>
      <c r="F1668" s="19" t="s">
        <v>245</v>
      </c>
      <c r="G1668" s="19" t="s">
        <v>2018</v>
      </c>
      <c r="H1668" s="19" t="s">
        <v>2032</v>
      </c>
      <c r="I1668" s="19" t="s">
        <v>1989</v>
      </c>
      <c r="J1668" s="21">
        <v>1990</v>
      </c>
      <c r="K1668" s="38">
        <f t="shared" si="59"/>
        <v>1990</v>
      </c>
    </row>
    <row r="1669" spans="2:11" s="1" customFormat="1" ht="14.1" hidden="1" customHeight="1" outlineLevel="3" x14ac:dyDescent="0.2">
      <c r="B1669" s="46" t="s">
        <v>3331</v>
      </c>
      <c r="C1669" s="46"/>
      <c r="D1669" s="18"/>
      <c r="E1669" s="19" t="s">
        <v>3332</v>
      </c>
      <c r="F1669" s="19" t="s">
        <v>245</v>
      </c>
      <c r="G1669" s="19" t="s">
        <v>2032</v>
      </c>
      <c r="H1669" s="19" t="s">
        <v>2037</v>
      </c>
      <c r="I1669" s="19" t="s">
        <v>1989</v>
      </c>
      <c r="J1669" s="21">
        <v>3110</v>
      </c>
      <c r="K1669" s="38">
        <f t="shared" si="59"/>
        <v>3110</v>
      </c>
    </row>
    <row r="1670" spans="2:11" s="1" customFormat="1" ht="14.1" hidden="1" customHeight="1" outlineLevel="3" x14ac:dyDescent="0.2">
      <c r="B1670" s="46" t="s">
        <v>3333</v>
      </c>
      <c r="C1670" s="46"/>
      <c r="D1670" s="18"/>
      <c r="E1670" s="19" t="s">
        <v>3334</v>
      </c>
      <c r="F1670" s="19" t="s">
        <v>245</v>
      </c>
      <c r="G1670" s="19" t="s">
        <v>3242</v>
      </c>
      <c r="H1670" s="19" t="s">
        <v>2037</v>
      </c>
      <c r="I1670" s="19" t="s">
        <v>1989</v>
      </c>
      <c r="J1670" s="21">
        <v>3475</v>
      </c>
      <c r="K1670" s="38">
        <f t="shared" si="59"/>
        <v>3475</v>
      </c>
    </row>
    <row r="1671" spans="2:11" s="1" customFormat="1" ht="14.1" hidden="1" customHeight="1" outlineLevel="3" x14ac:dyDescent="0.2">
      <c r="B1671" s="46" t="s">
        <v>3335</v>
      </c>
      <c r="C1671" s="46"/>
      <c r="D1671" s="18"/>
      <c r="E1671" s="19" t="s">
        <v>3336</v>
      </c>
      <c r="F1671" s="19" t="s">
        <v>245</v>
      </c>
      <c r="G1671" s="19" t="s">
        <v>3242</v>
      </c>
      <c r="H1671" s="19" t="s">
        <v>2040</v>
      </c>
      <c r="I1671" s="19" t="s">
        <v>1989</v>
      </c>
      <c r="J1671" s="21">
        <v>4245</v>
      </c>
      <c r="K1671" s="38">
        <f t="shared" si="59"/>
        <v>4245</v>
      </c>
    </row>
    <row r="1672" spans="2:11" s="1" customFormat="1" ht="14.1" hidden="1" customHeight="1" outlineLevel="3" x14ac:dyDescent="0.2">
      <c r="B1672" s="46" t="s">
        <v>3337</v>
      </c>
      <c r="C1672" s="46"/>
      <c r="D1672" s="18"/>
      <c r="E1672" s="19" t="s">
        <v>3338</v>
      </c>
      <c r="F1672" s="19" t="s">
        <v>245</v>
      </c>
      <c r="G1672" s="19" t="s">
        <v>2021</v>
      </c>
      <c r="H1672" s="19" t="s">
        <v>2037</v>
      </c>
      <c r="I1672" s="19" t="s">
        <v>1989</v>
      </c>
      <c r="J1672" s="21">
        <v>3600</v>
      </c>
      <c r="K1672" s="38">
        <f t="shared" si="59"/>
        <v>3600</v>
      </c>
    </row>
    <row r="1673" spans="2:11" s="1" customFormat="1" ht="14.1" hidden="1" customHeight="1" outlineLevel="3" x14ac:dyDescent="0.2">
      <c r="B1673" s="46" t="s">
        <v>3339</v>
      </c>
      <c r="C1673" s="46"/>
      <c r="D1673" s="18"/>
      <c r="E1673" s="19" t="s">
        <v>3340</v>
      </c>
      <c r="F1673" s="19" t="s">
        <v>245</v>
      </c>
      <c r="G1673" s="19" t="s">
        <v>2021</v>
      </c>
      <c r="H1673" s="19" t="s">
        <v>2040</v>
      </c>
      <c r="I1673" s="19" t="s">
        <v>1989</v>
      </c>
      <c r="J1673" s="21">
        <v>4365</v>
      </c>
      <c r="K1673" s="38">
        <f t="shared" si="59"/>
        <v>4365</v>
      </c>
    </row>
    <row r="1674" spans="2:11" s="1" customFormat="1" ht="14.1" hidden="1" customHeight="1" outlineLevel="3" x14ac:dyDescent="0.2">
      <c r="B1674" s="46" t="s">
        <v>3341</v>
      </c>
      <c r="C1674" s="46"/>
      <c r="D1674" s="18"/>
      <c r="E1674" s="19" t="s">
        <v>3342</v>
      </c>
      <c r="F1674" s="19" t="s">
        <v>245</v>
      </c>
      <c r="G1674" s="19" t="s">
        <v>2021</v>
      </c>
      <c r="H1674" s="19" t="s">
        <v>2043</v>
      </c>
      <c r="I1674" s="19" t="s">
        <v>1989</v>
      </c>
      <c r="J1674" s="21">
        <v>5360</v>
      </c>
      <c r="K1674" s="38">
        <f t="shared" si="59"/>
        <v>5360</v>
      </c>
    </row>
    <row r="1675" spans="2:11" s="1" customFormat="1" ht="14.1" hidden="1" customHeight="1" outlineLevel="3" x14ac:dyDescent="0.2">
      <c r="B1675" s="46" t="s">
        <v>3343</v>
      </c>
      <c r="C1675" s="46"/>
      <c r="D1675" s="18"/>
      <c r="E1675" s="19" t="s">
        <v>3344</v>
      </c>
      <c r="F1675" s="19" t="s">
        <v>245</v>
      </c>
      <c r="G1675" s="19" t="s">
        <v>2021</v>
      </c>
      <c r="H1675" s="19" t="s">
        <v>2071</v>
      </c>
      <c r="I1675" s="19" t="s">
        <v>1989</v>
      </c>
      <c r="J1675" s="21">
        <v>5765</v>
      </c>
      <c r="K1675" s="38">
        <f t="shared" si="59"/>
        <v>5765</v>
      </c>
    </row>
    <row r="1676" spans="2:11" s="1" customFormat="1" ht="14.1" hidden="1" customHeight="1" outlineLevel="3" x14ac:dyDescent="0.2">
      <c r="B1676" s="46" t="s">
        <v>3345</v>
      </c>
      <c r="C1676" s="46"/>
      <c r="D1676" s="18"/>
      <c r="E1676" s="19" t="s">
        <v>3346</v>
      </c>
      <c r="F1676" s="19" t="s">
        <v>245</v>
      </c>
      <c r="G1676" s="19" t="s">
        <v>2021</v>
      </c>
      <c r="H1676" s="19" t="s">
        <v>3255</v>
      </c>
      <c r="I1676" s="19" t="s">
        <v>1989</v>
      </c>
      <c r="J1676" s="21">
        <v>6175</v>
      </c>
      <c r="K1676" s="38">
        <f t="shared" si="59"/>
        <v>6175</v>
      </c>
    </row>
    <row r="1677" spans="2:11" s="1" customFormat="1" ht="14.1" hidden="1" customHeight="1" outlineLevel="3" x14ac:dyDescent="0.2">
      <c r="B1677" s="46" t="s">
        <v>3347</v>
      </c>
      <c r="C1677" s="46"/>
      <c r="D1677" s="18"/>
      <c r="E1677" s="19" t="s">
        <v>3348</v>
      </c>
      <c r="F1677" s="19" t="s">
        <v>245</v>
      </c>
      <c r="G1677" s="19" t="s">
        <v>2021</v>
      </c>
      <c r="H1677" s="19" t="s">
        <v>2021</v>
      </c>
      <c r="I1677" s="19" t="s">
        <v>1989</v>
      </c>
      <c r="J1677" s="21">
        <v>2850</v>
      </c>
      <c r="K1677" s="38">
        <f t="shared" si="59"/>
        <v>2850</v>
      </c>
    </row>
    <row r="1678" spans="2:11" s="1" customFormat="1" ht="14.1" hidden="1" customHeight="1" outlineLevel="3" x14ac:dyDescent="0.2">
      <c r="B1678" s="46" t="s">
        <v>3349</v>
      </c>
      <c r="C1678" s="46"/>
      <c r="D1678" s="18"/>
      <c r="E1678" s="19" t="s">
        <v>3350</v>
      </c>
      <c r="F1678" s="19" t="s">
        <v>245</v>
      </c>
      <c r="G1678" s="19" t="s">
        <v>2037</v>
      </c>
      <c r="H1678" s="19" t="s">
        <v>2040</v>
      </c>
      <c r="I1678" s="19" t="s">
        <v>1989</v>
      </c>
      <c r="J1678" s="21">
        <v>5505</v>
      </c>
      <c r="K1678" s="38">
        <f t="shared" si="59"/>
        <v>5505</v>
      </c>
    </row>
    <row r="1679" spans="2:11" s="1" customFormat="1" ht="14.1" hidden="1" customHeight="1" outlineLevel="3" x14ac:dyDescent="0.2">
      <c r="B1679" s="46" t="s">
        <v>3351</v>
      </c>
      <c r="C1679" s="46"/>
      <c r="D1679" s="18"/>
      <c r="E1679" s="19" t="s">
        <v>3352</v>
      </c>
      <c r="F1679" s="19" t="s">
        <v>245</v>
      </c>
      <c r="G1679" s="19" t="s">
        <v>2018</v>
      </c>
      <c r="H1679" s="19" t="s">
        <v>2021</v>
      </c>
      <c r="I1679" s="19" t="s">
        <v>1989</v>
      </c>
      <c r="J1679" s="21">
        <v>2295</v>
      </c>
      <c r="K1679" s="38">
        <f t="shared" si="59"/>
        <v>2295</v>
      </c>
    </row>
    <row r="1680" spans="2:11" ht="12" hidden="1" customHeight="1" outlineLevel="2" x14ac:dyDescent="0.2">
      <c r="B1680" s="47" t="s">
        <v>3353</v>
      </c>
      <c r="C1680" s="47"/>
      <c r="D1680" s="12"/>
      <c r="E1680" s="13"/>
      <c r="F1680" s="13"/>
      <c r="G1680" s="13"/>
      <c r="H1680" s="13"/>
      <c r="I1680" s="13"/>
      <c r="J1680" s="14"/>
      <c r="K1680" s="36"/>
    </row>
    <row r="1681" spans="2:11" s="1" customFormat="1" ht="89.1" hidden="1" customHeight="1" outlineLevel="3" x14ac:dyDescent="0.2">
      <c r="B1681" s="51" t="s">
        <v>3354</v>
      </c>
      <c r="C1681" s="51"/>
      <c r="D1681" s="24"/>
      <c r="E1681" s="16"/>
      <c r="F1681" s="16"/>
      <c r="G1681" s="16"/>
      <c r="H1681" s="16"/>
      <c r="I1681" s="16"/>
      <c r="J1681" s="17"/>
      <c r="K1681" s="37"/>
    </row>
    <row r="1682" spans="2:11" s="1" customFormat="1" ht="14.1" hidden="1" customHeight="1" outlineLevel="4" x14ac:dyDescent="0.2">
      <c r="B1682" s="46" t="s">
        <v>3355</v>
      </c>
      <c r="C1682" s="46"/>
      <c r="D1682" s="18"/>
      <c r="E1682" s="19" t="s">
        <v>3356</v>
      </c>
      <c r="F1682" s="19" t="s">
        <v>245</v>
      </c>
      <c r="G1682" s="19" t="s">
        <v>248</v>
      </c>
      <c r="H1682" s="19" t="s">
        <v>268</v>
      </c>
      <c r="I1682" s="19" t="s">
        <v>1989</v>
      </c>
      <c r="J1682" s="20">
        <v>215</v>
      </c>
      <c r="K1682" s="38">
        <f t="shared" ref="K1682:K1728" si="60">J1682*((100-$C$14-$C$16)/100)</f>
        <v>215</v>
      </c>
    </row>
    <row r="1683" spans="2:11" s="1" customFormat="1" ht="14.1" hidden="1" customHeight="1" outlineLevel="4" x14ac:dyDescent="0.2">
      <c r="B1683" s="46" t="s">
        <v>3357</v>
      </c>
      <c r="C1683" s="46"/>
      <c r="D1683" s="18"/>
      <c r="E1683" s="19" t="s">
        <v>3358</v>
      </c>
      <c r="F1683" s="19" t="s">
        <v>245</v>
      </c>
      <c r="G1683" s="19" t="s">
        <v>248</v>
      </c>
      <c r="H1683" s="19" t="s">
        <v>1997</v>
      </c>
      <c r="I1683" s="19" t="s">
        <v>1989</v>
      </c>
      <c r="J1683" s="20">
        <v>230</v>
      </c>
      <c r="K1683" s="38">
        <f t="shared" si="60"/>
        <v>230</v>
      </c>
    </row>
    <row r="1684" spans="2:11" s="1" customFormat="1" ht="14.1" hidden="1" customHeight="1" outlineLevel="4" x14ac:dyDescent="0.2">
      <c r="B1684" s="46" t="s">
        <v>3359</v>
      </c>
      <c r="C1684" s="46"/>
      <c r="D1684" s="18"/>
      <c r="E1684" s="19" t="s">
        <v>3360</v>
      </c>
      <c r="F1684" s="19" t="s">
        <v>245</v>
      </c>
      <c r="G1684" s="19" t="s">
        <v>1994</v>
      </c>
      <c r="H1684" s="19" t="s">
        <v>1994</v>
      </c>
      <c r="I1684" s="19" t="s">
        <v>1989</v>
      </c>
      <c r="J1684" s="20">
        <v>215</v>
      </c>
      <c r="K1684" s="38">
        <f t="shared" si="60"/>
        <v>215</v>
      </c>
    </row>
    <row r="1685" spans="2:11" s="1" customFormat="1" ht="14.1" hidden="1" customHeight="1" outlineLevel="4" x14ac:dyDescent="0.2">
      <c r="B1685" s="46" t="s">
        <v>3361</v>
      </c>
      <c r="C1685" s="46"/>
      <c r="D1685" s="18"/>
      <c r="E1685" s="19" t="s">
        <v>3362</v>
      </c>
      <c r="F1685" s="19" t="s">
        <v>245</v>
      </c>
      <c r="G1685" s="19" t="s">
        <v>1994</v>
      </c>
      <c r="H1685" s="19" t="s">
        <v>1997</v>
      </c>
      <c r="I1685" s="19" t="s">
        <v>1989</v>
      </c>
      <c r="J1685" s="20">
        <v>325</v>
      </c>
      <c r="K1685" s="38">
        <f t="shared" si="60"/>
        <v>325</v>
      </c>
    </row>
    <row r="1686" spans="2:11" s="1" customFormat="1" ht="14.1" hidden="1" customHeight="1" outlineLevel="4" x14ac:dyDescent="0.2">
      <c r="B1686" s="46" t="s">
        <v>3363</v>
      </c>
      <c r="C1686" s="46"/>
      <c r="D1686" s="18"/>
      <c r="E1686" s="19" t="s">
        <v>3364</v>
      </c>
      <c r="F1686" s="19" t="s">
        <v>245</v>
      </c>
      <c r="G1686" s="19" t="s">
        <v>1988</v>
      </c>
      <c r="H1686" s="19" t="s">
        <v>268</v>
      </c>
      <c r="I1686" s="19" t="s">
        <v>1989</v>
      </c>
      <c r="J1686" s="20">
        <v>190</v>
      </c>
      <c r="K1686" s="38">
        <f t="shared" si="60"/>
        <v>190</v>
      </c>
    </row>
    <row r="1687" spans="2:11" s="1" customFormat="1" ht="14.1" hidden="1" customHeight="1" outlineLevel="4" x14ac:dyDescent="0.2">
      <c r="B1687" s="46" t="s">
        <v>3365</v>
      </c>
      <c r="C1687" s="46"/>
      <c r="D1687" s="18"/>
      <c r="E1687" s="19" t="s">
        <v>3366</v>
      </c>
      <c r="F1687" s="19" t="s">
        <v>245</v>
      </c>
      <c r="G1687" s="19" t="s">
        <v>363</v>
      </c>
      <c r="H1687" s="19" t="s">
        <v>1997</v>
      </c>
      <c r="I1687" s="19" t="s">
        <v>1989</v>
      </c>
      <c r="J1687" s="20">
        <v>390</v>
      </c>
      <c r="K1687" s="38">
        <f t="shared" si="60"/>
        <v>390</v>
      </c>
    </row>
    <row r="1688" spans="2:11" s="1" customFormat="1" ht="14.1" hidden="1" customHeight="1" outlineLevel="4" x14ac:dyDescent="0.2">
      <c r="B1688" s="46" t="s">
        <v>3367</v>
      </c>
      <c r="C1688" s="46"/>
      <c r="D1688" s="18"/>
      <c r="E1688" s="19" t="s">
        <v>3368</v>
      </c>
      <c r="F1688" s="19" t="s">
        <v>245</v>
      </c>
      <c r="G1688" s="19" t="s">
        <v>268</v>
      </c>
      <c r="H1688" s="19" t="s">
        <v>1994</v>
      </c>
      <c r="I1688" s="19" t="s">
        <v>1989</v>
      </c>
      <c r="J1688" s="20">
        <v>245</v>
      </c>
      <c r="K1688" s="38">
        <f t="shared" si="60"/>
        <v>245</v>
      </c>
    </row>
    <row r="1689" spans="2:11" s="1" customFormat="1" ht="14.1" hidden="1" customHeight="1" outlineLevel="4" x14ac:dyDescent="0.2">
      <c r="B1689" s="46" t="s">
        <v>3369</v>
      </c>
      <c r="C1689" s="46"/>
      <c r="D1689" s="18"/>
      <c r="E1689" s="19" t="s">
        <v>3370</v>
      </c>
      <c r="F1689" s="19" t="s">
        <v>245</v>
      </c>
      <c r="G1689" s="19" t="s">
        <v>268</v>
      </c>
      <c r="H1689" s="19" t="s">
        <v>268</v>
      </c>
      <c r="I1689" s="19" t="s">
        <v>1989</v>
      </c>
      <c r="J1689" s="20">
        <v>270</v>
      </c>
      <c r="K1689" s="38">
        <f t="shared" si="60"/>
        <v>270</v>
      </c>
    </row>
    <row r="1690" spans="2:11" s="1" customFormat="1" ht="14.1" hidden="1" customHeight="1" outlineLevel="4" x14ac:dyDescent="0.2">
      <c r="B1690" s="46" t="s">
        <v>3371</v>
      </c>
      <c r="C1690" s="46"/>
      <c r="D1690" s="18"/>
      <c r="E1690" s="19" t="s">
        <v>3372</v>
      </c>
      <c r="F1690" s="19" t="s">
        <v>245</v>
      </c>
      <c r="G1690" s="19" t="s">
        <v>268</v>
      </c>
      <c r="H1690" s="19" t="s">
        <v>1997</v>
      </c>
      <c r="I1690" s="19" t="s">
        <v>1989</v>
      </c>
      <c r="J1690" s="20">
        <v>375</v>
      </c>
      <c r="K1690" s="38">
        <f t="shared" si="60"/>
        <v>375</v>
      </c>
    </row>
    <row r="1691" spans="2:11" s="1" customFormat="1" ht="14.1" hidden="1" customHeight="1" outlineLevel="4" x14ac:dyDescent="0.2">
      <c r="B1691" s="46" t="s">
        <v>3373</v>
      </c>
      <c r="C1691" s="46"/>
      <c r="D1691" s="18"/>
      <c r="E1691" s="19" t="s">
        <v>3374</v>
      </c>
      <c r="F1691" s="19" t="s">
        <v>245</v>
      </c>
      <c r="G1691" s="19" t="s">
        <v>268</v>
      </c>
      <c r="H1691" s="19" t="s">
        <v>2006</v>
      </c>
      <c r="I1691" s="19" t="s">
        <v>1989</v>
      </c>
      <c r="J1691" s="20">
        <v>475</v>
      </c>
      <c r="K1691" s="38">
        <f t="shared" si="60"/>
        <v>475</v>
      </c>
    </row>
    <row r="1692" spans="2:11" s="1" customFormat="1" ht="14.1" hidden="1" customHeight="1" outlineLevel="4" x14ac:dyDescent="0.2">
      <c r="B1692" s="46" t="s">
        <v>3375</v>
      </c>
      <c r="C1692" s="46"/>
      <c r="D1692" s="18"/>
      <c r="E1692" s="19" t="s">
        <v>3376</v>
      </c>
      <c r="F1692" s="19" t="s">
        <v>245</v>
      </c>
      <c r="G1692" s="19" t="s">
        <v>1997</v>
      </c>
      <c r="H1692" s="19" t="s">
        <v>1997</v>
      </c>
      <c r="I1692" s="19" t="s">
        <v>1989</v>
      </c>
      <c r="J1692" s="20">
        <v>515</v>
      </c>
      <c r="K1692" s="38">
        <f t="shared" si="60"/>
        <v>515</v>
      </c>
    </row>
    <row r="1693" spans="2:11" s="1" customFormat="1" ht="14.1" hidden="1" customHeight="1" outlineLevel="4" x14ac:dyDescent="0.2">
      <c r="B1693" s="46" t="s">
        <v>3377</v>
      </c>
      <c r="C1693" s="46"/>
      <c r="D1693" s="18"/>
      <c r="E1693" s="19" t="s">
        <v>3378</v>
      </c>
      <c r="F1693" s="19" t="s">
        <v>245</v>
      </c>
      <c r="G1693" s="19" t="s">
        <v>1997</v>
      </c>
      <c r="H1693" s="19" t="s">
        <v>2006</v>
      </c>
      <c r="I1693" s="19" t="s">
        <v>1989</v>
      </c>
      <c r="J1693" s="20">
        <v>620</v>
      </c>
      <c r="K1693" s="38">
        <f t="shared" si="60"/>
        <v>620</v>
      </c>
    </row>
    <row r="1694" spans="2:11" s="1" customFormat="1" ht="14.1" hidden="1" customHeight="1" outlineLevel="4" x14ac:dyDescent="0.2">
      <c r="B1694" s="46" t="s">
        <v>3379</v>
      </c>
      <c r="C1694" s="46"/>
      <c r="D1694" s="18"/>
      <c r="E1694" s="19" t="s">
        <v>3380</v>
      </c>
      <c r="F1694" s="19" t="s">
        <v>245</v>
      </c>
      <c r="G1694" s="19" t="s">
        <v>1997</v>
      </c>
      <c r="H1694" s="19" t="s">
        <v>2015</v>
      </c>
      <c r="I1694" s="19" t="s">
        <v>1989</v>
      </c>
      <c r="J1694" s="20">
        <v>760</v>
      </c>
      <c r="K1694" s="38">
        <f t="shared" si="60"/>
        <v>760</v>
      </c>
    </row>
    <row r="1695" spans="2:11" s="1" customFormat="1" ht="14.1" hidden="1" customHeight="1" outlineLevel="4" x14ac:dyDescent="0.2">
      <c r="B1695" s="46" t="s">
        <v>3381</v>
      </c>
      <c r="C1695" s="46"/>
      <c r="D1695" s="18"/>
      <c r="E1695" s="19" t="s">
        <v>3382</v>
      </c>
      <c r="F1695" s="19" t="s">
        <v>245</v>
      </c>
      <c r="G1695" s="19" t="s">
        <v>1997</v>
      </c>
      <c r="H1695" s="19" t="s">
        <v>2018</v>
      </c>
      <c r="I1695" s="19" t="s">
        <v>1989</v>
      </c>
      <c r="J1695" s="20">
        <v>835</v>
      </c>
      <c r="K1695" s="38">
        <f t="shared" si="60"/>
        <v>835</v>
      </c>
    </row>
    <row r="1696" spans="2:11" s="1" customFormat="1" ht="14.1" hidden="1" customHeight="1" outlineLevel="4" x14ac:dyDescent="0.2">
      <c r="B1696" s="46" t="s">
        <v>3383</v>
      </c>
      <c r="C1696" s="46"/>
      <c r="D1696" s="18"/>
      <c r="E1696" s="19" t="s">
        <v>3384</v>
      </c>
      <c r="F1696" s="19" t="s">
        <v>245</v>
      </c>
      <c r="G1696" s="19" t="s">
        <v>1997</v>
      </c>
      <c r="H1696" s="19" t="s">
        <v>2021</v>
      </c>
      <c r="I1696" s="19" t="s">
        <v>1989</v>
      </c>
      <c r="J1696" s="21">
        <v>1010</v>
      </c>
      <c r="K1696" s="38">
        <f t="shared" si="60"/>
        <v>1010</v>
      </c>
    </row>
    <row r="1697" spans="2:11" s="1" customFormat="1" ht="14.1" hidden="1" customHeight="1" outlineLevel="4" x14ac:dyDescent="0.2">
      <c r="B1697" s="46" t="s">
        <v>3385</v>
      </c>
      <c r="C1697" s="46"/>
      <c r="D1697" s="18"/>
      <c r="E1697" s="19" t="s">
        <v>3386</v>
      </c>
      <c r="F1697" s="19" t="s">
        <v>245</v>
      </c>
      <c r="G1697" s="19" t="s">
        <v>3209</v>
      </c>
      <c r="H1697" s="19" t="s">
        <v>1997</v>
      </c>
      <c r="I1697" s="19" t="s">
        <v>1989</v>
      </c>
      <c r="J1697" s="20">
        <v>710</v>
      </c>
      <c r="K1697" s="38">
        <f t="shared" si="60"/>
        <v>710</v>
      </c>
    </row>
    <row r="1698" spans="2:11" s="1" customFormat="1" ht="14.1" hidden="1" customHeight="1" outlineLevel="4" x14ac:dyDescent="0.2">
      <c r="B1698" s="46" t="s">
        <v>3387</v>
      </c>
      <c r="C1698" s="46"/>
      <c r="D1698" s="18"/>
      <c r="E1698" s="19" t="s">
        <v>3388</v>
      </c>
      <c r="F1698" s="19" t="s">
        <v>245</v>
      </c>
      <c r="G1698" s="19" t="s">
        <v>2006</v>
      </c>
      <c r="H1698" s="19" t="s">
        <v>2040</v>
      </c>
      <c r="I1698" s="19" t="s">
        <v>1989</v>
      </c>
      <c r="J1698" s="21">
        <v>1885</v>
      </c>
      <c r="K1698" s="38">
        <f t="shared" si="60"/>
        <v>1885</v>
      </c>
    </row>
    <row r="1699" spans="2:11" s="1" customFormat="1" ht="14.1" hidden="1" customHeight="1" outlineLevel="4" x14ac:dyDescent="0.2">
      <c r="B1699" s="46" t="s">
        <v>3389</v>
      </c>
      <c r="C1699" s="46"/>
      <c r="D1699" s="18"/>
      <c r="E1699" s="19" t="s">
        <v>3390</v>
      </c>
      <c r="F1699" s="19" t="s">
        <v>245</v>
      </c>
      <c r="G1699" s="19" t="s">
        <v>2006</v>
      </c>
      <c r="H1699" s="19" t="s">
        <v>1997</v>
      </c>
      <c r="I1699" s="19" t="s">
        <v>1989</v>
      </c>
      <c r="J1699" s="20">
        <v>645</v>
      </c>
      <c r="K1699" s="38">
        <f t="shared" si="60"/>
        <v>645</v>
      </c>
    </row>
    <row r="1700" spans="2:11" s="1" customFormat="1" ht="14.1" hidden="1" customHeight="1" outlineLevel="4" x14ac:dyDescent="0.2">
      <c r="B1700" s="46" t="s">
        <v>3391</v>
      </c>
      <c r="C1700" s="46"/>
      <c r="D1700" s="18"/>
      <c r="E1700" s="19" t="s">
        <v>3392</v>
      </c>
      <c r="F1700" s="19" t="s">
        <v>245</v>
      </c>
      <c r="G1700" s="19" t="s">
        <v>2006</v>
      </c>
      <c r="H1700" s="19" t="s">
        <v>2006</v>
      </c>
      <c r="I1700" s="19" t="s">
        <v>1989</v>
      </c>
      <c r="J1700" s="20">
        <v>800</v>
      </c>
      <c r="K1700" s="38">
        <f t="shared" si="60"/>
        <v>800</v>
      </c>
    </row>
    <row r="1701" spans="2:11" s="1" customFormat="1" ht="14.1" hidden="1" customHeight="1" outlineLevel="4" x14ac:dyDescent="0.2">
      <c r="B1701" s="46" t="s">
        <v>3393</v>
      </c>
      <c r="C1701" s="46"/>
      <c r="D1701" s="18"/>
      <c r="E1701" s="19" t="s">
        <v>3394</v>
      </c>
      <c r="F1701" s="19" t="s">
        <v>245</v>
      </c>
      <c r="G1701" s="19" t="s">
        <v>2006</v>
      </c>
      <c r="H1701" s="19" t="s">
        <v>2015</v>
      </c>
      <c r="I1701" s="19" t="s">
        <v>1989</v>
      </c>
      <c r="J1701" s="20">
        <v>945</v>
      </c>
      <c r="K1701" s="38">
        <f t="shared" si="60"/>
        <v>945</v>
      </c>
    </row>
    <row r="1702" spans="2:11" s="1" customFormat="1" ht="14.1" hidden="1" customHeight="1" outlineLevel="4" x14ac:dyDescent="0.2">
      <c r="B1702" s="46" t="s">
        <v>3395</v>
      </c>
      <c r="C1702" s="46"/>
      <c r="D1702" s="18"/>
      <c r="E1702" s="19" t="s">
        <v>3396</v>
      </c>
      <c r="F1702" s="19" t="s">
        <v>245</v>
      </c>
      <c r="G1702" s="19" t="s">
        <v>2006</v>
      </c>
      <c r="H1702" s="19" t="s">
        <v>2018</v>
      </c>
      <c r="I1702" s="19" t="s">
        <v>1989</v>
      </c>
      <c r="J1702" s="21">
        <v>1055</v>
      </c>
      <c r="K1702" s="38">
        <f t="shared" si="60"/>
        <v>1055</v>
      </c>
    </row>
    <row r="1703" spans="2:11" s="1" customFormat="1" ht="14.1" hidden="1" customHeight="1" outlineLevel="4" x14ac:dyDescent="0.2">
      <c r="B1703" s="46" t="s">
        <v>3397</v>
      </c>
      <c r="C1703" s="46"/>
      <c r="D1703" s="18"/>
      <c r="E1703" s="19" t="s">
        <v>3398</v>
      </c>
      <c r="F1703" s="19" t="s">
        <v>245</v>
      </c>
      <c r="G1703" s="19" t="s">
        <v>2006</v>
      </c>
      <c r="H1703" s="19" t="s">
        <v>2032</v>
      </c>
      <c r="I1703" s="19" t="s">
        <v>1989</v>
      </c>
      <c r="J1703" s="21">
        <v>1105</v>
      </c>
      <c r="K1703" s="38">
        <f t="shared" si="60"/>
        <v>1105</v>
      </c>
    </row>
    <row r="1704" spans="2:11" s="1" customFormat="1" ht="14.1" hidden="1" customHeight="1" outlineLevel="4" x14ac:dyDescent="0.2">
      <c r="B1704" s="46" t="s">
        <v>3399</v>
      </c>
      <c r="C1704" s="46"/>
      <c r="D1704" s="18"/>
      <c r="E1704" s="19" t="s">
        <v>3400</v>
      </c>
      <c r="F1704" s="19" t="s">
        <v>245</v>
      </c>
      <c r="G1704" s="19" t="s">
        <v>2006</v>
      </c>
      <c r="H1704" s="19" t="s">
        <v>2021</v>
      </c>
      <c r="I1704" s="19" t="s">
        <v>1989</v>
      </c>
      <c r="J1704" s="21">
        <v>1260</v>
      </c>
      <c r="K1704" s="38">
        <f t="shared" si="60"/>
        <v>1260</v>
      </c>
    </row>
    <row r="1705" spans="2:11" s="1" customFormat="1" ht="14.1" hidden="1" customHeight="1" outlineLevel="4" x14ac:dyDescent="0.2">
      <c r="B1705" s="46" t="s">
        <v>3401</v>
      </c>
      <c r="C1705" s="46"/>
      <c r="D1705" s="18"/>
      <c r="E1705" s="19" t="s">
        <v>3402</v>
      </c>
      <c r="F1705" s="19" t="s">
        <v>245</v>
      </c>
      <c r="G1705" s="19" t="s">
        <v>2018</v>
      </c>
      <c r="H1705" s="19" t="s">
        <v>2037</v>
      </c>
      <c r="I1705" s="19" t="s">
        <v>1989</v>
      </c>
      <c r="J1705" s="21">
        <v>2050</v>
      </c>
      <c r="K1705" s="38">
        <f t="shared" si="60"/>
        <v>2050</v>
      </c>
    </row>
    <row r="1706" spans="2:11" s="1" customFormat="1" ht="14.1" hidden="1" customHeight="1" outlineLevel="4" x14ac:dyDescent="0.2">
      <c r="B1706" s="46" t="s">
        <v>3403</v>
      </c>
      <c r="C1706" s="46"/>
      <c r="D1706" s="18"/>
      <c r="E1706" s="19" t="s">
        <v>3404</v>
      </c>
      <c r="F1706" s="19" t="s">
        <v>245</v>
      </c>
      <c r="G1706" s="19" t="s">
        <v>2018</v>
      </c>
      <c r="H1706" s="19" t="s">
        <v>2040</v>
      </c>
      <c r="I1706" s="19" t="s">
        <v>1989</v>
      </c>
      <c r="J1706" s="21">
        <v>2510</v>
      </c>
      <c r="K1706" s="38">
        <f t="shared" si="60"/>
        <v>2510</v>
      </c>
    </row>
    <row r="1707" spans="2:11" s="1" customFormat="1" ht="14.1" hidden="1" customHeight="1" outlineLevel="4" x14ac:dyDescent="0.2">
      <c r="B1707" s="46" t="s">
        <v>3405</v>
      </c>
      <c r="C1707" s="46"/>
      <c r="D1707" s="18"/>
      <c r="E1707" s="19" t="s">
        <v>3406</v>
      </c>
      <c r="F1707" s="19" t="s">
        <v>245</v>
      </c>
      <c r="G1707" s="19" t="s">
        <v>2018</v>
      </c>
      <c r="H1707" s="19" t="s">
        <v>2043</v>
      </c>
      <c r="I1707" s="19" t="s">
        <v>1989</v>
      </c>
      <c r="J1707" s="21">
        <v>2930</v>
      </c>
      <c r="K1707" s="38">
        <f t="shared" si="60"/>
        <v>2930</v>
      </c>
    </row>
    <row r="1708" spans="2:11" s="1" customFormat="1" ht="14.1" hidden="1" customHeight="1" outlineLevel="4" x14ac:dyDescent="0.2">
      <c r="B1708" s="46" t="s">
        <v>3407</v>
      </c>
      <c r="C1708" s="46"/>
      <c r="D1708" s="18"/>
      <c r="E1708" s="19" t="s">
        <v>3408</v>
      </c>
      <c r="F1708" s="19" t="s">
        <v>245</v>
      </c>
      <c r="G1708" s="19" t="s">
        <v>2018</v>
      </c>
      <c r="H1708" s="19" t="s">
        <v>2032</v>
      </c>
      <c r="I1708" s="19" t="s">
        <v>1989</v>
      </c>
      <c r="J1708" s="21">
        <v>1460</v>
      </c>
      <c r="K1708" s="38">
        <f t="shared" si="60"/>
        <v>1460</v>
      </c>
    </row>
    <row r="1709" spans="2:11" s="1" customFormat="1" ht="14.1" hidden="1" customHeight="1" outlineLevel="4" x14ac:dyDescent="0.2">
      <c r="B1709" s="46" t="s">
        <v>3409</v>
      </c>
      <c r="C1709" s="46"/>
      <c r="D1709" s="18"/>
      <c r="E1709" s="19" t="s">
        <v>3410</v>
      </c>
      <c r="F1709" s="19" t="s">
        <v>245</v>
      </c>
      <c r="G1709" s="19" t="s">
        <v>2018</v>
      </c>
      <c r="H1709" s="19" t="s">
        <v>2021</v>
      </c>
      <c r="I1709" s="19" t="s">
        <v>1989</v>
      </c>
      <c r="J1709" s="21">
        <v>1630</v>
      </c>
      <c r="K1709" s="38">
        <f t="shared" si="60"/>
        <v>1630</v>
      </c>
    </row>
    <row r="1710" spans="2:11" s="1" customFormat="1" ht="14.1" hidden="1" customHeight="1" outlineLevel="4" x14ac:dyDescent="0.2">
      <c r="B1710" s="46" t="s">
        <v>3411</v>
      </c>
      <c r="C1710" s="46"/>
      <c r="D1710" s="18"/>
      <c r="E1710" s="19" t="s">
        <v>3412</v>
      </c>
      <c r="F1710" s="19" t="s">
        <v>245</v>
      </c>
      <c r="G1710" s="19" t="s">
        <v>2015</v>
      </c>
      <c r="H1710" s="19" t="s">
        <v>2037</v>
      </c>
      <c r="I1710" s="19" t="s">
        <v>1989</v>
      </c>
      <c r="J1710" s="21">
        <v>1885</v>
      </c>
      <c r="K1710" s="38">
        <f t="shared" si="60"/>
        <v>1885</v>
      </c>
    </row>
    <row r="1711" spans="2:11" s="1" customFormat="1" ht="14.1" hidden="1" customHeight="1" outlineLevel="4" x14ac:dyDescent="0.2">
      <c r="B1711" s="46" t="s">
        <v>3413</v>
      </c>
      <c r="C1711" s="46"/>
      <c r="D1711" s="18"/>
      <c r="E1711" s="19" t="s">
        <v>3414</v>
      </c>
      <c r="F1711" s="19" t="s">
        <v>245</v>
      </c>
      <c r="G1711" s="19" t="s">
        <v>2015</v>
      </c>
      <c r="H1711" s="19" t="s">
        <v>2040</v>
      </c>
      <c r="I1711" s="19" t="s">
        <v>1989</v>
      </c>
      <c r="J1711" s="21">
        <v>2270</v>
      </c>
      <c r="K1711" s="38">
        <f t="shared" si="60"/>
        <v>2270</v>
      </c>
    </row>
    <row r="1712" spans="2:11" s="1" customFormat="1" ht="14.1" hidden="1" customHeight="1" outlineLevel="4" x14ac:dyDescent="0.2">
      <c r="B1712" s="46" t="s">
        <v>3415</v>
      </c>
      <c r="C1712" s="46"/>
      <c r="D1712" s="18"/>
      <c r="E1712" s="19" t="s">
        <v>3416</v>
      </c>
      <c r="F1712" s="19" t="s">
        <v>245</v>
      </c>
      <c r="G1712" s="19" t="s">
        <v>2015</v>
      </c>
      <c r="H1712" s="19" t="s">
        <v>2043</v>
      </c>
      <c r="I1712" s="19" t="s">
        <v>1989</v>
      </c>
      <c r="J1712" s="21">
        <v>2650</v>
      </c>
      <c r="K1712" s="38">
        <f t="shared" si="60"/>
        <v>2650</v>
      </c>
    </row>
    <row r="1713" spans="2:11" s="1" customFormat="1" ht="14.1" hidden="1" customHeight="1" outlineLevel="4" x14ac:dyDescent="0.2">
      <c r="B1713" s="46" t="s">
        <v>3417</v>
      </c>
      <c r="C1713" s="46"/>
      <c r="D1713" s="18"/>
      <c r="E1713" s="19" t="s">
        <v>3418</v>
      </c>
      <c r="F1713" s="19" t="s">
        <v>245</v>
      </c>
      <c r="G1713" s="19" t="s">
        <v>2015</v>
      </c>
      <c r="H1713" s="19" t="s">
        <v>1997</v>
      </c>
      <c r="I1713" s="19" t="s">
        <v>1989</v>
      </c>
      <c r="J1713" s="20">
        <v>780</v>
      </c>
      <c r="K1713" s="38">
        <f t="shared" si="60"/>
        <v>780</v>
      </c>
    </row>
    <row r="1714" spans="2:11" s="1" customFormat="1" ht="14.1" hidden="1" customHeight="1" outlineLevel="4" x14ac:dyDescent="0.2">
      <c r="B1714" s="46" t="s">
        <v>3419</v>
      </c>
      <c r="C1714" s="46"/>
      <c r="D1714" s="18"/>
      <c r="E1714" s="19" t="s">
        <v>3420</v>
      </c>
      <c r="F1714" s="19" t="s">
        <v>245</v>
      </c>
      <c r="G1714" s="19" t="s">
        <v>2015</v>
      </c>
      <c r="H1714" s="19" t="s">
        <v>2006</v>
      </c>
      <c r="I1714" s="19" t="s">
        <v>1989</v>
      </c>
      <c r="J1714" s="20">
        <v>965</v>
      </c>
      <c r="K1714" s="38">
        <f t="shared" si="60"/>
        <v>965</v>
      </c>
    </row>
    <row r="1715" spans="2:11" s="1" customFormat="1" ht="14.1" hidden="1" customHeight="1" outlineLevel="4" x14ac:dyDescent="0.2">
      <c r="B1715" s="46" t="s">
        <v>3421</v>
      </c>
      <c r="C1715" s="46"/>
      <c r="D1715" s="18"/>
      <c r="E1715" s="19" t="s">
        <v>3422</v>
      </c>
      <c r="F1715" s="19" t="s">
        <v>245</v>
      </c>
      <c r="G1715" s="19" t="s">
        <v>2015</v>
      </c>
      <c r="H1715" s="19" t="s">
        <v>2015</v>
      </c>
      <c r="I1715" s="19" t="s">
        <v>1989</v>
      </c>
      <c r="J1715" s="21">
        <v>1130</v>
      </c>
      <c r="K1715" s="38">
        <f t="shared" si="60"/>
        <v>1130</v>
      </c>
    </row>
    <row r="1716" spans="2:11" s="1" customFormat="1" ht="14.1" hidden="1" customHeight="1" outlineLevel="4" x14ac:dyDescent="0.2">
      <c r="B1716" s="46" t="s">
        <v>3423</v>
      </c>
      <c r="C1716" s="46"/>
      <c r="D1716" s="18"/>
      <c r="E1716" s="19" t="s">
        <v>3424</v>
      </c>
      <c r="F1716" s="19" t="s">
        <v>245</v>
      </c>
      <c r="G1716" s="19" t="s">
        <v>2015</v>
      </c>
      <c r="H1716" s="19" t="s">
        <v>2032</v>
      </c>
      <c r="I1716" s="19" t="s">
        <v>1989</v>
      </c>
      <c r="J1716" s="21">
        <v>1320</v>
      </c>
      <c r="K1716" s="38">
        <f t="shared" si="60"/>
        <v>1320</v>
      </c>
    </row>
    <row r="1717" spans="2:11" s="1" customFormat="1" ht="14.1" hidden="1" customHeight="1" outlineLevel="4" x14ac:dyDescent="0.2">
      <c r="B1717" s="46" t="s">
        <v>3425</v>
      </c>
      <c r="C1717" s="46"/>
      <c r="D1717" s="18"/>
      <c r="E1717" s="19" t="s">
        <v>3426</v>
      </c>
      <c r="F1717" s="19" t="s">
        <v>245</v>
      </c>
      <c r="G1717" s="19" t="s">
        <v>2015</v>
      </c>
      <c r="H1717" s="19" t="s">
        <v>2021</v>
      </c>
      <c r="I1717" s="19" t="s">
        <v>1989</v>
      </c>
      <c r="J1717" s="21">
        <v>1525</v>
      </c>
      <c r="K1717" s="38">
        <f t="shared" si="60"/>
        <v>1525</v>
      </c>
    </row>
    <row r="1718" spans="2:11" s="1" customFormat="1" ht="14.1" hidden="1" customHeight="1" outlineLevel="4" x14ac:dyDescent="0.2">
      <c r="B1718" s="46" t="s">
        <v>3427</v>
      </c>
      <c r="C1718" s="46"/>
      <c r="D1718" s="18"/>
      <c r="E1718" s="19" t="s">
        <v>3428</v>
      </c>
      <c r="F1718" s="19" t="s">
        <v>245</v>
      </c>
      <c r="G1718" s="19" t="s">
        <v>2021</v>
      </c>
      <c r="H1718" s="19" t="s">
        <v>2054</v>
      </c>
      <c r="I1718" s="19" t="s">
        <v>1989</v>
      </c>
      <c r="J1718" s="21">
        <v>1725</v>
      </c>
      <c r="K1718" s="38">
        <f t="shared" si="60"/>
        <v>1725</v>
      </c>
    </row>
    <row r="1719" spans="2:11" s="1" customFormat="1" ht="14.1" hidden="1" customHeight="1" outlineLevel="4" x14ac:dyDescent="0.2">
      <c r="B1719" s="46" t="s">
        <v>3429</v>
      </c>
      <c r="C1719" s="46"/>
      <c r="D1719" s="18"/>
      <c r="E1719" s="19" t="s">
        <v>3430</v>
      </c>
      <c r="F1719" s="19" t="s">
        <v>245</v>
      </c>
      <c r="G1719" s="19" t="s">
        <v>3242</v>
      </c>
      <c r="H1719" s="19" t="s">
        <v>2037</v>
      </c>
      <c r="I1719" s="19" t="s">
        <v>1989</v>
      </c>
      <c r="J1719" s="21">
        <v>2420</v>
      </c>
      <c r="K1719" s="38">
        <f t="shared" si="60"/>
        <v>2420</v>
      </c>
    </row>
    <row r="1720" spans="2:11" s="1" customFormat="1" ht="14.1" hidden="1" customHeight="1" outlineLevel="4" x14ac:dyDescent="0.2">
      <c r="B1720" s="46" t="s">
        <v>3431</v>
      </c>
      <c r="C1720" s="46"/>
      <c r="D1720" s="18"/>
      <c r="E1720" s="19" t="s">
        <v>3432</v>
      </c>
      <c r="F1720" s="19" t="s">
        <v>245</v>
      </c>
      <c r="G1720" s="19" t="s">
        <v>3242</v>
      </c>
      <c r="H1720" s="19" t="s">
        <v>2040</v>
      </c>
      <c r="I1720" s="19" t="s">
        <v>1989</v>
      </c>
      <c r="J1720" s="21">
        <v>2895</v>
      </c>
      <c r="K1720" s="38">
        <f t="shared" si="60"/>
        <v>2895</v>
      </c>
    </row>
    <row r="1721" spans="2:11" s="1" customFormat="1" ht="14.1" hidden="1" customHeight="1" outlineLevel="4" x14ac:dyDescent="0.2">
      <c r="B1721" s="46" t="s">
        <v>3433</v>
      </c>
      <c r="C1721" s="46"/>
      <c r="D1721" s="18"/>
      <c r="E1721" s="19" t="s">
        <v>3434</v>
      </c>
      <c r="F1721" s="19" t="s">
        <v>245</v>
      </c>
      <c r="G1721" s="19" t="s">
        <v>2032</v>
      </c>
      <c r="H1721" s="19" t="s">
        <v>2037</v>
      </c>
      <c r="I1721" s="19" t="s">
        <v>1989</v>
      </c>
      <c r="J1721" s="21">
        <v>2190</v>
      </c>
      <c r="K1721" s="38">
        <f t="shared" si="60"/>
        <v>2190</v>
      </c>
    </row>
    <row r="1722" spans="2:11" s="1" customFormat="1" ht="14.1" hidden="1" customHeight="1" outlineLevel="4" x14ac:dyDescent="0.2">
      <c r="B1722" s="46" t="s">
        <v>3435</v>
      </c>
      <c r="C1722" s="46"/>
      <c r="D1722" s="18"/>
      <c r="E1722" s="19" t="s">
        <v>3436</v>
      </c>
      <c r="F1722" s="19" t="s">
        <v>245</v>
      </c>
      <c r="G1722" s="19" t="s">
        <v>2021</v>
      </c>
      <c r="H1722" s="19" t="s">
        <v>2037</v>
      </c>
      <c r="I1722" s="19" t="s">
        <v>1989</v>
      </c>
      <c r="J1722" s="21">
        <v>2510</v>
      </c>
      <c r="K1722" s="38">
        <f t="shared" si="60"/>
        <v>2510</v>
      </c>
    </row>
    <row r="1723" spans="2:11" s="1" customFormat="1" ht="14.1" hidden="1" customHeight="1" outlineLevel="4" x14ac:dyDescent="0.2">
      <c r="B1723" s="46" t="s">
        <v>3437</v>
      </c>
      <c r="C1723" s="46"/>
      <c r="D1723" s="18"/>
      <c r="E1723" s="19" t="s">
        <v>3438</v>
      </c>
      <c r="F1723" s="19" t="s">
        <v>245</v>
      </c>
      <c r="G1723" s="19" t="s">
        <v>2021</v>
      </c>
      <c r="H1723" s="19" t="s">
        <v>2040</v>
      </c>
      <c r="I1723" s="19" t="s">
        <v>1989</v>
      </c>
      <c r="J1723" s="21">
        <v>3010</v>
      </c>
      <c r="K1723" s="38">
        <f t="shared" si="60"/>
        <v>3010</v>
      </c>
    </row>
    <row r="1724" spans="2:11" s="1" customFormat="1" ht="14.1" hidden="1" customHeight="1" outlineLevel="4" x14ac:dyDescent="0.2">
      <c r="B1724" s="46" t="s">
        <v>3439</v>
      </c>
      <c r="C1724" s="46"/>
      <c r="D1724" s="18"/>
      <c r="E1724" s="19" t="s">
        <v>3440</v>
      </c>
      <c r="F1724" s="19" t="s">
        <v>245</v>
      </c>
      <c r="G1724" s="19" t="s">
        <v>2021</v>
      </c>
      <c r="H1724" s="19" t="s">
        <v>2043</v>
      </c>
      <c r="I1724" s="19" t="s">
        <v>1989</v>
      </c>
      <c r="J1724" s="21">
        <v>3590</v>
      </c>
      <c r="K1724" s="38">
        <f t="shared" si="60"/>
        <v>3590</v>
      </c>
    </row>
    <row r="1725" spans="2:11" s="1" customFormat="1" ht="14.1" hidden="1" customHeight="1" outlineLevel="4" x14ac:dyDescent="0.2">
      <c r="B1725" s="46" t="s">
        <v>3441</v>
      </c>
      <c r="C1725" s="46"/>
      <c r="D1725" s="18"/>
      <c r="E1725" s="19" t="s">
        <v>3442</v>
      </c>
      <c r="F1725" s="19" t="s">
        <v>245</v>
      </c>
      <c r="G1725" s="19" t="s">
        <v>2021</v>
      </c>
      <c r="H1725" s="19" t="s">
        <v>2071</v>
      </c>
      <c r="I1725" s="19" t="s">
        <v>1989</v>
      </c>
      <c r="J1725" s="21">
        <v>3855</v>
      </c>
      <c r="K1725" s="38">
        <f t="shared" si="60"/>
        <v>3855</v>
      </c>
    </row>
    <row r="1726" spans="2:11" s="1" customFormat="1" ht="14.1" hidden="1" customHeight="1" outlineLevel="4" x14ac:dyDescent="0.2">
      <c r="B1726" s="46" t="s">
        <v>3443</v>
      </c>
      <c r="C1726" s="46"/>
      <c r="D1726" s="18"/>
      <c r="E1726" s="19" t="s">
        <v>3444</v>
      </c>
      <c r="F1726" s="19" t="s">
        <v>245</v>
      </c>
      <c r="G1726" s="19" t="s">
        <v>2021</v>
      </c>
      <c r="H1726" s="19" t="s">
        <v>3255</v>
      </c>
      <c r="I1726" s="19" t="s">
        <v>1989</v>
      </c>
      <c r="J1726" s="21">
        <v>4110</v>
      </c>
      <c r="K1726" s="38">
        <f t="shared" si="60"/>
        <v>4110</v>
      </c>
    </row>
    <row r="1727" spans="2:11" s="1" customFormat="1" ht="14.1" hidden="1" customHeight="1" outlineLevel="4" x14ac:dyDescent="0.2">
      <c r="B1727" s="46" t="s">
        <v>3445</v>
      </c>
      <c r="C1727" s="46"/>
      <c r="D1727" s="18"/>
      <c r="E1727" s="19" t="s">
        <v>3446</v>
      </c>
      <c r="F1727" s="19" t="s">
        <v>245</v>
      </c>
      <c r="G1727" s="19" t="s">
        <v>2021</v>
      </c>
      <c r="H1727" s="19" t="s">
        <v>2021</v>
      </c>
      <c r="I1727" s="19" t="s">
        <v>1989</v>
      </c>
      <c r="J1727" s="21">
        <v>2010</v>
      </c>
      <c r="K1727" s="38">
        <f t="shared" si="60"/>
        <v>2010</v>
      </c>
    </row>
    <row r="1728" spans="2:11" s="1" customFormat="1" ht="14.1" hidden="1" customHeight="1" outlineLevel="4" x14ac:dyDescent="0.2">
      <c r="B1728" s="46" t="s">
        <v>3447</v>
      </c>
      <c r="C1728" s="46"/>
      <c r="D1728" s="18"/>
      <c r="E1728" s="19" t="s">
        <v>3448</v>
      </c>
      <c r="F1728" s="19" t="s">
        <v>245</v>
      </c>
      <c r="G1728" s="19" t="s">
        <v>2037</v>
      </c>
      <c r="H1728" s="19" t="s">
        <v>2040</v>
      </c>
      <c r="I1728" s="19" t="s">
        <v>1989</v>
      </c>
      <c r="J1728" s="21">
        <v>3780</v>
      </c>
      <c r="K1728" s="38">
        <f t="shared" si="60"/>
        <v>3780</v>
      </c>
    </row>
    <row r="1729" spans="2:11" s="1" customFormat="1" ht="89.1" hidden="1" customHeight="1" outlineLevel="3" x14ac:dyDescent="0.2">
      <c r="B1729" s="51" t="s">
        <v>3449</v>
      </c>
      <c r="C1729" s="51"/>
      <c r="D1729" s="24"/>
      <c r="E1729" s="16"/>
      <c r="F1729" s="16"/>
      <c r="G1729" s="16"/>
      <c r="H1729" s="16"/>
      <c r="I1729" s="16"/>
      <c r="J1729" s="17"/>
      <c r="K1729" s="37"/>
    </row>
    <row r="1730" spans="2:11" s="1" customFormat="1" ht="14.1" hidden="1" customHeight="1" outlineLevel="4" x14ac:dyDescent="0.2">
      <c r="B1730" s="46" t="s">
        <v>3450</v>
      </c>
      <c r="C1730" s="46"/>
      <c r="D1730" s="18"/>
      <c r="E1730" s="19" t="s">
        <v>3451</v>
      </c>
      <c r="F1730" s="19" t="s">
        <v>245</v>
      </c>
      <c r="G1730" s="19" t="s">
        <v>3452</v>
      </c>
      <c r="H1730" s="19" t="s">
        <v>3453</v>
      </c>
      <c r="I1730" s="19" t="s">
        <v>3454</v>
      </c>
      <c r="J1730" s="20">
        <v>370</v>
      </c>
      <c r="K1730" s="38">
        <f t="shared" ref="K1730:K1761" si="61">J1730*((100-$C$14-$C$16)/100)</f>
        <v>370</v>
      </c>
    </row>
    <row r="1731" spans="2:11" s="1" customFormat="1" ht="14.1" hidden="1" customHeight="1" outlineLevel="4" x14ac:dyDescent="0.2">
      <c r="B1731" s="46" t="s">
        <v>3455</v>
      </c>
      <c r="C1731" s="46"/>
      <c r="D1731" s="18"/>
      <c r="E1731" s="19" t="s">
        <v>3456</v>
      </c>
      <c r="F1731" s="19" t="s">
        <v>245</v>
      </c>
      <c r="G1731" s="19" t="s">
        <v>3457</v>
      </c>
      <c r="H1731" s="19" t="s">
        <v>3453</v>
      </c>
      <c r="I1731" s="19" t="s">
        <v>3454</v>
      </c>
      <c r="J1731" s="20">
        <v>420</v>
      </c>
      <c r="K1731" s="38">
        <f t="shared" si="61"/>
        <v>420</v>
      </c>
    </row>
    <row r="1732" spans="2:11" s="1" customFormat="1" ht="14.1" hidden="1" customHeight="1" outlineLevel="4" x14ac:dyDescent="0.2">
      <c r="B1732" s="46" t="s">
        <v>3458</v>
      </c>
      <c r="C1732" s="46"/>
      <c r="D1732" s="18"/>
      <c r="E1732" s="19" t="s">
        <v>3459</v>
      </c>
      <c r="F1732" s="19" t="s">
        <v>245</v>
      </c>
      <c r="G1732" s="19" t="s">
        <v>3457</v>
      </c>
      <c r="H1732" s="19" t="s">
        <v>3453</v>
      </c>
      <c r="I1732" s="19" t="s">
        <v>3460</v>
      </c>
      <c r="J1732" s="20">
        <v>615</v>
      </c>
      <c r="K1732" s="38">
        <f t="shared" si="61"/>
        <v>615</v>
      </c>
    </row>
    <row r="1733" spans="2:11" s="1" customFormat="1" ht="14.1" hidden="1" customHeight="1" outlineLevel="4" x14ac:dyDescent="0.2">
      <c r="B1733" s="46" t="s">
        <v>3461</v>
      </c>
      <c r="C1733" s="46"/>
      <c r="D1733" s="18"/>
      <c r="E1733" s="19" t="s">
        <v>3462</v>
      </c>
      <c r="F1733" s="19" t="s">
        <v>245</v>
      </c>
      <c r="G1733" s="19" t="s">
        <v>3452</v>
      </c>
      <c r="H1733" s="19" t="s">
        <v>3453</v>
      </c>
      <c r="I1733" s="19" t="s">
        <v>3454</v>
      </c>
      <c r="J1733" s="20">
        <v>355</v>
      </c>
      <c r="K1733" s="38">
        <f t="shared" si="61"/>
        <v>355</v>
      </c>
    </row>
    <row r="1734" spans="2:11" s="1" customFormat="1" ht="14.1" hidden="1" customHeight="1" outlineLevel="4" x14ac:dyDescent="0.2">
      <c r="B1734" s="46" t="s">
        <v>3463</v>
      </c>
      <c r="C1734" s="46"/>
      <c r="D1734" s="18"/>
      <c r="E1734" s="19" t="s">
        <v>3464</v>
      </c>
      <c r="F1734" s="19" t="s">
        <v>245</v>
      </c>
      <c r="G1734" s="19" t="s">
        <v>3465</v>
      </c>
      <c r="H1734" s="19" t="s">
        <v>3453</v>
      </c>
      <c r="I1734" s="19" t="s">
        <v>3466</v>
      </c>
      <c r="J1734" s="20">
        <v>435</v>
      </c>
      <c r="K1734" s="38">
        <f t="shared" si="61"/>
        <v>435</v>
      </c>
    </row>
    <row r="1735" spans="2:11" s="1" customFormat="1" ht="14.1" hidden="1" customHeight="1" outlineLevel="4" x14ac:dyDescent="0.2">
      <c r="B1735" s="46" t="s">
        <v>3467</v>
      </c>
      <c r="C1735" s="46"/>
      <c r="D1735" s="18"/>
      <c r="E1735" s="19" t="s">
        <v>3468</v>
      </c>
      <c r="F1735" s="19" t="s">
        <v>245</v>
      </c>
      <c r="G1735" s="19" t="s">
        <v>3469</v>
      </c>
      <c r="H1735" s="19" t="s">
        <v>3453</v>
      </c>
      <c r="I1735" s="19" t="s">
        <v>3470</v>
      </c>
      <c r="J1735" s="20">
        <v>645</v>
      </c>
      <c r="K1735" s="38">
        <f t="shared" si="61"/>
        <v>645</v>
      </c>
    </row>
    <row r="1736" spans="2:11" s="1" customFormat="1" ht="14.1" hidden="1" customHeight="1" outlineLevel="4" x14ac:dyDescent="0.2">
      <c r="B1736" s="46" t="s">
        <v>3471</v>
      </c>
      <c r="C1736" s="46"/>
      <c r="D1736" s="18"/>
      <c r="E1736" s="19" t="s">
        <v>3472</v>
      </c>
      <c r="F1736" s="19" t="s">
        <v>245</v>
      </c>
      <c r="G1736" s="19" t="s">
        <v>3473</v>
      </c>
      <c r="H1736" s="19" t="s">
        <v>3453</v>
      </c>
      <c r="I1736" s="19" t="s">
        <v>3474</v>
      </c>
      <c r="J1736" s="20">
        <v>395</v>
      </c>
      <c r="K1736" s="38">
        <f t="shared" si="61"/>
        <v>395</v>
      </c>
    </row>
    <row r="1737" spans="2:11" s="1" customFormat="1" ht="14.1" hidden="1" customHeight="1" outlineLevel="4" x14ac:dyDescent="0.2">
      <c r="B1737" s="46" t="s">
        <v>3475</v>
      </c>
      <c r="C1737" s="46"/>
      <c r="D1737" s="18"/>
      <c r="E1737" s="19" t="s">
        <v>3476</v>
      </c>
      <c r="F1737" s="19" t="s">
        <v>245</v>
      </c>
      <c r="G1737" s="19" t="s">
        <v>3473</v>
      </c>
      <c r="H1737" s="19" t="s">
        <v>3453</v>
      </c>
      <c r="I1737" s="19" t="s">
        <v>3474</v>
      </c>
      <c r="J1737" s="20">
        <v>420</v>
      </c>
      <c r="K1737" s="38">
        <f t="shared" si="61"/>
        <v>420</v>
      </c>
    </row>
    <row r="1738" spans="2:11" s="1" customFormat="1" ht="14.1" hidden="1" customHeight="1" outlineLevel="4" x14ac:dyDescent="0.2">
      <c r="B1738" s="46" t="s">
        <v>3477</v>
      </c>
      <c r="C1738" s="46"/>
      <c r="D1738" s="18"/>
      <c r="E1738" s="19" t="s">
        <v>3478</v>
      </c>
      <c r="F1738" s="19" t="s">
        <v>245</v>
      </c>
      <c r="G1738" s="19" t="s">
        <v>3473</v>
      </c>
      <c r="H1738" s="19" t="s">
        <v>3453</v>
      </c>
      <c r="I1738" s="19" t="s">
        <v>3454</v>
      </c>
      <c r="J1738" s="20">
        <v>460</v>
      </c>
      <c r="K1738" s="38">
        <f t="shared" si="61"/>
        <v>460</v>
      </c>
    </row>
    <row r="1739" spans="2:11" s="1" customFormat="1" ht="14.1" hidden="1" customHeight="1" outlineLevel="4" x14ac:dyDescent="0.2">
      <c r="B1739" s="46" t="s">
        <v>3479</v>
      </c>
      <c r="C1739" s="46"/>
      <c r="D1739" s="18"/>
      <c r="E1739" s="19" t="s">
        <v>3480</v>
      </c>
      <c r="F1739" s="19" t="s">
        <v>245</v>
      </c>
      <c r="G1739" s="19" t="s">
        <v>3473</v>
      </c>
      <c r="H1739" s="19" t="s">
        <v>3453</v>
      </c>
      <c r="I1739" s="19" t="s">
        <v>3466</v>
      </c>
      <c r="J1739" s="20">
        <v>595</v>
      </c>
      <c r="K1739" s="38">
        <f t="shared" si="61"/>
        <v>595</v>
      </c>
    </row>
    <row r="1740" spans="2:11" s="1" customFormat="1" ht="14.1" hidden="1" customHeight="1" outlineLevel="4" x14ac:dyDescent="0.2">
      <c r="B1740" s="46" t="s">
        <v>3481</v>
      </c>
      <c r="C1740" s="46"/>
      <c r="D1740" s="18"/>
      <c r="E1740" s="19" t="s">
        <v>3482</v>
      </c>
      <c r="F1740" s="19" t="s">
        <v>245</v>
      </c>
      <c r="G1740" s="19" t="s">
        <v>3473</v>
      </c>
      <c r="H1740" s="19" t="s">
        <v>3453</v>
      </c>
      <c r="I1740" s="19" t="s">
        <v>3460</v>
      </c>
      <c r="J1740" s="20">
        <v>690</v>
      </c>
      <c r="K1740" s="38">
        <f t="shared" si="61"/>
        <v>690</v>
      </c>
    </row>
    <row r="1741" spans="2:11" s="1" customFormat="1" ht="14.1" hidden="1" customHeight="1" outlineLevel="4" x14ac:dyDescent="0.2">
      <c r="B1741" s="46" t="s">
        <v>3483</v>
      </c>
      <c r="C1741" s="46"/>
      <c r="D1741" s="18"/>
      <c r="E1741" s="19" t="s">
        <v>3484</v>
      </c>
      <c r="F1741" s="19" t="s">
        <v>245</v>
      </c>
      <c r="G1741" s="19" t="s">
        <v>3473</v>
      </c>
      <c r="H1741" s="19" t="s">
        <v>3453</v>
      </c>
      <c r="I1741" s="19" t="s">
        <v>3485</v>
      </c>
      <c r="J1741" s="20">
        <v>795</v>
      </c>
      <c r="K1741" s="38">
        <f t="shared" si="61"/>
        <v>795</v>
      </c>
    </row>
    <row r="1742" spans="2:11" s="1" customFormat="1" ht="14.1" hidden="1" customHeight="1" outlineLevel="4" x14ac:dyDescent="0.2">
      <c r="B1742" s="46" t="s">
        <v>3486</v>
      </c>
      <c r="C1742" s="46"/>
      <c r="D1742" s="18"/>
      <c r="E1742" s="19" t="s">
        <v>3487</v>
      </c>
      <c r="F1742" s="19" t="s">
        <v>245</v>
      </c>
      <c r="G1742" s="19" t="s">
        <v>3488</v>
      </c>
      <c r="H1742" s="19" t="s">
        <v>3453</v>
      </c>
      <c r="I1742" s="19" t="s">
        <v>3454</v>
      </c>
      <c r="J1742" s="20">
        <v>580</v>
      </c>
      <c r="K1742" s="38">
        <f t="shared" si="61"/>
        <v>580</v>
      </c>
    </row>
    <row r="1743" spans="2:11" s="1" customFormat="1" ht="14.1" hidden="1" customHeight="1" outlineLevel="4" x14ac:dyDescent="0.2">
      <c r="B1743" s="46" t="s">
        <v>3489</v>
      </c>
      <c r="C1743" s="46"/>
      <c r="D1743" s="18"/>
      <c r="E1743" s="19" t="s">
        <v>3490</v>
      </c>
      <c r="F1743" s="19" t="s">
        <v>245</v>
      </c>
      <c r="G1743" s="19" t="s">
        <v>3488</v>
      </c>
      <c r="H1743" s="19" t="s">
        <v>3453</v>
      </c>
      <c r="I1743" s="19" t="s">
        <v>3454</v>
      </c>
      <c r="J1743" s="20">
        <v>615</v>
      </c>
      <c r="K1743" s="38">
        <f t="shared" si="61"/>
        <v>615</v>
      </c>
    </row>
    <row r="1744" spans="2:11" s="1" customFormat="1" ht="14.1" hidden="1" customHeight="1" outlineLevel="4" x14ac:dyDescent="0.2">
      <c r="B1744" s="46" t="s">
        <v>3491</v>
      </c>
      <c r="C1744" s="46"/>
      <c r="D1744" s="18"/>
      <c r="E1744" s="19" t="s">
        <v>3492</v>
      </c>
      <c r="F1744" s="19" t="s">
        <v>245</v>
      </c>
      <c r="G1744" s="19" t="s">
        <v>3488</v>
      </c>
      <c r="H1744" s="19" t="s">
        <v>3453</v>
      </c>
      <c r="I1744" s="19" t="s">
        <v>3466</v>
      </c>
      <c r="J1744" s="20">
        <v>725</v>
      </c>
      <c r="K1744" s="38">
        <f t="shared" si="61"/>
        <v>725</v>
      </c>
    </row>
    <row r="1745" spans="2:11" s="1" customFormat="1" ht="14.1" hidden="1" customHeight="1" outlineLevel="4" x14ac:dyDescent="0.2">
      <c r="B1745" s="46" t="s">
        <v>3493</v>
      </c>
      <c r="C1745" s="46"/>
      <c r="D1745" s="18"/>
      <c r="E1745" s="19" t="s">
        <v>3494</v>
      </c>
      <c r="F1745" s="19" t="s">
        <v>245</v>
      </c>
      <c r="G1745" s="19" t="s">
        <v>3488</v>
      </c>
      <c r="H1745" s="19" t="s">
        <v>3453</v>
      </c>
      <c r="I1745" s="19" t="s">
        <v>3470</v>
      </c>
      <c r="J1745" s="20">
        <v>795</v>
      </c>
      <c r="K1745" s="38">
        <f t="shared" si="61"/>
        <v>795</v>
      </c>
    </row>
    <row r="1746" spans="2:11" s="1" customFormat="1" ht="14.1" hidden="1" customHeight="1" outlineLevel="4" x14ac:dyDescent="0.2">
      <c r="B1746" s="46" t="s">
        <v>3495</v>
      </c>
      <c r="C1746" s="46"/>
      <c r="D1746" s="18"/>
      <c r="E1746" s="19" t="s">
        <v>3496</v>
      </c>
      <c r="F1746" s="19" t="s">
        <v>245</v>
      </c>
      <c r="G1746" s="19" t="s">
        <v>3488</v>
      </c>
      <c r="H1746" s="19" t="s">
        <v>3453</v>
      </c>
      <c r="I1746" s="19" t="s">
        <v>3460</v>
      </c>
      <c r="J1746" s="20">
        <v>875</v>
      </c>
      <c r="K1746" s="38">
        <f t="shared" si="61"/>
        <v>875</v>
      </c>
    </row>
    <row r="1747" spans="2:11" s="1" customFormat="1" ht="14.1" hidden="1" customHeight="1" outlineLevel="4" x14ac:dyDescent="0.2">
      <c r="B1747" s="46" t="s">
        <v>3497</v>
      </c>
      <c r="C1747" s="46"/>
      <c r="D1747" s="18"/>
      <c r="E1747" s="19" t="s">
        <v>3498</v>
      </c>
      <c r="F1747" s="19" t="s">
        <v>245</v>
      </c>
      <c r="G1747" s="19" t="s">
        <v>3488</v>
      </c>
      <c r="H1747" s="19" t="s">
        <v>3453</v>
      </c>
      <c r="I1747" s="19" t="s">
        <v>3485</v>
      </c>
      <c r="J1747" s="21">
        <v>1010</v>
      </c>
      <c r="K1747" s="38">
        <f t="shared" si="61"/>
        <v>1010</v>
      </c>
    </row>
    <row r="1748" spans="2:11" s="1" customFormat="1" ht="14.1" hidden="1" customHeight="1" outlineLevel="4" x14ac:dyDescent="0.2">
      <c r="B1748" s="46" t="s">
        <v>3499</v>
      </c>
      <c r="C1748" s="46"/>
      <c r="D1748" s="18"/>
      <c r="E1748" s="19" t="s">
        <v>3500</v>
      </c>
      <c r="F1748" s="19" t="s">
        <v>245</v>
      </c>
      <c r="G1748" s="19" t="s">
        <v>3488</v>
      </c>
      <c r="H1748" s="19" t="s">
        <v>3453</v>
      </c>
      <c r="I1748" s="19" t="s">
        <v>3501</v>
      </c>
      <c r="J1748" s="21">
        <v>1070</v>
      </c>
      <c r="K1748" s="38">
        <f t="shared" si="61"/>
        <v>1070</v>
      </c>
    </row>
    <row r="1749" spans="2:11" s="1" customFormat="1" ht="14.1" hidden="1" customHeight="1" outlineLevel="4" x14ac:dyDescent="0.2">
      <c r="B1749" s="46" t="s">
        <v>3502</v>
      </c>
      <c r="C1749" s="46"/>
      <c r="D1749" s="18"/>
      <c r="E1749" s="19" t="s">
        <v>3503</v>
      </c>
      <c r="F1749" s="19" t="s">
        <v>245</v>
      </c>
      <c r="G1749" s="19" t="s">
        <v>3488</v>
      </c>
      <c r="H1749" s="19" t="s">
        <v>3453</v>
      </c>
      <c r="I1749" s="19" t="s">
        <v>3504</v>
      </c>
      <c r="J1749" s="21">
        <v>1130</v>
      </c>
      <c r="K1749" s="38">
        <f t="shared" si="61"/>
        <v>1130</v>
      </c>
    </row>
    <row r="1750" spans="2:11" s="1" customFormat="1" ht="14.1" hidden="1" customHeight="1" outlineLevel="4" x14ac:dyDescent="0.2">
      <c r="B1750" s="46" t="s">
        <v>3505</v>
      </c>
      <c r="C1750" s="46"/>
      <c r="D1750" s="18"/>
      <c r="E1750" s="19" t="s">
        <v>3506</v>
      </c>
      <c r="F1750" s="19" t="s">
        <v>245</v>
      </c>
      <c r="G1750" s="19" t="s">
        <v>3507</v>
      </c>
      <c r="H1750" s="19" t="s">
        <v>3453</v>
      </c>
      <c r="I1750" s="19" t="s">
        <v>3466</v>
      </c>
      <c r="J1750" s="20">
        <v>965</v>
      </c>
      <c r="K1750" s="38">
        <f t="shared" si="61"/>
        <v>965</v>
      </c>
    </row>
    <row r="1751" spans="2:11" s="1" customFormat="1" ht="14.1" hidden="1" customHeight="1" outlineLevel="4" x14ac:dyDescent="0.2">
      <c r="B1751" s="46" t="s">
        <v>3508</v>
      </c>
      <c r="C1751" s="46"/>
      <c r="D1751" s="18"/>
      <c r="E1751" s="19" t="s">
        <v>3509</v>
      </c>
      <c r="F1751" s="19" t="s">
        <v>245</v>
      </c>
      <c r="G1751" s="19" t="s">
        <v>3510</v>
      </c>
      <c r="H1751" s="19" t="s">
        <v>3453</v>
      </c>
      <c r="I1751" s="19" t="s">
        <v>3454</v>
      </c>
      <c r="J1751" s="20">
        <v>730</v>
      </c>
      <c r="K1751" s="38">
        <f t="shared" si="61"/>
        <v>730</v>
      </c>
    </row>
    <row r="1752" spans="2:11" s="1" customFormat="1" ht="14.1" hidden="1" customHeight="1" outlineLevel="4" x14ac:dyDescent="0.2">
      <c r="B1752" s="46" t="s">
        <v>3511</v>
      </c>
      <c r="C1752" s="46"/>
      <c r="D1752" s="18"/>
      <c r="E1752" s="19" t="s">
        <v>3512</v>
      </c>
      <c r="F1752" s="19" t="s">
        <v>245</v>
      </c>
      <c r="G1752" s="19" t="s">
        <v>3510</v>
      </c>
      <c r="H1752" s="19" t="s">
        <v>3453</v>
      </c>
      <c r="I1752" s="19" t="s">
        <v>3466</v>
      </c>
      <c r="J1752" s="20">
        <v>880</v>
      </c>
      <c r="K1752" s="38">
        <f t="shared" si="61"/>
        <v>880</v>
      </c>
    </row>
    <row r="1753" spans="2:11" s="1" customFormat="1" ht="14.1" hidden="1" customHeight="1" outlineLevel="4" x14ac:dyDescent="0.2">
      <c r="B1753" s="46" t="s">
        <v>3513</v>
      </c>
      <c r="C1753" s="46"/>
      <c r="D1753" s="18"/>
      <c r="E1753" s="19" t="s">
        <v>3514</v>
      </c>
      <c r="F1753" s="19" t="s">
        <v>245</v>
      </c>
      <c r="G1753" s="19" t="s">
        <v>3510</v>
      </c>
      <c r="H1753" s="19" t="s">
        <v>3453</v>
      </c>
      <c r="I1753" s="19" t="s">
        <v>3470</v>
      </c>
      <c r="J1753" s="20">
        <v>960</v>
      </c>
      <c r="K1753" s="38">
        <f t="shared" si="61"/>
        <v>960</v>
      </c>
    </row>
    <row r="1754" spans="2:11" s="1" customFormat="1" ht="14.1" hidden="1" customHeight="1" outlineLevel="4" x14ac:dyDescent="0.2">
      <c r="B1754" s="46" t="s">
        <v>3515</v>
      </c>
      <c r="C1754" s="46"/>
      <c r="D1754" s="18"/>
      <c r="E1754" s="19" t="s">
        <v>3516</v>
      </c>
      <c r="F1754" s="19" t="s">
        <v>245</v>
      </c>
      <c r="G1754" s="19" t="s">
        <v>3510</v>
      </c>
      <c r="H1754" s="19" t="s">
        <v>3453</v>
      </c>
      <c r="I1754" s="19" t="s">
        <v>3460</v>
      </c>
      <c r="J1754" s="21">
        <v>1040</v>
      </c>
      <c r="K1754" s="38">
        <f t="shared" si="61"/>
        <v>1040</v>
      </c>
    </row>
    <row r="1755" spans="2:11" s="1" customFormat="1" ht="14.1" hidden="1" customHeight="1" outlineLevel="4" x14ac:dyDescent="0.2">
      <c r="B1755" s="46" t="s">
        <v>3517</v>
      </c>
      <c r="C1755" s="46"/>
      <c r="D1755" s="18"/>
      <c r="E1755" s="19" t="s">
        <v>3518</v>
      </c>
      <c r="F1755" s="19" t="s">
        <v>245</v>
      </c>
      <c r="G1755" s="19" t="s">
        <v>3510</v>
      </c>
      <c r="H1755" s="19" t="s">
        <v>3453</v>
      </c>
      <c r="I1755" s="19" t="s">
        <v>3485</v>
      </c>
      <c r="J1755" s="21">
        <v>1185</v>
      </c>
      <c r="K1755" s="38">
        <f t="shared" si="61"/>
        <v>1185</v>
      </c>
    </row>
    <row r="1756" spans="2:11" s="1" customFormat="1" ht="14.1" hidden="1" customHeight="1" outlineLevel="4" x14ac:dyDescent="0.2">
      <c r="B1756" s="46" t="s">
        <v>3519</v>
      </c>
      <c r="C1756" s="46"/>
      <c r="D1756" s="18"/>
      <c r="E1756" s="19" t="s">
        <v>3520</v>
      </c>
      <c r="F1756" s="19" t="s">
        <v>245</v>
      </c>
      <c r="G1756" s="19" t="s">
        <v>3521</v>
      </c>
      <c r="H1756" s="19" t="s">
        <v>3453</v>
      </c>
      <c r="I1756" s="19" t="s">
        <v>3460</v>
      </c>
      <c r="J1756" s="21">
        <v>1320</v>
      </c>
      <c r="K1756" s="38">
        <f t="shared" si="61"/>
        <v>1320</v>
      </c>
    </row>
    <row r="1757" spans="2:11" s="1" customFormat="1" ht="14.1" hidden="1" customHeight="1" outlineLevel="4" x14ac:dyDescent="0.2">
      <c r="B1757" s="46" t="s">
        <v>3522</v>
      </c>
      <c r="C1757" s="46"/>
      <c r="D1757" s="18"/>
      <c r="E1757" s="19" t="s">
        <v>3523</v>
      </c>
      <c r="F1757" s="19" t="s">
        <v>245</v>
      </c>
      <c r="G1757" s="19" t="s">
        <v>3521</v>
      </c>
      <c r="H1757" s="19" t="s">
        <v>3453</v>
      </c>
      <c r="I1757" s="19" t="s">
        <v>246</v>
      </c>
      <c r="J1757" s="21">
        <v>1425</v>
      </c>
      <c r="K1757" s="38">
        <f t="shared" si="61"/>
        <v>1425</v>
      </c>
    </row>
    <row r="1758" spans="2:11" s="1" customFormat="1" ht="14.1" hidden="1" customHeight="1" outlineLevel="4" x14ac:dyDescent="0.2">
      <c r="B1758" s="46" t="s">
        <v>3524</v>
      </c>
      <c r="C1758" s="46"/>
      <c r="D1758" s="18"/>
      <c r="E1758" s="19" t="s">
        <v>3525</v>
      </c>
      <c r="F1758" s="19" t="s">
        <v>245</v>
      </c>
      <c r="G1758" s="19" t="s">
        <v>3521</v>
      </c>
      <c r="H1758" s="19" t="s">
        <v>3453</v>
      </c>
      <c r="I1758" s="19" t="s">
        <v>3526</v>
      </c>
      <c r="J1758" s="21">
        <v>1440</v>
      </c>
      <c r="K1758" s="38">
        <f t="shared" si="61"/>
        <v>1440</v>
      </c>
    </row>
    <row r="1759" spans="2:11" s="1" customFormat="1" ht="14.1" hidden="1" customHeight="1" outlineLevel="4" x14ac:dyDescent="0.2">
      <c r="B1759" s="46" t="s">
        <v>3527</v>
      </c>
      <c r="C1759" s="46"/>
      <c r="D1759" s="18"/>
      <c r="E1759" s="19" t="s">
        <v>3528</v>
      </c>
      <c r="F1759" s="19" t="s">
        <v>245</v>
      </c>
      <c r="G1759" s="19" t="s">
        <v>3521</v>
      </c>
      <c r="H1759" s="19" t="s">
        <v>3453</v>
      </c>
      <c r="I1759" s="19" t="s">
        <v>3485</v>
      </c>
      <c r="J1759" s="21">
        <v>1525</v>
      </c>
      <c r="K1759" s="38">
        <f t="shared" si="61"/>
        <v>1525</v>
      </c>
    </row>
    <row r="1760" spans="2:11" s="1" customFormat="1" ht="14.1" hidden="1" customHeight="1" outlineLevel="4" x14ac:dyDescent="0.2">
      <c r="B1760" s="46" t="s">
        <v>3529</v>
      </c>
      <c r="C1760" s="46"/>
      <c r="D1760" s="18"/>
      <c r="E1760" s="19" t="s">
        <v>3530</v>
      </c>
      <c r="F1760" s="19" t="s">
        <v>245</v>
      </c>
      <c r="G1760" s="19" t="s">
        <v>3521</v>
      </c>
      <c r="H1760" s="19" t="s">
        <v>3453</v>
      </c>
      <c r="I1760" s="19" t="s">
        <v>3485</v>
      </c>
      <c r="J1760" s="21">
        <v>1945</v>
      </c>
      <c r="K1760" s="38">
        <f t="shared" si="61"/>
        <v>1945</v>
      </c>
    </row>
    <row r="1761" spans="2:11" s="1" customFormat="1" ht="14.1" hidden="1" customHeight="1" outlineLevel="4" x14ac:dyDescent="0.2">
      <c r="B1761" s="46" t="s">
        <v>3531</v>
      </c>
      <c r="C1761" s="46"/>
      <c r="D1761" s="18"/>
      <c r="E1761" s="19" t="s">
        <v>3532</v>
      </c>
      <c r="F1761" s="19" t="s">
        <v>245</v>
      </c>
      <c r="G1761" s="19" t="s">
        <v>3533</v>
      </c>
      <c r="H1761" s="19" t="s">
        <v>3453</v>
      </c>
      <c r="I1761" s="19" t="s">
        <v>3454</v>
      </c>
      <c r="J1761" s="20">
        <v>875</v>
      </c>
      <c r="K1761" s="38">
        <f t="shared" si="61"/>
        <v>875</v>
      </c>
    </row>
    <row r="1762" spans="2:11" s="1" customFormat="1" ht="14.1" hidden="1" customHeight="1" outlineLevel="4" x14ac:dyDescent="0.2">
      <c r="B1762" s="46" t="s">
        <v>3534</v>
      </c>
      <c r="C1762" s="46"/>
      <c r="D1762" s="18"/>
      <c r="E1762" s="19" t="s">
        <v>3535</v>
      </c>
      <c r="F1762" s="19" t="s">
        <v>245</v>
      </c>
      <c r="G1762" s="19" t="s">
        <v>3533</v>
      </c>
      <c r="H1762" s="19" t="s">
        <v>3453</v>
      </c>
      <c r="I1762" s="19" t="s">
        <v>3466</v>
      </c>
      <c r="J1762" s="21">
        <v>1010</v>
      </c>
      <c r="K1762" s="38">
        <f t="shared" ref="K1762:K1780" si="62">J1762*((100-$C$14-$C$16)/100)</f>
        <v>1010</v>
      </c>
    </row>
    <row r="1763" spans="2:11" s="1" customFormat="1" ht="14.1" hidden="1" customHeight="1" outlineLevel="4" x14ac:dyDescent="0.2">
      <c r="B1763" s="46" t="s">
        <v>3536</v>
      </c>
      <c r="C1763" s="46"/>
      <c r="D1763" s="18"/>
      <c r="E1763" s="19" t="s">
        <v>3537</v>
      </c>
      <c r="F1763" s="19" t="s">
        <v>245</v>
      </c>
      <c r="G1763" s="19" t="s">
        <v>3533</v>
      </c>
      <c r="H1763" s="19" t="s">
        <v>3453</v>
      </c>
      <c r="I1763" s="19" t="s">
        <v>3470</v>
      </c>
      <c r="J1763" s="21">
        <v>1085</v>
      </c>
      <c r="K1763" s="38">
        <f t="shared" si="62"/>
        <v>1085</v>
      </c>
    </row>
    <row r="1764" spans="2:11" s="1" customFormat="1" ht="14.1" hidden="1" customHeight="1" outlineLevel="4" x14ac:dyDescent="0.2">
      <c r="B1764" s="46" t="s">
        <v>3538</v>
      </c>
      <c r="C1764" s="46"/>
      <c r="D1764" s="18"/>
      <c r="E1764" s="19" t="s">
        <v>3539</v>
      </c>
      <c r="F1764" s="19" t="s">
        <v>245</v>
      </c>
      <c r="G1764" s="19" t="s">
        <v>3533</v>
      </c>
      <c r="H1764" s="19" t="s">
        <v>3453</v>
      </c>
      <c r="I1764" s="19" t="s">
        <v>3460</v>
      </c>
      <c r="J1764" s="21">
        <v>1190</v>
      </c>
      <c r="K1764" s="38">
        <f t="shared" si="62"/>
        <v>1190</v>
      </c>
    </row>
    <row r="1765" spans="2:11" s="1" customFormat="1" ht="14.1" hidden="1" customHeight="1" outlineLevel="4" x14ac:dyDescent="0.2">
      <c r="B1765" s="46" t="s">
        <v>3540</v>
      </c>
      <c r="C1765" s="46"/>
      <c r="D1765" s="18"/>
      <c r="E1765" s="19" t="s">
        <v>3541</v>
      </c>
      <c r="F1765" s="19" t="s">
        <v>245</v>
      </c>
      <c r="G1765" s="19" t="s">
        <v>3533</v>
      </c>
      <c r="H1765" s="19" t="s">
        <v>3453</v>
      </c>
      <c r="I1765" s="19" t="s">
        <v>3485</v>
      </c>
      <c r="J1765" s="21">
        <v>1385</v>
      </c>
      <c r="K1765" s="38">
        <f t="shared" si="62"/>
        <v>1385</v>
      </c>
    </row>
    <row r="1766" spans="2:11" s="1" customFormat="1" ht="14.1" hidden="1" customHeight="1" outlineLevel="4" x14ac:dyDescent="0.2">
      <c r="B1766" s="46" t="s">
        <v>3542</v>
      </c>
      <c r="C1766" s="46"/>
      <c r="D1766" s="18"/>
      <c r="E1766" s="19" t="s">
        <v>3543</v>
      </c>
      <c r="F1766" s="19" t="s">
        <v>245</v>
      </c>
      <c r="G1766" s="19" t="s">
        <v>3533</v>
      </c>
      <c r="H1766" s="19" t="s">
        <v>3453</v>
      </c>
      <c r="I1766" s="19" t="s">
        <v>3504</v>
      </c>
      <c r="J1766" s="21">
        <v>1610</v>
      </c>
      <c r="K1766" s="38">
        <f t="shared" si="62"/>
        <v>1610</v>
      </c>
    </row>
    <row r="1767" spans="2:11" s="1" customFormat="1" ht="14.1" hidden="1" customHeight="1" outlineLevel="4" x14ac:dyDescent="0.2">
      <c r="B1767" s="46" t="s">
        <v>3544</v>
      </c>
      <c r="C1767" s="46"/>
      <c r="D1767" s="18"/>
      <c r="E1767" s="19" t="s">
        <v>3545</v>
      </c>
      <c r="F1767" s="19" t="s">
        <v>245</v>
      </c>
      <c r="G1767" s="19" t="s">
        <v>3533</v>
      </c>
      <c r="H1767" s="19" t="s">
        <v>3453</v>
      </c>
      <c r="I1767" s="19" t="s">
        <v>3546</v>
      </c>
      <c r="J1767" s="21">
        <v>1770</v>
      </c>
      <c r="K1767" s="38">
        <f t="shared" si="62"/>
        <v>1770</v>
      </c>
    </row>
    <row r="1768" spans="2:11" s="1" customFormat="1" ht="14.1" hidden="1" customHeight="1" outlineLevel="4" x14ac:dyDescent="0.2">
      <c r="B1768" s="46" t="s">
        <v>3547</v>
      </c>
      <c r="C1768" s="46"/>
      <c r="D1768" s="18"/>
      <c r="E1768" s="19" t="s">
        <v>3548</v>
      </c>
      <c r="F1768" s="19" t="s">
        <v>245</v>
      </c>
      <c r="G1768" s="19" t="s">
        <v>3533</v>
      </c>
      <c r="H1768" s="19" t="s">
        <v>3453</v>
      </c>
      <c r="I1768" s="19" t="s">
        <v>3549</v>
      </c>
      <c r="J1768" s="21">
        <v>2170</v>
      </c>
      <c r="K1768" s="38">
        <f t="shared" si="62"/>
        <v>2170</v>
      </c>
    </row>
    <row r="1769" spans="2:11" s="1" customFormat="1" ht="14.1" hidden="1" customHeight="1" outlineLevel="4" x14ac:dyDescent="0.2">
      <c r="B1769" s="46" t="s">
        <v>3550</v>
      </c>
      <c r="C1769" s="46"/>
      <c r="D1769" s="18"/>
      <c r="E1769" s="19" t="s">
        <v>3551</v>
      </c>
      <c r="F1769" s="19" t="s">
        <v>245</v>
      </c>
      <c r="G1769" s="19" t="s">
        <v>3552</v>
      </c>
      <c r="H1769" s="19" t="s">
        <v>3453</v>
      </c>
      <c r="I1769" s="19" t="s">
        <v>3485</v>
      </c>
      <c r="J1769" s="21">
        <v>1715</v>
      </c>
      <c r="K1769" s="38">
        <f t="shared" si="62"/>
        <v>1715</v>
      </c>
    </row>
    <row r="1770" spans="2:11" s="1" customFormat="1" ht="14.1" hidden="1" customHeight="1" outlineLevel="4" x14ac:dyDescent="0.2">
      <c r="B1770" s="46" t="s">
        <v>3553</v>
      </c>
      <c r="C1770" s="46"/>
      <c r="D1770" s="18"/>
      <c r="E1770" s="19" t="s">
        <v>3554</v>
      </c>
      <c r="F1770" s="19" t="s">
        <v>245</v>
      </c>
      <c r="G1770" s="19" t="s">
        <v>3552</v>
      </c>
      <c r="H1770" s="19" t="s">
        <v>3453</v>
      </c>
      <c r="I1770" s="19" t="s">
        <v>3555</v>
      </c>
      <c r="J1770" s="21">
        <v>3120</v>
      </c>
      <c r="K1770" s="38">
        <f t="shared" si="62"/>
        <v>3120</v>
      </c>
    </row>
    <row r="1771" spans="2:11" s="1" customFormat="1" ht="14.1" hidden="1" customHeight="1" outlineLevel="4" x14ac:dyDescent="0.2">
      <c r="B1771" s="46" t="s">
        <v>3556</v>
      </c>
      <c r="C1771" s="46"/>
      <c r="D1771" s="18"/>
      <c r="E1771" s="19" t="s">
        <v>3557</v>
      </c>
      <c r="F1771" s="19" t="s">
        <v>245</v>
      </c>
      <c r="G1771" s="19" t="s">
        <v>3558</v>
      </c>
      <c r="H1771" s="19" t="s">
        <v>3453</v>
      </c>
      <c r="I1771" s="19" t="s">
        <v>3460</v>
      </c>
      <c r="J1771" s="21">
        <v>1370</v>
      </c>
      <c r="K1771" s="38">
        <f t="shared" si="62"/>
        <v>1370</v>
      </c>
    </row>
    <row r="1772" spans="2:11" s="1" customFormat="1" ht="14.1" hidden="1" customHeight="1" outlineLevel="4" x14ac:dyDescent="0.2">
      <c r="B1772" s="46" t="s">
        <v>3559</v>
      </c>
      <c r="C1772" s="46"/>
      <c r="D1772" s="18"/>
      <c r="E1772" s="19" t="s">
        <v>3560</v>
      </c>
      <c r="F1772" s="19" t="s">
        <v>245</v>
      </c>
      <c r="G1772" s="19" t="s">
        <v>3558</v>
      </c>
      <c r="H1772" s="19" t="s">
        <v>3453</v>
      </c>
      <c r="I1772" s="19" t="s">
        <v>3504</v>
      </c>
      <c r="J1772" s="21">
        <v>1785</v>
      </c>
      <c r="K1772" s="38">
        <f t="shared" si="62"/>
        <v>1785</v>
      </c>
    </row>
    <row r="1773" spans="2:11" s="1" customFormat="1" ht="14.1" hidden="1" customHeight="1" outlineLevel="4" x14ac:dyDescent="0.2">
      <c r="B1773" s="46" t="s">
        <v>3561</v>
      </c>
      <c r="C1773" s="46"/>
      <c r="D1773" s="18"/>
      <c r="E1773" s="19" t="s">
        <v>3562</v>
      </c>
      <c r="F1773" s="19" t="s">
        <v>245</v>
      </c>
      <c r="G1773" s="19" t="s">
        <v>3563</v>
      </c>
      <c r="H1773" s="19" t="s">
        <v>3453</v>
      </c>
      <c r="I1773" s="19" t="s">
        <v>3466</v>
      </c>
      <c r="J1773" s="21">
        <v>1315</v>
      </c>
      <c r="K1773" s="38">
        <f t="shared" si="62"/>
        <v>1315</v>
      </c>
    </row>
    <row r="1774" spans="2:11" s="1" customFormat="1" ht="14.1" hidden="1" customHeight="1" outlineLevel="4" x14ac:dyDescent="0.2">
      <c r="B1774" s="46" t="s">
        <v>3564</v>
      </c>
      <c r="C1774" s="46"/>
      <c r="D1774" s="18"/>
      <c r="E1774" s="19" t="s">
        <v>3565</v>
      </c>
      <c r="F1774" s="19" t="s">
        <v>245</v>
      </c>
      <c r="G1774" s="19" t="s">
        <v>3563</v>
      </c>
      <c r="H1774" s="19" t="s">
        <v>3453</v>
      </c>
      <c r="I1774" s="19" t="s">
        <v>3460</v>
      </c>
      <c r="J1774" s="21">
        <v>1565</v>
      </c>
      <c r="K1774" s="38">
        <f t="shared" si="62"/>
        <v>1565</v>
      </c>
    </row>
    <row r="1775" spans="2:11" s="1" customFormat="1" ht="14.1" hidden="1" customHeight="1" outlineLevel="4" x14ac:dyDescent="0.2">
      <c r="B1775" s="46" t="s">
        <v>3566</v>
      </c>
      <c r="C1775" s="46"/>
      <c r="D1775" s="18"/>
      <c r="E1775" s="19" t="s">
        <v>3567</v>
      </c>
      <c r="F1775" s="19" t="s">
        <v>245</v>
      </c>
      <c r="G1775" s="19" t="s">
        <v>3563</v>
      </c>
      <c r="H1775" s="19" t="s">
        <v>3453</v>
      </c>
      <c r="I1775" s="19" t="s">
        <v>3485</v>
      </c>
      <c r="J1775" s="21">
        <v>1780</v>
      </c>
      <c r="K1775" s="38">
        <f t="shared" si="62"/>
        <v>1780</v>
      </c>
    </row>
    <row r="1776" spans="2:11" s="1" customFormat="1" ht="14.1" hidden="1" customHeight="1" outlineLevel="4" x14ac:dyDescent="0.2">
      <c r="B1776" s="46" t="s">
        <v>3568</v>
      </c>
      <c r="C1776" s="46"/>
      <c r="D1776" s="18"/>
      <c r="E1776" s="19" t="s">
        <v>3569</v>
      </c>
      <c r="F1776" s="19" t="s">
        <v>245</v>
      </c>
      <c r="G1776" s="19" t="s">
        <v>3563</v>
      </c>
      <c r="H1776" s="19" t="s">
        <v>3453</v>
      </c>
      <c r="I1776" s="19" t="s">
        <v>3546</v>
      </c>
      <c r="J1776" s="21">
        <v>2275</v>
      </c>
      <c r="K1776" s="38">
        <f t="shared" si="62"/>
        <v>2275</v>
      </c>
    </row>
    <row r="1777" spans="2:11" s="1" customFormat="1" ht="14.1" hidden="1" customHeight="1" outlineLevel="4" x14ac:dyDescent="0.2">
      <c r="B1777" s="46" t="s">
        <v>3570</v>
      </c>
      <c r="C1777" s="46"/>
      <c r="D1777" s="18"/>
      <c r="E1777" s="19" t="s">
        <v>3571</v>
      </c>
      <c r="F1777" s="19" t="s">
        <v>245</v>
      </c>
      <c r="G1777" s="19" t="s">
        <v>3563</v>
      </c>
      <c r="H1777" s="19" t="s">
        <v>3453</v>
      </c>
      <c r="I1777" s="19" t="s">
        <v>3549</v>
      </c>
      <c r="J1777" s="21">
        <v>2825</v>
      </c>
      <c r="K1777" s="38">
        <f t="shared" si="62"/>
        <v>2825</v>
      </c>
    </row>
    <row r="1778" spans="2:11" s="1" customFormat="1" ht="14.1" hidden="1" customHeight="1" outlineLevel="4" x14ac:dyDescent="0.2">
      <c r="B1778" s="46" t="s">
        <v>3572</v>
      </c>
      <c r="C1778" s="46"/>
      <c r="D1778" s="18"/>
      <c r="E1778" s="19" t="s">
        <v>3573</v>
      </c>
      <c r="F1778" s="19" t="s">
        <v>245</v>
      </c>
      <c r="G1778" s="19" t="s">
        <v>3563</v>
      </c>
      <c r="H1778" s="19" t="s">
        <v>3453</v>
      </c>
      <c r="I1778" s="19" t="s">
        <v>3555</v>
      </c>
      <c r="J1778" s="21">
        <v>3310</v>
      </c>
      <c r="K1778" s="38">
        <f t="shared" si="62"/>
        <v>3310</v>
      </c>
    </row>
    <row r="1779" spans="2:11" s="1" customFormat="1" ht="14.1" hidden="1" customHeight="1" outlineLevel="4" x14ac:dyDescent="0.2">
      <c r="B1779" s="46" t="s">
        <v>3574</v>
      </c>
      <c r="C1779" s="46"/>
      <c r="D1779" s="18"/>
      <c r="E1779" s="19" t="s">
        <v>3575</v>
      </c>
      <c r="F1779" s="19" t="s">
        <v>245</v>
      </c>
      <c r="G1779" s="19" t="s">
        <v>3576</v>
      </c>
      <c r="H1779" s="19" t="s">
        <v>3453</v>
      </c>
      <c r="I1779" s="19" t="s">
        <v>3485</v>
      </c>
      <c r="J1779" s="21">
        <v>2265</v>
      </c>
      <c r="K1779" s="38">
        <f t="shared" si="62"/>
        <v>2265</v>
      </c>
    </row>
    <row r="1780" spans="2:11" s="1" customFormat="1" ht="14.1" hidden="1" customHeight="1" outlineLevel="4" x14ac:dyDescent="0.2">
      <c r="B1780" s="46" t="s">
        <v>3577</v>
      </c>
      <c r="C1780" s="46"/>
      <c r="D1780" s="18"/>
      <c r="E1780" s="19" t="s">
        <v>3578</v>
      </c>
      <c r="F1780" s="19" t="s">
        <v>245</v>
      </c>
      <c r="G1780" s="19" t="s">
        <v>3576</v>
      </c>
      <c r="H1780" s="19" t="s">
        <v>3453</v>
      </c>
      <c r="I1780" s="19" t="s">
        <v>3546</v>
      </c>
      <c r="J1780" s="21">
        <v>2755</v>
      </c>
      <c r="K1780" s="38">
        <f t="shared" si="62"/>
        <v>2755</v>
      </c>
    </row>
    <row r="1781" spans="2:11" ht="12" customHeight="1" outlineLevel="1" collapsed="1" x14ac:dyDescent="0.2">
      <c r="B1781" s="45" t="s">
        <v>3579</v>
      </c>
      <c r="C1781" s="45"/>
      <c r="D1781" s="9"/>
      <c r="E1781" s="10"/>
      <c r="F1781" s="10"/>
      <c r="G1781" s="10"/>
      <c r="H1781" s="10"/>
      <c r="I1781" s="10"/>
      <c r="J1781" s="11"/>
      <c r="K1781" s="35"/>
    </row>
    <row r="1782" spans="2:11" ht="12" hidden="1" customHeight="1" outlineLevel="2" x14ac:dyDescent="0.2">
      <c r="B1782" s="47" t="s">
        <v>3580</v>
      </c>
      <c r="C1782" s="47"/>
      <c r="D1782" s="12"/>
      <c r="E1782" s="13"/>
      <c r="F1782" s="13"/>
      <c r="G1782" s="13"/>
      <c r="H1782" s="13"/>
      <c r="I1782" s="13"/>
      <c r="J1782" s="14"/>
      <c r="K1782" s="36"/>
    </row>
    <row r="1783" spans="2:11" s="1" customFormat="1" ht="89.1" hidden="1" customHeight="1" outlineLevel="3" x14ac:dyDescent="0.2">
      <c r="B1783" s="51" t="s">
        <v>2584</v>
      </c>
      <c r="C1783" s="51"/>
      <c r="D1783" s="24"/>
      <c r="E1783" s="16"/>
      <c r="F1783" s="16"/>
      <c r="G1783" s="16"/>
      <c r="H1783" s="16"/>
      <c r="I1783" s="16"/>
      <c r="J1783" s="17"/>
      <c r="K1783" s="37"/>
    </row>
    <row r="1784" spans="2:11" s="1" customFormat="1" ht="14.1" hidden="1" customHeight="1" outlineLevel="4" x14ac:dyDescent="0.2">
      <c r="B1784" s="46" t="s">
        <v>3581</v>
      </c>
      <c r="C1784" s="46"/>
      <c r="D1784" s="18"/>
      <c r="E1784" s="19" t="s">
        <v>3582</v>
      </c>
      <c r="F1784" s="19" t="s">
        <v>245</v>
      </c>
      <c r="G1784" s="19" t="s">
        <v>255</v>
      </c>
      <c r="H1784" s="19" t="s">
        <v>298</v>
      </c>
      <c r="I1784" s="19" t="s">
        <v>301</v>
      </c>
      <c r="J1784" s="21">
        <v>1480</v>
      </c>
      <c r="K1784" s="38">
        <f t="shared" ref="K1784:K1815" si="63">J1784*((100-$C$14-$C$16)/100)</f>
        <v>1480</v>
      </c>
    </row>
    <row r="1785" spans="2:11" s="1" customFormat="1" ht="14.1" hidden="1" customHeight="1" outlineLevel="4" x14ac:dyDescent="0.2">
      <c r="B1785" s="46" t="s">
        <v>3583</v>
      </c>
      <c r="C1785" s="46"/>
      <c r="D1785" s="18"/>
      <c r="E1785" s="19" t="s">
        <v>3584</v>
      </c>
      <c r="F1785" s="19" t="s">
        <v>245</v>
      </c>
      <c r="G1785" s="19" t="s">
        <v>298</v>
      </c>
      <c r="H1785" s="19" t="s">
        <v>298</v>
      </c>
      <c r="I1785" s="19" t="s">
        <v>301</v>
      </c>
      <c r="J1785" s="21">
        <v>1845</v>
      </c>
      <c r="K1785" s="38">
        <f t="shared" si="63"/>
        <v>1845</v>
      </c>
    </row>
    <row r="1786" spans="2:11" s="1" customFormat="1" ht="14.1" hidden="1" customHeight="1" outlineLevel="4" x14ac:dyDescent="0.2">
      <c r="B1786" s="46" t="s">
        <v>3585</v>
      </c>
      <c r="C1786" s="46"/>
      <c r="D1786" s="18"/>
      <c r="E1786" s="19" t="s">
        <v>3586</v>
      </c>
      <c r="F1786" s="19" t="s">
        <v>245</v>
      </c>
      <c r="G1786" s="19" t="s">
        <v>298</v>
      </c>
      <c r="H1786" s="19" t="s">
        <v>298</v>
      </c>
      <c r="I1786" s="19" t="s">
        <v>255</v>
      </c>
      <c r="J1786" s="21">
        <v>1855</v>
      </c>
      <c r="K1786" s="38">
        <f t="shared" si="63"/>
        <v>1855</v>
      </c>
    </row>
    <row r="1787" spans="2:11" s="1" customFormat="1" ht="14.1" hidden="1" customHeight="1" outlineLevel="4" x14ac:dyDescent="0.2">
      <c r="B1787" s="46" t="s">
        <v>3587</v>
      </c>
      <c r="C1787" s="46"/>
      <c r="D1787" s="18"/>
      <c r="E1787" s="19" t="s">
        <v>3588</v>
      </c>
      <c r="F1787" s="19" t="s">
        <v>245</v>
      </c>
      <c r="G1787" s="19" t="s">
        <v>298</v>
      </c>
      <c r="H1787" s="19" t="s">
        <v>323</v>
      </c>
      <c r="I1787" s="19" t="s">
        <v>301</v>
      </c>
      <c r="J1787" s="21">
        <v>2105</v>
      </c>
      <c r="K1787" s="38">
        <f t="shared" si="63"/>
        <v>2105</v>
      </c>
    </row>
    <row r="1788" spans="2:11" s="1" customFormat="1" ht="14.1" hidden="1" customHeight="1" outlineLevel="4" x14ac:dyDescent="0.2">
      <c r="B1788" s="46" t="s">
        <v>3589</v>
      </c>
      <c r="C1788" s="46"/>
      <c r="D1788" s="18"/>
      <c r="E1788" s="19" t="s">
        <v>3590</v>
      </c>
      <c r="F1788" s="19" t="s">
        <v>245</v>
      </c>
      <c r="G1788" s="19" t="s">
        <v>298</v>
      </c>
      <c r="H1788" s="19" t="s">
        <v>323</v>
      </c>
      <c r="I1788" s="19" t="s">
        <v>255</v>
      </c>
      <c r="J1788" s="21">
        <v>2405</v>
      </c>
      <c r="K1788" s="38">
        <f t="shared" si="63"/>
        <v>2405</v>
      </c>
    </row>
    <row r="1789" spans="2:11" s="1" customFormat="1" ht="14.1" hidden="1" customHeight="1" outlineLevel="4" x14ac:dyDescent="0.2">
      <c r="B1789" s="46" t="s">
        <v>3591</v>
      </c>
      <c r="C1789" s="46"/>
      <c r="D1789" s="18"/>
      <c r="E1789" s="19" t="s">
        <v>3592</v>
      </c>
      <c r="F1789" s="19" t="s">
        <v>245</v>
      </c>
      <c r="G1789" s="19" t="s">
        <v>298</v>
      </c>
      <c r="H1789" s="19" t="s">
        <v>323</v>
      </c>
      <c r="I1789" s="19" t="s">
        <v>273</v>
      </c>
      <c r="J1789" s="21">
        <v>2600</v>
      </c>
      <c r="K1789" s="38">
        <f t="shared" si="63"/>
        <v>2600</v>
      </c>
    </row>
    <row r="1790" spans="2:11" s="1" customFormat="1" ht="14.1" hidden="1" customHeight="1" outlineLevel="4" x14ac:dyDescent="0.2">
      <c r="B1790" s="46" t="s">
        <v>3593</v>
      </c>
      <c r="C1790" s="46"/>
      <c r="D1790" s="18"/>
      <c r="E1790" s="19" t="s">
        <v>3594</v>
      </c>
      <c r="F1790" s="19" t="s">
        <v>245</v>
      </c>
      <c r="G1790" s="19" t="s">
        <v>298</v>
      </c>
      <c r="H1790" s="19" t="s">
        <v>349</v>
      </c>
      <c r="I1790" s="19" t="s">
        <v>255</v>
      </c>
      <c r="J1790" s="21">
        <v>2690</v>
      </c>
      <c r="K1790" s="38">
        <f t="shared" si="63"/>
        <v>2690</v>
      </c>
    </row>
    <row r="1791" spans="2:11" s="1" customFormat="1" ht="14.1" hidden="1" customHeight="1" outlineLevel="4" x14ac:dyDescent="0.2">
      <c r="B1791" s="46" t="s">
        <v>3595</v>
      </c>
      <c r="C1791" s="46"/>
      <c r="D1791" s="18"/>
      <c r="E1791" s="19" t="s">
        <v>3596</v>
      </c>
      <c r="F1791" s="19" t="s">
        <v>245</v>
      </c>
      <c r="G1791" s="19" t="s">
        <v>298</v>
      </c>
      <c r="H1791" s="19" t="s">
        <v>349</v>
      </c>
      <c r="I1791" s="19" t="s">
        <v>273</v>
      </c>
      <c r="J1791" s="21">
        <v>3440</v>
      </c>
      <c r="K1791" s="38">
        <f t="shared" si="63"/>
        <v>3440</v>
      </c>
    </row>
    <row r="1792" spans="2:11" s="1" customFormat="1" ht="14.1" hidden="1" customHeight="1" outlineLevel="4" x14ac:dyDescent="0.2">
      <c r="B1792" s="46" t="s">
        <v>3597</v>
      </c>
      <c r="C1792" s="46"/>
      <c r="D1792" s="18"/>
      <c r="E1792" s="19" t="s">
        <v>3598</v>
      </c>
      <c r="F1792" s="19" t="s">
        <v>245</v>
      </c>
      <c r="G1792" s="19" t="s">
        <v>1042</v>
      </c>
      <c r="H1792" s="19" t="s">
        <v>323</v>
      </c>
      <c r="I1792" s="19" t="s">
        <v>263</v>
      </c>
      <c r="J1792" s="21">
        <v>2210</v>
      </c>
      <c r="K1792" s="38">
        <f t="shared" si="63"/>
        <v>2210</v>
      </c>
    </row>
    <row r="1793" spans="2:11" s="1" customFormat="1" ht="14.1" hidden="1" customHeight="1" outlineLevel="4" x14ac:dyDescent="0.2">
      <c r="B1793" s="46" t="s">
        <v>3599</v>
      </c>
      <c r="C1793" s="46"/>
      <c r="D1793" s="18"/>
      <c r="E1793" s="19" t="s">
        <v>3600</v>
      </c>
      <c r="F1793" s="19" t="s">
        <v>245</v>
      </c>
      <c r="G1793" s="19" t="s">
        <v>323</v>
      </c>
      <c r="H1793" s="19" t="s">
        <v>323</v>
      </c>
      <c r="I1793" s="19" t="s">
        <v>301</v>
      </c>
      <c r="J1793" s="21">
        <v>2265</v>
      </c>
      <c r="K1793" s="38">
        <f t="shared" si="63"/>
        <v>2265</v>
      </c>
    </row>
    <row r="1794" spans="2:11" s="1" customFormat="1" ht="14.1" hidden="1" customHeight="1" outlineLevel="4" x14ac:dyDescent="0.2">
      <c r="B1794" s="46" t="s">
        <v>3601</v>
      </c>
      <c r="C1794" s="46"/>
      <c r="D1794" s="18"/>
      <c r="E1794" s="19" t="s">
        <v>3602</v>
      </c>
      <c r="F1794" s="19" t="s">
        <v>245</v>
      </c>
      <c r="G1794" s="19" t="s">
        <v>323</v>
      </c>
      <c r="H1794" s="19" t="s">
        <v>323</v>
      </c>
      <c r="I1794" s="19" t="s">
        <v>255</v>
      </c>
      <c r="J1794" s="21">
        <v>2680</v>
      </c>
      <c r="K1794" s="38">
        <f t="shared" si="63"/>
        <v>2680</v>
      </c>
    </row>
    <row r="1795" spans="2:11" s="1" customFormat="1" ht="14.1" hidden="1" customHeight="1" outlineLevel="4" x14ac:dyDescent="0.2">
      <c r="B1795" s="46" t="s">
        <v>3603</v>
      </c>
      <c r="C1795" s="46"/>
      <c r="D1795" s="18"/>
      <c r="E1795" s="19" t="s">
        <v>3604</v>
      </c>
      <c r="F1795" s="19" t="s">
        <v>245</v>
      </c>
      <c r="G1795" s="19" t="s">
        <v>323</v>
      </c>
      <c r="H1795" s="19" t="s">
        <v>323</v>
      </c>
      <c r="I1795" s="19" t="s">
        <v>273</v>
      </c>
      <c r="J1795" s="21">
        <v>2690</v>
      </c>
      <c r="K1795" s="38">
        <f t="shared" si="63"/>
        <v>2690</v>
      </c>
    </row>
    <row r="1796" spans="2:11" s="1" customFormat="1" ht="14.1" hidden="1" customHeight="1" outlineLevel="4" x14ac:dyDescent="0.2">
      <c r="B1796" s="46" t="s">
        <v>3605</v>
      </c>
      <c r="C1796" s="46"/>
      <c r="D1796" s="18"/>
      <c r="E1796" s="19" t="s">
        <v>3606</v>
      </c>
      <c r="F1796" s="19" t="s">
        <v>245</v>
      </c>
      <c r="G1796" s="19" t="s">
        <v>323</v>
      </c>
      <c r="H1796" s="19" t="s">
        <v>349</v>
      </c>
      <c r="I1796" s="19" t="s">
        <v>301</v>
      </c>
      <c r="J1796" s="21">
        <v>2420</v>
      </c>
      <c r="K1796" s="38">
        <f t="shared" si="63"/>
        <v>2420</v>
      </c>
    </row>
    <row r="1797" spans="2:11" s="1" customFormat="1" ht="14.1" hidden="1" customHeight="1" outlineLevel="4" x14ac:dyDescent="0.2">
      <c r="B1797" s="46" t="s">
        <v>3607</v>
      </c>
      <c r="C1797" s="46"/>
      <c r="D1797" s="18"/>
      <c r="E1797" s="19" t="s">
        <v>3608</v>
      </c>
      <c r="F1797" s="19" t="s">
        <v>245</v>
      </c>
      <c r="G1797" s="19" t="s">
        <v>323</v>
      </c>
      <c r="H1797" s="19" t="s">
        <v>349</v>
      </c>
      <c r="I1797" s="19" t="s">
        <v>255</v>
      </c>
      <c r="J1797" s="21">
        <v>2850</v>
      </c>
      <c r="K1797" s="38">
        <f t="shared" si="63"/>
        <v>2850</v>
      </c>
    </row>
    <row r="1798" spans="2:11" s="1" customFormat="1" ht="14.1" hidden="1" customHeight="1" outlineLevel="4" x14ac:dyDescent="0.2">
      <c r="B1798" s="46" t="s">
        <v>3609</v>
      </c>
      <c r="C1798" s="46"/>
      <c r="D1798" s="18"/>
      <c r="E1798" s="19" t="s">
        <v>3610</v>
      </c>
      <c r="F1798" s="19" t="s">
        <v>245</v>
      </c>
      <c r="G1798" s="19" t="s">
        <v>323</v>
      </c>
      <c r="H1798" s="19" t="s">
        <v>349</v>
      </c>
      <c r="I1798" s="19" t="s">
        <v>263</v>
      </c>
      <c r="J1798" s="21">
        <v>2860</v>
      </c>
      <c r="K1798" s="38">
        <f t="shared" si="63"/>
        <v>2860</v>
      </c>
    </row>
    <row r="1799" spans="2:11" s="1" customFormat="1" ht="14.1" hidden="1" customHeight="1" outlineLevel="4" x14ac:dyDescent="0.2">
      <c r="B1799" s="46" t="s">
        <v>3611</v>
      </c>
      <c r="C1799" s="46"/>
      <c r="D1799" s="18"/>
      <c r="E1799" s="19" t="s">
        <v>3612</v>
      </c>
      <c r="F1799" s="19" t="s">
        <v>245</v>
      </c>
      <c r="G1799" s="19" t="s">
        <v>323</v>
      </c>
      <c r="H1799" s="19" t="s">
        <v>349</v>
      </c>
      <c r="I1799" s="19" t="s">
        <v>273</v>
      </c>
      <c r="J1799" s="21">
        <v>3210</v>
      </c>
      <c r="K1799" s="38">
        <f t="shared" si="63"/>
        <v>3210</v>
      </c>
    </row>
    <row r="1800" spans="2:11" s="1" customFormat="1" ht="14.1" hidden="1" customHeight="1" outlineLevel="4" x14ac:dyDescent="0.2">
      <c r="B1800" s="46" t="s">
        <v>3613</v>
      </c>
      <c r="C1800" s="46"/>
      <c r="D1800" s="18"/>
      <c r="E1800" s="19" t="s">
        <v>3614</v>
      </c>
      <c r="F1800" s="19" t="s">
        <v>245</v>
      </c>
      <c r="G1800" s="19" t="s">
        <v>323</v>
      </c>
      <c r="H1800" s="19" t="s">
        <v>376</v>
      </c>
      <c r="I1800" s="19" t="s">
        <v>255</v>
      </c>
      <c r="J1800" s="21">
        <v>3660</v>
      </c>
      <c r="K1800" s="38">
        <f t="shared" si="63"/>
        <v>3660</v>
      </c>
    </row>
    <row r="1801" spans="2:11" s="1" customFormat="1" ht="14.1" hidden="1" customHeight="1" outlineLevel="4" x14ac:dyDescent="0.2">
      <c r="B1801" s="46" t="s">
        <v>3615</v>
      </c>
      <c r="C1801" s="46"/>
      <c r="D1801" s="18"/>
      <c r="E1801" s="19" t="s">
        <v>3616</v>
      </c>
      <c r="F1801" s="19" t="s">
        <v>245</v>
      </c>
      <c r="G1801" s="19" t="s">
        <v>323</v>
      </c>
      <c r="H1801" s="19" t="s">
        <v>376</v>
      </c>
      <c r="I1801" s="19" t="s">
        <v>273</v>
      </c>
      <c r="J1801" s="21">
        <v>3895</v>
      </c>
      <c r="K1801" s="38">
        <f t="shared" si="63"/>
        <v>3895</v>
      </c>
    </row>
    <row r="1802" spans="2:11" s="1" customFormat="1" ht="14.1" hidden="1" customHeight="1" outlineLevel="4" x14ac:dyDescent="0.2">
      <c r="B1802" s="46" t="s">
        <v>3617</v>
      </c>
      <c r="C1802" s="46"/>
      <c r="D1802" s="18"/>
      <c r="E1802" s="19" t="s">
        <v>3618</v>
      </c>
      <c r="F1802" s="19" t="s">
        <v>245</v>
      </c>
      <c r="G1802" s="19" t="s">
        <v>323</v>
      </c>
      <c r="H1802" s="19" t="s">
        <v>376</v>
      </c>
      <c r="I1802" s="19" t="s">
        <v>298</v>
      </c>
      <c r="J1802" s="21">
        <v>4135</v>
      </c>
      <c r="K1802" s="38">
        <f t="shared" si="63"/>
        <v>4135</v>
      </c>
    </row>
    <row r="1803" spans="2:11" s="1" customFormat="1" ht="14.1" hidden="1" customHeight="1" outlineLevel="4" x14ac:dyDescent="0.2">
      <c r="B1803" s="46" t="s">
        <v>3619</v>
      </c>
      <c r="C1803" s="46"/>
      <c r="D1803" s="18"/>
      <c r="E1803" s="19" t="s">
        <v>3620</v>
      </c>
      <c r="F1803" s="19" t="s">
        <v>245</v>
      </c>
      <c r="G1803" s="19" t="s">
        <v>323</v>
      </c>
      <c r="H1803" s="19" t="s">
        <v>421</v>
      </c>
      <c r="I1803" s="19" t="s">
        <v>255</v>
      </c>
      <c r="J1803" s="21">
        <v>5245</v>
      </c>
      <c r="K1803" s="38">
        <f t="shared" si="63"/>
        <v>5245</v>
      </c>
    </row>
    <row r="1804" spans="2:11" s="1" customFormat="1" ht="14.1" hidden="1" customHeight="1" outlineLevel="4" x14ac:dyDescent="0.2">
      <c r="B1804" s="46" t="s">
        <v>3621</v>
      </c>
      <c r="C1804" s="46"/>
      <c r="D1804" s="18"/>
      <c r="E1804" s="19" t="s">
        <v>3622</v>
      </c>
      <c r="F1804" s="19" t="s">
        <v>245</v>
      </c>
      <c r="G1804" s="19" t="s">
        <v>349</v>
      </c>
      <c r="H1804" s="19" t="s">
        <v>349</v>
      </c>
      <c r="I1804" s="19" t="s">
        <v>255</v>
      </c>
      <c r="J1804" s="21">
        <v>3810</v>
      </c>
      <c r="K1804" s="38">
        <f t="shared" si="63"/>
        <v>3810</v>
      </c>
    </row>
    <row r="1805" spans="2:11" s="1" customFormat="1" ht="14.1" hidden="1" customHeight="1" outlineLevel="4" x14ac:dyDescent="0.2">
      <c r="B1805" s="46" t="s">
        <v>3623</v>
      </c>
      <c r="C1805" s="46"/>
      <c r="D1805" s="18"/>
      <c r="E1805" s="19" t="s">
        <v>3624</v>
      </c>
      <c r="F1805" s="19" t="s">
        <v>245</v>
      </c>
      <c r="G1805" s="19" t="s">
        <v>349</v>
      </c>
      <c r="H1805" s="19" t="s">
        <v>349</v>
      </c>
      <c r="I1805" s="19" t="s">
        <v>273</v>
      </c>
      <c r="J1805" s="21">
        <v>4025</v>
      </c>
      <c r="K1805" s="38">
        <f t="shared" si="63"/>
        <v>4025</v>
      </c>
    </row>
    <row r="1806" spans="2:11" s="1" customFormat="1" ht="14.1" hidden="1" customHeight="1" outlineLevel="4" x14ac:dyDescent="0.2">
      <c r="B1806" s="46" t="s">
        <v>3625</v>
      </c>
      <c r="C1806" s="46"/>
      <c r="D1806" s="18"/>
      <c r="E1806" s="19" t="s">
        <v>3626</v>
      </c>
      <c r="F1806" s="19" t="s">
        <v>245</v>
      </c>
      <c r="G1806" s="19" t="s">
        <v>349</v>
      </c>
      <c r="H1806" s="19" t="s">
        <v>376</v>
      </c>
      <c r="I1806" s="19" t="s">
        <v>301</v>
      </c>
      <c r="J1806" s="21">
        <v>3440</v>
      </c>
      <c r="K1806" s="38">
        <f t="shared" si="63"/>
        <v>3440</v>
      </c>
    </row>
    <row r="1807" spans="2:11" s="1" customFormat="1" ht="14.1" hidden="1" customHeight="1" outlineLevel="4" x14ac:dyDescent="0.2">
      <c r="B1807" s="46" t="s">
        <v>3627</v>
      </c>
      <c r="C1807" s="46"/>
      <c r="D1807" s="18"/>
      <c r="E1807" s="19" t="s">
        <v>3628</v>
      </c>
      <c r="F1807" s="19" t="s">
        <v>245</v>
      </c>
      <c r="G1807" s="19" t="s">
        <v>349</v>
      </c>
      <c r="H1807" s="19" t="s">
        <v>376</v>
      </c>
      <c r="I1807" s="19" t="s">
        <v>255</v>
      </c>
      <c r="J1807" s="21">
        <v>3845</v>
      </c>
      <c r="K1807" s="38">
        <f t="shared" si="63"/>
        <v>3845</v>
      </c>
    </row>
    <row r="1808" spans="2:11" s="1" customFormat="1" ht="14.1" hidden="1" customHeight="1" outlineLevel="4" x14ac:dyDescent="0.2">
      <c r="B1808" s="46" t="s">
        <v>3629</v>
      </c>
      <c r="C1808" s="46"/>
      <c r="D1808" s="18"/>
      <c r="E1808" s="19" t="s">
        <v>3630</v>
      </c>
      <c r="F1808" s="19" t="s">
        <v>245</v>
      </c>
      <c r="G1808" s="19" t="s">
        <v>349</v>
      </c>
      <c r="H1808" s="19" t="s">
        <v>376</v>
      </c>
      <c r="I1808" s="19" t="s">
        <v>273</v>
      </c>
      <c r="J1808" s="21">
        <v>4380</v>
      </c>
      <c r="K1808" s="38">
        <f t="shared" si="63"/>
        <v>4380</v>
      </c>
    </row>
    <row r="1809" spans="2:11" s="1" customFormat="1" ht="14.1" hidden="1" customHeight="1" outlineLevel="4" x14ac:dyDescent="0.2">
      <c r="B1809" s="46" t="s">
        <v>3631</v>
      </c>
      <c r="C1809" s="46"/>
      <c r="D1809" s="18"/>
      <c r="E1809" s="19" t="s">
        <v>3632</v>
      </c>
      <c r="F1809" s="19" t="s">
        <v>245</v>
      </c>
      <c r="G1809" s="19" t="s">
        <v>349</v>
      </c>
      <c r="H1809" s="19" t="s">
        <v>387</v>
      </c>
      <c r="I1809" s="19" t="s">
        <v>263</v>
      </c>
      <c r="J1809" s="21">
        <v>4210</v>
      </c>
      <c r="K1809" s="38">
        <f t="shared" si="63"/>
        <v>4210</v>
      </c>
    </row>
    <row r="1810" spans="2:11" s="1" customFormat="1" ht="14.1" hidden="1" customHeight="1" outlineLevel="4" x14ac:dyDescent="0.2">
      <c r="B1810" s="46" t="s">
        <v>3633</v>
      </c>
      <c r="C1810" s="46"/>
      <c r="D1810" s="18"/>
      <c r="E1810" s="19" t="s">
        <v>3634</v>
      </c>
      <c r="F1810" s="19" t="s">
        <v>245</v>
      </c>
      <c r="G1810" s="19" t="s">
        <v>349</v>
      </c>
      <c r="H1810" s="19" t="s">
        <v>400</v>
      </c>
      <c r="I1810" s="19" t="s">
        <v>255</v>
      </c>
      <c r="J1810" s="21">
        <v>4990</v>
      </c>
      <c r="K1810" s="38">
        <f t="shared" si="63"/>
        <v>4990</v>
      </c>
    </row>
    <row r="1811" spans="2:11" s="1" customFormat="1" ht="14.1" hidden="1" customHeight="1" outlineLevel="4" x14ac:dyDescent="0.2">
      <c r="B1811" s="46" t="s">
        <v>3635</v>
      </c>
      <c r="C1811" s="46"/>
      <c r="D1811" s="18"/>
      <c r="E1811" s="19" t="s">
        <v>3636</v>
      </c>
      <c r="F1811" s="19" t="s">
        <v>245</v>
      </c>
      <c r="G1811" s="19" t="s">
        <v>349</v>
      </c>
      <c r="H1811" s="19" t="s">
        <v>400</v>
      </c>
      <c r="I1811" s="19" t="s">
        <v>298</v>
      </c>
      <c r="J1811" s="21">
        <v>5970</v>
      </c>
      <c r="K1811" s="38">
        <f t="shared" si="63"/>
        <v>5970</v>
      </c>
    </row>
    <row r="1812" spans="2:11" s="1" customFormat="1" ht="14.1" hidden="1" customHeight="1" outlineLevel="4" x14ac:dyDescent="0.2">
      <c r="B1812" s="46" t="s">
        <v>3637</v>
      </c>
      <c r="C1812" s="46"/>
      <c r="D1812" s="18"/>
      <c r="E1812" s="19" t="s">
        <v>3638</v>
      </c>
      <c r="F1812" s="19" t="s">
        <v>245</v>
      </c>
      <c r="G1812" s="19" t="s">
        <v>349</v>
      </c>
      <c r="H1812" s="19" t="s">
        <v>421</v>
      </c>
      <c r="I1812" s="19" t="s">
        <v>273</v>
      </c>
      <c r="J1812" s="21">
        <v>6165</v>
      </c>
      <c r="K1812" s="38">
        <f t="shared" si="63"/>
        <v>6165</v>
      </c>
    </row>
    <row r="1813" spans="2:11" s="1" customFormat="1" ht="14.1" hidden="1" customHeight="1" outlineLevel="4" x14ac:dyDescent="0.2">
      <c r="B1813" s="46" t="s">
        <v>3639</v>
      </c>
      <c r="C1813" s="46"/>
      <c r="D1813" s="18"/>
      <c r="E1813" s="19" t="s">
        <v>3640</v>
      </c>
      <c r="F1813" s="19" t="s">
        <v>245</v>
      </c>
      <c r="G1813" s="19" t="s">
        <v>376</v>
      </c>
      <c r="H1813" s="19" t="s">
        <v>465</v>
      </c>
      <c r="I1813" s="19" t="s">
        <v>273</v>
      </c>
      <c r="J1813" s="21">
        <v>8350</v>
      </c>
      <c r="K1813" s="38">
        <f t="shared" si="63"/>
        <v>8350</v>
      </c>
    </row>
    <row r="1814" spans="2:11" s="1" customFormat="1" ht="14.1" hidden="1" customHeight="1" outlineLevel="4" x14ac:dyDescent="0.2">
      <c r="B1814" s="46" t="s">
        <v>3641</v>
      </c>
      <c r="C1814" s="46"/>
      <c r="D1814" s="18"/>
      <c r="E1814" s="19" t="s">
        <v>3642</v>
      </c>
      <c r="F1814" s="19" t="s">
        <v>245</v>
      </c>
      <c r="G1814" s="19" t="s">
        <v>376</v>
      </c>
      <c r="H1814" s="19" t="s">
        <v>465</v>
      </c>
      <c r="I1814" s="19" t="s">
        <v>298</v>
      </c>
      <c r="J1814" s="21">
        <v>8900</v>
      </c>
      <c r="K1814" s="38">
        <f t="shared" si="63"/>
        <v>8900</v>
      </c>
    </row>
    <row r="1815" spans="2:11" s="1" customFormat="1" ht="14.1" hidden="1" customHeight="1" outlineLevel="4" x14ac:dyDescent="0.2">
      <c r="B1815" s="46" t="s">
        <v>3643</v>
      </c>
      <c r="C1815" s="46"/>
      <c r="D1815" s="18"/>
      <c r="E1815" s="19" t="s">
        <v>3644</v>
      </c>
      <c r="F1815" s="19" t="s">
        <v>245</v>
      </c>
      <c r="G1815" s="19" t="s">
        <v>376</v>
      </c>
      <c r="H1815" s="19" t="s">
        <v>503</v>
      </c>
      <c r="I1815" s="19" t="s">
        <v>298</v>
      </c>
      <c r="J1815" s="21">
        <v>8460</v>
      </c>
      <c r="K1815" s="38">
        <f t="shared" si="63"/>
        <v>8460</v>
      </c>
    </row>
    <row r="1816" spans="2:11" s="1" customFormat="1" ht="14.1" hidden="1" customHeight="1" outlineLevel="4" x14ac:dyDescent="0.2">
      <c r="B1816" s="46" t="s">
        <v>3645</v>
      </c>
      <c r="C1816" s="46"/>
      <c r="D1816" s="18"/>
      <c r="E1816" s="19" t="s">
        <v>3646</v>
      </c>
      <c r="F1816" s="19" t="s">
        <v>245</v>
      </c>
      <c r="G1816" s="19" t="s">
        <v>376</v>
      </c>
      <c r="H1816" s="19" t="s">
        <v>376</v>
      </c>
      <c r="I1816" s="19" t="s">
        <v>301</v>
      </c>
      <c r="J1816" s="21">
        <v>4025</v>
      </c>
      <c r="K1816" s="38">
        <f t="shared" ref="K1816:K1847" si="64">J1816*((100-$C$14-$C$16)/100)</f>
        <v>4025</v>
      </c>
    </row>
    <row r="1817" spans="2:11" s="1" customFormat="1" ht="14.1" hidden="1" customHeight="1" outlineLevel="4" x14ac:dyDescent="0.2">
      <c r="B1817" s="46" t="s">
        <v>3647</v>
      </c>
      <c r="C1817" s="46"/>
      <c r="D1817" s="18"/>
      <c r="E1817" s="19" t="s">
        <v>3648</v>
      </c>
      <c r="F1817" s="19" t="s">
        <v>245</v>
      </c>
      <c r="G1817" s="19" t="s">
        <v>376</v>
      </c>
      <c r="H1817" s="19" t="s">
        <v>376</v>
      </c>
      <c r="I1817" s="19" t="s">
        <v>273</v>
      </c>
      <c r="J1817" s="21">
        <v>4870</v>
      </c>
      <c r="K1817" s="38">
        <f t="shared" si="64"/>
        <v>4870</v>
      </c>
    </row>
    <row r="1818" spans="2:11" s="1" customFormat="1" ht="14.1" hidden="1" customHeight="1" outlineLevel="4" x14ac:dyDescent="0.2">
      <c r="B1818" s="46" t="s">
        <v>3649</v>
      </c>
      <c r="C1818" s="46"/>
      <c r="D1818" s="18"/>
      <c r="E1818" s="19" t="s">
        <v>3650</v>
      </c>
      <c r="F1818" s="19" t="s">
        <v>245</v>
      </c>
      <c r="G1818" s="19" t="s">
        <v>376</v>
      </c>
      <c r="H1818" s="19" t="s">
        <v>376</v>
      </c>
      <c r="I1818" s="19" t="s">
        <v>298</v>
      </c>
      <c r="J1818" s="21">
        <v>6055</v>
      </c>
      <c r="K1818" s="38">
        <f t="shared" si="64"/>
        <v>6055</v>
      </c>
    </row>
    <row r="1819" spans="2:11" s="1" customFormat="1" ht="14.1" hidden="1" customHeight="1" outlineLevel="4" x14ac:dyDescent="0.2">
      <c r="B1819" s="46" t="s">
        <v>3651</v>
      </c>
      <c r="C1819" s="46"/>
      <c r="D1819" s="18"/>
      <c r="E1819" s="19" t="s">
        <v>3652</v>
      </c>
      <c r="F1819" s="19" t="s">
        <v>245</v>
      </c>
      <c r="G1819" s="19" t="s">
        <v>376</v>
      </c>
      <c r="H1819" s="19" t="s">
        <v>376</v>
      </c>
      <c r="I1819" s="19" t="s">
        <v>323</v>
      </c>
      <c r="J1819" s="21">
        <v>7370</v>
      </c>
      <c r="K1819" s="38">
        <f t="shared" si="64"/>
        <v>7370</v>
      </c>
    </row>
    <row r="1820" spans="2:11" s="1" customFormat="1" ht="14.1" hidden="1" customHeight="1" outlineLevel="4" x14ac:dyDescent="0.2">
      <c r="B1820" s="46" t="s">
        <v>3653</v>
      </c>
      <c r="C1820" s="46"/>
      <c r="D1820" s="18"/>
      <c r="E1820" s="19" t="s">
        <v>3654</v>
      </c>
      <c r="F1820" s="19" t="s">
        <v>245</v>
      </c>
      <c r="G1820" s="19" t="s">
        <v>376</v>
      </c>
      <c r="H1820" s="19" t="s">
        <v>421</v>
      </c>
      <c r="I1820" s="19" t="s">
        <v>255</v>
      </c>
      <c r="J1820" s="21">
        <v>5665</v>
      </c>
      <c r="K1820" s="38">
        <f t="shared" si="64"/>
        <v>5665</v>
      </c>
    </row>
    <row r="1821" spans="2:11" s="1" customFormat="1" ht="14.1" hidden="1" customHeight="1" outlineLevel="4" x14ac:dyDescent="0.2">
      <c r="B1821" s="46" t="s">
        <v>3655</v>
      </c>
      <c r="C1821" s="46"/>
      <c r="D1821" s="18"/>
      <c r="E1821" s="19" t="s">
        <v>3656</v>
      </c>
      <c r="F1821" s="19" t="s">
        <v>245</v>
      </c>
      <c r="G1821" s="19" t="s">
        <v>376</v>
      </c>
      <c r="H1821" s="19" t="s">
        <v>421</v>
      </c>
      <c r="I1821" s="19" t="s">
        <v>273</v>
      </c>
      <c r="J1821" s="21">
        <v>5835</v>
      </c>
      <c r="K1821" s="38">
        <f t="shared" si="64"/>
        <v>5835</v>
      </c>
    </row>
    <row r="1822" spans="2:11" s="1" customFormat="1" ht="14.1" hidden="1" customHeight="1" outlineLevel="4" x14ac:dyDescent="0.2">
      <c r="B1822" s="46" t="s">
        <v>3657</v>
      </c>
      <c r="C1822" s="46"/>
      <c r="D1822" s="18"/>
      <c r="E1822" s="19" t="s">
        <v>3658</v>
      </c>
      <c r="F1822" s="19" t="s">
        <v>245</v>
      </c>
      <c r="G1822" s="19" t="s">
        <v>376</v>
      </c>
      <c r="H1822" s="19" t="s">
        <v>421</v>
      </c>
      <c r="I1822" s="19" t="s">
        <v>298</v>
      </c>
      <c r="J1822" s="21">
        <v>6325</v>
      </c>
      <c r="K1822" s="38">
        <f t="shared" si="64"/>
        <v>6325</v>
      </c>
    </row>
    <row r="1823" spans="2:11" s="1" customFormat="1" ht="14.1" hidden="1" customHeight="1" outlineLevel="4" x14ac:dyDescent="0.2">
      <c r="B1823" s="46" t="s">
        <v>3659</v>
      </c>
      <c r="C1823" s="46"/>
      <c r="D1823" s="18"/>
      <c r="E1823" s="19" t="s">
        <v>3660</v>
      </c>
      <c r="F1823" s="19" t="s">
        <v>245</v>
      </c>
      <c r="G1823" s="19" t="s">
        <v>387</v>
      </c>
      <c r="H1823" s="19" t="s">
        <v>465</v>
      </c>
      <c r="I1823" s="19" t="s">
        <v>273</v>
      </c>
      <c r="J1823" s="21">
        <v>8455</v>
      </c>
      <c r="K1823" s="38">
        <f t="shared" si="64"/>
        <v>8455</v>
      </c>
    </row>
    <row r="1824" spans="2:11" s="1" customFormat="1" ht="14.1" hidden="1" customHeight="1" outlineLevel="4" x14ac:dyDescent="0.2">
      <c r="B1824" s="46" t="s">
        <v>3661</v>
      </c>
      <c r="C1824" s="46"/>
      <c r="D1824" s="18"/>
      <c r="E1824" s="19" t="s">
        <v>3662</v>
      </c>
      <c r="F1824" s="19" t="s">
        <v>245</v>
      </c>
      <c r="G1824" s="19" t="s">
        <v>387</v>
      </c>
      <c r="H1824" s="19" t="s">
        <v>503</v>
      </c>
      <c r="I1824" s="19" t="s">
        <v>1143</v>
      </c>
      <c r="J1824" s="21">
        <v>9965</v>
      </c>
      <c r="K1824" s="38">
        <f t="shared" si="64"/>
        <v>9965</v>
      </c>
    </row>
    <row r="1825" spans="2:11" s="1" customFormat="1" ht="14.1" hidden="1" customHeight="1" outlineLevel="4" x14ac:dyDescent="0.2">
      <c r="B1825" s="46" t="s">
        <v>3663</v>
      </c>
      <c r="C1825" s="46"/>
      <c r="D1825" s="18"/>
      <c r="E1825" s="19" t="s">
        <v>3664</v>
      </c>
      <c r="F1825" s="19" t="s">
        <v>245</v>
      </c>
      <c r="G1825" s="19" t="s">
        <v>387</v>
      </c>
      <c r="H1825" s="19" t="s">
        <v>421</v>
      </c>
      <c r="I1825" s="19" t="s">
        <v>273</v>
      </c>
      <c r="J1825" s="21">
        <v>6175</v>
      </c>
      <c r="K1825" s="38">
        <f t="shared" si="64"/>
        <v>6175</v>
      </c>
    </row>
    <row r="1826" spans="2:11" s="1" customFormat="1" ht="14.1" hidden="1" customHeight="1" outlineLevel="4" x14ac:dyDescent="0.2">
      <c r="B1826" s="46" t="s">
        <v>3665</v>
      </c>
      <c r="C1826" s="46"/>
      <c r="D1826" s="18"/>
      <c r="E1826" s="19" t="s">
        <v>3666</v>
      </c>
      <c r="F1826" s="19" t="s">
        <v>245</v>
      </c>
      <c r="G1826" s="19" t="s">
        <v>400</v>
      </c>
      <c r="H1826" s="19" t="s">
        <v>465</v>
      </c>
      <c r="I1826" s="19" t="s">
        <v>304</v>
      </c>
      <c r="J1826" s="21">
        <v>10320</v>
      </c>
      <c r="K1826" s="38">
        <f t="shared" si="64"/>
        <v>10320</v>
      </c>
    </row>
    <row r="1827" spans="2:11" s="1" customFormat="1" ht="14.1" hidden="1" customHeight="1" outlineLevel="4" x14ac:dyDescent="0.2">
      <c r="B1827" s="46" t="s">
        <v>3667</v>
      </c>
      <c r="C1827" s="46"/>
      <c r="D1827" s="18"/>
      <c r="E1827" s="19" t="s">
        <v>3668</v>
      </c>
      <c r="F1827" s="19" t="s">
        <v>245</v>
      </c>
      <c r="G1827" s="19" t="s">
        <v>446</v>
      </c>
      <c r="H1827" s="19" t="s">
        <v>503</v>
      </c>
      <c r="I1827" s="19" t="s">
        <v>298</v>
      </c>
      <c r="J1827" s="21">
        <v>10000</v>
      </c>
      <c r="K1827" s="38">
        <f t="shared" si="64"/>
        <v>10000</v>
      </c>
    </row>
    <row r="1828" spans="2:11" s="1" customFormat="1" ht="14.1" hidden="1" customHeight="1" outlineLevel="4" x14ac:dyDescent="0.2">
      <c r="B1828" s="46" t="s">
        <v>3669</v>
      </c>
      <c r="C1828" s="46"/>
      <c r="D1828" s="18"/>
      <c r="E1828" s="19" t="s">
        <v>3670</v>
      </c>
      <c r="F1828" s="19" t="s">
        <v>245</v>
      </c>
      <c r="G1828" s="19" t="s">
        <v>421</v>
      </c>
      <c r="H1828" s="19" t="s">
        <v>503</v>
      </c>
      <c r="I1828" s="19" t="s">
        <v>298</v>
      </c>
      <c r="J1828" s="21">
        <v>11770</v>
      </c>
      <c r="K1828" s="38">
        <f t="shared" si="64"/>
        <v>11770</v>
      </c>
    </row>
    <row r="1829" spans="2:11" s="1" customFormat="1" ht="14.1" hidden="1" customHeight="1" outlineLevel="4" x14ac:dyDescent="0.2">
      <c r="B1829" s="46" t="s">
        <v>3671</v>
      </c>
      <c r="C1829" s="46"/>
      <c r="D1829" s="18"/>
      <c r="E1829" s="19" t="s">
        <v>3672</v>
      </c>
      <c r="F1829" s="19" t="s">
        <v>245</v>
      </c>
      <c r="G1829" s="19" t="s">
        <v>421</v>
      </c>
      <c r="H1829" s="19" t="s">
        <v>527</v>
      </c>
      <c r="I1829" s="19" t="s">
        <v>298</v>
      </c>
      <c r="J1829" s="21">
        <v>15085</v>
      </c>
      <c r="K1829" s="38">
        <f t="shared" si="64"/>
        <v>15085</v>
      </c>
    </row>
    <row r="1830" spans="2:11" s="1" customFormat="1" ht="14.1" hidden="1" customHeight="1" outlineLevel="4" x14ac:dyDescent="0.2">
      <c r="B1830" s="46" t="s">
        <v>3673</v>
      </c>
      <c r="C1830" s="46"/>
      <c r="D1830" s="18"/>
      <c r="E1830" s="19" t="s">
        <v>3674</v>
      </c>
      <c r="F1830" s="19" t="s">
        <v>245</v>
      </c>
      <c r="G1830" s="19" t="s">
        <v>421</v>
      </c>
      <c r="H1830" s="19" t="s">
        <v>421</v>
      </c>
      <c r="I1830" s="19" t="s">
        <v>298</v>
      </c>
      <c r="J1830" s="21">
        <v>8195</v>
      </c>
      <c r="K1830" s="38">
        <f t="shared" si="64"/>
        <v>8195</v>
      </c>
    </row>
    <row r="1831" spans="2:11" s="1" customFormat="1" ht="14.1" hidden="1" customHeight="1" outlineLevel="4" x14ac:dyDescent="0.2">
      <c r="B1831" s="46" t="s">
        <v>3675</v>
      </c>
      <c r="C1831" s="46"/>
      <c r="D1831" s="18"/>
      <c r="E1831" s="19" t="s">
        <v>3676</v>
      </c>
      <c r="F1831" s="19" t="s">
        <v>245</v>
      </c>
      <c r="G1831" s="19" t="s">
        <v>421</v>
      </c>
      <c r="H1831" s="19" t="s">
        <v>421</v>
      </c>
      <c r="I1831" s="19" t="s">
        <v>323</v>
      </c>
      <c r="J1831" s="21">
        <v>8815</v>
      </c>
      <c r="K1831" s="38">
        <f t="shared" si="64"/>
        <v>8815</v>
      </c>
    </row>
    <row r="1832" spans="2:11" s="1" customFormat="1" ht="14.1" hidden="1" customHeight="1" outlineLevel="4" x14ac:dyDescent="0.2">
      <c r="B1832" s="46" t="s">
        <v>3677</v>
      </c>
      <c r="C1832" s="46"/>
      <c r="D1832" s="18"/>
      <c r="E1832" s="19" t="s">
        <v>3678</v>
      </c>
      <c r="F1832" s="19" t="s">
        <v>245</v>
      </c>
      <c r="G1832" s="19" t="s">
        <v>465</v>
      </c>
      <c r="H1832" s="19" t="s">
        <v>503</v>
      </c>
      <c r="I1832" s="19" t="s">
        <v>298</v>
      </c>
      <c r="J1832" s="21">
        <v>15225</v>
      </c>
      <c r="K1832" s="38">
        <f t="shared" si="64"/>
        <v>15225</v>
      </c>
    </row>
    <row r="1833" spans="2:11" s="1" customFormat="1" ht="14.1" hidden="1" customHeight="1" outlineLevel="4" x14ac:dyDescent="0.2">
      <c r="B1833" s="46" t="s">
        <v>3679</v>
      </c>
      <c r="C1833" s="46"/>
      <c r="D1833" s="18"/>
      <c r="E1833" s="19" t="s">
        <v>3680</v>
      </c>
      <c r="F1833" s="19" t="s">
        <v>245</v>
      </c>
      <c r="G1833" s="19" t="s">
        <v>1010</v>
      </c>
      <c r="H1833" s="19" t="s">
        <v>298</v>
      </c>
      <c r="I1833" s="19" t="s">
        <v>301</v>
      </c>
      <c r="J1833" s="21">
        <v>1715</v>
      </c>
      <c r="K1833" s="38">
        <f t="shared" si="64"/>
        <v>1715</v>
      </c>
    </row>
    <row r="1834" spans="2:11" s="1" customFormat="1" ht="14.1" hidden="1" customHeight="1" outlineLevel="4" x14ac:dyDescent="0.2">
      <c r="B1834" s="46" t="s">
        <v>3681</v>
      </c>
      <c r="C1834" s="46"/>
      <c r="D1834" s="18"/>
      <c r="E1834" s="19" t="s">
        <v>3682</v>
      </c>
      <c r="F1834" s="19" t="s">
        <v>245</v>
      </c>
      <c r="G1834" s="19" t="s">
        <v>273</v>
      </c>
      <c r="H1834" s="19" t="s">
        <v>323</v>
      </c>
      <c r="I1834" s="19" t="s">
        <v>273</v>
      </c>
      <c r="J1834" s="21">
        <v>2930</v>
      </c>
      <c r="K1834" s="38">
        <f t="shared" si="64"/>
        <v>2930</v>
      </c>
    </row>
    <row r="1835" spans="2:11" s="1" customFormat="1" ht="14.1" hidden="1" customHeight="1" outlineLevel="4" x14ac:dyDescent="0.2">
      <c r="B1835" s="46" t="s">
        <v>3683</v>
      </c>
      <c r="C1835" s="46"/>
      <c r="D1835" s="18"/>
      <c r="E1835" s="19" t="s">
        <v>3684</v>
      </c>
      <c r="F1835" s="19" t="s">
        <v>245</v>
      </c>
      <c r="G1835" s="19" t="s">
        <v>298</v>
      </c>
      <c r="H1835" s="19" t="s">
        <v>273</v>
      </c>
      <c r="I1835" s="19" t="s">
        <v>301</v>
      </c>
      <c r="J1835" s="21">
        <v>1770</v>
      </c>
      <c r="K1835" s="38">
        <f t="shared" si="64"/>
        <v>1770</v>
      </c>
    </row>
    <row r="1836" spans="2:11" s="1" customFormat="1" ht="14.1" hidden="1" customHeight="1" outlineLevel="4" x14ac:dyDescent="0.2">
      <c r="B1836" s="46" t="s">
        <v>3685</v>
      </c>
      <c r="C1836" s="46"/>
      <c r="D1836" s="18"/>
      <c r="E1836" s="19" t="s">
        <v>3686</v>
      </c>
      <c r="F1836" s="19" t="s">
        <v>245</v>
      </c>
      <c r="G1836" s="19" t="s">
        <v>323</v>
      </c>
      <c r="H1836" s="19" t="s">
        <v>376</v>
      </c>
      <c r="I1836" s="19" t="s">
        <v>301</v>
      </c>
      <c r="J1836" s="21">
        <v>3630</v>
      </c>
      <c r="K1836" s="38">
        <f t="shared" si="64"/>
        <v>3630</v>
      </c>
    </row>
    <row r="1837" spans="2:11" s="1" customFormat="1" ht="14.1" hidden="1" customHeight="1" outlineLevel="4" x14ac:dyDescent="0.2">
      <c r="B1837" s="46" t="s">
        <v>3687</v>
      </c>
      <c r="C1837" s="46"/>
      <c r="D1837" s="18"/>
      <c r="E1837" s="19" t="s">
        <v>3688</v>
      </c>
      <c r="F1837" s="19" t="s">
        <v>245</v>
      </c>
      <c r="G1837" s="19" t="s">
        <v>323</v>
      </c>
      <c r="H1837" s="19" t="s">
        <v>387</v>
      </c>
      <c r="I1837" s="19" t="s">
        <v>304</v>
      </c>
      <c r="J1837" s="21">
        <v>4510</v>
      </c>
      <c r="K1837" s="38">
        <f t="shared" si="64"/>
        <v>4510</v>
      </c>
    </row>
    <row r="1838" spans="2:11" s="1" customFormat="1" ht="14.1" hidden="1" customHeight="1" outlineLevel="4" x14ac:dyDescent="0.2">
      <c r="B1838" s="46" t="s">
        <v>3689</v>
      </c>
      <c r="C1838" s="46"/>
      <c r="D1838" s="18"/>
      <c r="E1838" s="19" t="s">
        <v>3690</v>
      </c>
      <c r="F1838" s="19" t="s">
        <v>245</v>
      </c>
      <c r="G1838" s="19" t="s">
        <v>349</v>
      </c>
      <c r="H1838" s="19" t="s">
        <v>323</v>
      </c>
      <c r="I1838" s="19" t="s">
        <v>255</v>
      </c>
      <c r="J1838" s="21">
        <v>3695</v>
      </c>
      <c r="K1838" s="38">
        <f t="shared" si="64"/>
        <v>3695</v>
      </c>
    </row>
    <row r="1839" spans="2:11" s="1" customFormat="1" ht="14.1" hidden="1" customHeight="1" outlineLevel="4" x14ac:dyDescent="0.2">
      <c r="B1839" s="46" t="s">
        <v>3691</v>
      </c>
      <c r="C1839" s="46"/>
      <c r="D1839" s="18"/>
      <c r="E1839" s="19" t="s">
        <v>3692</v>
      </c>
      <c r="F1839" s="19" t="s">
        <v>245</v>
      </c>
      <c r="G1839" s="19" t="s">
        <v>349</v>
      </c>
      <c r="H1839" s="19" t="s">
        <v>400</v>
      </c>
      <c r="I1839" s="19" t="s">
        <v>273</v>
      </c>
      <c r="J1839" s="21">
        <v>5460</v>
      </c>
      <c r="K1839" s="38">
        <f t="shared" si="64"/>
        <v>5460</v>
      </c>
    </row>
    <row r="1840" spans="2:11" s="1" customFormat="1" ht="14.1" hidden="1" customHeight="1" outlineLevel="4" x14ac:dyDescent="0.2">
      <c r="B1840" s="46" t="s">
        <v>3693</v>
      </c>
      <c r="C1840" s="46"/>
      <c r="D1840" s="18"/>
      <c r="E1840" s="19" t="s">
        <v>3694</v>
      </c>
      <c r="F1840" s="19" t="s">
        <v>245</v>
      </c>
      <c r="G1840" s="19" t="s">
        <v>349</v>
      </c>
      <c r="H1840" s="19" t="s">
        <v>421</v>
      </c>
      <c r="I1840" s="19" t="s">
        <v>298</v>
      </c>
      <c r="J1840" s="21">
        <v>6710</v>
      </c>
      <c r="K1840" s="38">
        <f t="shared" si="64"/>
        <v>6710</v>
      </c>
    </row>
    <row r="1841" spans="2:11" s="1" customFormat="1" ht="14.1" hidden="1" customHeight="1" outlineLevel="4" x14ac:dyDescent="0.2">
      <c r="B1841" s="46" t="s">
        <v>3695</v>
      </c>
      <c r="C1841" s="46"/>
      <c r="D1841" s="18"/>
      <c r="E1841" s="19" t="s">
        <v>3696</v>
      </c>
      <c r="F1841" s="19" t="s">
        <v>245</v>
      </c>
      <c r="G1841" s="19" t="s">
        <v>376</v>
      </c>
      <c r="H1841" s="19" t="s">
        <v>465</v>
      </c>
      <c r="I1841" s="19" t="s">
        <v>323</v>
      </c>
      <c r="J1841" s="21">
        <v>10850</v>
      </c>
      <c r="K1841" s="38">
        <f t="shared" si="64"/>
        <v>10850</v>
      </c>
    </row>
    <row r="1842" spans="2:11" s="1" customFormat="1" ht="14.1" hidden="1" customHeight="1" outlineLevel="4" x14ac:dyDescent="0.2">
      <c r="B1842" s="46" t="s">
        <v>3697</v>
      </c>
      <c r="C1842" s="46"/>
      <c r="D1842" s="18"/>
      <c r="E1842" s="19" t="s">
        <v>3698</v>
      </c>
      <c r="F1842" s="19" t="s">
        <v>245</v>
      </c>
      <c r="G1842" s="19" t="s">
        <v>376</v>
      </c>
      <c r="H1842" s="19" t="s">
        <v>503</v>
      </c>
      <c r="I1842" s="19" t="s">
        <v>273</v>
      </c>
      <c r="J1842" s="21">
        <v>8410</v>
      </c>
      <c r="K1842" s="38">
        <f t="shared" si="64"/>
        <v>8410</v>
      </c>
    </row>
    <row r="1843" spans="2:11" s="1" customFormat="1" ht="14.1" hidden="1" customHeight="1" outlineLevel="4" x14ac:dyDescent="0.2">
      <c r="B1843" s="46" t="s">
        <v>3699</v>
      </c>
      <c r="C1843" s="46"/>
      <c r="D1843" s="18"/>
      <c r="E1843" s="19" t="s">
        <v>3700</v>
      </c>
      <c r="F1843" s="19" t="s">
        <v>245</v>
      </c>
      <c r="G1843" s="19" t="s">
        <v>376</v>
      </c>
      <c r="H1843" s="19" t="s">
        <v>527</v>
      </c>
      <c r="I1843" s="19" t="s">
        <v>273</v>
      </c>
      <c r="J1843" s="21">
        <v>10725</v>
      </c>
      <c r="K1843" s="38">
        <f t="shared" si="64"/>
        <v>10725</v>
      </c>
    </row>
    <row r="1844" spans="2:11" s="1" customFormat="1" ht="14.1" hidden="1" customHeight="1" outlineLevel="4" x14ac:dyDescent="0.2">
      <c r="B1844" s="46" t="s">
        <v>3701</v>
      </c>
      <c r="C1844" s="46"/>
      <c r="D1844" s="18"/>
      <c r="E1844" s="19" t="s">
        <v>3702</v>
      </c>
      <c r="F1844" s="19" t="s">
        <v>245</v>
      </c>
      <c r="G1844" s="19" t="s">
        <v>376</v>
      </c>
      <c r="H1844" s="19" t="s">
        <v>323</v>
      </c>
      <c r="I1844" s="19" t="s">
        <v>301</v>
      </c>
      <c r="J1844" s="21">
        <v>2935</v>
      </c>
      <c r="K1844" s="38">
        <f t="shared" si="64"/>
        <v>2935</v>
      </c>
    </row>
    <row r="1845" spans="2:11" s="1" customFormat="1" ht="14.1" hidden="1" customHeight="1" outlineLevel="4" x14ac:dyDescent="0.2">
      <c r="B1845" s="46" t="s">
        <v>3703</v>
      </c>
      <c r="C1845" s="46"/>
      <c r="D1845" s="18"/>
      <c r="E1845" s="19" t="s">
        <v>3704</v>
      </c>
      <c r="F1845" s="19" t="s">
        <v>245</v>
      </c>
      <c r="G1845" s="19" t="s">
        <v>376</v>
      </c>
      <c r="H1845" s="19" t="s">
        <v>376</v>
      </c>
      <c r="I1845" s="19" t="s">
        <v>255</v>
      </c>
      <c r="J1845" s="21">
        <v>4870</v>
      </c>
      <c r="K1845" s="38">
        <f t="shared" si="64"/>
        <v>4870</v>
      </c>
    </row>
    <row r="1846" spans="2:11" s="1" customFormat="1" ht="14.1" hidden="1" customHeight="1" outlineLevel="4" x14ac:dyDescent="0.2">
      <c r="B1846" s="46" t="s">
        <v>3705</v>
      </c>
      <c r="C1846" s="46"/>
      <c r="D1846" s="18"/>
      <c r="E1846" s="19" t="s">
        <v>3706</v>
      </c>
      <c r="F1846" s="19" t="s">
        <v>245</v>
      </c>
      <c r="G1846" s="19" t="s">
        <v>376</v>
      </c>
      <c r="H1846" s="19" t="s">
        <v>400</v>
      </c>
      <c r="I1846" s="19" t="s">
        <v>298</v>
      </c>
      <c r="J1846" s="21">
        <v>6325</v>
      </c>
      <c r="K1846" s="38">
        <f t="shared" si="64"/>
        <v>6325</v>
      </c>
    </row>
    <row r="1847" spans="2:11" s="1" customFormat="1" ht="14.1" hidden="1" customHeight="1" outlineLevel="4" x14ac:dyDescent="0.2">
      <c r="B1847" s="46" t="s">
        <v>3707</v>
      </c>
      <c r="C1847" s="46"/>
      <c r="D1847" s="18"/>
      <c r="E1847" s="19" t="s">
        <v>3708</v>
      </c>
      <c r="F1847" s="19" t="s">
        <v>245</v>
      </c>
      <c r="G1847" s="19" t="s">
        <v>376</v>
      </c>
      <c r="H1847" s="19" t="s">
        <v>421</v>
      </c>
      <c r="I1847" s="19" t="s">
        <v>323</v>
      </c>
      <c r="J1847" s="21">
        <v>9515</v>
      </c>
      <c r="K1847" s="38">
        <f t="shared" si="64"/>
        <v>9515</v>
      </c>
    </row>
    <row r="1848" spans="2:11" s="1" customFormat="1" ht="14.1" hidden="1" customHeight="1" outlineLevel="4" x14ac:dyDescent="0.2">
      <c r="B1848" s="46" t="s">
        <v>3709</v>
      </c>
      <c r="C1848" s="46"/>
      <c r="D1848" s="18"/>
      <c r="E1848" s="19" t="s">
        <v>3710</v>
      </c>
      <c r="F1848" s="19" t="s">
        <v>245</v>
      </c>
      <c r="G1848" s="19" t="s">
        <v>387</v>
      </c>
      <c r="H1848" s="19" t="s">
        <v>465</v>
      </c>
      <c r="I1848" s="19" t="s">
        <v>298</v>
      </c>
      <c r="J1848" s="21">
        <v>8995</v>
      </c>
      <c r="K1848" s="38">
        <f t="shared" ref="K1848:K1853" si="65">J1848*((100-$C$14-$C$16)/100)</f>
        <v>8995</v>
      </c>
    </row>
    <row r="1849" spans="2:11" s="1" customFormat="1" ht="14.1" hidden="1" customHeight="1" outlineLevel="4" x14ac:dyDescent="0.2">
      <c r="B1849" s="46" t="s">
        <v>3711</v>
      </c>
      <c r="C1849" s="46"/>
      <c r="D1849" s="18"/>
      <c r="E1849" s="19" t="s">
        <v>3712</v>
      </c>
      <c r="F1849" s="19" t="s">
        <v>245</v>
      </c>
      <c r="G1849" s="19" t="s">
        <v>400</v>
      </c>
      <c r="H1849" s="19" t="s">
        <v>465</v>
      </c>
      <c r="I1849" s="19" t="s">
        <v>298</v>
      </c>
      <c r="J1849" s="21">
        <v>9800</v>
      </c>
      <c r="K1849" s="38">
        <f t="shared" si="65"/>
        <v>9800</v>
      </c>
    </row>
    <row r="1850" spans="2:11" s="1" customFormat="1" ht="14.1" hidden="1" customHeight="1" outlineLevel="4" x14ac:dyDescent="0.2">
      <c r="B1850" s="46" t="s">
        <v>3713</v>
      </c>
      <c r="C1850" s="46"/>
      <c r="D1850" s="18"/>
      <c r="E1850" s="19" t="s">
        <v>3714</v>
      </c>
      <c r="F1850" s="19" t="s">
        <v>245</v>
      </c>
      <c r="G1850" s="19" t="s">
        <v>446</v>
      </c>
      <c r="H1850" s="19" t="s">
        <v>465</v>
      </c>
      <c r="I1850" s="19" t="s">
        <v>376</v>
      </c>
      <c r="J1850" s="21">
        <v>14570</v>
      </c>
      <c r="K1850" s="38">
        <f t="shared" si="65"/>
        <v>14570</v>
      </c>
    </row>
    <row r="1851" spans="2:11" s="1" customFormat="1" ht="14.1" hidden="1" customHeight="1" outlineLevel="4" x14ac:dyDescent="0.2">
      <c r="B1851" s="46" t="s">
        <v>3715</v>
      </c>
      <c r="C1851" s="46"/>
      <c r="D1851" s="18"/>
      <c r="E1851" s="19" t="s">
        <v>3716</v>
      </c>
      <c r="F1851" s="19" t="s">
        <v>245</v>
      </c>
      <c r="G1851" s="19" t="s">
        <v>421</v>
      </c>
      <c r="H1851" s="19" t="s">
        <v>465</v>
      </c>
      <c r="I1851" s="19" t="s">
        <v>298</v>
      </c>
      <c r="J1851" s="21">
        <v>10845</v>
      </c>
      <c r="K1851" s="38">
        <f t="shared" si="65"/>
        <v>10845</v>
      </c>
    </row>
    <row r="1852" spans="2:11" s="1" customFormat="1" ht="14.1" hidden="1" customHeight="1" outlineLevel="4" x14ac:dyDescent="0.2">
      <c r="B1852" s="46" t="s">
        <v>3717</v>
      </c>
      <c r="C1852" s="46"/>
      <c r="D1852" s="18"/>
      <c r="E1852" s="19" t="s">
        <v>3718</v>
      </c>
      <c r="F1852" s="19" t="s">
        <v>245</v>
      </c>
      <c r="G1852" s="19" t="s">
        <v>421</v>
      </c>
      <c r="H1852" s="19" t="s">
        <v>503</v>
      </c>
      <c r="I1852" s="19" t="s">
        <v>273</v>
      </c>
      <c r="J1852" s="21">
        <v>10000</v>
      </c>
      <c r="K1852" s="38">
        <f t="shared" si="65"/>
        <v>10000</v>
      </c>
    </row>
    <row r="1853" spans="2:11" s="1" customFormat="1" ht="14.1" hidden="1" customHeight="1" outlineLevel="4" x14ac:dyDescent="0.2">
      <c r="B1853" s="46" t="s">
        <v>3719</v>
      </c>
      <c r="C1853" s="46"/>
      <c r="D1853" s="18"/>
      <c r="E1853" s="19" t="s">
        <v>3720</v>
      </c>
      <c r="F1853" s="19" t="s">
        <v>245</v>
      </c>
      <c r="G1853" s="19" t="s">
        <v>421</v>
      </c>
      <c r="H1853" s="19" t="s">
        <v>421</v>
      </c>
      <c r="I1853" s="19" t="s">
        <v>273</v>
      </c>
      <c r="J1853" s="21">
        <v>7940</v>
      </c>
      <c r="K1853" s="38">
        <f t="shared" si="65"/>
        <v>7940</v>
      </c>
    </row>
    <row r="1854" spans="2:11" s="1" customFormat="1" ht="89.1" hidden="1" customHeight="1" outlineLevel="3" x14ac:dyDescent="0.2">
      <c r="B1854" s="51" t="s">
        <v>2729</v>
      </c>
      <c r="C1854" s="51"/>
      <c r="D1854" s="24"/>
      <c r="E1854" s="16"/>
      <c r="F1854" s="16"/>
      <c r="G1854" s="16"/>
      <c r="H1854" s="16"/>
      <c r="I1854" s="16"/>
      <c r="J1854" s="17"/>
      <c r="K1854" s="37"/>
    </row>
    <row r="1855" spans="2:11" s="1" customFormat="1" ht="14.1" hidden="1" customHeight="1" outlineLevel="4" x14ac:dyDescent="0.2">
      <c r="B1855" s="46" t="s">
        <v>3721</v>
      </c>
      <c r="C1855" s="46"/>
      <c r="D1855" s="18"/>
      <c r="E1855" s="19" t="s">
        <v>3722</v>
      </c>
      <c r="F1855" s="19" t="s">
        <v>245</v>
      </c>
      <c r="G1855" s="19" t="s">
        <v>1010</v>
      </c>
      <c r="H1855" s="19" t="s">
        <v>298</v>
      </c>
      <c r="I1855" s="19" t="s">
        <v>301</v>
      </c>
      <c r="J1855" s="21">
        <v>1715</v>
      </c>
      <c r="K1855" s="38">
        <f t="shared" ref="K1855:K1886" si="66">J1855*((100-$C$14-$C$16)/100)</f>
        <v>1715</v>
      </c>
    </row>
    <row r="1856" spans="2:11" s="1" customFormat="1" ht="14.1" hidden="1" customHeight="1" outlineLevel="4" x14ac:dyDescent="0.2">
      <c r="B1856" s="46" t="s">
        <v>3723</v>
      </c>
      <c r="C1856" s="46"/>
      <c r="D1856" s="18"/>
      <c r="E1856" s="19" t="s">
        <v>3724</v>
      </c>
      <c r="F1856" s="19" t="s">
        <v>245</v>
      </c>
      <c r="G1856" s="19" t="s">
        <v>273</v>
      </c>
      <c r="H1856" s="19" t="s">
        <v>323</v>
      </c>
      <c r="I1856" s="19" t="s">
        <v>273</v>
      </c>
      <c r="J1856" s="21">
        <v>2930</v>
      </c>
      <c r="K1856" s="38">
        <f t="shared" si="66"/>
        <v>2930</v>
      </c>
    </row>
    <row r="1857" spans="2:11" s="1" customFormat="1" ht="14.1" hidden="1" customHeight="1" outlineLevel="4" x14ac:dyDescent="0.2">
      <c r="B1857" s="46" t="s">
        <v>3725</v>
      </c>
      <c r="C1857" s="46"/>
      <c r="D1857" s="18"/>
      <c r="E1857" s="19" t="s">
        <v>3726</v>
      </c>
      <c r="F1857" s="19" t="s">
        <v>245</v>
      </c>
      <c r="G1857" s="19" t="s">
        <v>298</v>
      </c>
      <c r="H1857" s="19" t="s">
        <v>273</v>
      </c>
      <c r="I1857" s="19" t="s">
        <v>301</v>
      </c>
      <c r="J1857" s="21">
        <v>1770</v>
      </c>
      <c r="K1857" s="38">
        <f t="shared" si="66"/>
        <v>1770</v>
      </c>
    </row>
    <row r="1858" spans="2:11" s="1" customFormat="1" ht="14.1" hidden="1" customHeight="1" outlineLevel="4" x14ac:dyDescent="0.2">
      <c r="B1858" s="46" t="s">
        <v>3727</v>
      </c>
      <c r="C1858" s="46"/>
      <c r="D1858" s="18"/>
      <c r="E1858" s="19" t="s">
        <v>3728</v>
      </c>
      <c r="F1858" s="19" t="s">
        <v>245</v>
      </c>
      <c r="G1858" s="19" t="s">
        <v>298</v>
      </c>
      <c r="H1858" s="19" t="s">
        <v>298</v>
      </c>
      <c r="I1858" s="19" t="s">
        <v>301</v>
      </c>
      <c r="J1858" s="21">
        <v>1845</v>
      </c>
      <c r="K1858" s="38">
        <f t="shared" si="66"/>
        <v>1845</v>
      </c>
    </row>
    <row r="1859" spans="2:11" s="1" customFormat="1" ht="14.1" hidden="1" customHeight="1" outlineLevel="4" x14ac:dyDescent="0.2">
      <c r="B1859" s="46" t="s">
        <v>3729</v>
      </c>
      <c r="C1859" s="46"/>
      <c r="D1859" s="18"/>
      <c r="E1859" s="19" t="s">
        <v>3730</v>
      </c>
      <c r="F1859" s="19" t="s">
        <v>245</v>
      </c>
      <c r="G1859" s="19" t="s">
        <v>298</v>
      </c>
      <c r="H1859" s="19" t="s">
        <v>298</v>
      </c>
      <c r="I1859" s="19" t="s">
        <v>255</v>
      </c>
      <c r="J1859" s="21">
        <v>1855</v>
      </c>
      <c r="K1859" s="38">
        <f t="shared" si="66"/>
        <v>1855</v>
      </c>
    </row>
    <row r="1860" spans="2:11" s="1" customFormat="1" ht="14.1" hidden="1" customHeight="1" outlineLevel="4" x14ac:dyDescent="0.2">
      <c r="B1860" s="46" t="s">
        <v>3731</v>
      </c>
      <c r="C1860" s="46"/>
      <c r="D1860" s="18"/>
      <c r="E1860" s="19" t="s">
        <v>3732</v>
      </c>
      <c r="F1860" s="19" t="s">
        <v>245</v>
      </c>
      <c r="G1860" s="19" t="s">
        <v>298</v>
      </c>
      <c r="H1860" s="19" t="s">
        <v>323</v>
      </c>
      <c r="I1860" s="19" t="s">
        <v>301</v>
      </c>
      <c r="J1860" s="21">
        <v>2105</v>
      </c>
      <c r="K1860" s="38">
        <f t="shared" si="66"/>
        <v>2105</v>
      </c>
    </row>
    <row r="1861" spans="2:11" s="1" customFormat="1" ht="14.1" hidden="1" customHeight="1" outlineLevel="4" x14ac:dyDescent="0.2">
      <c r="B1861" s="46" t="s">
        <v>3733</v>
      </c>
      <c r="C1861" s="46"/>
      <c r="D1861" s="18"/>
      <c r="E1861" s="19" t="s">
        <v>3734</v>
      </c>
      <c r="F1861" s="19" t="s">
        <v>245</v>
      </c>
      <c r="G1861" s="19" t="s">
        <v>298</v>
      </c>
      <c r="H1861" s="19" t="s">
        <v>323</v>
      </c>
      <c r="I1861" s="19" t="s">
        <v>255</v>
      </c>
      <c r="J1861" s="21">
        <v>2405</v>
      </c>
      <c r="K1861" s="38">
        <f t="shared" si="66"/>
        <v>2405</v>
      </c>
    </row>
    <row r="1862" spans="2:11" s="1" customFormat="1" ht="14.1" hidden="1" customHeight="1" outlineLevel="4" x14ac:dyDescent="0.2">
      <c r="B1862" s="46" t="s">
        <v>3735</v>
      </c>
      <c r="C1862" s="46"/>
      <c r="D1862" s="18"/>
      <c r="E1862" s="19" t="s">
        <v>3736</v>
      </c>
      <c r="F1862" s="19" t="s">
        <v>245</v>
      </c>
      <c r="G1862" s="19" t="s">
        <v>298</v>
      </c>
      <c r="H1862" s="19" t="s">
        <v>323</v>
      </c>
      <c r="I1862" s="19" t="s">
        <v>273</v>
      </c>
      <c r="J1862" s="21">
        <v>2600</v>
      </c>
      <c r="K1862" s="38">
        <f t="shared" si="66"/>
        <v>2600</v>
      </c>
    </row>
    <row r="1863" spans="2:11" s="1" customFormat="1" ht="14.1" hidden="1" customHeight="1" outlineLevel="4" x14ac:dyDescent="0.2">
      <c r="B1863" s="46" t="s">
        <v>3737</v>
      </c>
      <c r="C1863" s="46"/>
      <c r="D1863" s="18"/>
      <c r="E1863" s="19" t="s">
        <v>3738</v>
      </c>
      <c r="F1863" s="19" t="s">
        <v>245</v>
      </c>
      <c r="G1863" s="19" t="s">
        <v>298</v>
      </c>
      <c r="H1863" s="19" t="s">
        <v>349</v>
      </c>
      <c r="I1863" s="19" t="s">
        <v>255</v>
      </c>
      <c r="J1863" s="21">
        <v>2690</v>
      </c>
      <c r="K1863" s="38">
        <f t="shared" si="66"/>
        <v>2690</v>
      </c>
    </row>
    <row r="1864" spans="2:11" s="1" customFormat="1" ht="14.1" hidden="1" customHeight="1" outlineLevel="4" x14ac:dyDescent="0.2">
      <c r="B1864" s="46" t="s">
        <v>3739</v>
      </c>
      <c r="C1864" s="46"/>
      <c r="D1864" s="18"/>
      <c r="E1864" s="19" t="s">
        <v>3740</v>
      </c>
      <c r="F1864" s="19" t="s">
        <v>245</v>
      </c>
      <c r="G1864" s="19" t="s">
        <v>298</v>
      </c>
      <c r="H1864" s="19" t="s">
        <v>349</v>
      </c>
      <c r="I1864" s="19" t="s">
        <v>273</v>
      </c>
      <c r="J1864" s="21">
        <v>3440</v>
      </c>
      <c r="K1864" s="38">
        <f t="shared" si="66"/>
        <v>3440</v>
      </c>
    </row>
    <row r="1865" spans="2:11" s="1" customFormat="1" ht="14.1" hidden="1" customHeight="1" outlineLevel="4" x14ac:dyDescent="0.2">
      <c r="B1865" s="46" t="s">
        <v>3741</v>
      </c>
      <c r="C1865" s="46"/>
      <c r="D1865" s="18"/>
      <c r="E1865" s="19" t="s">
        <v>3742</v>
      </c>
      <c r="F1865" s="19" t="s">
        <v>245</v>
      </c>
      <c r="G1865" s="19" t="s">
        <v>1042</v>
      </c>
      <c r="H1865" s="19" t="s">
        <v>323</v>
      </c>
      <c r="I1865" s="19" t="s">
        <v>263</v>
      </c>
      <c r="J1865" s="21">
        <v>2210</v>
      </c>
      <c r="K1865" s="38">
        <f t="shared" si="66"/>
        <v>2210</v>
      </c>
    </row>
    <row r="1866" spans="2:11" s="1" customFormat="1" ht="14.1" hidden="1" customHeight="1" outlineLevel="4" x14ac:dyDescent="0.2">
      <c r="B1866" s="46" t="s">
        <v>3743</v>
      </c>
      <c r="C1866" s="46"/>
      <c r="D1866" s="18"/>
      <c r="E1866" s="19" t="s">
        <v>3744</v>
      </c>
      <c r="F1866" s="19" t="s">
        <v>245</v>
      </c>
      <c r="G1866" s="19" t="s">
        <v>323</v>
      </c>
      <c r="H1866" s="19" t="s">
        <v>323</v>
      </c>
      <c r="I1866" s="19" t="s">
        <v>301</v>
      </c>
      <c r="J1866" s="21">
        <v>2265</v>
      </c>
      <c r="K1866" s="38">
        <f t="shared" si="66"/>
        <v>2265</v>
      </c>
    </row>
    <row r="1867" spans="2:11" s="1" customFormat="1" ht="14.1" hidden="1" customHeight="1" outlineLevel="4" x14ac:dyDescent="0.2">
      <c r="B1867" s="46" t="s">
        <v>3745</v>
      </c>
      <c r="C1867" s="46"/>
      <c r="D1867" s="18"/>
      <c r="E1867" s="19" t="s">
        <v>3746</v>
      </c>
      <c r="F1867" s="19" t="s">
        <v>245</v>
      </c>
      <c r="G1867" s="19" t="s">
        <v>323</v>
      </c>
      <c r="H1867" s="19" t="s">
        <v>323</v>
      </c>
      <c r="I1867" s="19" t="s">
        <v>255</v>
      </c>
      <c r="J1867" s="21">
        <v>2680</v>
      </c>
      <c r="K1867" s="38">
        <f t="shared" si="66"/>
        <v>2680</v>
      </c>
    </row>
    <row r="1868" spans="2:11" s="1" customFormat="1" ht="14.1" hidden="1" customHeight="1" outlineLevel="4" x14ac:dyDescent="0.2">
      <c r="B1868" s="46" t="s">
        <v>3747</v>
      </c>
      <c r="C1868" s="46"/>
      <c r="D1868" s="18"/>
      <c r="E1868" s="19" t="s">
        <v>3748</v>
      </c>
      <c r="F1868" s="19" t="s">
        <v>245</v>
      </c>
      <c r="G1868" s="19" t="s">
        <v>323</v>
      </c>
      <c r="H1868" s="19" t="s">
        <v>323</v>
      </c>
      <c r="I1868" s="19" t="s">
        <v>273</v>
      </c>
      <c r="J1868" s="21">
        <v>2690</v>
      </c>
      <c r="K1868" s="38">
        <f t="shared" si="66"/>
        <v>2690</v>
      </c>
    </row>
    <row r="1869" spans="2:11" s="1" customFormat="1" ht="14.1" hidden="1" customHeight="1" outlineLevel="4" x14ac:dyDescent="0.2">
      <c r="B1869" s="46" t="s">
        <v>3749</v>
      </c>
      <c r="C1869" s="46"/>
      <c r="D1869" s="18"/>
      <c r="E1869" s="19" t="s">
        <v>3750</v>
      </c>
      <c r="F1869" s="19" t="s">
        <v>245</v>
      </c>
      <c r="G1869" s="19" t="s">
        <v>323</v>
      </c>
      <c r="H1869" s="19" t="s">
        <v>349</v>
      </c>
      <c r="I1869" s="19" t="s">
        <v>301</v>
      </c>
      <c r="J1869" s="21">
        <v>2420</v>
      </c>
      <c r="K1869" s="38">
        <f t="shared" si="66"/>
        <v>2420</v>
      </c>
    </row>
    <row r="1870" spans="2:11" s="1" customFormat="1" ht="14.1" hidden="1" customHeight="1" outlineLevel="4" x14ac:dyDescent="0.2">
      <c r="B1870" s="46" t="s">
        <v>3751</v>
      </c>
      <c r="C1870" s="46"/>
      <c r="D1870" s="18"/>
      <c r="E1870" s="19" t="s">
        <v>3752</v>
      </c>
      <c r="F1870" s="19" t="s">
        <v>245</v>
      </c>
      <c r="G1870" s="19" t="s">
        <v>323</v>
      </c>
      <c r="H1870" s="19" t="s">
        <v>349</v>
      </c>
      <c r="I1870" s="19" t="s">
        <v>255</v>
      </c>
      <c r="J1870" s="21">
        <v>2850</v>
      </c>
      <c r="K1870" s="38">
        <f t="shared" si="66"/>
        <v>2850</v>
      </c>
    </row>
    <row r="1871" spans="2:11" s="1" customFormat="1" ht="14.1" hidden="1" customHeight="1" outlineLevel="4" x14ac:dyDescent="0.2">
      <c r="B1871" s="46" t="s">
        <v>3753</v>
      </c>
      <c r="C1871" s="46"/>
      <c r="D1871" s="18"/>
      <c r="E1871" s="19" t="s">
        <v>3754</v>
      </c>
      <c r="F1871" s="19" t="s">
        <v>245</v>
      </c>
      <c r="G1871" s="19" t="s">
        <v>323</v>
      </c>
      <c r="H1871" s="19" t="s">
        <v>349</v>
      </c>
      <c r="I1871" s="19" t="s">
        <v>263</v>
      </c>
      <c r="J1871" s="21">
        <v>2860</v>
      </c>
      <c r="K1871" s="38">
        <f t="shared" si="66"/>
        <v>2860</v>
      </c>
    </row>
    <row r="1872" spans="2:11" s="1" customFormat="1" ht="14.1" hidden="1" customHeight="1" outlineLevel="4" x14ac:dyDescent="0.2">
      <c r="B1872" s="46" t="s">
        <v>3755</v>
      </c>
      <c r="C1872" s="46"/>
      <c r="D1872" s="18"/>
      <c r="E1872" s="19" t="s">
        <v>3756</v>
      </c>
      <c r="F1872" s="19" t="s">
        <v>245</v>
      </c>
      <c r="G1872" s="19" t="s">
        <v>323</v>
      </c>
      <c r="H1872" s="19" t="s">
        <v>349</v>
      </c>
      <c r="I1872" s="19" t="s">
        <v>273</v>
      </c>
      <c r="J1872" s="21">
        <v>3210</v>
      </c>
      <c r="K1872" s="38">
        <f t="shared" si="66"/>
        <v>3210</v>
      </c>
    </row>
    <row r="1873" spans="2:11" s="1" customFormat="1" ht="14.1" hidden="1" customHeight="1" outlineLevel="4" x14ac:dyDescent="0.2">
      <c r="B1873" s="46" t="s">
        <v>3757</v>
      </c>
      <c r="C1873" s="46"/>
      <c r="D1873" s="18"/>
      <c r="E1873" s="19" t="s">
        <v>3758</v>
      </c>
      <c r="F1873" s="19" t="s">
        <v>245</v>
      </c>
      <c r="G1873" s="19" t="s">
        <v>323</v>
      </c>
      <c r="H1873" s="19" t="s">
        <v>376</v>
      </c>
      <c r="I1873" s="19" t="s">
        <v>301</v>
      </c>
      <c r="J1873" s="21">
        <v>3630</v>
      </c>
      <c r="K1873" s="38">
        <f t="shared" si="66"/>
        <v>3630</v>
      </c>
    </row>
    <row r="1874" spans="2:11" s="1" customFormat="1" ht="14.1" hidden="1" customHeight="1" outlineLevel="4" x14ac:dyDescent="0.2">
      <c r="B1874" s="46" t="s">
        <v>3759</v>
      </c>
      <c r="C1874" s="46"/>
      <c r="D1874" s="18"/>
      <c r="E1874" s="19" t="s">
        <v>3760</v>
      </c>
      <c r="F1874" s="19" t="s">
        <v>245</v>
      </c>
      <c r="G1874" s="19" t="s">
        <v>323</v>
      </c>
      <c r="H1874" s="19" t="s">
        <v>376</v>
      </c>
      <c r="I1874" s="19" t="s">
        <v>255</v>
      </c>
      <c r="J1874" s="21">
        <v>3660</v>
      </c>
      <c r="K1874" s="38">
        <f t="shared" si="66"/>
        <v>3660</v>
      </c>
    </row>
    <row r="1875" spans="2:11" s="1" customFormat="1" ht="14.1" hidden="1" customHeight="1" outlineLevel="4" x14ac:dyDescent="0.2">
      <c r="B1875" s="46" t="s">
        <v>3761</v>
      </c>
      <c r="C1875" s="46"/>
      <c r="D1875" s="18"/>
      <c r="E1875" s="19" t="s">
        <v>3762</v>
      </c>
      <c r="F1875" s="19" t="s">
        <v>245</v>
      </c>
      <c r="G1875" s="19" t="s">
        <v>323</v>
      </c>
      <c r="H1875" s="19" t="s">
        <v>376</v>
      </c>
      <c r="I1875" s="19" t="s">
        <v>273</v>
      </c>
      <c r="J1875" s="21">
        <v>3895</v>
      </c>
      <c r="K1875" s="38">
        <f t="shared" si="66"/>
        <v>3895</v>
      </c>
    </row>
    <row r="1876" spans="2:11" s="1" customFormat="1" ht="14.1" hidden="1" customHeight="1" outlineLevel="4" x14ac:dyDescent="0.2">
      <c r="B1876" s="46" t="s">
        <v>3763</v>
      </c>
      <c r="C1876" s="46"/>
      <c r="D1876" s="18"/>
      <c r="E1876" s="19" t="s">
        <v>3764</v>
      </c>
      <c r="F1876" s="19" t="s">
        <v>245</v>
      </c>
      <c r="G1876" s="19" t="s">
        <v>323</v>
      </c>
      <c r="H1876" s="19" t="s">
        <v>376</v>
      </c>
      <c r="I1876" s="19" t="s">
        <v>298</v>
      </c>
      <c r="J1876" s="21">
        <v>4135</v>
      </c>
      <c r="K1876" s="38">
        <f t="shared" si="66"/>
        <v>4135</v>
      </c>
    </row>
    <row r="1877" spans="2:11" s="1" customFormat="1" ht="14.1" hidden="1" customHeight="1" outlineLevel="4" x14ac:dyDescent="0.2">
      <c r="B1877" s="46" t="s">
        <v>3765</v>
      </c>
      <c r="C1877" s="46"/>
      <c r="D1877" s="18"/>
      <c r="E1877" s="19" t="s">
        <v>3766</v>
      </c>
      <c r="F1877" s="19" t="s">
        <v>245</v>
      </c>
      <c r="G1877" s="19" t="s">
        <v>323</v>
      </c>
      <c r="H1877" s="19" t="s">
        <v>387</v>
      </c>
      <c r="I1877" s="19" t="s">
        <v>304</v>
      </c>
      <c r="J1877" s="21">
        <v>4510</v>
      </c>
      <c r="K1877" s="38">
        <f t="shared" si="66"/>
        <v>4510</v>
      </c>
    </row>
    <row r="1878" spans="2:11" s="1" customFormat="1" ht="14.1" hidden="1" customHeight="1" outlineLevel="4" x14ac:dyDescent="0.2">
      <c r="B1878" s="46" t="s">
        <v>3767</v>
      </c>
      <c r="C1878" s="46"/>
      <c r="D1878" s="18"/>
      <c r="E1878" s="19" t="s">
        <v>3768</v>
      </c>
      <c r="F1878" s="19" t="s">
        <v>245</v>
      </c>
      <c r="G1878" s="19" t="s">
        <v>323</v>
      </c>
      <c r="H1878" s="19" t="s">
        <v>421</v>
      </c>
      <c r="I1878" s="19" t="s">
        <v>255</v>
      </c>
      <c r="J1878" s="21">
        <v>5245</v>
      </c>
      <c r="K1878" s="38">
        <f t="shared" si="66"/>
        <v>5245</v>
      </c>
    </row>
    <row r="1879" spans="2:11" s="1" customFormat="1" ht="14.1" hidden="1" customHeight="1" outlineLevel="4" x14ac:dyDescent="0.2">
      <c r="B1879" s="46" t="s">
        <v>3769</v>
      </c>
      <c r="C1879" s="46"/>
      <c r="D1879" s="18"/>
      <c r="E1879" s="19" t="s">
        <v>3770</v>
      </c>
      <c r="F1879" s="19" t="s">
        <v>245</v>
      </c>
      <c r="G1879" s="19" t="s">
        <v>349</v>
      </c>
      <c r="H1879" s="19" t="s">
        <v>323</v>
      </c>
      <c r="I1879" s="19" t="s">
        <v>255</v>
      </c>
      <c r="J1879" s="21">
        <v>3695</v>
      </c>
      <c r="K1879" s="38">
        <f t="shared" si="66"/>
        <v>3695</v>
      </c>
    </row>
    <row r="1880" spans="2:11" s="1" customFormat="1" ht="14.1" hidden="1" customHeight="1" outlineLevel="4" x14ac:dyDescent="0.2">
      <c r="B1880" s="46" t="s">
        <v>3771</v>
      </c>
      <c r="C1880" s="46"/>
      <c r="D1880" s="18"/>
      <c r="E1880" s="19" t="s">
        <v>3772</v>
      </c>
      <c r="F1880" s="19" t="s">
        <v>245</v>
      </c>
      <c r="G1880" s="19" t="s">
        <v>349</v>
      </c>
      <c r="H1880" s="19" t="s">
        <v>349</v>
      </c>
      <c r="I1880" s="19" t="s">
        <v>255</v>
      </c>
      <c r="J1880" s="21">
        <v>3810</v>
      </c>
      <c r="K1880" s="38">
        <f t="shared" si="66"/>
        <v>3810</v>
      </c>
    </row>
    <row r="1881" spans="2:11" s="1" customFormat="1" ht="14.1" hidden="1" customHeight="1" outlineLevel="4" x14ac:dyDescent="0.2">
      <c r="B1881" s="46" t="s">
        <v>3773</v>
      </c>
      <c r="C1881" s="46"/>
      <c r="D1881" s="18"/>
      <c r="E1881" s="19" t="s">
        <v>3774</v>
      </c>
      <c r="F1881" s="19" t="s">
        <v>245</v>
      </c>
      <c r="G1881" s="19" t="s">
        <v>349</v>
      </c>
      <c r="H1881" s="19" t="s">
        <v>349</v>
      </c>
      <c r="I1881" s="19" t="s">
        <v>273</v>
      </c>
      <c r="J1881" s="21">
        <v>4025</v>
      </c>
      <c r="K1881" s="38">
        <f t="shared" si="66"/>
        <v>4025</v>
      </c>
    </row>
    <row r="1882" spans="2:11" s="1" customFormat="1" ht="14.1" hidden="1" customHeight="1" outlineLevel="4" x14ac:dyDescent="0.2">
      <c r="B1882" s="46" t="s">
        <v>3775</v>
      </c>
      <c r="C1882" s="46"/>
      <c r="D1882" s="18"/>
      <c r="E1882" s="19" t="s">
        <v>3776</v>
      </c>
      <c r="F1882" s="19" t="s">
        <v>245</v>
      </c>
      <c r="G1882" s="19" t="s">
        <v>349</v>
      </c>
      <c r="H1882" s="19" t="s">
        <v>376</v>
      </c>
      <c r="I1882" s="19" t="s">
        <v>301</v>
      </c>
      <c r="J1882" s="21">
        <v>3440</v>
      </c>
      <c r="K1882" s="38">
        <f t="shared" si="66"/>
        <v>3440</v>
      </c>
    </row>
    <row r="1883" spans="2:11" s="1" customFormat="1" ht="14.1" hidden="1" customHeight="1" outlineLevel="4" x14ac:dyDescent="0.2">
      <c r="B1883" s="46" t="s">
        <v>3777</v>
      </c>
      <c r="C1883" s="46"/>
      <c r="D1883" s="18"/>
      <c r="E1883" s="19" t="s">
        <v>3778</v>
      </c>
      <c r="F1883" s="19" t="s">
        <v>245</v>
      </c>
      <c r="G1883" s="19" t="s">
        <v>349</v>
      </c>
      <c r="H1883" s="19" t="s">
        <v>376</v>
      </c>
      <c r="I1883" s="19" t="s">
        <v>255</v>
      </c>
      <c r="J1883" s="21">
        <v>3845</v>
      </c>
      <c r="K1883" s="38">
        <f t="shared" si="66"/>
        <v>3845</v>
      </c>
    </row>
    <row r="1884" spans="2:11" s="1" customFormat="1" ht="14.1" hidden="1" customHeight="1" outlineLevel="4" x14ac:dyDescent="0.2">
      <c r="B1884" s="46" t="s">
        <v>3779</v>
      </c>
      <c r="C1884" s="46"/>
      <c r="D1884" s="18"/>
      <c r="E1884" s="19" t="s">
        <v>3780</v>
      </c>
      <c r="F1884" s="19" t="s">
        <v>245</v>
      </c>
      <c r="G1884" s="19" t="s">
        <v>349</v>
      </c>
      <c r="H1884" s="19" t="s">
        <v>376</v>
      </c>
      <c r="I1884" s="19" t="s">
        <v>273</v>
      </c>
      <c r="J1884" s="21">
        <v>4380</v>
      </c>
      <c r="K1884" s="38">
        <f t="shared" si="66"/>
        <v>4380</v>
      </c>
    </row>
    <row r="1885" spans="2:11" s="1" customFormat="1" ht="14.1" hidden="1" customHeight="1" outlineLevel="4" x14ac:dyDescent="0.2">
      <c r="B1885" s="46" t="s">
        <v>3781</v>
      </c>
      <c r="C1885" s="46"/>
      <c r="D1885" s="18"/>
      <c r="E1885" s="19" t="s">
        <v>3782</v>
      </c>
      <c r="F1885" s="19" t="s">
        <v>245</v>
      </c>
      <c r="G1885" s="19" t="s">
        <v>349</v>
      </c>
      <c r="H1885" s="19" t="s">
        <v>387</v>
      </c>
      <c r="I1885" s="19" t="s">
        <v>263</v>
      </c>
      <c r="J1885" s="21">
        <v>4210</v>
      </c>
      <c r="K1885" s="38">
        <f t="shared" si="66"/>
        <v>4210</v>
      </c>
    </row>
    <row r="1886" spans="2:11" s="1" customFormat="1" ht="14.1" hidden="1" customHeight="1" outlineLevel="4" x14ac:dyDescent="0.2">
      <c r="B1886" s="46" t="s">
        <v>3783</v>
      </c>
      <c r="C1886" s="46"/>
      <c r="D1886" s="18"/>
      <c r="E1886" s="19" t="s">
        <v>3784</v>
      </c>
      <c r="F1886" s="19" t="s">
        <v>245</v>
      </c>
      <c r="G1886" s="19" t="s">
        <v>349</v>
      </c>
      <c r="H1886" s="19" t="s">
        <v>400</v>
      </c>
      <c r="I1886" s="19" t="s">
        <v>255</v>
      </c>
      <c r="J1886" s="21">
        <v>4990</v>
      </c>
      <c r="K1886" s="38">
        <f t="shared" si="66"/>
        <v>4990</v>
      </c>
    </row>
    <row r="1887" spans="2:11" s="1" customFormat="1" ht="14.1" hidden="1" customHeight="1" outlineLevel="4" x14ac:dyDescent="0.2">
      <c r="B1887" s="46" t="s">
        <v>3785</v>
      </c>
      <c r="C1887" s="46"/>
      <c r="D1887" s="18"/>
      <c r="E1887" s="19" t="s">
        <v>3786</v>
      </c>
      <c r="F1887" s="19" t="s">
        <v>245</v>
      </c>
      <c r="G1887" s="19" t="s">
        <v>349</v>
      </c>
      <c r="H1887" s="19" t="s">
        <v>400</v>
      </c>
      <c r="I1887" s="19" t="s">
        <v>273</v>
      </c>
      <c r="J1887" s="21">
        <v>5460</v>
      </c>
      <c r="K1887" s="38">
        <f t="shared" ref="K1887:K1918" si="67">J1887*((100-$C$14-$C$16)/100)</f>
        <v>5460</v>
      </c>
    </row>
    <row r="1888" spans="2:11" s="1" customFormat="1" ht="14.1" hidden="1" customHeight="1" outlineLevel="4" x14ac:dyDescent="0.2">
      <c r="B1888" s="46" t="s">
        <v>3787</v>
      </c>
      <c r="C1888" s="46"/>
      <c r="D1888" s="18"/>
      <c r="E1888" s="19" t="s">
        <v>3788</v>
      </c>
      <c r="F1888" s="19" t="s">
        <v>245</v>
      </c>
      <c r="G1888" s="19" t="s">
        <v>349</v>
      </c>
      <c r="H1888" s="19" t="s">
        <v>400</v>
      </c>
      <c r="I1888" s="19" t="s">
        <v>298</v>
      </c>
      <c r="J1888" s="21">
        <v>5970</v>
      </c>
      <c r="K1888" s="38">
        <f t="shared" si="67"/>
        <v>5970</v>
      </c>
    </row>
    <row r="1889" spans="2:11" s="1" customFormat="1" ht="14.1" hidden="1" customHeight="1" outlineLevel="4" x14ac:dyDescent="0.2">
      <c r="B1889" s="46" t="s">
        <v>3789</v>
      </c>
      <c r="C1889" s="46"/>
      <c r="D1889" s="18"/>
      <c r="E1889" s="19" t="s">
        <v>3790</v>
      </c>
      <c r="F1889" s="19" t="s">
        <v>245</v>
      </c>
      <c r="G1889" s="19" t="s">
        <v>349</v>
      </c>
      <c r="H1889" s="19" t="s">
        <v>421</v>
      </c>
      <c r="I1889" s="19" t="s">
        <v>273</v>
      </c>
      <c r="J1889" s="21">
        <v>6165</v>
      </c>
      <c r="K1889" s="38">
        <f t="shared" si="67"/>
        <v>6165</v>
      </c>
    </row>
    <row r="1890" spans="2:11" s="1" customFormat="1" ht="14.1" hidden="1" customHeight="1" outlineLevel="4" x14ac:dyDescent="0.2">
      <c r="B1890" s="46" t="s">
        <v>3791</v>
      </c>
      <c r="C1890" s="46"/>
      <c r="D1890" s="18"/>
      <c r="E1890" s="19" t="s">
        <v>3792</v>
      </c>
      <c r="F1890" s="19" t="s">
        <v>245</v>
      </c>
      <c r="G1890" s="19" t="s">
        <v>349</v>
      </c>
      <c r="H1890" s="19" t="s">
        <v>421</v>
      </c>
      <c r="I1890" s="19" t="s">
        <v>298</v>
      </c>
      <c r="J1890" s="21">
        <v>6710</v>
      </c>
      <c r="K1890" s="38">
        <f t="shared" si="67"/>
        <v>6710</v>
      </c>
    </row>
    <row r="1891" spans="2:11" s="1" customFormat="1" ht="14.1" hidden="1" customHeight="1" outlineLevel="4" x14ac:dyDescent="0.2">
      <c r="B1891" s="46" t="s">
        <v>3793</v>
      </c>
      <c r="C1891" s="46"/>
      <c r="D1891" s="18"/>
      <c r="E1891" s="19" t="s">
        <v>3794</v>
      </c>
      <c r="F1891" s="19" t="s">
        <v>245</v>
      </c>
      <c r="G1891" s="19" t="s">
        <v>376</v>
      </c>
      <c r="H1891" s="19" t="s">
        <v>465</v>
      </c>
      <c r="I1891" s="19" t="s">
        <v>273</v>
      </c>
      <c r="J1891" s="21">
        <v>8350</v>
      </c>
      <c r="K1891" s="38">
        <f t="shared" si="67"/>
        <v>8350</v>
      </c>
    </row>
    <row r="1892" spans="2:11" s="1" customFormat="1" ht="14.1" hidden="1" customHeight="1" outlineLevel="4" x14ac:dyDescent="0.2">
      <c r="B1892" s="46" t="s">
        <v>3795</v>
      </c>
      <c r="C1892" s="46"/>
      <c r="D1892" s="18"/>
      <c r="E1892" s="19" t="s">
        <v>3796</v>
      </c>
      <c r="F1892" s="19" t="s">
        <v>245</v>
      </c>
      <c r="G1892" s="19" t="s">
        <v>376</v>
      </c>
      <c r="H1892" s="19" t="s">
        <v>465</v>
      </c>
      <c r="I1892" s="19" t="s">
        <v>298</v>
      </c>
      <c r="J1892" s="21">
        <v>8900</v>
      </c>
      <c r="K1892" s="38">
        <f t="shared" si="67"/>
        <v>8900</v>
      </c>
    </row>
    <row r="1893" spans="2:11" s="1" customFormat="1" ht="14.1" hidden="1" customHeight="1" outlineLevel="4" x14ac:dyDescent="0.2">
      <c r="B1893" s="46" t="s">
        <v>3797</v>
      </c>
      <c r="C1893" s="46"/>
      <c r="D1893" s="18"/>
      <c r="E1893" s="19" t="s">
        <v>3798</v>
      </c>
      <c r="F1893" s="19" t="s">
        <v>245</v>
      </c>
      <c r="G1893" s="19" t="s">
        <v>376</v>
      </c>
      <c r="H1893" s="19" t="s">
        <v>503</v>
      </c>
      <c r="I1893" s="19" t="s">
        <v>298</v>
      </c>
      <c r="J1893" s="21">
        <v>8460</v>
      </c>
      <c r="K1893" s="38">
        <f t="shared" si="67"/>
        <v>8460</v>
      </c>
    </row>
    <row r="1894" spans="2:11" s="1" customFormat="1" ht="14.1" hidden="1" customHeight="1" outlineLevel="4" x14ac:dyDescent="0.2">
      <c r="B1894" s="46" t="s">
        <v>3799</v>
      </c>
      <c r="C1894" s="46"/>
      <c r="D1894" s="18"/>
      <c r="E1894" s="19" t="s">
        <v>3800</v>
      </c>
      <c r="F1894" s="19" t="s">
        <v>245</v>
      </c>
      <c r="G1894" s="19" t="s">
        <v>376</v>
      </c>
      <c r="H1894" s="19" t="s">
        <v>527</v>
      </c>
      <c r="I1894" s="19" t="s">
        <v>273</v>
      </c>
      <c r="J1894" s="21">
        <v>10725</v>
      </c>
      <c r="K1894" s="38">
        <f t="shared" si="67"/>
        <v>10725</v>
      </c>
    </row>
    <row r="1895" spans="2:11" s="1" customFormat="1" ht="14.1" hidden="1" customHeight="1" outlineLevel="4" x14ac:dyDescent="0.2">
      <c r="B1895" s="46" t="s">
        <v>3801</v>
      </c>
      <c r="C1895" s="46"/>
      <c r="D1895" s="18"/>
      <c r="E1895" s="19" t="s">
        <v>3802</v>
      </c>
      <c r="F1895" s="19" t="s">
        <v>245</v>
      </c>
      <c r="G1895" s="19" t="s">
        <v>376</v>
      </c>
      <c r="H1895" s="19" t="s">
        <v>323</v>
      </c>
      <c r="I1895" s="19" t="s">
        <v>301</v>
      </c>
      <c r="J1895" s="21">
        <v>2935</v>
      </c>
      <c r="K1895" s="38">
        <f t="shared" si="67"/>
        <v>2935</v>
      </c>
    </row>
    <row r="1896" spans="2:11" s="1" customFormat="1" ht="14.1" hidden="1" customHeight="1" outlineLevel="4" x14ac:dyDescent="0.2">
      <c r="B1896" s="46" t="s">
        <v>3803</v>
      </c>
      <c r="C1896" s="46"/>
      <c r="D1896" s="18"/>
      <c r="E1896" s="19" t="s">
        <v>3804</v>
      </c>
      <c r="F1896" s="19" t="s">
        <v>245</v>
      </c>
      <c r="G1896" s="19" t="s">
        <v>376</v>
      </c>
      <c r="H1896" s="19" t="s">
        <v>376</v>
      </c>
      <c r="I1896" s="19" t="s">
        <v>301</v>
      </c>
      <c r="J1896" s="21">
        <v>4025</v>
      </c>
      <c r="K1896" s="38">
        <f t="shared" si="67"/>
        <v>4025</v>
      </c>
    </row>
    <row r="1897" spans="2:11" s="1" customFormat="1" ht="14.1" hidden="1" customHeight="1" outlineLevel="4" x14ac:dyDescent="0.2">
      <c r="B1897" s="46" t="s">
        <v>3805</v>
      </c>
      <c r="C1897" s="46"/>
      <c r="D1897" s="18"/>
      <c r="E1897" s="19" t="s">
        <v>3806</v>
      </c>
      <c r="F1897" s="19" t="s">
        <v>245</v>
      </c>
      <c r="G1897" s="19" t="s">
        <v>376</v>
      </c>
      <c r="H1897" s="19" t="s">
        <v>376</v>
      </c>
      <c r="I1897" s="19" t="s">
        <v>255</v>
      </c>
      <c r="J1897" s="21">
        <v>4870</v>
      </c>
      <c r="K1897" s="38">
        <f t="shared" si="67"/>
        <v>4870</v>
      </c>
    </row>
    <row r="1898" spans="2:11" s="1" customFormat="1" ht="14.1" hidden="1" customHeight="1" outlineLevel="4" x14ac:dyDescent="0.2">
      <c r="B1898" s="46" t="s">
        <v>3807</v>
      </c>
      <c r="C1898" s="46"/>
      <c r="D1898" s="18"/>
      <c r="E1898" s="19" t="s">
        <v>3808</v>
      </c>
      <c r="F1898" s="19" t="s">
        <v>245</v>
      </c>
      <c r="G1898" s="19" t="s">
        <v>376</v>
      </c>
      <c r="H1898" s="19" t="s">
        <v>376</v>
      </c>
      <c r="I1898" s="19" t="s">
        <v>273</v>
      </c>
      <c r="J1898" s="21">
        <v>4870</v>
      </c>
      <c r="K1898" s="38">
        <f t="shared" si="67"/>
        <v>4870</v>
      </c>
    </row>
    <row r="1899" spans="2:11" s="1" customFormat="1" ht="14.1" hidden="1" customHeight="1" outlineLevel="4" x14ac:dyDescent="0.2">
      <c r="B1899" s="46" t="s">
        <v>3809</v>
      </c>
      <c r="C1899" s="46"/>
      <c r="D1899" s="18"/>
      <c r="E1899" s="19" t="s">
        <v>3810</v>
      </c>
      <c r="F1899" s="19" t="s">
        <v>245</v>
      </c>
      <c r="G1899" s="19" t="s">
        <v>376</v>
      </c>
      <c r="H1899" s="19" t="s">
        <v>376</v>
      </c>
      <c r="I1899" s="19" t="s">
        <v>323</v>
      </c>
      <c r="J1899" s="21">
        <v>7370</v>
      </c>
      <c r="K1899" s="38">
        <f t="shared" si="67"/>
        <v>7370</v>
      </c>
    </row>
    <row r="1900" spans="2:11" s="1" customFormat="1" ht="14.1" hidden="1" customHeight="1" outlineLevel="4" x14ac:dyDescent="0.2">
      <c r="B1900" s="46" t="s">
        <v>3811</v>
      </c>
      <c r="C1900" s="46"/>
      <c r="D1900" s="18"/>
      <c r="E1900" s="19" t="s">
        <v>3812</v>
      </c>
      <c r="F1900" s="19" t="s">
        <v>245</v>
      </c>
      <c r="G1900" s="19" t="s">
        <v>376</v>
      </c>
      <c r="H1900" s="19" t="s">
        <v>400</v>
      </c>
      <c r="I1900" s="19" t="s">
        <v>298</v>
      </c>
      <c r="J1900" s="21">
        <v>6325</v>
      </c>
      <c r="K1900" s="38">
        <f t="shared" si="67"/>
        <v>6325</v>
      </c>
    </row>
    <row r="1901" spans="2:11" s="1" customFormat="1" ht="14.1" hidden="1" customHeight="1" outlineLevel="4" x14ac:dyDescent="0.2">
      <c r="B1901" s="46" t="s">
        <v>3813</v>
      </c>
      <c r="C1901" s="46"/>
      <c r="D1901" s="18"/>
      <c r="E1901" s="19" t="s">
        <v>3814</v>
      </c>
      <c r="F1901" s="19" t="s">
        <v>245</v>
      </c>
      <c r="G1901" s="19" t="s">
        <v>376</v>
      </c>
      <c r="H1901" s="19" t="s">
        <v>421</v>
      </c>
      <c r="I1901" s="19" t="s">
        <v>255</v>
      </c>
      <c r="J1901" s="21">
        <v>5665</v>
      </c>
      <c r="K1901" s="38">
        <f t="shared" si="67"/>
        <v>5665</v>
      </c>
    </row>
    <row r="1902" spans="2:11" s="1" customFormat="1" ht="14.1" hidden="1" customHeight="1" outlineLevel="4" x14ac:dyDescent="0.2">
      <c r="B1902" s="46" t="s">
        <v>3815</v>
      </c>
      <c r="C1902" s="46"/>
      <c r="D1902" s="18"/>
      <c r="E1902" s="19" t="s">
        <v>3816</v>
      </c>
      <c r="F1902" s="19" t="s">
        <v>245</v>
      </c>
      <c r="G1902" s="19" t="s">
        <v>376</v>
      </c>
      <c r="H1902" s="19" t="s">
        <v>421</v>
      </c>
      <c r="I1902" s="19" t="s">
        <v>298</v>
      </c>
      <c r="J1902" s="21">
        <v>6325</v>
      </c>
      <c r="K1902" s="38">
        <f t="shared" si="67"/>
        <v>6325</v>
      </c>
    </row>
    <row r="1903" spans="2:11" s="1" customFormat="1" ht="14.1" hidden="1" customHeight="1" outlineLevel="4" x14ac:dyDescent="0.2">
      <c r="B1903" s="46" t="s">
        <v>3817</v>
      </c>
      <c r="C1903" s="46"/>
      <c r="D1903" s="18"/>
      <c r="E1903" s="19" t="s">
        <v>3818</v>
      </c>
      <c r="F1903" s="19" t="s">
        <v>245</v>
      </c>
      <c r="G1903" s="19" t="s">
        <v>387</v>
      </c>
      <c r="H1903" s="19" t="s">
        <v>465</v>
      </c>
      <c r="I1903" s="19" t="s">
        <v>273</v>
      </c>
      <c r="J1903" s="21">
        <v>8455</v>
      </c>
      <c r="K1903" s="38">
        <f t="shared" si="67"/>
        <v>8455</v>
      </c>
    </row>
    <row r="1904" spans="2:11" s="1" customFormat="1" ht="14.1" hidden="1" customHeight="1" outlineLevel="4" x14ac:dyDescent="0.2">
      <c r="B1904" s="46" t="s">
        <v>3819</v>
      </c>
      <c r="C1904" s="46"/>
      <c r="D1904" s="18"/>
      <c r="E1904" s="19" t="s">
        <v>3820</v>
      </c>
      <c r="F1904" s="19" t="s">
        <v>245</v>
      </c>
      <c r="G1904" s="19" t="s">
        <v>387</v>
      </c>
      <c r="H1904" s="19" t="s">
        <v>465</v>
      </c>
      <c r="I1904" s="19" t="s">
        <v>298</v>
      </c>
      <c r="J1904" s="21">
        <v>8995</v>
      </c>
      <c r="K1904" s="38">
        <f t="shared" si="67"/>
        <v>8995</v>
      </c>
    </row>
    <row r="1905" spans="2:11" s="1" customFormat="1" ht="14.1" hidden="1" customHeight="1" outlineLevel="4" x14ac:dyDescent="0.2">
      <c r="B1905" s="46" t="s">
        <v>3821</v>
      </c>
      <c r="C1905" s="46"/>
      <c r="D1905" s="18"/>
      <c r="E1905" s="19" t="s">
        <v>3822</v>
      </c>
      <c r="F1905" s="19" t="s">
        <v>245</v>
      </c>
      <c r="G1905" s="19" t="s">
        <v>387</v>
      </c>
      <c r="H1905" s="19" t="s">
        <v>503</v>
      </c>
      <c r="I1905" s="19" t="s">
        <v>1143</v>
      </c>
      <c r="J1905" s="21">
        <v>9965</v>
      </c>
      <c r="K1905" s="38">
        <f t="shared" si="67"/>
        <v>9965</v>
      </c>
    </row>
    <row r="1906" spans="2:11" s="1" customFormat="1" ht="14.1" hidden="1" customHeight="1" outlineLevel="4" x14ac:dyDescent="0.2">
      <c r="B1906" s="46" t="s">
        <v>3823</v>
      </c>
      <c r="C1906" s="46"/>
      <c r="D1906" s="18"/>
      <c r="E1906" s="19" t="s">
        <v>3824</v>
      </c>
      <c r="F1906" s="19" t="s">
        <v>245</v>
      </c>
      <c r="G1906" s="19" t="s">
        <v>387</v>
      </c>
      <c r="H1906" s="19" t="s">
        <v>421</v>
      </c>
      <c r="I1906" s="19" t="s">
        <v>273</v>
      </c>
      <c r="J1906" s="21">
        <v>6175</v>
      </c>
      <c r="K1906" s="38">
        <f t="shared" si="67"/>
        <v>6175</v>
      </c>
    </row>
    <row r="1907" spans="2:11" s="1" customFormat="1" ht="14.1" hidden="1" customHeight="1" outlineLevel="4" x14ac:dyDescent="0.2">
      <c r="B1907" s="46" t="s">
        <v>3825</v>
      </c>
      <c r="C1907" s="46"/>
      <c r="D1907" s="18"/>
      <c r="E1907" s="19" t="s">
        <v>3826</v>
      </c>
      <c r="F1907" s="19" t="s">
        <v>245</v>
      </c>
      <c r="G1907" s="19" t="s">
        <v>400</v>
      </c>
      <c r="H1907" s="19" t="s">
        <v>465</v>
      </c>
      <c r="I1907" s="19" t="s">
        <v>298</v>
      </c>
      <c r="J1907" s="21">
        <v>9800</v>
      </c>
      <c r="K1907" s="38">
        <f t="shared" si="67"/>
        <v>9800</v>
      </c>
    </row>
    <row r="1908" spans="2:11" s="1" customFormat="1" ht="14.1" hidden="1" customHeight="1" outlineLevel="4" x14ac:dyDescent="0.2">
      <c r="B1908" s="46" t="s">
        <v>3827</v>
      </c>
      <c r="C1908" s="46"/>
      <c r="D1908" s="18"/>
      <c r="E1908" s="19" t="s">
        <v>3828</v>
      </c>
      <c r="F1908" s="19" t="s">
        <v>245</v>
      </c>
      <c r="G1908" s="19" t="s">
        <v>400</v>
      </c>
      <c r="H1908" s="19" t="s">
        <v>465</v>
      </c>
      <c r="I1908" s="19" t="s">
        <v>304</v>
      </c>
      <c r="J1908" s="21">
        <v>10320</v>
      </c>
      <c r="K1908" s="38">
        <f t="shared" si="67"/>
        <v>10320</v>
      </c>
    </row>
    <row r="1909" spans="2:11" s="1" customFormat="1" ht="14.1" hidden="1" customHeight="1" outlineLevel="4" x14ac:dyDescent="0.2">
      <c r="B1909" s="46" t="s">
        <v>3829</v>
      </c>
      <c r="C1909" s="46"/>
      <c r="D1909" s="18"/>
      <c r="E1909" s="19" t="s">
        <v>3830</v>
      </c>
      <c r="F1909" s="19" t="s">
        <v>245</v>
      </c>
      <c r="G1909" s="19" t="s">
        <v>421</v>
      </c>
      <c r="H1909" s="19" t="s">
        <v>503</v>
      </c>
      <c r="I1909" s="19" t="s">
        <v>273</v>
      </c>
      <c r="J1909" s="21">
        <v>10000</v>
      </c>
      <c r="K1909" s="38">
        <f t="shared" si="67"/>
        <v>10000</v>
      </c>
    </row>
    <row r="1910" spans="2:11" s="1" customFormat="1" ht="14.1" hidden="1" customHeight="1" outlineLevel="4" x14ac:dyDescent="0.2">
      <c r="B1910" s="46" t="s">
        <v>3831</v>
      </c>
      <c r="C1910" s="46"/>
      <c r="D1910" s="18"/>
      <c r="E1910" s="19" t="s">
        <v>3832</v>
      </c>
      <c r="F1910" s="19" t="s">
        <v>245</v>
      </c>
      <c r="G1910" s="19" t="s">
        <v>421</v>
      </c>
      <c r="H1910" s="19" t="s">
        <v>503</v>
      </c>
      <c r="I1910" s="19" t="s">
        <v>298</v>
      </c>
      <c r="J1910" s="21">
        <v>11770</v>
      </c>
      <c r="K1910" s="38">
        <f t="shared" si="67"/>
        <v>11770</v>
      </c>
    </row>
    <row r="1911" spans="2:11" s="1" customFormat="1" ht="14.1" hidden="1" customHeight="1" outlineLevel="4" x14ac:dyDescent="0.2">
      <c r="B1911" s="46" t="s">
        <v>3833</v>
      </c>
      <c r="C1911" s="46"/>
      <c r="D1911" s="18"/>
      <c r="E1911" s="19" t="s">
        <v>3834</v>
      </c>
      <c r="F1911" s="19" t="s">
        <v>245</v>
      </c>
      <c r="G1911" s="19" t="s">
        <v>421</v>
      </c>
      <c r="H1911" s="19" t="s">
        <v>527</v>
      </c>
      <c r="I1911" s="19" t="s">
        <v>298</v>
      </c>
      <c r="J1911" s="21">
        <v>15085</v>
      </c>
      <c r="K1911" s="38">
        <f t="shared" si="67"/>
        <v>15085</v>
      </c>
    </row>
    <row r="1912" spans="2:11" s="1" customFormat="1" ht="14.1" hidden="1" customHeight="1" outlineLevel="4" x14ac:dyDescent="0.2">
      <c r="B1912" s="46" t="s">
        <v>3835</v>
      </c>
      <c r="C1912" s="46"/>
      <c r="D1912" s="18"/>
      <c r="E1912" s="19" t="s">
        <v>3836</v>
      </c>
      <c r="F1912" s="19" t="s">
        <v>245</v>
      </c>
      <c r="G1912" s="19" t="s">
        <v>421</v>
      </c>
      <c r="H1912" s="19" t="s">
        <v>421</v>
      </c>
      <c r="I1912" s="19" t="s">
        <v>298</v>
      </c>
      <c r="J1912" s="21">
        <v>8195</v>
      </c>
      <c r="K1912" s="38">
        <f t="shared" si="67"/>
        <v>8195</v>
      </c>
    </row>
    <row r="1913" spans="2:11" s="1" customFormat="1" ht="14.1" hidden="1" customHeight="1" outlineLevel="4" x14ac:dyDescent="0.2">
      <c r="B1913" s="46" t="s">
        <v>3837</v>
      </c>
      <c r="C1913" s="46"/>
      <c r="D1913" s="18"/>
      <c r="E1913" s="19" t="s">
        <v>3838</v>
      </c>
      <c r="F1913" s="19" t="s">
        <v>245</v>
      </c>
      <c r="G1913" s="19" t="s">
        <v>465</v>
      </c>
      <c r="H1913" s="19" t="s">
        <v>503</v>
      </c>
      <c r="I1913" s="19" t="s">
        <v>298</v>
      </c>
      <c r="J1913" s="21">
        <v>15225</v>
      </c>
      <c r="K1913" s="38">
        <f t="shared" si="67"/>
        <v>15225</v>
      </c>
    </row>
    <row r="1914" spans="2:11" s="1" customFormat="1" ht="14.1" hidden="1" customHeight="1" outlineLevel="4" x14ac:dyDescent="0.2">
      <c r="B1914" s="46" t="s">
        <v>3839</v>
      </c>
      <c r="C1914" s="46"/>
      <c r="D1914" s="18"/>
      <c r="E1914" s="19" t="s">
        <v>3840</v>
      </c>
      <c r="F1914" s="19" t="s">
        <v>245</v>
      </c>
      <c r="G1914" s="19" t="s">
        <v>255</v>
      </c>
      <c r="H1914" s="19" t="s">
        <v>298</v>
      </c>
      <c r="I1914" s="19" t="s">
        <v>301</v>
      </c>
      <c r="J1914" s="21">
        <v>1480</v>
      </c>
      <c r="K1914" s="38">
        <f t="shared" si="67"/>
        <v>1480</v>
      </c>
    </row>
    <row r="1915" spans="2:11" s="1" customFormat="1" ht="14.1" hidden="1" customHeight="1" outlineLevel="4" x14ac:dyDescent="0.2">
      <c r="B1915" s="46" t="s">
        <v>3841</v>
      </c>
      <c r="C1915" s="46"/>
      <c r="D1915" s="18"/>
      <c r="E1915" s="19" t="s">
        <v>3842</v>
      </c>
      <c r="F1915" s="19" t="s">
        <v>245</v>
      </c>
      <c r="G1915" s="19" t="s">
        <v>376</v>
      </c>
      <c r="H1915" s="19" t="s">
        <v>465</v>
      </c>
      <c r="I1915" s="19" t="s">
        <v>323</v>
      </c>
      <c r="J1915" s="21">
        <v>10850</v>
      </c>
      <c r="K1915" s="38">
        <f t="shared" si="67"/>
        <v>10850</v>
      </c>
    </row>
    <row r="1916" spans="2:11" s="1" customFormat="1" ht="14.1" hidden="1" customHeight="1" outlineLevel="4" x14ac:dyDescent="0.2">
      <c r="B1916" s="46" t="s">
        <v>3843</v>
      </c>
      <c r="C1916" s="46"/>
      <c r="D1916" s="18"/>
      <c r="E1916" s="19" t="s">
        <v>3844</v>
      </c>
      <c r="F1916" s="19" t="s">
        <v>245</v>
      </c>
      <c r="G1916" s="19" t="s">
        <v>376</v>
      </c>
      <c r="H1916" s="19" t="s">
        <v>503</v>
      </c>
      <c r="I1916" s="19" t="s">
        <v>273</v>
      </c>
      <c r="J1916" s="21">
        <v>8410</v>
      </c>
      <c r="K1916" s="38">
        <f t="shared" si="67"/>
        <v>8410</v>
      </c>
    </row>
    <row r="1917" spans="2:11" s="1" customFormat="1" ht="14.1" hidden="1" customHeight="1" outlineLevel="4" x14ac:dyDescent="0.2">
      <c r="B1917" s="46" t="s">
        <v>3845</v>
      </c>
      <c r="C1917" s="46"/>
      <c r="D1917" s="18"/>
      <c r="E1917" s="19" t="s">
        <v>3846</v>
      </c>
      <c r="F1917" s="19" t="s">
        <v>245</v>
      </c>
      <c r="G1917" s="19" t="s">
        <v>376</v>
      </c>
      <c r="H1917" s="19" t="s">
        <v>376</v>
      </c>
      <c r="I1917" s="19" t="s">
        <v>298</v>
      </c>
      <c r="J1917" s="21">
        <v>6055</v>
      </c>
      <c r="K1917" s="38">
        <f t="shared" si="67"/>
        <v>6055</v>
      </c>
    </row>
    <row r="1918" spans="2:11" s="1" customFormat="1" ht="14.1" hidden="1" customHeight="1" outlineLevel="4" x14ac:dyDescent="0.2">
      <c r="B1918" s="46" t="s">
        <v>3847</v>
      </c>
      <c r="C1918" s="46"/>
      <c r="D1918" s="18"/>
      <c r="E1918" s="19" t="s">
        <v>3848</v>
      </c>
      <c r="F1918" s="19" t="s">
        <v>245</v>
      </c>
      <c r="G1918" s="19" t="s">
        <v>376</v>
      </c>
      <c r="H1918" s="19" t="s">
        <v>421</v>
      </c>
      <c r="I1918" s="19" t="s">
        <v>273</v>
      </c>
      <c r="J1918" s="21">
        <v>5835</v>
      </c>
      <c r="K1918" s="38">
        <f t="shared" si="67"/>
        <v>5835</v>
      </c>
    </row>
    <row r="1919" spans="2:11" s="1" customFormat="1" ht="14.1" hidden="1" customHeight="1" outlineLevel="4" x14ac:dyDescent="0.2">
      <c r="B1919" s="46" t="s">
        <v>3849</v>
      </c>
      <c r="C1919" s="46"/>
      <c r="D1919" s="18"/>
      <c r="E1919" s="19" t="s">
        <v>3850</v>
      </c>
      <c r="F1919" s="19" t="s">
        <v>245</v>
      </c>
      <c r="G1919" s="19" t="s">
        <v>376</v>
      </c>
      <c r="H1919" s="19" t="s">
        <v>421</v>
      </c>
      <c r="I1919" s="19" t="s">
        <v>323</v>
      </c>
      <c r="J1919" s="21">
        <v>9515</v>
      </c>
      <c r="K1919" s="38">
        <f t="shared" ref="K1919:K1924" si="68">J1919*((100-$C$14-$C$16)/100)</f>
        <v>9515</v>
      </c>
    </row>
    <row r="1920" spans="2:11" s="1" customFormat="1" ht="14.1" hidden="1" customHeight="1" outlineLevel="4" x14ac:dyDescent="0.2">
      <c r="B1920" s="46" t="s">
        <v>3851</v>
      </c>
      <c r="C1920" s="46"/>
      <c r="D1920" s="18"/>
      <c r="E1920" s="19" t="s">
        <v>3852</v>
      </c>
      <c r="F1920" s="19" t="s">
        <v>245</v>
      </c>
      <c r="G1920" s="19" t="s">
        <v>446</v>
      </c>
      <c r="H1920" s="19" t="s">
        <v>465</v>
      </c>
      <c r="I1920" s="19" t="s">
        <v>376</v>
      </c>
      <c r="J1920" s="21">
        <v>14570</v>
      </c>
      <c r="K1920" s="38">
        <f t="shared" si="68"/>
        <v>14570</v>
      </c>
    </row>
    <row r="1921" spans="2:11" s="1" customFormat="1" ht="14.1" hidden="1" customHeight="1" outlineLevel="4" x14ac:dyDescent="0.2">
      <c r="B1921" s="46" t="s">
        <v>3853</v>
      </c>
      <c r="C1921" s="46"/>
      <c r="D1921" s="18"/>
      <c r="E1921" s="19" t="s">
        <v>3854</v>
      </c>
      <c r="F1921" s="19" t="s">
        <v>245</v>
      </c>
      <c r="G1921" s="19" t="s">
        <v>446</v>
      </c>
      <c r="H1921" s="19" t="s">
        <v>503</v>
      </c>
      <c r="I1921" s="19" t="s">
        <v>298</v>
      </c>
      <c r="J1921" s="21">
        <v>10000</v>
      </c>
      <c r="K1921" s="38">
        <f t="shared" si="68"/>
        <v>10000</v>
      </c>
    </row>
    <row r="1922" spans="2:11" s="1" customFormat="1" ht="14.1" hidden="1" customHeight="1" outlineLevel="4" x14ac:dyDescent="0.2">
      <c r="B1922" s="46" t="s">
        <v>3855</v>
      </c>
      <c r="C1922" s="46"/>
      <c r="D1922" s="18"/>
      <c r="E1922" s="19" t="s">
        <v>3856</v>
      </c>
      <c r="F1922" s="19" t="s">
        <v>245</v>
      </c>
      <c r="G1922" s="19" t="s">
        <v>421</v>
      </c>
      <c r="H1922" s="19" t="s">
        <v>465</v>
      </c>
      <c r="I1922" s="19" t="s">
        <v>298</v>
      </c>
      <c r="J1922" s="21">
        <v>10845</v>
      </c>
      <c r="K1922" s="38">
        <f t="shared" si="68"/>
        <v>10845</v>
      </c>
    </row>
    <row r="1923" spans="2:11" s="1" customFormat="1" ht="14.1" hidden="1" customHeight="1" outlineLevel="4" x14ac:dyDescent="0.2">
      <c r="B1923" s="46" t="s">
        <v>3857</v>
      </c>
      <c r="C1923" s="46"/>
      <c r="D1923" s="18"/>
      <c r="E1923" s="19" t="s">
        <v>3858</v>
      </c>
      <c r="F1923" s="19" t="s">
        <v>245</v>
      </c>
      <c r="G1923" s="19" t="s">
        <v>421</v>
      </c>
      <c r="H1923" s="19" t="s">
        <v>421</v>
      </c>
      <c r="I1923" s="19" t="s">
        <v>273</v>
      </c>
      <c r="J1923" s="21">
        <v>7940</v>
      </c>
      <c r="K1923" s="38">
        <f t="shared" si="68"/>
        <v>7940</v>
      </c>
    </row>
    <row r="1924" spans="2:11" s="1" customFormat="1" ht="14.1" hidden="1" customHeight="1" outlineLevel="4" x14ac:dyDescent="0.2">
      <c r="B1924" s="46" t="s">
        <v>3859</v>
      </c>
      <c r="C1924" s="46"/>
      <c r="D1924" s="18"/>
      <c r="E1924" s="19" t="s">
        <v>3860</v>
      </c>
      <c r="F1924" s="19" t="s">
        <v>245</v>
      </c>
      <c r="G1924" s="19" t="s">
        <v>421</v>
      </c>
      <c r="H1924" s="19" t="s">
        <v>421</v>
      </c>
      <c r="I1924" s="19" t="s">
        <v>323</v>
      </c>
      <c r="J1924" s="21">
        <v>8815</v>
      </c>
      <c r="K1924" s="38">
        <f t="shared" si="68"/>
        <v>8815</v>
      </c>
    </row>
    <row r="1925" spans="2:11" s="1" customFormat="1" ht="89.1" hidden="1" customHeight="1" outlineLevel="3" x14ac:dyDescent="0.2">
      <c r="B1925" s="51" t="s">
        <v>2874</v>
      </c>
      <c r="C1925" s="51"/>
      <c r="D1925" s="24"/>
      <c r="E1925" s="16"/>
      <c r="F1925" s="16"/>
      <c r="G1925" s="16"/>
      <c r="H1925" s="16"/>
      <c r="I1925" s="16"/>
      <c r="J1925" s="17"/>
      <c r="K1925" s="37"/>
    </row>
    <row r="1926" spans="2:11" s="1" customFormat="1" ht="14.1" hidden="1" customHeight="1" outlineLevel="4" x14ac:dyDescent="0.2">
      <c r="B1926" s="46" t="s">
        <v>3861</v>
      </c>
      <c r="C1926" s="46"/>
      <c r="D1926" s="18"/>
      <c r="E1926" s="19" t="s">
        <v>3862</v>
      </c>
      <c r="F1926" s="19" t="s">
        <v>245</v>
      </c>
      <c r="G1926" s="19" t="s">
        <v>255</v>
      </c>
      <c r="H1926" s="19" t="s">
        <v>298</v>
      </c>
      <c r="I1926" s="19" t="s">
        <v>255</v>
      </c>
      <c r="J1926" s="21">
        <v>2270</v>
      </c>
      <c r="K1926" s="38">
        <f t="shared" ref="K1926:K1957" si="69">J1926*((100-$C$14-$C$16)/100)</f>
        <v>2270</v>
      </c>
    </row>
    <row r="1927" spans="2:11" s="1" customFormat="1" ht="14.1" hidden="1" customHeight="1" outlineLevel="4" x14ac:dyDescent="0.2">
      <c r="B1927" s="46" t="s">
        <v>3863</v>
      </c>
      <c r="C1927" s="46"/>
      <c r="D1927" s="18"/>
      <c r="E1927" s="19" t="s">
        <v>3864</v>
      </c>
      <c r="F1927" s="19" t="s">
        <v>245</v>
      </c>
      <c r="G1927" s="19" t="s">
        <v>298</v>
      </c>
      <c r="H1927" s="19" t="s">
        <v>298</v>
      </c>
      <c r="I1927" s="19" t="s">
        <v>301</v>
      </c>
      <c r="J1927" s="21">
        <v>1990</v>
      </c>
      <c r="K1927" s="38">
        <f t="shared" si="69"/>
        <v>1990</v>
      </c>
    </row>
    <row r="1928" spans="2:11" s="1" customFormat="1" ht="14.1" hidden="1" customHeight="1" outlineLevel="4" x14ac:dyDescent="0.2">
      <c r="B1928" s="46" t="s">
        <v>3865</v>
      </c>
      <c r="C1928" s="46"/>
      <c r="D1928" s="18"/>
      <c r="E1928" s="19" t="s">
        <v>3866</v>
      </c>
      <c r="F1928" s="19" t="s">
        <v>245</v>
      </c>
      <c r="G1928" s="19" t="s">
        <v>298</v>
      </c>
      <c r="H1928" s="19" t="s">
        <v>298</v>
      </c>
      <c r="I1928" s="19" t="s">
        <v>255</v>
      </c>
      <c r="J1928" s="21">
        <v>2170</v>
      </c>
      <c r="K1928" s="38">
        <f t="shared" si="69"/>
        <v>2170</v>
      </c>
    </row>
    <row r="1929" spans="2:11" s="1" customFormat="1" ht="14.1" hidden="1" customHeight="1" outlineLevel="4" x14ac:dyDescent="0.2">
      <c r="B1929" s="46" t="s">
        <v>3867</v>
      </c>
      <c r="C1929" s="46"/>
      <c r="D1929" s="18"/>
      <c r="E1929" s="19" t="s">
        <v>3868</v>
      </c>
      <c r="F1929" s="19" t="s">
        <v>245</v>
      </c>
      <c r="G1929" s="19" t="s">
        <v>298</v>
      </c>
      <c r="H1929" s="19" t="s">
        <v>323</v>
      </c>
      <c r="I1929" s="19" t="s">
        <v>301</v>
      </c>
      <c r="J1929" s="21">
        <v>2130</v>
      </c>
      <c r="K1929" s="38">
        <f t="shared" si="69"/>
        <v>2130</v>
      </c>
    </row>
    <row r="1930" spans="2:11" s="1" customFormat="1" ht="14.1" hidden="1" customHeight="1" outlineLevel="4" x14ac:dyDescent="0.2">
      <c r="B1930" s="46" t="s">
        <v>3869</v>
      </c>
      <c r="C1930" s="46"/>
      <c r="D1930" s="18"/>
      <c r="E1930" s="19" t="s">
        <v>3870</v>
      </c>
      <c r="F1930" s="19" t="s">
        <v>245</v>
      </c>
      <c r="G1930" s="19" t="s">
        <v>298</v>
      </c>
      <c r="H1930" s="19" t="s">
        <v>323</v>
      </c>
      <c r="I1930" s="19" t="s">
        <v>255</v>
      </c>
      <c r="J1930" s="21">
        <v>2510</v>
      </c>
      <c r="K1930" s="38">
        <f t="shared" si="69"/>
        <v>2510</v>
      </c>
    </row>
    <row r="1931" spans="2:11" s="1" customFormat="1" ht="14.1" hidden="1" customHeight="1" outlineLevel="4" x14ac:dyDescent="0.2">
      <c r="B1931" s="46" t="s">
        <v>3871</v>
      </c>
      <c r="C1931" s="46"/>
      <c r="D1931" s="18"/>
      <c r="E1931" s="19" t="s">
        <v>3872</v>
      </c>
      <c r="F1931" s="19" t="s">
        <v>245</v>
      </c>
      <c r="G1931" s="19" t="s">
        <v>298</v>
      </c>
      <c r="H1931" s="19" t="s">
        <v>349</v>
      </c>
      <c r="I1931" s="19" t="s">
        <v>255</v>
      </c>
      <c r="J1931" s="21">
        <v>3070</v>
      </c>
      <c r="K1931" s="38">
        <f t="shared" si="69"/>
        <v>3070</v>
      </c>
    </row>
    <row r="1932" spans="2:11" s="1" customFormat="1" ht="14.1" hidden="1" customHeight="1" outlineLevel="4" x14ac:dyDescent="0.2">
      <c r="B1932" s="46" t="s">
        <v>3873</v>
      </c>
      <c r="C1932" s="46"/>
      <c r="D1932" s="18"/>
      <c r="E1932" s="19" t="s">
        <v>3874</v>
      </c>
      <c r="F1932" s="19" t="s">
        <v>245</v>
      </c>
      <c r="G1932" s="19" t="s">
        <v>1042</v>
      </c>
      <c r="H1932" s="19" t="s">
        <v>323</v>
      </c>
      <c r="I1932" s="19" t="s">
        <v>263</v>
      </c>
      <c r="J1932" s="21">
        <v>3265</v>
      </c>
      <c r="K1932" s="38">
        <f t="shared" si="69"/>
        <v>3265</v>
      </c>
    </row>
    <row r="1933" spans="2:11" s="1" customFormat="1" ht="14.1" hidden="1" customHeight="1" outlineLevel="4" x14ac:dyDescent="0.2">
      <c r="B1933" s="46" t="s">
        <v>3875</v>
      </c>
      <c r="C1933" s="46"/>
      <c r="D1933" s="18"/>
      <c r="E1933" s="19" t="s">
        <v>3876</v>
      </c>
      <c r="F1933" s="19" t="s">
        <v>245</v>
      </c>
      <c r="G1933" s="19" t="s">
        <v>323</v>
      </c>
      <c r="H1933" s="19" t="s">
        <v>323</v>
      </c>
      <c r="I1933" s="19" t="s">
        <v>301</v>
      </c>
      <c r="J1933" s="21">
        <v>3020</v>
      </c>
      <c r="K1933" s="38">
        <f t="shared" si="69"/>
        <v>3020</v>
      </c>
    </row>
    <row r="1934" spans="2:11" s="1" customFormat="1" ht="14.1" hidden="1" customHeight="1" outlineLevel="4" x14ac:dyDescent="0.2">
      <c r="B1934" s="46" t="s">
        <v>3877</v>
      </c>
      <c r="C1934" s="46"/>
      <c r="D1934" s="18"/>
      <c r="E1934" s="19" t="s">
        <v>3878</v>
      </c>
      <c r="F1934" s="19" t="s">
        <v>245</v>
      </c>
      <c r="G1934" s="19" t="s">
        <v>323</v>
      </c>
      <c r="H1934" s="19" t="s">
        <v>323</v>
      </c>
      <c r="I1934" s="19" t="s">
        <v>255</v>
      </c>
      <c r="J1934" s="21">
        <v>3345</v>
      </c>
      <c r="K1934" s="38">
        <f t="shared" si="69"/>
        <v>3345</v>
      </c>
    </row>
    <row r="1935" spans="2:11" s="1" customFormat="1" ht="14.1" hidden="1" customHeight="1" outlineLevel="4" x14ac:dyDescent="0.2">
      <c r="B1935" s="46" t="s">
        <v>3879</v>
      </c>
      <c r="C1935" s="46"/>
      <c r="D1935" s="18"/>
      <c r="E1935" s="19" t="s">
        <v>3880</v>
      </c>
      <c r="F1935" s="19" t="s">
        <v>245</v>
      </c>
      <c r="G1935" s="19" t="s">
        <v>323</v>
      </c>
      <c r="H1935" s="19" t="s">
        <v>323</v>
      </c>
      <c r="I1935" s="19" t="s">
        <v>273</v>
      </c>
      <c r="J1935" s="21">
        <v>3575</v>
      </c>
      <c r="K1935" s="38">
        <f t="shared" si="69"/>
        <v>3575</v>
      </c>
    </row>
    <row r="1936" spans="2:11" s="1" customFormat="1" ht="14.1" hidden="1" customHeight="1" outlineLevel="4" x14ac:dyDescent="0.2">
      <c r="B1936" s="46" t="s">
        <v>3881</v>
      </c>
      <c r="C1936" s="46"/>
      <c r="D1936" s="18"/>
      <c r="E1936" s="19" t="s">
        <v>3882</v>
      </c>
      <c r="F1936" s="19" t="s">
        <v>245</v>
      </c>
      <c r="G1936" s="19" t="s">
        <v>323</v>
      </c>
      <c r="H1936" s="19" t="s">
        <v>349</v>
      </c>
      <c r="I1936" s="19" t="s">
        <v>255</v>
      </c>
      <c r="J1936" s="21">
        <v>3390</v>
      </c>
      <c r="K1936" s="38">
        <f t="shared" si="69"/>
        <v>3390</v>
      </c>
    </row>
    <row r="1937" spans="2:11" s="1" customFormat="1" ht="14.1" hidden="1" customHeight="1" outlineLevel="4" x14ac:dyDescent="0.2">
      <c r="B1937" s="46" t="s">
        <v>3883</v>
      </c>
      <c r="C1937" s="46"/>
      <c r="D1937" s="18"/>
      <c r="E1937" s="19" t="s">
        <v>3884</v>
      </c>
      <c r="F1937" s="19" t="s">
        <v>245</v>
      </c>
      <c r="G1937" s="19" t="s">
        <v>323</v>
      </c>
      <c r="H1937" s="19" t="s">
        <v>349</v>
      </c>
      <c r="I1937" s="19" t="s">
        <v>273</v>
      </c>
      <c r="J1937" s="21">
        <v>4045</v>
      </c>
      <c r="K1937" s="38">
        <f t="shared" si="69"/>
        <v>4045</v>
      </c>
    </row>
    <row r="1938" spans="2:11" s="1" customFormat="1" ht="14.1" hidden="1" customHeight="1" outlineLevel="4" x14ac:dyDescent="0.2">
      <c r="B1938" s="46" t="s">
        <v>3885</v>
      </c>
      <c r="C1938" s="46"/>
      <c r="D1938" s="18"/>
      <c r="E1938" s="19" t="s">
        <v>3886</v>
      </c>
      <c r="F1938" s="19" t="s">
        <v>245</v>
      </c>
      <c r="G1938" s="19" t="s">
        <v>323</v>
      </c>
      <c r="H1938" s="19" t="s">
        <v>376</v>
      </c>
      <c r="I1938" s="19" t="s">
        <v>255</v>
      </c>
      <c r="J1938" s="21">
        <v>3835</v>
      </c>
      <c r="K1938" s="38">
        <f t="shared" si="69"/>
        <v>3835</v>
      </c>
    </row>
    <row r="1939" spans="2:11" s="1" customFormat="1" ht="14.1" hidden="1" customHeight="1" outlineLevel="4" x14ac:dyDescent="0.2">
      <c r="B1939" s="46" t="s">
        <v>3887</v>
      </c>
      <c r="C1939" s="46"/>
      <c r="D1939" s="18"/>
      <c r="E1939" s="19" t="s">
        <v>3888</v>
      </c>
      <c r="F1939" s="19" t="s">
        <v>245</v>
      </c>
      <c r="G1939" s="19" t="s">
        <v>323</v>
      </c>
      <c r="H1939" s="19" t="s">
        <v>376</v>
      </c>
      <c r="I1939" s="19" t="s">
        <v>273</v>
      </c>
      <c r="J1939" s="21">
        <v>4515</v>
      </c>
      <c r="K1939" s="38">
        <f t="shared" si="69"/>
        <v>4515</v>
      </c>
    </row>
    <row r="1940" spans="2:11" s="1" customFormat="1" ht="14.1" hidden="1" customHeight="1" outlineLevel="4" x14ac:dyDescent="0.2">
      <c r="B1940" s="46" t="s">
        <v>3889</v>
      </c>
      <c r="C1940" s="46"/>
      <c r="D1940" s="18"/>
      <c r="E1940" s="19" t="s">
        <v>3890</v>
      </c>
      <c r="F1940" s="19" t="s">
        <v>245</v>
      </c>
      <c r="G1940" s="19" t="s">
        <v>323</v>
      </c>
      <c r="H1940" s="19" t="s">
        <v>376</v>
      </c>
      <c r="I1940" s="19" t="s">
        <v>298</v>
      </c>
      <c r="J1940" s="21">
        <v>4815</v>
      </c>
      <c r="K1940" s="38">
        <f t="shared" si="69"/>
        <v>4815</v>
      </c>
    </row>
    <row r="1941" spans="2:11" s="1" customFormat="1" ht="14.1" hidden="1" customHeight="1" outlineLevel="4" x14ac:dyDescent="0.2">
      <c r="B1941" s="46" t="s">
        <v>3891</v>
      </c>
      <c r="C1941" s="46"/>
      <c r="D1941" s="18"/>
      <c r="E1941" s="19" t="s">
        <v>3892</v>
      </c>
      <c r="F1941" s="19" t="s">
        <v>245</v>
      </c>
      <c r="G1941" s="19" t="s">
        <v>323</v>
      </c>
      <c r="H1941" s="19" t="s">
        <v>421</v>
      </c>
      <c r="I1941" s="19" t="s">
        <v>255</v>
      </c>
      <c r="J1941" s="21">
        <v>6395</v>
      </c>
      <c r="K1941" s="38">
        <f t="shared" si="69"/>
        <v>6395</v>
      </c>
    </row>
    <row r="1942" spans="2:11" s="1" customFormat="1" ht="14.1" hidden="1" customHeight="1" outlineLevel="4" x14ac:dyDescent="0.2">
      <c r="B1942" s="46" t="s">
        <v>3893</v>
      </c>
      <c r="C1942" s="46"/>
      <c r="D1942" s="18"/>
      <c r="E1942" s="19" t="s">
        <v>3894</v>
      </c>
      <c r="F1942" s="19" t="s">
        <v>245</v>
      </c>
      <c r="G1942" s="19" t="s">
        <v>349</v>
      </c>
      <c r="H1942" s="19" t="s">
        <v>349</v>
      </c>
      <c r="I1942" s="19" t="s">
        <v>255</v>
      </c>
      <c r="J1942" s="21">
        <v>4255</v>
      </c>
      <c r="K1942" s="38">
        <f t="shared" si="69"/>
        <v>4255</v>
      </c>
    </row>
    <row r="1943" spans="2:11" s="1" customFormat="1" ht="14.1" hidden="1" customHeight="1" outlineLevel="4" x14ac:dyDescent="0.2">
      <c r="B1943" s="46" t="s">
        <v>3895</v>
      </c>
      <c r="C1943" s="46"/>
      <c r="D1943" s="18"/>
      <c r="E1943" s="19" t="s">
        <v>3896</v>
      </c>
      <c r="F1943" s="19" t="s">
        <v>245</v>
      </c>
      <c r="G1943" s="19" t="s">
        <v>349</v>
      </c>
      <c r="H1943" s="19" t="s">
        <v>349</v>
      </c>
      <c r="I1943" s="19" t="s">
        <v>273</v>
      </c>
      <c r="J1943" s="21">
        <v>4540</v>
      </c>
      <c r="K1943" s="38">
        <f t="shared" si="69"/>
        <v>4540</v>
      </c>
    </row>
    <row r="1944" spans="2:11" s="1" customFormat="1" ht="14.1" hidden="1" customHeight="1" outlineLevel="4" x14ac:dyDescent="0.2">
      <c r="B1944" s="46" t="s">
        <v>3897</v>
      </c>
      <c r="C1944" s="46"/>
      <c r="D1944" s="18"/>
      <c r="E1944" s="19" t="s">
        <v>3898</v>
      </c>
      <c r="F1944" s="19" t="s">
        <v>245</v>
      </c>
      <c r="G1944" s="19" t="s">
        <v>349</v>
      </c>
      <c r="H1944" s="19" t="s">
        <v>376</v>
      </c>
      <c r="I1944" s="19" t="s">
        <v>301</v>
      </c>
      <c r="J1944" s="21">
        <v>4380</v>
      </c>
      <c r="K1944" s="38">
        <f t="shared" si="69"/>
        <v>4380</v>
      </c>
    </row>
    <row r="1945" spans="2:11" s="1" customFormat="1" ht="14.1" hidden="1" customHeight="1" outlineLevel="4" x14ac:dyDescent="0.2">
      <c r="B1945" s="46" t="s">
        <v>3899</v>
      </c>
      <c r="C1945" s="46"/>
      <c r="D1945" s="18"/>
      <c r="E1945" s="19" t="s">
        <v>3900</v>
      </c>
      <c r="F1945" s="19" t="s">
        <v>245</v>
      </c>
      <c r="G1945" s="19" t="s">
        <v>349</v>
      </c>
      <c r="H1945" s="19" t="s">
        <v>376</v>
      </c>
      <c r="I1945" s="19" t="s">
        <v>255</v>
      </c>
      <c r="J1945" s="21">
        <v>4785</v>
      </c>
      <c r="K1945" s="38">
        <f t="shared" si="69"/>
        <v>4785</v>
      </c>
    </row>
    <row r="1946" spans="2:11" s="1" customFormat="1" ht="14.1" hidden="1" customHeight="1" outlineLevel="4" x14ac:dyDescent="0.2">
      <c r="B1946" s="46" t="s">
        <v>3901</v>
      </c>
      <c r="C1946" s="46"/>
      <c r="D1946" s="18"/>
      <c r="E1946" s="19" t="s">
        <v>3902</v>
      </c>
      <c r="F1946" s="19" t="s">
        <v>245</v>
      </c>
      <c r="G1946" s="19" t="s">
        <v>349</v>
      </c>
      <c r="H1946" s="19" t="s">
        <v>376</v>
      </c>
      <c r="I1946" s="19" t="s">
        <v>273</v>
      </c>
      <c r="J1946" s="21">
        <v>5100</v>
      </c>
      <c r="K1946" s="38">
        <f t="shared" si="69"/>
        <v>5100</v>
      </c>
    </row>
    <row r="1947" spans="2:11" s="1" customFormat="1" ht="14.1" hidden="1" customHeight="1" outlineLevel="4" x14ac:dyDescent="0.2">
      <c r="B1947" s="46" t="s">
        <v>3903</v>
      </c>
      <c r="C1947" s="46"/>
      <c r="D1947" s="18"/>
      <c r="E1947" s="19" t="s">
        <v>3904</v>
      </c>
      <c r="F1947" s="19" t="s">
        <v>245</v>
      </c>
      <c r="G1947" s="19" t="s">
        <v>349</v>
      </c>
      <c r="H1947" s="19" t="s">
        <v>387</v>
      </c>
      <c r="I1947" s="19" t="s">
        <v>263</v>
      </c>
      <c r="J1947" s="21">
        <v>6240</v>
      </c>
      <c r="K1947" s="38">
        <f t="shared" si="69"/>
        <v>6240</v>
      </c>
    </row>
    <row r="1948" spans="2:11" s="1" customFormat="1" ht="14.1" hidden="1" customHeight="1" outlineLevel="4" x14ac:dyDescent="0.2">
      <c r="B1948" s="46" t="s">
        <v>3905</v>
      </c>
      <c r="C1948" s="46"/>
      <c r="D1948" s="18"/>
      <c r="E1948" s="19" t="s">
        <v>3906</v>
      </c>
      <c r="F1948" s="19" t="s">
        <v>245</v>
      </c>
      <c r="G1948" s="19" t="s">
        <v>349</v>
      </c>
      <c r="H1948" s="19" t="s">
        <v>421</v>
      </c>
      <c r="I1948" s="19" t="s">
        <v>255</v>
      </c>
      <c r="J1948" s="21">
        <v>6215</v>
      </c>
      <c r="K1948" s="38">
        <f t="shared" si="69"/>
        <v>6215</v>
      </c>
    </row>
    <row r="1949" spans="2:11" s="1" customFormat="1" ht="14.1" hidden="1" customHeight="1" outlineLevel="4" x14ac:dyDescent="0.2">
      <c r="B1949" s="46" t="s">
        <v>3907</v>
      </c>
      <c r="C1949" s="46"/>
      <c r="D1949" s="18"/>
      <c r="E1949" s="19" t="s">
        <v>3908</v>
      </c>
      <c r="F1949" s="19" t="s">
        <v>245</v>
      </c>
      <c r="G1949" s="19" t="s">
        <v>349</v>
      </c>
      <c r="H1949" s="19" t="s">
        <v>421</v>
      </c>
      <c r="I1949" s="19" t="s">
        <v>273</v>
      </c>
      <c r="J1949" s="21">
        <v>6645</v>
      </c>
      <c r="K1949" s="38">
        <f t="shared" si="69"/>
        <v>6645</v>
      </c>
    </row>
    <row r="1950" spans="2:11" s="1" customFormat="1" ht="14.1" hidden="1" customHeight="1" outlineLevel="4" x14ac:dyDescent="0.2">
      <c r="B1950" s="46" t="s">
        <v>3909</v>
      </c>
      <c r="C1950" s="46"/>
      <c r="D1950" s="18"/>
      <c r="E1950" s="19" t="s">
        <v>3910</v>
      </c>
      <c r="F1950" s="19" t="s">
        <v>245</v>
      </c>
      <c r="G1950" s="19" t="s">
        <v>376</v>
      </c>
      <c r="H1950" s="19" t="s">
        <v>465</v>
      </c>
      <c r="I1950" s="19" t="s">
        <v>273</v>
      </c>
      <c r="J1950" s="21">
        <v>9300</v>
      </c>
      <c r="K1950" s="38">
        <f t="shared" si="69"/>
        <v>9300</v>
      </c>
    </row>
    <row r="1951" spans="2:11" s="1" customFormat="1" ht="14.1" hidden="1" customHeight="1" outlineLevel="4" x14ac:dyDescent="0.2">
      <c r="B1951" s="46" t="s">
        <v>3911</v>
      </c>
      <c r="C1951" s="46"/>
      <c r="D1951" s="18"/>
      <c r="E1951" s="19" t="s">
        <v>3912</v>
      </c>
      <c r="F1951" s="19" t="s">
        <v>245</v>
      </c>
      <c r="G1951" s="19" t="s">
        <v>376</v>
      </c>
      <c r="H1951" s="19" t="s">
        <v>465</v>
      </c>
      <c r="I1951" s="19" t="s">
        <v>298</v>
      </c>
      <c r="J1951" s="21">
        <v>10000</v>
      </c>
      <c r="K1951" s="38">
        <f t="shared" si="69"/>
        <v>10000</v>
      </c>
    </row>
    <row r="1952" spans="2:11" s="1" customFormat="1" ht="14.1" hidden="1" customHeight="1" outlineLevel="4" x14ac:dyDescent="0.2">
      <c r="B1952" s="46" t="s">
        <v>3913</v>
      </c>
      <c r="C1952" s="46"/>
      <c r="D1952" s="18"/>
      <c r="E1952" s="19" t="s">
        <v>3914</v>
      </c>
      <c r="F1952" s="19" t="s">
        <v>245</v>
      </c>
      <c r="G1952" s="19" t="s">
        <v>376</v>
      </c>
      <c r="H1952" s="19" t="s">
        <v>503</v>
      </c>
      <c r="I1952" s="19" t="s">
        <v>273</v>
      </c>
      <c r="J1952" s="21">
        <v>10620</v>
      </c>
      <c r="K1952" s="38">
        <f t="shared" si="69"/>
        <v>10620</v>
      </c>
    </row>
    <row r="1953" spans="2:11" s="1" customFormat="1" ht="14.1" hidden="1" customHeight="1" outlineLevel="4" x14ac:dyDescent="0.2">
      <c r="B1953" s="46" t="s">
        <v>3915</v>
      </c>
      <c r="C1953" s="46"/>
      <c r="D1953" s="18"/>
      <c r="E1953" s="19" t="s">
        <v>3916</v>
      </c>
      <c r="F1953" s="19" t="s">
        <v>245</v>
      </c>
      <c r="G1953" s="19" t="s">
        <v>376</v>
      </c>
      <c r="H1953" s="19" t="s">
        <v>503</v>
      </c>
      <c r="I1953" s="19" t="s">
        <v>298</v>
      </c>
      <c r="J1953" s="21">
        <v>11435</v>
      </c>
      <c r="K1953" s="38">
        <f t="shared" si="69"/>
        <v>11435</v>
      </c>
    </row>
    <row r="1954" spans="2:11" s="1" customFormat="1" ht="14.1" hidden="1" customHeight="1" outlineLevel="4" x14ac:dyDescent="0.2">
      <c r="B1954" s="46" t="s">
        <v>3917</v>
      </c>
      <c r="C1954" s="46"/>
      <c r="D1954" s="18"/>
      <c r="E1954" s="19" t="s">
        <v>3918</v>
      </c>
      <c r="F1954" s="19" t="s">
        <v>245</v>
      </c>
      <c r="G1954" s="19" t="s">
        <v>376</v>
      </c>
      <c r="H1954" s="19" t="s">
        <v>376</v>
      </c>
      <c r="I1954" s="19" t="s">
        <v>273</v>
      </c>
      <c r="J1954" s="21">
        <v>5870</v>
      </c>
      <c r="K1954" s="38">
        <f t="shared" si="69"/>
        <v>5870</v>
      </c>
    </row>
    <row r="1955" spans="2:11" s="1" customFormat="1" ht="14.1" hidden="1" customHeight="1" outlineLevel="4" x14ac:dyDescent="0.2">
      <c r="B1955" s="46" t="s">
        <v>3919</v>
      </c>
      <c r="C1955" s="46"/>
      <c r="D1955" s="18"/>
      <c r="E1955" s="19" t="s">
        <v>3920</v>
      </c>
      <c r="F1955" s="19" t="s">
        <v>245</v>
      </c>
      <c r="G1955" s="19" t="s">
        <v>376</v>
      </c>
      <c r="H1955" s="19" t="s">
        <v>376</v>
      </c>
      <c r="I1955" s="19" t="s">
        <v>298</v>
      </c>
      <c r="J1955" s="21">
        <v>6240</v>
      </c>
      <c r="K1955" s="38">
        <f t="shared" si="69"/>
        <v>6240</v>
      </c>
    </row>
    <row r="1956" spans="2:11" s="1" customFormat="1" ht="14.1" hidden="1" customHeight="1" outlineLevel="4" x14ac:dyDescent="0.2">
      <c r="B1956" s="46" t="s">
        <v>3921</v>
      </c>
      <c r="C1956" s="46"/>
      <c r="D1956" s="18"/>
      <c r="E1956" s="19" t="s">
        <v>3922</v>
      </c>
      <c r="F1956" s="19" t="s">
        <v>245</v>
      </c>
      <c r="G1956" s="19" t="s">
        <v>376</v>
      </c>
      <c r="H1956" s="19" t="s">
        <v>421</v>
      </c>
      <c r="I1956" s="19" t="s">
        <v>255</v>
      </c>
      <c r="J1956" s="21">
        <v>7125</v>
      </c>
      <c r="K1956" s="38">
        <f t="shared" si="69"/>
        <v>7125</v>
      </c>
    </row>
    <row r="1957" spans="2:11" s="1" customFormat="1" ht="14.1" hidden="1" customHeight="1" outlineLevel="4" x14ac:dyDescent="0.2">
      <c r="B1957" s="46" t="s">
        <v>3923</v>
      </c>
      <c r="C1957" s="46"/>
      <c r="D1957" s="18"/>
      <c r="E1957" s="19" t="s">
        <v>3924</v>
      </c>
      <c r="F1957" s="19" t="s">
        <v>245</v>
      </c>
      <c r="G1957" s="19" t="s">
        <v>376</v>
      </c>
      <c r="H1957" s="19" t="s">
        <v>421</v>
      </c>
      <c r="I1957" s="19" t="s">
        <v>273</v>
      </c>
      <c r="J1957" s="21">
        <v>7705</v>
      </c>
      <c r="K1957" s="38">
        <f t="shared" si="69"/>
        <v>7705</v>
      </c>
    </row>
    <row r="1958" spans="2:11" s="1" customFormat="1" ht="14.1" hidden="1" customHeight="1" outlineLevel="4" x14ac:dyDescent="0.2">
      <c r="B1958" s="46" t="s">
        <v>3925</v>
      </c>
      <c r="C1958" s="46"/>
      <c r="D1958" s="18"/>
      <c r="E1958" s="19" t="s">
        <v>3926</v>
      </c>
      <c r="F1958" s="19" t="s">
        <v>245</v>
      </c>
      <c r="G1958" s="19" t="s">
        <v>376</v>
      </c>
      <c r="H1958" s="19" t="s">
        <v>421</v>
      </c>
      <c r="I1958" s="19" t="s">
        <v>298</v>
      </c>
      <c r="J1958" s="21">
        <v>8235</v>
      </c>
      <c r="K1958" s="38">
        <f t="shared" ref="K1958:K1985" si="70">J1958*((100-$C$14-$C$16)/100)</f>
        <v>8235</v>
      </c>
    </row>
    <row r="1959" spans="2:11" s="1" customFormat="1" ht="14.1" hidden="1" customHeight="1" outlineLevel="4" x14ac:dyDescent="0.2">
      <c r="B1959" s="46" t="s">
        <v>3927</v>
      </c>
      <c r="C1959" s="46"/>
      <c r="D1959" s="18"/>
      <c r="E1959" s="19" t="s">
        <v>3928</v>
      </c>
      <c r="F1959" s="19" t="s">
        <v>245</v>
      </c>
      <c r="G1959" s="19" t="s">
        <v>387</v>
      </c>
      <c r="H1959" s="19" t="s">
        <v>465</v>
      </c>
      <c r="I1959" s="19" t="s">
        <v>273</v>
      </c>
      <c r="J1959" s="21">
        <v>10310</v>
      </c>
      <c r="K1959" s="38">
        <f t="shared" si="70"/>
        <v>10310</v>
      </c>
    </row>
    <row r="1960" spans="2:11" s="1" customFormat="1" ht="14.1" hidden="1" customHeight="1" outlineLevel="4" x14ac:dyDescent="0.2">
      <c r="B1960" s="46" t="s">
        <v>3929</v>
      </c>
      <c r="C1960" s="46"/>
      <c r="D1960" s="18"/>
      <c r="E1960" s="19" t="s">
        <v>3930</v>
      </c>
      <c r="F1960" s="19" t="s">
        <v>245</v>
      </c>
      <c r="G1960" s="19" t="s">
        <v>387</v>
      </c>
      <c r="H1960" s="19" t="s">
        <v>421</v>
      </c>
      <c r="I1960" s="19" t="s">
        <v>273</v>
      </c>
      <c r="J1960" s="21">
        <v>9990</v>
      </c>
      <c r="K1960" s="38">
        <f t="shared" si="70"/>
        <v>9990</v>
      </c>
    </row>
    <row r="1961" spans="2:11" s="1" customFormat="1" ht="14.1" hidden="1" customHeight="1" outlineLevel="4" x14ac:dyDescent="0.2">
      <c r="B1961" s="46" t="s">
        <v>3931</v>
      </c>
      <c r="C1961" s="46"/>
      <c r="D1961" s="18"/>
      <c r="E1961" s="19" t="s">
        <v>3932</v>
      </c>
      <c r="F1961" s="19" t="s">
        <v>245</v>
      </c>
      <c r="G1961" s="19" t="s">
        <v>446</v>
      </c>
      <c r="H1961" s="19" t="s">
        <v>503</v>
      </c>
      <c r="I1961" s="19" t="s">
        <v>298</v>
      </c>
      <c r="J1961" s="21">
        <v>16425</v>
      </c>
      <c r="K1961" s="38">
        <f t="shared" si="70"/>
        <v>16425</v>
      </c>
    </row>
    <row r="1962" spans="2:11" s="1" customFormat="1" ht="14.1" hidden="1" customHeight="1" outlineLevel="4" x14ac:dyDescent="0.2">
      <c r="B1962" s="46" t="s">
        <v>3933</v>
      </c>
      <c r="C1962" s="46"/>
      <c r="D1962" s="18"/>
      <c r="E1962" s="19" t="s">
        <v>3934</v>
      </c>
      <c r="F1962" s="19" t="s">
        <v>245</v>
      </c>
      <c r="G1962" s="19" t="s">
        <v>421</v>
      </c>
      <c r="H1962" s="19" t="s">
        <v>465</v>
      </c>
      <c r="I1962" s="19" t="s">
        <v>298</v>
      </c>
      <c r="J1962" s="21">
        <v>11255</v>
      </c>
      <c r="K1962" s="38">
        <f t="shared" si="70"/>
        <v>11255</v>
      </c>
    </row>
    <row r="1963" spans="2:11" s="1" customFormat="1" ht="14.1" hidden="1" customHeight="1" outlineLevel="4" x14ac:dyDescent="0.2">
      <c r="B1963" s="46" t="s">
        <v>3935</v>
      </c>
      <c r="C1963" s="46"/>
      <c r="D1963" s="18"/>
      <c r="E1963" s="19" t="s">
        <v>3936</v>
      </c>
      <c r="F1963" s="19" t="s">
        <v>245</v>
      </c>
      <c r="G1963" s="19" t="s">
        <v>421</v>
      </c>
      <c r="H1963" s="19" t="s">
        <v>503</v>
      </c>
      <c r="I1963" s="19" t="s">
        <v>273</v>
      </c>
      <c r="J1963" s="21">
        <v>14685</v>
      </c>
      <c r="K1963" s="38">
        <f t="shared" si="70"/>
        <v>14685</v>
      </c>
    </row>
    <row r="1964" spans="2:11" s="1" customFormat="1" ht="14.1" hidden="1" customHeight="1" outlineLevel="4" x14ac:dyDescent="0.2">
      <c r="B1964" s="46" t="s">
        <v>3937</v>
      </c>
      <c r="C1964" s="46"/>
      <c r="D1964" s="18"/>
      <c r="E1964" s="19" t="s">
        <v>3938</v>
      </c>
      <c r="F1964" s="19" t="s">
        <v>245</v>
      </c>
      <c r="G1964" s="19" t="s">
        <v>421</v>
      </c>
      <c r="H1964" s="19" t="s">
        <v>503</v>
      </c>
      <c r="I1964" s="19" t="s">
        <v>298</v>
      </c>
      <c r="J1964" s="21">
        <v>13185</v>
      </c>
      <c r="K1964" s="38">
        <f t="shared" si="70"/>
        <v>13185</v>
      </c>
    </row>
    <row r="1965" spans="2:11" s="1" customFormat="1" ht="14.1" hidden="1" customHeight="1" outlineLevel="4" x14ac:dyDescent="0.2">
      <c r="B1965" s="46" t="s">
        <v>3939</v>
      </c>
      <c r="C1965" s="46"/>
      <c r="D1965" s="18"/>
      <c r="E1965" s="19" t="s">
        <v>3940</v>
      </c>
      <c r="F1965" s="19" t="s">
        <v>245</v>
      </c>
      <c r="G1965" s="19" t="s">
        <v>421</v>
      </c>
      <c r="H1965" s="19" t="s">
        <v>503</v>
      </c>
      <c r="I1965" s="19" t="s">
        <v>323</v>
      </c>
      <c r="J1965" s="21">
        <v>18860</v>
      </c>
      <c r="K1965" s="38">
        <f t="shared" si="70"/>
        <v>18860</v>
      </c>
    </row>
    <row r="1966" spans="2:11" s="1" customFormat="1" ht="14.1" hidden="1" customHeight="1" outlineLevel="4" x14ac:dyDescent="0.2">
      <c r="B1966" s="46" t="s">
        <v>3941</v>
      </c>
      <c r="C1966" s="46"/>
      <c r="D1966" s="18"/>
      <c r="E1966" s="19" t="s">
        <v>3942</v>
      </c>
      <c r="F1966" s="19" t="s">
        <v>245</v>
      </c>
      <c r="G1966" s="19" t="s">
        <v>421</v>
      </c>
      <c r="H1966" s="19" t="s">
        <v>503</v>
      </c>
      <c r="I1966" s="19" t="s">
        <v>349</v>
      </c>
      <c r="J1966" s="21">
        <v>21320</v>
      </c>
      <c r="K1966" s="38">
        <f t="shared" si="70"/>
        <v>21320</v>
      </c>
    </row>
    <row r="1967" spans="2:11" s="1" customFormat="1" ht="14.1" hidden="1" customHeight="1" outlineLevel="4" x14ac:dyDescent="0.2">
      <c r="B1967" s="46" t="s">
        <v>3943</v>
      </c>
      <c r="C1967" s="46"/>
      <c r="D1967" s="18"/>
      <c r="E1967" s="19" t="s">
        <v>3944</v>
      </c>
      <c r="F1967" s="19" t="s">
        <v>245</v>
      </c>
      <c r="G1967" s="19" t="s">
        <v>421</v>
      </c>
      <c r="H1967" s="19" t="s">
        <v>1165</v>
      </c>
      <c r="I1967" s="19" t="s">
        <v>298</v>
      </c>
      <c r="J1967" s="21">
        <v>17600</v>
      </c>
      <c r="K1967" s="38">
        <f t="shared" si="70"/>
        <v>17600</v>
      </c>
    </row>
    <row r="1968" spans="2:11" s="1" customFormat="1" ht="14.1" hidden="1" customHeight="1" outlineLevel="4" x14ac:dyDescent="0.2">
      <c r="B1968" s="46" t="s">
        <v>3945</v>
      </c>
      <c r="C1968" s="46"/>
      <c r="D1968" s="18"/>
      <c r="E1968" s="19" t="s">
        <v>3946</v>
      </c>
      <c r="F1968" s="19" t="s">
        <v>245</v>
      </c>
      <c r="G1968" s="19" t="s">
        <v>421</v>
      </c>
      <c r="H1968" s="19" t="s">
        <v>682</v>
      </c>
      <c r="I1968" s="19" t="s">
        <v>323</v>
      </c>
      <c r="J1968" s="21">
        <v>20495</v>
      </c>
      <c r="K1968" s="38">
        <f t="shared" si="70"/>
        <v>20495</v>
      </c>
    </row>
    <row r="1969" spans="2:11" s="1" customFormat="1" ht="14.1" hidden="1" customHeight="1" outlineLevel="4" x14ac:dyDescent="0.2">
      <c r="B1969" s="46" t="s">
        <v>3947</v>
      </c>
      <c r="C1969" s="46"/>
      <c r="D1969" s="18"/>
      <c r="E1969" s="19" t="s">
        <v>3948</v>
      </c>
      <c r="F1969" s="19" t="s">
        <v>245</v>
      </c>
      <c r="G1969" s="19" t="s">
        <v>465</v>
      </c>
      <c r="H1969" s="19" t="s">
        <v>503</v>
      </c>
      <c r="I1969" s="19" t="s">
        <v>298</v>
      </c>
      <c r="J1969" s="21">
        <v>16215</v>
      </c>
      <c r="K1969" s="38">
        <f t="shared" si="70"/>
        <v>16215</v>
      </c>
    </row>
    <row r="1970" spans="2:11" s="1" customFormat="1" ht="14.1" hidden="1" customHeight="1" outlineLevel="4" x14ac:dyDescent="0.2">
      <c r="B1970" s="46" t="s">
        <v>3949</v>
      </c>
      <c r="C1970" s="46"/>
      <c r="D1970" s="18"/>
      <c r="E1970" s="19" t="s">
        <v>3950</v>
      </c>
      <c r="F1970" s="19" t="s">
        <v>245</v>
      </c>
      <c r="G1970" s="19" t="s">
        <v>1010</v>
      </c>
      <c r="H1970" s="19" t="s">
        <v>323</v>
      </c>
      <c r="I1970" s="19" t="s">
        <v>301</v>
      </c>
      <c r="J1970" s="21">
        <v>2500</v>
      </c>
      <c r="K1970" s="38">
        <f t="shared" si="70"/>
        <v>2500</v>
      </c>
    </row>
    <row r="1971" spans="2:11" s="1" customFormat="1" ht="14.1" hidden="1" customHeight="1" outlineLevel="4" x14ac:dyDescent="0.2">
      <c r="B1971" s="46" t="s">
        <v>3951</v>
      </c>
      <c r="C1971" s="46"/>
      <c r="D1971" s="18"/>
      <c r="E1971" s="19" t="s">
        <v>3952</v>
      </c>
      <c r="F1971" s="19" t="s">
        <v>245</v>
      </c>
      <c r="G1971" s="19" t="s">
        <v>273</v>
      </c>
      <c r="H1971" s="19" t="s">
        <v>273</v>
      </c>
      <c r="I1971" s="19" t="s">
        <v>301</v>
      </c>
      <c r="J1971" s="21">
        <v>2210</v>
      </c>
      <c r="K1971" s="38">
        <f t="shared" si="70"/>
        <v>2210</v>
      </c>
    </row>
    <row r="1972" spans="2:11" s="1" customFormat="1" ht="14.1" hidden="1" customHeight="1" outlineLevel="4" x14ac:dyDescent="0.2">
      <c r="B1972" s="46" t="s">
        <v>3953</v>
      </c>
      <c r="C1972" s="46"/>
      <c r="D1972" s="18"/>
      <c r="E1972" s="19" t="s">
        <v>3954</v>
      </c>
      <c r="F1972" s="19" t="s">
        <v>245</v>
      </c>
      <c r="G1972" s="19" t="s">
        <v>273</v>
      </c>
      <c r="H1972" s="19" t="s">
        <v>323</v>
      </c>
      <c r="I1972" s="19" t="s">
        <v>273</v>
      </c>
      <c r="J1972" s="21">
        <v>3170</v>
      </c>
      <c r="K1972" s="38">
        <f t="shared" si="70"/>
        <v>3170</v>
      </c>
    </row>
    <row r="1973" spans="2:11" s="1" customFormat="1" ht="14.1" hidden="1" customHeight="1" outlineLevel="4" x14ac:dyDescent="0.2">
      <c r="B1973" s="46" t="s">
        <v>3955</v>
      </c>
      <c r="C1973" s="46"/>
      <c r="D1973" s="18"/>
      <c r="E1973" s="19" t="s">
        <v>3956</v>
      </c>
      <c r="F1973" s="19" t="s">
        <v>245</v>
      </c>
      <c r="G1973" s="19" t="s">
        <v>298</v>
      </c>
      <c r="H1973" s="19" t="s">
        <v>273</v>
      </c>
      <c r="I1973" s="19" t="s">
        <v>301</v>
      </c>
      <c r="J1973" s="21">
        <v>2275</v>
      </c>
      <c r="K1973" s="38">
        <f t="shared" si="70"/>
        <v>2275</v>
      </c>
    </row>
    <row r="1974" spans="2:11" s="1" customFormat="1" ht="14.1" hidden="1" customHeight="1" outlineLevel="4" x14ac:dyDescent="0.2">
      <c r="B1974" s="46" t="s">
        <v>3957</v>
      </c>
      <c r="C1974" s="46"/>
      <c r="D1974" s="18"/>
      <c r="E1974" s="19" t="s">
        <v>3958</v>
      </c>
      <c r="F1974" s="19" t="s">
        <v>245</v>
      </c>
      <c r="G1974" s="19" t="s">
        <v>298</v>
      </c>
      <c r="H1974" s="19" t="s">
        <v>323</v>
      </c>
      <c r="I1974" s="19" t="s">
        <v>273</v>
      </c>
      <c r="J1974" s="21">
        <v>2695</v>
      </c>
      <c r="K1974" s="38">
        <f t="shared" si="70"/>
        <v>2695</v>
      </c>
    </row>
    <row r="1975" spans="2:11" s="1" customFormat="1" ht="14.1" hidden="1" customHeight="1" outlineLevel="4" x14ac:dyDescent="0.2">
      <c r="B1975" s="46" t="s">
        <v>3959</v>
      </c>
      <c r="C1975" s="46"/>
      <c r="D1975" s="18"/>
      <c r="E1975" s="19" t="s">
        <v>3960</v>
      </c>
      <c r="F1975" s="19" t="s">
        <v>245</v>
      </c>
      <c r="G1975" s="19" t="s">
        <v>323</v>
      </c>
      <c r="H1975" s="19" t="s">
        <v>349</v>
      </c>
      <c r="I1975" s="19" t="s">
        <v>301</v>
      </c>
      <c r="J1975" s="21">
        <v>3480</v>
      </c>
      <c r="K1975" s="38">
        <f t="shared" si="70"/>
        <v>3480</v>
      </c>
    </row>
    <row r="1976" spans="2:11" s="1" customFormat="1" ht="14.1" hidden="1" customHeight="1" outlineLevel="4" x14ac:dyDescent="0.2">
      <c r="B1976" s="46" t="s">
        <v>3961</v>
      </c>
      <c r="C1976" s="46"/>
      <c r="D1976" s="18"/>
      <c r="E1976" s="19" t="s">
        <v>3962</v>
      </c>
      <c r="F1976" s="19" t="s">
        <v>245</v>
      </c>
      <c r="G1976" s="19" t="s">
        <v>323</v>
      </c>
      <c r="H1976" s="19" t="s">
        <v>387</v>
      </c>
      <c r="I1976" s="19" t="s">
        <v>304</v>
      </c>
      <c r="J1976" s="21">
        <v>5655</v>
      </c>
      <c r="K1976" s="38">
        <f t="shared" si="70"/>
        <v>5655</v>
      </c>
    </row>
    <row r="1977" spans="2:11" s="1" customFormat="1" ht="14.1" hidden="1" customHeight="1" outlineLevel="4" x14ac:dyDescent="0.2">
      <c r="B1977" s="46" t="s">
        <v>3963</v>
      </c>
      <c r="C1977" s="46"/>
      <c r="D1977" s="18"/>
      <c r="E1977" s="19" t="s">
        <v>3964</v>
      </c>
      <c r="F1977" s="19" t="s">
        <v>245</v>
      </c>
      <c r="G1977" s="19" t="s">
        <v>349</v>
      </c>
      <c r="H1977" s="19" t="s">
        <v>323</v>
      </c>
      <c r="I1977" s="19" t="s">
        <v>255</v>
      </c>
      <c r="J1977" s="21">
        <v>4135</v>
      </c>
      <c r="K1977" s="38">
        <f t="shared" si="70"/>
        <v>4135</v>
      </c>
    </row>
    <row r="1978" spans="2:11" s="1" customFormat="1" ht="14.1" hidden="1" customHeight="1" outlineLevel="4" x14ac:dyDescent="0.2">
      <c r="B1978" s="46" t="s">
        <v>3965</v>
      </c>
      <c r="C1978" s="46"/>
      <c r="D1978" s="18"/>
      <c r="E1978" s="19" t="s">
        <v>3966</v>
      </c>
      <c r="F1978" s="19" t="s">
        <v>245</v>
      </c>
      <c r="G1978" s="19" t="s">
        <v>376</v>
      </c>
      <c r="H1978" s="19" t="s">
        <v>465</v>
      </c>
      <c r="I1978" s="19" t="s">
        <v>323</v>
      </c>
      <c r="J1978" s="21">
        <v>11925</v>
      </c>
      <c r="K1978" s="38">
        <f t="shared" si="70"/>
        <v>11925</v>
      </c>
    </row>
    <row r="1979" spans="2:11" s="1" customFormat="1" ht="14.1" hidden="1" customHeight="1" outlineLevel="4" x14ac:dyDescent="0.2">
      <c r="B1979" s="46" t="s">
        <v>3967</v>
      </c>
      <c r="C1979" s="46"/>
      <c r="D1979" s="18"/>
      <c r="E1979" s="19" t="s">
        <v>3968</v>
      </c>
      <c r="F1979" s="19" t="s">
        <v>245</v>
      </c>
      <c r="G1979" s="19" t="s">
        <v>376</v>
      </c>
      <c r="H1979" s="19" t="s">
        <v>503</v>
      </c>
      <c r="I1979" s="19" t="s">
        <v>323</v>
      </c>
      <c r="J1979" s="21">
        <v>15525</v>
      </c>
      <c r="K1979" s="38">
        <f t="shared" si="70"/>
        <v>15525</v>
      </c>
    </row>
    <row r="1980" spans="2:11" s="1" customFormat="1" ht="14.1" hidden="1" customHeight="1" outlineLevel="4" x14ac:dyDescent="0.2">
      <c r="B1980" s="46" t="s">
        <v>3969</v>
      </c>
      <c r="C1980" s="46"/>
      <c r="D1980" s="18"/>
      <c r="E1980" s="19" t="s">
        <v>3970</v>
      </c>
      <c r="F1980" s="19" t="s">
        <v>245</v>
      </c>
      <c r="G1980" s="19" t="s">
        <v>376</v>
      </c>
      <c r="H1980" s="19" t="s">
        <v>349</v>
      </c>
      <c r="I1980" s="19" t="s">
        <v>298</v>
      </c>
      <c r="J1980" s="21">
        <v>7210</v>
      </c>
      <c r="K1980" s="38">
        <f t="shared" si="70"/>
        <v>7210</v>
      </c>
    </row>
    <row r="1981" spans="2:11" s="1" customFormat="1" ht="14.1" hidden="1" customHeight="1" outlineLevel="4" x14ac:dyDescent="0.2">
      <c r="B1981" s="46" t="s">
        <v>3971</v>
      </c>
      <c r="C1981" s="46"/>
      <c r="D1981" s="18"/>
      <c r="E1981" s="19" t="s">
        <v>3972</v>
      </c>
      <c r="F1981" s="19" t="s">
        <v>245</v>
      </c>
      <c r="G1981" s="19" t="s">
        <v>376</v>
      </c>
      <c r="H1981" s="19" t="s">
        <v>376</v>
      </c>
      <c r="I1981" s="19" t="s">
        <v>255</v>
      </c>
      <c r="J1981" s="21">
        <v>5505</v>
      </c>
      <c r="K1981" s="38">
        <f t="shared" si="70"/>
        <v>5505</v>
      </c>
    </row>
    <row r="1982" spans="2:11" s="1" customFormat="1" ht="14.1" hidden="1" customHeight="1" outlineLevel="4" x14ac:dyDescent="0.2">
      <c r="B1982" s="46" t="s">
        <v>3973</v>
      </c>
      <c r="C1982" s="46"/>
      <c r="D1982" s="18"/>
      <c r="E1982" s="19" t="s">
        <v>3974</v>
      </c>
      <c r="F1982" s="19" t="s">
        <v>245</v>
      </c>
      <c r="G1982" s="19" t="s">
        <v>376</v>
      </c>
      <c r="H1982" s="19" t="s">
        <v>421</v>
      </c>
      <c r="I1982" s="19" t="s">
        <v>323</v>
      </c>
      <c r="J1982" s="21">
        <v>11530</v>
      </c>
      <c r="K1982" s="38">
        <f t="shared" si="70"/>
        <v>11530</v>
      </c>
    </row>
    <row r="1983" spans="2:11" s="1" customFormat="1" ht="14.1" hidden="1" customHeight="1" outlineLevel="4" x14ac:dyDescent="0.2">
      <c r="B1983" s="46" t="s">
        <v>3975</v>
      </c>
      <c r="C1983" s="46"/>
      <c r="D1983" s="18"/>
      <c r="E1983" s="19" t="s">
        <v>3976</v>
      </c>
      <c r="F1983" s="19" t="s">
        <v>245</v>
      </c>
      <c r="G1983" s="19" t="s">
        <v>400</v>
      </c>
      <c r="H1983" s="19" t="s">
        <v>465</v>
      </c>
      <c r="I1983" s="19" t="s">
        <v>298</v>
      </c>
      <c r="J1983" s="21">
        <v>10260</v>
      </c>
      <c r="K1983" s="38">
        <f t="shared" si="70"/>
        <v>10260</v>
      </c>
    </row>
    <row r="1984" spans="2:11" s="1" customFormat="1" ht="14.1" hidden="1" customHeight="1" outlineLevel="4" x14ac:dyDescent="0.2">
      <c r="B1984" s="46" t="s">
        <v>3977</v>
      </c>
      <c r="C1984" s="46"/>
      <c r="D1984" s="18"/>
      <c r="E1984" s="19" t="s">
        <v>3978</v>
      </c>
      <c r="F1984" s="19" t="s">
        <v>245</v>
      </c>
      <c r="G1984" s="19" t="s">
        <v>421</v>
      </c>
      <c r="H1984" s="19" t="s">
        <v>421</v>
      </c>
      <c r="I1984" s="19" t="s">
        <v>298</v>
      </c>
      <c r="J1984" s="21">
        <v>9440</v>
      </c>
      <c r="K1984" s="38">
        <f t="shared" si="70"/>
        <v>9440</v>
      </c>
    </row>
    <row r="1985" spans="2:11" s="1" customFormat="1" ht="14.1" hidden="1" customHeight="1" outlineLevel="4" x14ac:dyDescent="0.2">
      <c r="B1985" s="46" t="s">
        <v>3979</v>
      </c>
      <c r="C1985" s="46"/>
      <c r="D1985" s="18"/>
      <c r="E1985" s="19" t="s">
        <v>3980</v>
      </c>
      <c r="F1985" s="19" t="s">
        <v>245</v>
      </c>
      <c r="G1985" s="19" t="s">
        <v>421</v>
      </c>
      <c r="H1985" s="19" t="s">
        <v>421</v>
      </c>
      <c r="I1985" s="19" t="s">
        <v>323</v>
      </c>
      <c r="J1985" s="21">
        <v>11780</v>
      </c>
      <c r="K1985" s="38">
        <f t="shared" si="70"/>
        <v>11780</v>
      </c>
    </row>
    <row r="1986" spans="2:11" s="1" customFormat="1" ht="89.1" hidden="1" customHeight="1" outlineLevel="3" x14ac:dyDescent="0.2">
      <c r="B1986" s="51" t="s">
        <v>3019</v>
      </c>
      <c r="C1986" s="51"/>
      <c r="D1986" s="24"/>
      <c r="E1986" s="16"/>
      <c r="F1986" s="16"/>
      <c r="G1986" s="16"/>
      <c r="H1986" s="16"/>
      <c r="I1986" s="16"/>
      <c r="J1986" s="17"/>
      <c r="K1986" s="37"/>
    </row>
    <row r="1987" spans="2:11" s="1" customFormat="1" ht="14.1" hidden="1" customHeight="1" outlineLevel="4" x14ac:dyDescent="0.2">
      <c r="B1987" s="46" t="s">
        <v>3981</v>
      </c>
      <c r="C1987" s="46"/>
      <c r="D1987" s="18"/>
      <c r="E1987" s="19" t="s">
        <v>3982</v>
      </c>
      <c r="F1987" s="19" t="s">
        <v>245</v>
      </c>
      <c r="G1987" s="19" t="s">
        <v>273</v>
      </c>
      <c r="H1987" s="19" t="s">
        <v>273</v>
      </c>
      <c r="I1987" s="19" t="s">
        <v>301</v>
      </c>
      <c r="J1987" s="21">
        <v>2210</v>
      </c>
      <c r="K1987" s="38">
        <f t="shared" ref="K1987:K2018" si="71">J1987*((100-$C$14-$C$16)/100)</f>
        <v>2210</v>
      </c>
    </row>
    <row r="1988" spans="2:11" s="1" customFormat="1" ht="14.1" hidden="1" customHeight="1" outlineLevel="4" x14ac:dyDescent="0.2">
      <c r="B1988" s="46" t="s">
        <v>3983</v>
      </c>
      <c r="C1988" s="46"/>
      <c r="D1988" s="18"/>
      <c r="E1988" s="19" t="s">
        <v>3984</v>
      </c>
      <c r="F1988" s="19" t="s">
        <v>245</v>
      </c>
      <c r="G1988" s="19" t="s">
        <v>273</v>
      </c>
      <c r="H1988" s="19" t="s">
        <v>323</v>
      </c>
      <c r="I1988" s="19" t="s">
        <v>273</v>
      </c>
      <c r="J1988" s="21">
        <v>3170</v>
      </c>
      <c r="K1988" s="38">
        <f t="shared" si="71"/>
        <v>3170</v>
      </c>
    </row>
    <row r="1989" spans="2:11" s="1" customFormat="1" ht="14.1" hidden="1" customHeight="1" outlineLevel="4" x14ac:dyDescent="0.2">
      <c r="B1989" s="46" t="s">
        <v>3985</v>
      </c>
      <c r="C1989" s="46"/>
      <c r="D1989" s="18"/>
      <c r="E1989" s="19" t="s">
        <v>3986</v>
      </c>
      <c r="F1989" s="19" t="s">
        <v>245</v>
      </c>
      <c r="G1989" s="19" t="s">
        <v>298</v>
      </c>
      <c r="H1989" s="19" t="s">
        <v>273</v>
      </c>
      <c r="I1989" s="19" t="s">
        <v>301</v>
      </c>
      <c r="J1989" s="21">
        <v>2275</v>
      </c>
      <c r="K1989" s="38">
        <f t="shared" si="71"/>
        <v>2275</v>
      </c>
    </row>
    <row r="1990" spans="2:11" s="1" customFormat="1" ht="14.1" hidden="1" customHeight="1" outlineLevel="4" x14ac:dyDescent="0.2">
      <c r="B1990" s="46" t="s">
        <v>3987</v>
      </c>
      <c r="C1990" s="46"/>
      <c r="D1990" s="18"/>
      <c r="E1990" s="19" t="s">
        <v>3988</v>
      </c>
      <c r="F1990" s="19" t="s">
        <v>245</v>
      </c>
      <c r="G1990" s="19" t="s">
        <v>298</v>
      </c>
      <c r="H1990" s="19" t="s">
        <v>298</v>
      </c>
      <c r="I1990" s="19" t="s">
        <v>301</v>
      </c>
      <c r="J1990" s="21">
        <v>1990</v>
      </c>
      <c r="K1990" s="38">
        <f t="shared" si="71"/>
        <v>1990</v>
      </c>
    </row>
    <row r="1991" spans="2:11" s="1" customFormat="1" ht="14.1" hidden="1" customHeight="1" outlineLevel="4" x14ac:dyDescent="0.2">
      <c r="B1991" s="46" t="s">
        <v>3989</v>
      </c>
      <c r="C1991" s="46"/>
      <c r="D1991" s="18"/>
      <c r="E1991" s="19" t="s">
        <v>3990</v>
      </c>
      <c r="F1991" s="19" t="s">
        <v>245</v>
      </c>
      <c r="G1991" s="19" t="s">
        <v>298</v>
      </c>
      <c r="H1991" s="19" t="s">
        <v>298</v>
      </c>
      <c r="I1991" s="19" t="s">
        <v>255</v>
      </c>
      <c r="J1991" s="21">
        <v>2170</v>
      </c>
      <c r="K1991" s="38">
        <f t="shared" si="71"/>
        <v>2170</v>
      </c>
    </row>
    <row r="1992" spans="2:11" s="1" customFormat="1" ht="14.1" hidden="1" customHeight="1" outlineLevel="4" x14ac:dyDescent="0.2">
      <c r="B1992" s="46" t="s">
        <v>3991</v>
      </c>
      <c r="C1992" s="46"/>
      <c r="D1992" s="18"/>
      <c r="E1992" s="19" t="s">
        <v>3992</v>
      </c>
      <c r="F1992" s="19" t="s">
        <v>245</v>
      </c>
      <c r="G1992" s="19" t="s">
        <v>298</v>
      </c>
      <c r="H1992" s="19" t="s">
        <v>323</v>
      </c>
      <c r="I1992" s="19" t="s">
        <v>301</v>
      </c>
      <c r="J1992" s="21">
        <v>2130</v>
      </c>
      <c r="K1992" s="38">
        <f t="shared" si="71"/>
        <v>2130</v>
      </c>
    </row>
    <row r="1993" spans="2:11" s="1" customFormat="1" ht="14.1" hidden="1" customHeight="1" outlineLevel="4" x14ac:dyDescent="0.2">
      <c r="B1993" s="46" t="s">
        <v>3993</v>
      </c>
      <c r="C1993" s="46"/>
      <c r="D1993" s="18"/>
      <c r="E1993" s="19" t="s">
        <v>3994</v>
      </c>
      <c r="F1993" s="19" t="s">
        <v>245</v>
      </c>
      <c r="G1993" s="19" t="s">
        <v>298</v>
      </c>
      <c r="H1993" s="19" t="s">
        <v>323</v>
      </c>
      <c r="I1993" s="19" t="s">
        <v>255</v>
      </c>
      <c r="J1993" s="21">
        <v>2510</v>
      </c>
      <c r="K1993" s="38">
        <f t="shared" si="71"/>
        <v>2510</v>
      </c>
    </row>
    <row r="1994" spans="2:11" s="1" customFormat="1" ht="14.1" hidden="1" customHeight="1" outlineLevel="4" x14ac:dyDescent="0.2">
      <c r="B1994" s="46" t="s">
        <v>3995</v>
      </c>
      <c r="C1994" s="46"/>
      <c r="D1994" s="18"/>
      <c r="E1994" s="19" t="s">
        <v>3996</v>
      </c>
      <c r="F1994" s="19" t="s">
        <v>245</v>
      </c>
      <c r="G1994" s="19" t="s">
        <v>298</v>
      </c>
      <c r="H1994" s="19" t="s">
        <v>323</v>
      </c>
      <c r="I1994" s="19" t="s">
        <v>273</v>
      </c>
      <c r="J1994" s="21">
        <v>2695</v>
      </c>
      <c r="K1994" s="38">
        <f t="shared" si="71"/>
        <v>2695</v>
      </c>
    </row>
    <row r="1995" spans="2:11" s="1" customFormat="1" ht="14.1" hidden="1" customHeight="1" outlineLevel="4" x14ac:dyDescent="0.2">
      <c r="B1995" s="46" t="s">
        <v>3997</v>
      </c>
      <c r="C1995" s="46"/>
      <c r="D1995" s="18"/>
      <c r="E1995" s="19" t="s">
        <v>3998</v>
      </c>
      <c r="F1995" s="19" t="s">
        <v>245</v>
      </c>
      <c r="G1995" s="19" t="s">
        <v>298</v>
      </c>
      <c r="H1995" s="19" t="s">
        <v>349</v>
      </c>
      <c r="I1995" s="19" t="s">
        <v>255</v>
      </c>
      <c r="J1995" s="21">
        <v>3070</v>
      </c>
      <c r="K1995" s="38">
        <f t="shared" si="71"/>
        <v>3070</v>
      </c>
    </row>
    <row r="1996" spans="2:11" s="1" customFormat="1" ht="14.1" hidden="1" customHeight="1" outlineLevel="4" x14ac:dyDescent="0.2">
      <c r="B1996" s="46" t="s">
        <v>3999</v>
      </c>
      <c r="C1996" s="46"/>
      <c r="D1996" s="18"/>
      <c r="E1996" s="19" t="s">
        <v>4000</v>
      </c>
      <c r="F1996" s="19" t="s">
        <v>245</v>
      </c>
      <c r="G1996" s="19" t="s">
        <v>1042</v>
      </c>
      <c r="H1996" s="19" t="s">
        <v>323</v>
      </c>
      <c r="I1996" s="19" t="s">
        <v>263</v>
      </c>
      <c r="J1996" s="21">
        <v>3265</v>
      </c>
      <c r="K1996" s="38">
        <f t="shared" si="71"/>
        <v>3265</v>
      </c>
    </row>
    <row r="1997" spans="2:11" s="1" customFormat="1" ht="14.1" hidden="1" customHeight="1" outlineLevel="4" x14ac:dyDescent="0.2">
      <c r="B1997" s="46" t="s">
        <v>4001</v>
      </c>
      <c r="C1997" s="46"/>
      <c r="D1997" s="18"/>
      <c r="E1997" s="19" t="s">
        <v>4002</v>
      </c>
      <c r="F1997" s="19" t="s">
        <v>245</v>
      </c>
      <c r="G1997" s="19" t="s">
        <v>323</v>
      </c>
      <c r="H1997" s="19" t="s">
        <v>323</v>
      </c>
      <c r="I1997" s="19" t="s">
        <v>301</v>
      </c>
      <c r="J1997" s="21">
        <v>3020</v>
      </c>
      <c r="K1997" s="38">
        <f t="shared" si="71"/>
        <v>3020</v>
      </c>
    </row>
    <row r="1998" spans="2:11" s="1" customFormat="1" ht="14.1" hidden="1" customHeight="1" outlineLevel="4" x14ac:dyDescent="0.2">
      <c r="B1998" s="46" t="s">
        <v>4003</v>
      </c>
      <c r="C1998" s="46"/>
      <c r="D1998" s="18"/>
      <c r="E1998" s="19" t="s">
        <v>4004</v>
      </c>
      <c r="F1998" s="19" t="s">
        <v>245</v>
      </c>
      <c r="G1998" s="19" t="s">
        <v>323</v>
      </c>
      <c r="H1998" s="19" t="s">
        <v>323</v>
      </c>
      <c r="I1998" s="19" t="s">
        <v>255</v>
      </c>
      <c r="J1998" s="21">
        <v>3345</v>
      </c>
      <c r="K1998" s="38">
        <f t="shared" si="71"/>
        <v>3345</v>
      </c>
    </row>
    <row r="1999" spans="2:11" s="1" customFormat="1" ht="14.1" hidden="1" customHeight="1" outlineLevel="4" x14ac:dyDescent="0.2">
      <c r="B1999" s="46" t="s">
        <v>4005</v>
      </c>
      <c r="C1999" s="46"/>
      <c r="D1999" s="18"/>
      <c r="E1999" s="19" t="s">
        <v>4006</v>
      </c>
      <c r="F1999" s="19" t="s">
        <v>245</v>
      </c>
      <c r="G1999" s="19" t="s">
        <v>323</v>
      </c>
      <c r="H1999" s="19" t="s">
        <v>323</v>
      </c>
      <c r="I1999" s="19" t="s">
        <v>273</v>
      </c>
      <c r="J1999" s="21">
        <v>3575</v>
      </c>
      <c r="K1999" s="38">
        <f t="shared" si="71"/>
        <v>3575</v>
      </c>
    </row>
    <row r="2000" spans="2:11" s="1" customFormat="1" ht="14.1" hidden="1" customHeight="1" outlineLevel="4" x14ac:dyDescent="0.2">
      <c r="B2000" s="46" t="s">
        <v>4007</v>
      </c>
      <c r="C2000" s="46"/>
      <c r="D2000" s="18"/>
      <c r="E2000" s="19" t="s">
        <v>4008</v>
      </c>
      <c r="F2000" s="19" t="s">
        <v>245</v>
      </c>
      <c r="G2000" s="19" t="s">
        <v>323</v>
      </c>
      <c r="H2000" s="19" t="s">
        <v>349</v>
      </c>
      <c r="I2000" s="19" t="s">
        <v>301</v>
      </c>
      <c r="J2000" s="21">
        <v>3480</v>
      </c>
      <c r="K2000" s="38">
        <f t="shared" si="71"/>
        <v>3480</v>
      </c>
    </row>
    <row r="2001" spans="2:11" s="1" customFormat="1" ht="14.1" hidden="1" customHeight="1" outlineLevel="4" x14ac:dyDescent="0.2">
      <c r="B2001" s="46" t="s">
        <v>4009</v>
      </c>
      <c r="C2001" s="46"/>
      <c r="D2001" s="18"/>
      <c r="E2001" s="19" t="s">
        <v>4010</v>
      </c>
      <c r="F2001" s="19" t="s">
        <v>245</v>
      </c>
      <c r="G2001" s="19" t="s">
        <v>323</v>
      </c>
      <c r="H2001" s="19" t="s">
        <v>349</v>
      </c>
      <c r="I2001" s="19" t="s">
        <v>255</v>
      </c>
      <c r="J2001" s="21">
        <v>3390</v>
      </c>
      <c r="K2001" s="38">
        <f t="shared" si="71"/>
        <v>3390</v>
      </c>
    </row>
    <row r="2002" spans="2:11" s="1" customFormat="1" ht="14.1" hidden="1" customHeight="1" outlineLevel="4" x14ac:dyDescent="0.2">
      <c r="B2002" s="46" t="s">
        <v>4011</v>
      </c>
      <c r="C2002" s="46"/>
      <c r="D2002" s="18"/>
      <c r="E2002" s="19" t="s">
        <v>4012</v>
      </c>
      <c r="F2002" s="19" t="s">
        <v>245</v>
      </c>
      <c r="G2002" s="19" t="s">
        <v>323</v>
      </c>
      <c r="H2002" s="19" t="s">
        <v>349</v>
      </c>
      <c r="I2002" s="19" t="s">
        <v>273</v>
      </c>
      <c r="J2002" s="21">
        <v>4045</v>
      </c>
      <c r="K2002" s="38">
        <f t="shared" si="71"/>
        <v>4045</v>
      </c>
    </row>
    <row r="2003" spans="2:11" s="1" customFormat="1" ht="14.1" hidden="1" customHeight="1" outlineLevel="4" x14ac:dyDescent="0.2">
      <c r="B2003" s="46" t="s">
        <v>4013</v>
      </c>
      <c r="C2003" s="46"/>
      <c r="D2003" s="18"/>
      <c r="E2003" s="19" t="s">
        <v>4014</v>
      </c>
      <c r="F2003" s="19" t="s">
        <v>245</v>
      </c>
      <c r="G2003" s="19" t="s">
        <v>323</v>
      </c>
      <c r="H2003" s="19" t="s">
        <v>376</v>
      </c>
      <c r="I2003" s="19" t="s">
        <v>255</v>
      </c>
      <c r="J2003" s="21">
        <v>3835</v>
      </c>
      <c r="K2003" s="38">
        <f t="shared" si="71"/>
        <v>3835</v>
      </c>
    </row>
    <row r="2004" spans="2:11" s="1" customFormat="1" ht="14.1" hidden="1" customHeight="1" outlineLevel="4" x14ac:dyDescent="0.2">
      <c r="B2004" s="46" t="s">
        <v>4015</v>
      </c>
      <c r="C2004" s="46"/>
      <c r="D2004" s="18"/>
      <c r="E2004" s="19" t="s">
        <v>4016</v>
      </c>
      <c r="F2004" s="19" t="s">
        <v>245</v>
      </c>
      <c r="G2004" s="19" t="s">
        <v>323</v>
      </c>
      <c r="H2004" s="19" t="s">
        <v>376</v>
      </c>
      <c r="I2004" s="19" t="s">
        <v>273</v>
      </c>
      <c r="J2004" s="21">
        <v>4515</v>
      </c>
      <c r="K2004" s="38">
        <f t="shared" si="71"/>
        <v>4515</v>
      </c>
    </row>
    <row r="2005" spans="2:11" s="1" customFormat="1" ht="14.1" hidden="1" customHeight="1" outlineLevel="4" x14ac:dyDescent="0.2">
      <c r="B2005" s="46" t="s">
        <v>4017</v>
      </c>
      <c r="C2005" s="46"/>
      <c r="D2005" s="18"/>
      <c r="E2005" s="19" t="s">
        <v>4018</v>
      </c>
      <c r="F2005" s="19" t="s">
        <v>245</v>
      </c>
      <c r="G2005" s="19" t="s">
        <v>323</v>
      </c>
      <c r="H2005" s="19" t="s">
        <v>376</v>
      </c>
      <c r="I2005" s="19" t="s">
        <v>298</v>
      </c>
      <c r="J2005" s="21">
        <v>4815</v>
      </c>
      <c r="K2005" s="38">
        <f t="shared" si="71"/>
        <v>4815</v>
      </c>
    </row>
    <row r="2006" spans="2:11" s="1" customFormat="1" ht="14.1" hidden="1" customHeight="1" outlineLevel="4" x14ac:dyDescent="0.2">
      <c r="B2006" s="46" t="s">
        <v>4019</v>
      </c>
      <c r="C2006" s="46"/>
      <c r="D2006" s="18"/>
      <c r="E2006" s="19" t="s">
        <v>4020</v>
      </c>
      <c r="F2006" s="19" t="s">
        <v>245</v>
      </c>
      <c r="G2006" s="19" t="s">
        <v>323</v>
      </c>
      <c r="H2006" s="19" t="s">
        <v>387</v>
      </c>
      <c r="I2006" s="19" t="s">
        <v>304</v>
      </c>
      <c r="J2006" s="21">
        <v>5655</v>
      </c>
      <c r="K2006" s="38">
        <f t="shared" si="71"/>
        <v>5655</v>
      </c>
    </row>
    <row r="2007" spans="2:11" s="1" customFormat="1" ht="14.1" hidden="1" customHeight="1" outlineLevel="4" x14ac:dyDescent="0.2">
      <c r="B2007" s="46" t="s">
        <v>4021</v>
      </c>
      <c r="C2007" s="46"/>
      <c r="D2007" s="18"/>
      <c r="E2007" s="19" t="s">
        <v>4022</v>
      </c>
      <c r="F2007" s="19" t="s">
        <v>245</v>
      </c>
      <c r="G2007" s="19" t="s">
        <v>323</v>
      </c>
      <c r="H2007" s="19" t="s">
        <v>421</v>
      </c>
      <c r="I2007" s="19" t="s">
        <v>255</v>
      </c>
      <c r="J2007" s="21">
        <v>6395</v>
      </c>
      <c r="K2007" s="38">
        <f t="shared" si="71"/>
        <v>6395</v>
      </c>
    </row>
    <row r="2008" spans="2:11" s="1" customFormat="1" ht="14.1" hidden="1" customHeight="1" outlineLevel="4" x14ac:dyDescent="0.2">
      <c r="B2008" s="46" t="s">
        <v>4023</v>
      </c>
      <c r="C2008" s="46"/>
      <c r="D2008" s="18"/>
      <c r="E2008" s="19" t="s">
        <v>4024</v>
      </c>
      <c r="F2008" s="19" t="s">
        <v>245</v>
      </c>
      <c r="G2008" s="19" t="s">
        <v>349</v>
      </c>
      <c r="H2008" s="19" t="s">
        <v>323</v>
      </c>
      <c r="I2008" s="19" t="s">
        <v>255</v>
      </c>
      <c r="J2008" s="21">
        <v>4135</v>
      </c>
      <c r="K2008" s="38">
        <f t="shared" si="71"/>
        <v>4135</v>
      </c>
    </row>
    <row r="2009" spans="2:11" s="1" customFormat="1" ht="14.1" hidden="1" customHeight="1" outlineLevel="4" x14ac:dyDescent="0.2">
      <c r="B2009" s="46" t="s">
        <v>4025</v>
      </c>
      <c r="C2009" s="46"/>
      <c r="D2009" s="18"/>
      <c r="E2009" s="19" t="s">
        <v>4026</v>
      </c>
      <c r="F2009" s="19" t="s">
        <v>245</v>
      </c>
      <c r="G2009" s="19" t="s">
        <v>349</v>
      </c>
      <c r="H2009" s="19" t="s">
        <v>349</v>
      </c>
      <c r="I2009" s="19" t="s">
        <v>255</v>
      </c>
      <c r="J2009" s="21">
        <v>4255</v>
      </c>
      <c r="K2009" s="38">
        <f t="shared" si="71"/>
        <v>4255</v>
      </c>
    </row>
    <row r="2010" spans="2:11" s="1" customFormat="1" ht="14.1" hidden="1" customHeight="1" outlineLevel="4" x14ac:dyDescent="0.2">
      <c r="B2010" s="46" t="s">
        <v>4027</v>
      </c>
      <c r="C2010" s="46"/>
      <c r="D2010" s="18"/>
      <c r="E2010" s="19" t="s">
        <v>4028</v>
      </c>
      <c r="F2010" s="19" t="s">
        <v>245</v>
      </c>
      <c r="G2010" s="19" t="s">
        <v>349</v>
      </c>
      <c r="H2010" s="19" t="s">
        <v>349</v>
      </c>
      <c r="I2010" s="19" t="s">
        <v>273</v>
      </c>
      <c r="J2010" s="21">
        <v>4540</v>
      </c>
      <c r="K2010" s="38">
        <f t="shared" si="71"/>
        <v>4540</v>
      </c>
    </row>
    <row r="2011" spans="2:11" s="1" customFormat="1" ht="14.1" hidden="1" customHeight="1" outlineLevel="4" x14ac:dyDescent="0.2">
      <c r="B2011" s="46" t="s">
        <v>4029</v>
      </c>
      <c r="C2011" s="46"/>
      <c r="D2011" s="18"/>
      <c r="E2011" s="19" t="s">
        <v>4030</v>
      </c>
      <c r="F2011" s="19" t="s">
        <v>245</v>
      </c>
      <c r="G2011" s="19" t="s">
        <v>349</v>
      </c>
      <c r="H2011" s="19" t="s">
        <v>376</v>
      </c>
      <c r="I2011" s="19" t="s">
        <v>301</v>
      </c>
      <c r="J2011" s="21">
        <v>4380</v>
      </c>
      <c r="K2011" s="38">
        <f t="shared" si="71"/>
        <v>4380</v>
      </c>
    </row>
    <row r="2012" spans="2:11" s="1" customFormat="1" ht="14.1" hidden="1" customHeight="1" outlineLevel="4" x14ac:dyDescent="0.2">
      <c r="B2012" s="46" t="s">
        <v>4031</v>
      </c>
      <c r="C2012" s="46"/>
      <c r="D2012" s="18"/>
      <c r="E2012" s="19" t="s">
        <v>4032</v>
      </c>
      <c r="F2012" s="19" t="s">
        <v>245</v>
      </c>
      <c r="G2012" s="19" t="s">
        <v>349</v>
      </c>
      <c r="H2012" s="19" t="s">
        <v>376</v>
      </c>
      <c r="I2012" s="19" t="s">
        <v>255</v>
      </c>
      <c r="J2012" s="21">
        <v>4785</v>
      </c>
      <c r="K2012" s="38">
        <f t="shared" si="71"/>
        <v>4785</v>
      </c>
    </row>
    <row r="2013" spans="2:11" s="1" customFormat="1" ht="14.1" hidden="1" customHeight="1" outlineLevel="4" x14ac:dyDescent="0.2">
      <c r="B2013" s="46" t="s">
        <v>4033</v>
      </c>
      <c r="C2013" s="46"/>
      <c r="D2013" s="18"/>
      <c r="E2013" s="19" t="s">
        <v>4034</v>
      </c>
      <c r="F2013" s="19" t="s">
        <v>245</v>
      </c>
      <c r="G2013" s="19" t="s">
        <v>349</v>
      </c>
      <c r="H2013" s="19" t="s">
        <v>376</v>
      </c>
      <c r="I2013" s="19" t="s">
        <v>273</v>
      </c>
      <c r="J2013" s="21">
        <v>5100</v>
      </c>
      <c r="K2013" s="38">
        <f t="shared" si="71"/>
        <v>5100</v>
      </c>
    </row>
    <row r="2014" spans="2:11" s="1" customFormat="1" ht="14.1" hidden="1" customHeight="1" outlineLevel="4" x14ac:dyDescent="0.2">
      <c r="B2014" s="46" t="s">
        <v>4035</v>
      </c>
      <c r="C2014" s="46"/>
      <c r="D2014" s="18"/>
      <c r="E2014" s="19" t="s">
        <v>4036</v>
      </c>
      <c r="F2014" s="19" t="s">
        <v>245</v>
      </c>
      <c r="G2014" s="19" t="s">
        <v>349</v>
      </c>
      <c r="H2014" s="19" t="s">
        <v>387</v>
      </c>
      <c r="I2014" s="19" t="s">
        <v>263</v>
      </c>
      <c r="J2014" s="21">
        <v>6240</v>
      </c>
      <c r="K2014" s="38">
        <f t="shared" si="71"/>
        <v>6240</v>
      </c>
    </row>
    <row r="2015" spans="2:11" s="1" customFormat="1" ht="14.1" hidden="1" customHeight="1" outlineLevel="4" x14ac:dyDescent="0.2">
      <c r="B2015" s="46" t="s">
        <v>4037</v>
      </c>
      <c r="C2015" s="46"/>
      <c r="D2015" s="18"/>
      <c r="E2015" s="19" t="s">
        <v>4038</v>
      </c>
      <c r="F2015" s="19" t="s">
        <v>245</v>
      </c>
      <c r="G2015" s="19" t="s">
        <v>349</v>
      </c>
      <c r="H2015" s="19" t="s">
        <v>421</v>
      </c>
      <c r="I2015" s="19" t="s">
        <v>273</v>
      </c>
      <c r="J2015" s="21">
        <v>6645</v>
      </c>
      <c r="K2015" s="38">
        <f t="shared" si="71"/>
        <v>6645</v>
      </c>
    </row>
    <row r="2016" spans="2:11" s="1" customFormat="1" ht="14.1" hidden="1" customHeight="1" outlineLevel="4" x14ac:dyDescent="0.2">
      <c r="B2016" s="46" t="s">
        <v>4039</v>
      </c>
      <c r="C2016" s="46"/>
      <c r="D2016" s="18"/>
      <c r="E2016" s="19" t="s">
        <v>4040</v>
      </c>
      <c r="F2016" s="19" t="s">
        <v>245</v>
      </c>
      <c r="G2016" s="19" t="s">
        <v>376</v>
      </c>
      <c r="H2016" s="19" t="s">
        <v>465</v>
      </c>
      <c r="I2016" s="19" t="s">
        <v>273</v>
      </c>
      <c r="J2016" s="21">
        <v>9300</v>
      </c>
      <c r="K2016" s="38">
        <f t="shared" si="71"/>
        <v>9300</v>
      </c>
    </row>
    <row r="2017" spans="2:11" s="1" customFormat="1" ht="14.1" hidden="1" customHeight="1" outlineLevel="4" x14ac:dyDescent="0.2">
      <c r="B2017" s="46" t="s">
        <v>4041</v>
      </c>
      <c r="C2017" s="46"/>
      <c r="D2017" s="18"/>
      <c r="E2017" s="19" t="s">
        <v>4042</v>
      </c>
      <c r="F2017" s="19" t="s">
        <v>245</v>
      </c>
      <c r="G2017" s="19" t="s">
        <v>376</v>
      </c>
      <c r="H2017" s="19" t="s">
        <v>465</v>
      </c>
      <c r="I2017" s="19" t="s">
        <v>298</v>
      </c>
      <c r="J2017" s="21">
        <v>10000</v>
      </c>
      <c r="K2017" s="38">
        <f t="shared" si="71"/>
        <v>10000</v>
      </c>
    </row>
    <row r="2018" spans="2:11" s="1" customFormat="1" ht="14.1" hidden="1" customHeight="1" outlineLevel="4" x14ac:dyDescent="0.2">
      <c r="B2018" s="46" t="s">
        <v>4043</v>
      </c>
      <c r="C2018" s="46"/>
      <c r="D2018" s="18"/>
      <c r="E2018" s="19" t="s">
        <v>4044</v>
      </c>
      <c r="F2018" s="19" t="s">
        <v>245</v>
      </c>
      <c r="G2018" s="19" t="s">
        <v>376</v>
      </c>
      <c r="H2018" s="19" t="s">
        <v>503</v>
      </c>
      <c r="I2018" s="19" t="s">
        <v>298</v>
      </c>
      <c r="J2018" s="21">
        <v>11435</v>
      </c>
      <c r="K2018" s="38">
        <f t="shared" si="71"/>
        <v>11435</v>
      </c>
    </row>
    <row r="2019" spans="2:11" s="1" customFormat="1" ht="14.1" hidden="1" customHeight="1" outlineLevel="4" x14ac:dyDescent="0.2">
      <c r="B2019" s="46" t="s">
        <v>4045</v>
      </c>
      <c r="C2019" s="46"/>
      <c r="D2019" s="18"/>
      <c r="E2019" s="19" t="s">
        <v>4046</v>
      </c>
      <c r="F2019" s="19" t="s">
        <v>245</v>
      </c>
      <c r="G2019" s="19" t="s">
        <v>376</v>
      </c>
      <c r="H2019" s="19" t="s">
        <v>376</v>
      </c>
      <c r="I2019" s="19" t="s">
        <v>255</v>
      </c>
      <c r="J2019" s="21">
        <v>5505</v>
      </c>
      <c r="K2019" s="38">
        <f t="shared" ref="K2019:K2046" si="72">J2019*((100-$C$14-$C$16)/100)</f>
        <v>5505</v>
      </c>
    </row>
    <row r="2020" spans="2:11" s="1" customFormat="1" ht="14.1" hidden="1" customHeight="1" outlineLevel="4" x14ac:dyDescent="0.2">
      <c r="B2020" s="46" t="s">
        <v>4047</v>
      </c>
      <c r="C2020" s="46"/>
      <c r="D2020" s="18"/>
      <c r="E2020" s="19" t="s">
        <v>4048</v>
      </c>
      <c r="F2020" s="19" t="s">
        <v>245</v>
      </c>
      <c r="G2020" s="19" t="s">
        <v>376</v>
      </c>
      <c r="H2020" s="19" t="s">
        <v>376</v>
      </c>
      <c r="I2020" s="19" t="s">
        <v>273</v>
      </c>
      <c r="J2020" s="21">
        <v>5870</v>
      </c>
      <c r="K2020" s="38">
        <f t="shared" si="72"/>
        <v>5870</v>
      </c>
    </row>
    <row r="2021" spans="2:11" s="1" customFormat="1" ht="14.1" hidden="1" customHeight="1" outlineLevel="4" x14ac:dyDescent="0.2">
      <c r="B2021" s="46" t="s">
        <v>4049</v>
      </c>
      <c r="C2021" s="46"/>
      <c r="D2021" s="18"/>
      <c r="E2021" s="19" t="s">
        <v>4050</v>
      </c>
      <c r="F2021" s="19" t="s">
        <v>245</v>
      </c>
      <c r="G2021" s="19" t="s">
        <v>376</v>
      </c>
      <c r="H2021" s="19" t="s">
        <v>421</v>
      </c>
      <c r="I2021" s="19" t="s">
        <v>255</v>
      </c>
      <c r="J2021" s="21">
        <v>7125</v>
      </c>
      <c r="K2021" s="38">
        <f t="shared" si="72"/>
        <v>7125</v>
      </c>
    </row>
    <row r="2022" spans="2:11" s="1" customFormat="1" ht="14.1" hidden="1" customHeight="1" outlineLevel="4" x14ac:dyDescent="0.2">
      <c r="B2022" s="46" t="s">
        <v>4051</v>
      </c>
      <c r="C2022" s="46"/>
      <c r="D2022" s="18"/>
      <c r="E2022" s="19" t="s">
        <v>4052</v>
      </c>
      <c r="F2022" s="19" t="s">
        <v>245</v>
      </c>
      <c r="G2022" s="19" t="s">
        <v>376</v>
      </c>
      <c r="H2022" s="19" t="s">
        <v>421</v>
      </c>
      <c r="I2022" s="19" t="s">
        <v>273</v>
      </c>
      <c r="J2022" s="21">
        <v>7705</v>
      </c>
      <c r="K2022" s="38">
        <f t="shared" si="72"/>
        <v>7705</v>
      </c>
    </row>
    <row r="2023" spans="2:11" s="1" customFormat="1" ht="14.1" hidden="1" customHeight="1" outlineLevel="4" x14ac:dyDescent="0.2">
      <c r="B2023" s="46" t="s">
        <v>4053</v>
      </c>
      <c r="C2023" s="46"/>
      <c r="D2023" s="18"/>
      <c r="E2023" s="19" t="s">
        <v>4054</v>
      </c>
      <c r="F2023" s="19" t="s">
        <v>245</v>
      </c>
      <c r="G2023" s="19" t="s">
        <v>376</v>
      </c>
      <c r="H2023" s="19" t="s">
        <v>421</v>
      </c>
      <c r="I2023" s="19" t="s">
        <v>298</v>
      </c>
      <c r="J2023" s="21">
        <v>8235</v>
      </c>
      <c r="K2023" s="38">
        <f t="shared" si="72"/>
        <v>8235</v>
      </c>
    </row>
    <row r="2024" spans="2:11" s="1" customFormat="1" ht="14.1" hidden="1" customHeight="1" outlineLevel="4" x14ac:dyDescent="0.2">
      <c r="B2024" s="46" t="s">
        <v>4055</v>
      </c>
      <c r="C2024" s="46"/>
      <c r="D2024" s="18"/>
      <c r="E2024" s="19" t="s">
        <v>4056</v>
      </c>
      <c r="F2024" s="19" t="s">
        <v>245</v>
      </c>
      <c r="G2024" s="19" t="s">
        <v>387</v>
      </c>
      <c r="H2024" s="19" t="s">
        <v>465</v>
      </c>
      <c r="I2024" s="19" t="s">
        <v>273</v>
      </c>
      <c r="J2024" s="21">
        <v>10310</v>
      </c>
      <c r="K2024" s="38">
        <f t="shared" si="72"/>
        <v>10310</v>
      </c>
    </row>
    <row r="2025" spans="2:11" s="1" customFormat="1" ht="14.1" hidden="1" customHeight="1" outlineLevel="4" x14ac:dyDescent="0.2">
      <c r="B2025" s="46" t="s">
        <v>4057</v>
      </c>
      <c r="C2025" s="46"/>
      <c r="D2025" s="18"/>
      <c r="E2025" s="19" t="s">
        <v>4058</v>
      </c>
      <c r="F2025" s="19" t="s">
        <v>245</v>
      </c>
      <c r="G2025" s="19" t="s">
        <v>387</v>
      </c>
      <c r="H2025" s="19" t="s">
        <v>421</v>
      </c>
      <c r="I2025" s="19" t="s">
        <v>273</v>
      </c>
      <c r="J2025" s="21">
        <v>9990</v>
      </c>
      <c r="K2025" s="38">
        <f t="shared" si="72"/>
        <v>9990</v>
      </c>
    </row>
    <row r="2026" spans="2:11" s="1" customFormat="1" ht="14.1" hidden="1" customHeight="1" outlineLevel="4" x14ac:dyDescent="0.2">
      <c r="B2026" s="46" t="s">
        <v>4059</v>
      </c>
      <c r="C2026" s="46"/>
      <c r="D2026" s="18"/>
      <c r="E2026" s="19" t="s">
        <v>4060</v>
      </c>
      <c r="F2026" s="19" t="s">
        <v>245</v>
      </c>
      <c r="G2026" s="19" t="s">
        <v>400</v>
      </c>
      <c r="H2026" s="19" t="s">
        <v>465</v>
      </c>
      <c r="I2026" s="19" t="s">
        <v>298</v>
      </c>
      <c r="J2026" s="21">
        <v>10260</v>
      </c>
      <c r="K2026" s="38">
        <f t="shared" si="72"/>
        <v>10260</v>
      </c>
    </row>
    <row r="2027" spans="2:11" s="1" customFormat="1" ht="14.1" hidden="1" customHeight="1" outlineLevel="4" x14ac:dyDescent="0.2">
      <c r="B2027" s="46" t="s">
        <v>4061</v>
      </c>
      <c r="C2027" s="46"/>
      <c r="D2027" s="18"/>
      <c r="E2027" s="19" t="s">
        <v>4062</v>
      </c>
      <c r="F2027" s="19" t="s">
        <v>245</v>
      </c>
      <c r="G2027" s="19" t="s">
        <v>421</v>
      </c>
      <c r="H2027" s="19" t="s">
        <v>503</v>
      </c>
      <c r="I2027" s="19" t="s">
        <v>273</v>
      </c>
      <c r="J2027" s="21">
        <v>14685</v>
      </c>
      <c r="K2027" s="38">
        <f t="shared" si="72"/>
        <v>14685</v>
      </c>
    </row>
    <row r="2028" spans="2:11" s="1" customFormat="1" ht="14.1" hidden="1" customHeight="1" outlineLevel="4" x14ac:dyDescent="0.2">
      <c r="B2028" s="46" t="s">
        <v>4063</v>
      </c>
      <c r="C2028" s="46"/>
      <c r="D2028" s="18"/>
      <c r="E2028" s="19" t="s">
        <v>4064</v>
      </c>
      <c r="F2028" s="19" t="s">
        <v>245</v>
      </c>
      <c r="G2028" s="19" t="s">
        <v>421</v>
      </c>
      <c r="H2028" s="19" t="s">
        <v>503</v>
      </c>
      <c r="I2028" s="19" t="s">
        <v>298</v>
      </c>
      <c r="J2028" s="21">
        <v>13185</v>
      </c>
      <c r="K2028" s="38">
        <f t="shared" si="72"/>
        <v>13185</v>
      </c>
    </row>
    <row r="2029" spans="2:11" s="1" customFormat="1" ht="14.1" hidden="1" customHeight="1" outlineLevel="4" x14ac:dyDescent="0.2">
      <c r="B2029" s="46" t="s">
        <v>4065</v>
      </c>
      <c r="C2029" s="46"/>
      <c r="D2029" s="18"/>
      <c r="E2029" s="19" t="s">
        <v>4066</v>
      </c>
      <c r="F2029" s="19" t="s">
        <v>245</v>
      </c>
      <c r="G2029" s="19" t="s">
        <v>465</v>
      </c>
      <c r="H2029" s="19" t="s">
        <v>503</v>
      </c>
      <c r="I2029" s="19" t="s">
        <v>298</v>
      </c>
      <c r="J2029" s="21">
        <v>16215</v>
      </c>
      <c r="K2029" s="38">
        <f t="shared" si="72"/>
        <v>16215</v>
      </c>
    </row>
    <row r="2030" spans="2:11" s="1" customFormat="1" ht="14.1" hidden="1" customHeight="1" outlineLevel="4" x14ac:dyDescent="0.2">
      <c r="B2030" s="46" t="s">
        <v>4067</v>
      </c>
      <c r="C2030" s="46"/>
      <c r="D2030" s="18"/>
      <c r="E2030" s="19" t="s">
        <v>4068</v>
      </c>
      <c r="F2030" s="19" t="s">
        <v>245</v>
      </c>
      <c r="G2030" s="19" t="s">
        <v>255</v>
      </c>
      <c r="H2030" s="19" t="s">
        <v>298</v>
      </c>
      <c r="I2030" s="19" t="s">
        <v>255</v>
      </c>
      <c r="J2030" s="21">
        <v>2270</v>
      </c>
      <c r="K2030" s="38">
        <f t="shared" si="72"/>
        <v>2270</v>
      </c>
    </row>
    <row r="2031" spans="2:11" s="1" customFormat="1" ht="14.1" hidden="1" customHeight="1" outlineLevel="4" x14ac:dyDescent="0.2">
      <c r="B2031" s="46" t="s">
        <v>4069</v>
      </c>
      <c r="C2031" s="46"/>
      <c r="D2031" s="18"/>
      <c r="E2031" s="19" t="s">
        <v>4070</v>
      </c>
      <c r="F2031" s="19" t="s">
        <v>245</v>
      </c>
      <c r="G2031" s="19" t="s">
        <v>1010</v>
      </c>
      <c r="H2031" s="19" t="s">
        <v>323</v>
      </c>
      <c r="I2031" s="19" t="s">
        <v>301</v>
      </c>
      <c r="J2031" s="21">
        <v>2500</v>
      </c>
      <c r="K2031" s="38">
        <f t="shared" si="72"/>
        <v>2500</v>
      </c>
    </row>
    <row r="2032" spans="2:11" s="1" customFormat="1" ht="14.1" hidden="1" customHeight="1" outlineLevel="4" x14ac:dyDescent="0.2">
      <c r="B2032" s="46" t="s">
        <v>4071</v>
      </c>
      <c r="C2032" s="46"/>
      <c r="D2032" s="18"/>
      <c r="E2032" s="19" t="s">
        <v>4072</v>
      </c>
      <c r="F2032" s="19" t="s">
        <v>245</v>
      </c>
      <c r="G2032" s="19" t="s">
        <v>349</v>
      </c>
      <c r="H2032" s="19" t="s">
        <v>421</v>
      </c>
      <c r="I2032" s="19" t="s">
        <v>255</v>
      </c>
      <c r="J2032" s="21">
        <v>6215</v>
      </c>
      <c r="K2032" s="38">
        <f t="shared" si="72"/>
        <v>6215</v>
      </c>
    </row>
    <row r="2033" spans="2:11" s="1" customFormat="1" ht="14.1" hidden="1" customHeight="1" outlineLevel="4" x14ac:dyDescent="0.2">
      <c r="B2033" s="46" t="s">
        <v>4073</v>
      </c>
      <c r="C2033" s="46"/>
      <c r="D2033" s="18"/>
      <c r="E2033" s="19" t="s">
        <v>4074</v>
      </c>
      <c r="F2033" s="19" t="s">
        <v>245</v>
      </c>
      <c r="G2033" s="19" t="s">
        <v>376</v>
      </c>
      <c r="H2033" s="19" t="s">
        <v>465</v>
      </c>
      <c r="I2033" s="19" t="s">
        <v>323</v>
      </c>
      <c r="J2033" s="21">
        <v>11925</v>
      </c>
      <c r="K2033" s="38">
        <f t="shared" si="72"/>
        <v>11925</v>
      </c>
    </row>
    <row r="2034" spans="2:11" s="1" customFormat="1" ht="14.1" hidden="1" customHeight="1" outlineLevel="4" x14ac:dyDescent="0.2">
      <c r="B2034" s="46" t="s">
        <v>4075</v>
      </c>
      <c r="C2034" s="46"/>
      <c r="D2034" s="18"/>
      <c r="E2034" s="19" t="s">
        <v>4076</v>
      </c>
      <c r="F2034" s="19" t="s">
        <v>245</v>
      </c>
      <c r="G2034" s="19" t="s">
        <v>376</v>
      </c>
      <c r="H2034" s="19" t="s">
        <v>503</v>
      </c>
      <c r="I2034" s="19" t="s">
        <v>273</v>
      </c>
      <c r="J2034" s="21">
        <v>10620</v>
      </c>
      <c r="K2034" s="38">
        <f t="shared" si="72"/>
        <v>10620</v>
      </c>
    </row>
    <row r="2035" spans="2:11" s="1" customFormat="1" ht="14.1" hidden="1" customHeight="1" outlineLevel="4" x14ac:dyDescent="0.2">
      <c r="B2035" s="46" t="s">
        <v>4077</v>
      </c>
      <c r="C2035" s="46"/>
      <c r="D2035" s="18"/>
      <c r="E2035" s="19" t="s">
        <v>4078</v>
      </c>
      <c r="F2035" s="19" t="s">
        <v>245</v>
      </c>
      <c r="G2035" s="19" t="s">
        <v>376</v>
      </c>
      <c r="H2035" s="19" t="s">
        <v>503</v>
      </c>
      <c r="I2035" s="19" t="s">
        <v>323</v>
      </c>
      <c r="J2035" s="21">
        <v>15525</v>
      </c>
      <c r="K2035" s="38">
        <f t="shared" si="72"/>
        <v>15525</v>
      </c>
    </row>
    <row r="2036" spans="2:11" s="1" customFormat="1" ht="14.1" hidden="1" customHeight="1" outlineLevel="4" x14ac:dyDescent="0.2">
      <c r="B2036" s="46" t="s">
        <v>4079</v>
      </c>
      <c r="C2036" s="46"/>
      <c r="D2036" s="18"/>
      <c r="E2036" s="19" t="s">
        <v>4080</v>
      </c>
      <c r="F2036" s="19" t="s">
        <v>245</v>
      </c>
      <c r="G2036" s="19" t="s">
        <v>376</v>
      </c>
      <c r="H2036" s="19" t="s">
        <v>349</v>
      </c>
      <c r="I2036" s="19" t="s">
        <v>298</v>
      </c>
      <c r="J2036" s="21">
        <v>7210</v>
      </c>
      <c r="K2036" s="38">
        <f t="shared" si="72"/>
        <v>7210</v>
      </c>
    </row>
    <row r="2037" spans="2:11" s="1" customFormat="1" ht="14.1" hidden="1" customHeight="1" outlineLevel="4" x14ac:dyDescent="0.2">
      <c r="B2037" s="46" t="s">
        <v>4081</v>
      </c>
      <c r="C2037" s="46"/>
      <c r="D2037" s="18"/>
      <c r="E2037" s="19" t="s">
        <v>4082</v>
      </c>
      <c r="F2037" s="19" t="s">
        <v>245</v>
      </c>
      <c r="G2037" s="19" t="s">
        <v>376</v>
      </c>
      <c r="H2037" s="19" t="s">
        <v>376</v>
      </c>
      <c r="I2037" s="19" t="s">
        <v>298</v>
      </c>
      <c r="J2037" s="21">
        <v>6240</v>
      </c>
      <c r="K2037" s="38">
        <f t="shared" si="72"/>
        <v>6240</v>
      </c>
    </row>
    <row r="2038" spans="2:11" s="1" customFormat="1" ht="14.1" hidden="1" customHeight="1" outlineLevel="4" x14ac:dyDescent="0.2">
      <c r="B2038" s="46" t="s">
        <v>4083</v>
      </c>
      <c r="C2038" s="46"/>
      <c r="D2038" s="18"/>
      <c r="E2038" s="19" t="s">
        <v>4084</v>
      </c>
      <c r="F2038" s="19" t="s">
        <v>245</v>
      </c>
      <c r="G2038" s="19" t="s">
        <v>376</v>
      </c>
      <c r="H2038" s="19" t="s">
        <v>421</v>
      </c>
      <c r="I2038" s="19" t="s">
        <v>323</v>
      </c>
      <c r="J2038" s="21">
        <v>11530</v>
      </c>
      <c r="K2038" s="38">
        <f t="shared" si="72"/>
        <v>11530</v>
      </c>
    </row>
    <row r="2039" spans="2:11" s="1" customFormat="1" ht="14.1" hidden="1" customHeight="1" outlineLevel="4" x14ac:dyDescent="0.2">
      <c r="B2039" s="46" t="s">
        <v>4085</v>
      </c>
      <c r="C2039" s="46"/>
      <c r="D2039" s="18"/>
      <c r="E2039" s="19" t="s">
        <v>4086</v>
      </c>
      <c r="F2039" s="19" t="s">
        <v>245</v>
      </c>
      <c r="G2039" s="19" t="s">
        <v>446</v>
      </c>
      <c r="H2039" s="19" t="s">
        <v>503</v>
      </c>
      <c r="I2039" s="19" t="s">
        <v>298</v>
      </c>
      <c r="J2039" s="21">
        <v>16425</v>
      </c>
      <c r="K2039" s="38">
        <f t="shared" si="72"/>
        <v>16425</v>
      </c>
    </row>
    <row r="2040" spans="2:11" s="1" customFormat="1" ht="14.1" hidden="1" customHeight="1" outlineLevel="4" x14ac:dyDescent="0.2">
      <c r="B2040" s="46" t="s">
        <v>4087</v>
      </c>
      <c r="C2040" s="46"/>
      <c r="D2040" s="18"/>
      <c r="E2040" s="19" t="s">
        <v>4088</v>
      </c>
      <c r="F2040" s="19" t="s">
        <v>245</v>
      </c>
      <c r="G2040" s="19" t="s">
        <v>421</v>
      </c>
      <c r="H2040" s="19" t="s">
        <v>465</v>
      </c>
      <c r="I2040" s="19" t="s">
        <v>298</v>
      </c>
      <c r="J2040" s="21">
        <v>11255</v>
      </c>
      <c r="K2040" s="38">
        <f t="shared" si="72"/>
        <v>11255</v>
      </c>
    </row>
    <row r="2041" spans="2:11" s="1" customFormat="1" ht="14.1" hidden="1" customHeight="1" outlineLevel="4" x14ac:dyDescent="0.2">
      <c r="B2041" s="46" t="s">
        <v>4089</v>
      </c>
      <c r="C2041" s="46"/>
      <c r="D2041" s="18"/>
      <c r="E2041" s="19" t="s">
        <v>4090</v>
      </c>
      <c r="F2041" s="19" t="s">
        <v>245</v>
      </c>
      <c r="G2041" s="19" t="s">
        <v>421</v>
      </c>
      <c r="H2041" s="19" t="s">
        <v>503</v>
      </c>
      <c r="I2041" s="19" t="s">
        <v>323</v>
      </c>
      <c r="J2041" s="21">
        <v>15440</v>
      </c>
      <c r="K2041" s="38">
        <f t="shared" si="72"/>
        <v>15440</v>
      </c>
    </row>
    <row r="2042" spans="2:11" s="1" customFormat="1" ht="14.1" hidden="1" customHeight="1" outlineLevel="4" x14ac:dyDescent="0.2">
      <c r="B2042" s="46" t="s">
        <v>4091</v>
      </c>
      <c r="C2042" s="46"/>
      <c r="D2042" s="18"/>
      <c r="E2042" s="19" t="s">
        <v>4092</v>
      </c>
      <c r="F2042" s="19" t="s">
        <v>245</v>
      </c>
      <c r="G2042" s="19" t="s">
        <v>421</v>
      </c>
      <c r="H2042" s="19" t="s">
        <v>503</v>
      </c>
      <c r="I2042" s="19" t="s">
        <v>349</v>
      </c>
      <c r="J2042" s="21">
        <v>21320</v>
      </c>
      <c r="K2042" s="38">
        <f t="shared" si="72"/>
        <v>21320</v>
      </c>
    </row>
    <row r="2043" spans="2:11" s="1" customFormat="1" ht="14.1" hidden="1" customHeight="1" outlineLevel="4" x14ac:dyDescent="0.2">
      <c r="B2043" s="46" t="s">
        <v>4093</v>
      </c>
      <c r="C2043" s="46"/>
      <c r="D2043" s="18"/>
      <c r="E2043" s="19" t="s">
        <v>4094</v>
      </c>
      <c r="F2043" s="19" t="s">
        <v>245</v>
      </c>
      <c r="G2043" s="19" t="s">
        <v>421</v>
      </c>
      <c r="H2043" s="19" t="s">
        <v>1165</v>
      </c>
      <c r="I2043" s="19" t="s">
        <v>298</v>
      </c>
      <c r="J2043" s="21">
        <v>17600</v>
      </c>
      <c r="K2043" s="38">
        <f t="shared" si="72"/>
        <v>17600</v>
      </c>
    </row>
    <row r="2044" spans="2:11" s="1" customFormat="1" ht="14.1" hidden="1" customHeight="1" outlineLevel="4" x14ac:dyDescent="0.2">
      <c r="B2044" s="46" t="s">
        <v>4095</v>
      </c>
      <c r="C2044" s="46"/>
      <c r="D2044" s="18"/>
      <c r="E2044" s="19" t="s">
        <v>4096</v>
      </c>
      <c r="F2044" s="19" t="s">
        <v>245</v>
      </c>
      <c r="G2044" s="19" t="s">
        <v>421</v>
      </c>
      <c r="H2044" s="19" t="s">
        <v>682</v>
      </c>
      <c r="I2044" s="19" t="s">
        <v>323</v>
      </c>
      <c r="J2044" s="21">
        <v>20495</v>
      </c>
      <c r="K2044" s="38">
        <f t="shared" si="72"/>
        <v>20495</v>
      </c>
    </row>
    <row r="2045" spans="2:11" s="1" customFormat="1" ht="14.1" hidden="1" customHeight="1" outlineLevel="4" x14ac:dyDescent="0.2">
      <c r="B2045" s="46" t="s">
        <v>4097</v>
      </c>
      <c r="C2045" s="46"/>
      <c r="D2045" s="18"/>
      <c r="E2045" s="19" t="s">
        <v>4098</v>
      </c>
      <c r="F2045" s="19" t="s">
        <v>245</v>
      </c>
      <c r="G2045" s="19" t="s">
        <v>421</v>
      </c>
      <c r="H2045" s="19" t="s">
        <v>421</v>
      </c>
      <c r="I2045" s="19" t="s">
        <v>298</v>
      </c>
      <c r="J2045" s="21">
        <v>9440</v>
      </c>
      <c r="K2045" s="38">
        <f t="shared" si="72"/>
        <v>9440</v>
      </c>
    </row>
    <row r="2046" spans="2:11" s="1" customFormat="1" ht="14.1" hidden="1" customHeight="1" outlineLevel="4" x14ac:dyDescent="0.2">
      <c r="B2046" s="46" t="s">
        <v>4099</v>
      </c>
      <c r="C2046" s="46"/>
      <c r="D2046" s="18"/>
      <c r="E2046" s="19" t="s">
        <v>4100</v>
      </c>
      <c r="F2046" s="19" t="s">
        <v>245</v>
      </c>
      <c r="G2046" s="19" t="s">
        <v>421</v>
      </c>
      <c r="H2046" s="19" t="s">
        <v>421</v>
      </c>
      <c r="I2046" s="19" t="s">
        <v>323</v>
      </c>
      <c r="J2046" s="21">
        <v>11780</v>
      </c>
      <c r="K2046" s="38">
        <f t="shared" si="72"/>
        <v>11780</v>
      </c>
    </row>
    <row r="2047" spans="2:11" s="1" customFormat="1" ht="89.1" hidden="1" customHeight="1" outlineLevel="2" x14ac:dyDescent="0.2">
      <c r="B2047" s="48" t="s">
        <v>3164</v>
      </c>
      <c r="C2047" s="48"/>
      <c r="D2047" s="23"/>
      <c r="E2047" s="13"/>
      <c r="F2047" s="13"/>
      <c r="G2047" s="13"/>
      <c r="H2047" s="13"/>
      <c r="I2047" s="13"/>
      <c r="J2047" s="14"/>
      <c r="K2047" s="36"/>
    </row>
    <row r="2048" spans="2:11" s="1" customFormat="1" ht="14.1" hidden="1" customHeight="1" outlineLevel="3" x14ac:dyDescent="0.2">
      <c r="B2048" s="46" t="s">
        <v>4101</v>
      </c>
      <c r="C2048" s="46"/>
      <c r="D2048" s="18"/>
      <c r="E2048" s="19" t="s">
        <v>4102</v>
      </c>
      <c r="F2048" s="19" t="s">
        <v>245</v>
      </c>
      <c r="G2048" s="19" t="s">
        <v>4103</v>
      </c>
      <c r="H2048" s="19" t="s">
        <v>1010</v>
      </c>
      <c r="I2048" s="19" t="s">
        <v>1989</v>
      </c>
      <c r="J2048" s="20">
        <v>150</v>
      </c>
      <c r="K2048" s="38">
        <f t="shared" ref="K2048:K2093" si="73">J2048*((100-$C$14-$C$16)/100)</f>
        <v>150</v>
      </c>
    </row>
    <row r="2049" spans="2:11" s="1" customFormat="1" ht="14.1" hidden="1" customHeight="1" outlineLevel="3" x14ac:dyDescent="0.2">
      <c r="B2049" s="46" t="s">
        <v>4104</v>
      </c>
      <c r="C2049" s="46"/>
      <c r="D2049" s="18"/>
      <c r="E2049" s="19" t="s">
        <v>4105</v>
      </c>
      <c r="F2049" s="19" t="s">
        <v>245</v>
      </c>
      <c r="G2049" s="19" t="s">
        <v>4106</v>
      </c>
      <c r="H2049" s="19" t="s">
        <v>1010</v>
      </c>
      <c r="I2049" s="19" t="s">
        <v>1989</v>
      </c>
      <c r="J2049" s="20">
        <v>160</v>
      </c>
      <c r="K2049" s="38">
        <f t="shared" si="73"/>
        <v>160</v>
      </c>
    </row>
    <row r="2050" spans="2:11" s="1" customFormat="1" ht="14.1" hidden="1" customHeight="1" outlineLevel="3" x14ac:dyDescent="0.2">
      <c r="B2050" s="46" t="s">
        <v>4107</v>
      </c>
      <c r="C2050" s="46"/>
      <c r="D2050" s="18"/>
      <c r="E2050" s="19" t="s">
        <v>4108</v>
      </c>
      <c r="F2050" s="19" t="s">
        <v>245</v>
      </c>
      <c r="G2050" s="19" t="s">
        <v>4106</v>
      </c>
      <c r="H2050" s="19" t="s">
        <v>1042</v>
      </c>
      <c r="I2050" s="19" t="s">
        <v>1989</v>
      </c>
      <c r="J2050" s="20">
        <v>215</v>
      </c>
      <c r="K2050" s="38">
        <f t="shared" si="73"/>
        <v>215</v>
      </c>
    </row>
    <row r="2051" spans="2:11" s="1" customFormat="1" ht="14.1" hidden="1" customHeight="1" outlineLevel="3" x14ac:dyDescent="0.2">
      <c r="B2051" s="46" t="s">
        <v>4109</v>
      </c>
      <c r="C2051" s="46"/>
      <c r="D2051" s="18"/>
      <c r="E2051" s="19" t="s">
        <v>4110</v>
      </c>
      <c r="F2051" s="19" t="s">
        <v>245</v>
      </c>
      <c r="G2051" s="19" t="s">
        <v>4111</v>
      </c>
      <c r="H2051" s="19" t="s">
        <v>4112</v>
      </c>
      <c r="I2051" s="19" t="s">
        <v>1989</v>
      </c>
      <c r="J2051" s="20">
        <v>160</v>
      </c>
      <c r="K2051" s="38">
        <f t="shared" si="73"/>
        <v>160</v>
      </c>
    </row>
    <row r="2052" spans="2:11" s="1" customFormat="1" ht="14.1" hidden="1" customHeight="1" outlineLevel="3" x14ac:dyDescent="0.2">
      <c r="B2052" s="46" t="s">
        <v>4113</v>
      </c>
      <c r="C2052" s="46"/>
      <c r="D2052" s="18"/>
      <c r="E2052" s="19" t="s">
        <v>4114</v>
      </c>
      <c r="F2052" s="19" t="s">
        <v>245</v>
      </c>
      <c r="G2052" s="19" t="s">
        <v>4111</v>
      </c>
      <c r="H2052" s="19" t="s">
        <v>1042</v>
      </c>
      <c r="I2052" s="19" t="s">
        <v>1989</v>
      </c>
      <c r="J2052" s="20">
        <v>270</v>
      </c>
      <c r="K2052" s="38">
        <f t="shared" si="73"/>
        <v>270</v>
      </c>
    </row>
    <row r="2053" spans="2:11" s="1" customFormat="1" ht="14.1" hidden="1" customHeight="1" outlineLevel="3" x14ac:dyDescent="0.2">
      <c r="B2053" s="46" t="s">
        <v>4115</v>
      </c>
      <c r="C2053" s="46"/>
      <c r="D2053" s="18"/>
      <c r="E2053" s="19" t="s">
        <v>4116</v>
      </c>
      <c r="F2053" s="19" t="s">
        <v>245</v>
      </c>
      <c r="G2053" s="19" t="s">
        <v>4117</v>
      </c>
      <c r="H2053" s="19" t="s">
        <v>4112</v>
      </c>
      <c r="I2053" s="19" t="s">
        <v>1989</v>
      </c>
      <c r="J2053" s="20">
        <v>215</v>
      </c>
      <c r="K2053" s="38">
        <f t="shared" si="73"/>
        <v>215</v>
      </c>
    </row>
    <row r="2054" spans="2:11" s="1" customFormat="1" ht="14.1" hidden="1" customHeight="1" outlineLevel="3" x14ac:dyDescent="0.2">
      <c r="B2054" s="46" t="s">
        <v>4118</v>
      </c>
      <c r="C2054" s="46"/>
      <c r="D2054" s="18"/>
      <c r="E2054" s="19" t="s">
        <v>4119</v>
      </c>
      <c r="F2054" s="19" t="s">
        <v>245</v>
      </c>
      <c r="G2054" s="19" t="s">
        <v>4117</v>
      </c>
      <c r="H2054" s="19" t="s">
        <v>1010</v>
      </c>
      <c r="I2054" s="19" t="s">
        <v>1989</v>
      </c>
      <c r="J2054" s="20">
        <v>245</v>
      </c>
      <c r="K2054" s="38">
        <f t="shared" si="73"/>
        <v>245</v>
      </c>
    </row>
    <row r="2055" spans="2:11" s="1" customFormat="1" ht="14.1" hidden="1" customHeight="1" outlineLevel="3" x14ac:dyDescent="0.2">
      <c r="B2055" s="46" t="s">
        <v>4120</v>
      </c>
      <c r="C2055" s="46"/>
      <c r="D2055" s="18"/>
      <c r="E2055" s="19" t="s">
        <v>4121</v>
      </c>
      <c r="F2055" s="19" t="s">
        <v>245</v>
      </c>
      <c r="G2055" s="19" t="s">
        <v>4117</v>
      </c>
      <c r="H2055" s="19" t="s">
        <v>1042</v>
      </c>
      <c r="I2055" s="19" t="s">
        <v>1989</v>
      </c>
      <c r="J2055" s="20">
        <v>350</v>
      </c>
      <c r="K2055" s="38">
        <f t="shared" si="73"/>
        <v>350</v>
      </c>
    </row>
    <row r="2056" spans="2:11" s="1" customFormat="1" ht="14.1" hidden="1" customHeight="1" outlineLevel="3" x14ac:dyDescent="0.2">
      <c r="B2056" s="46" t="s">
        <v>4122</v>
      </c>
      <c r="C2056" s="46"/>
      <c r="D2056" s="18"/>
      <c r="E2056" s="19" t="s">
        <v>4123</v>
      </c>
      <c r="F2056" s="19" t="s">
        <v>245</v>
      </c>
      <c r="G2056" s="19" t="s">
        <v>4117</v>
      </c>
      <c r="H2056" s="19" t="s">
        <v>4124</v>
      </c>
      <c r="I2056" s="19" t="s">
        <v>1989</v>
      </c>
      <c r="J2056" s="20">
        <v>435</v>
      </c>
      <c r="K2056" s="38">
        <f t="shared" si="73"/>
        <v>435</v>
      </c>
    </row>
    <row r="2057" spans="2:11" s="1" customFormat="1" ht="14.1" hidden="1" customHeight="1" outlineLevel="3" x14ac:dyDescent="0.2">
      <c r="B2057" s="46" t="s">
        <v>4125</v>
      </c>
      <c r="C2057" s="46"/>
      <c r="D2057" s="18"/>
      <c r="E2057" s="19" t="s">
        <v>4126</v>
      </c>
      <c r="F2057" s="19" t="s">
        <v>245</v>
      </c>
      <c r="G2057" s="19" t="s">
        <v>4127</v>
      </c>
      <c r="H2057" s="19" t="s">
        <v>1042</v>
      </c>
      <c r="I2057" s="19" t="s">
        <v>1989</v>
      </c>
      <c r="J2057" s="20">
        <v>355</v>
      </c>
      <c r="K2057" s="38">
        <f t="shared" si="73"/>
        <v>355</v>
      </c>
    </row>
    <row r="2058" spans="2:11" s="1" customFormat="1" ht="14.1" hidden="1" customHeight="1" outlineLevel="3" x14ac:dyDescent="0.2">
      <c r="B2058" s="46" t="s">
        <v>4128</v>
      </c>
      <c r="C2058" s="46"/>
      <c r="D2058" s="18"/>
      <c r="E2058" s="19" t="s">
        <v>4129</v>
      </c>
      <c r="F2058" s="19" t="s">
        <v>245</v>
      </c>
      <c r="G2058" s="19" t="s">
        <v>4130</v>
      </c>
      <c r="H2058" s="19" t="s">
        <v>1042</v>
      </c>
      <c r="I2058" s="19" t="s">
        <v>1989</v>
      </c>
      <c r="J2058" s="20">
        <v>475</v>
      </c>
      <c r="K2058" s="38">
        <f t="shared" si="73"/>
        <v>475</v>
      </c>
    </row>
    <row r="2059" spans="2:11" s="1" customFormat="1" ht="14.1" hidden="1" customHeight="1" outlineLevel="3" x14ac:dyDescent="0.2">
      <c r="B2059" s="46" t="s">
        <v>4131</v>
      </c>
      <c r="C2059" s="46"/>
      <c r="D2059" s="18"/>
      <c r="E2059" s="19" t="s">
        <v>4132</v>
      </c>
      <c r="F2059" s="19" t="s">
        <v>245</v>
      </c>
      <c r="G2059" s="19" t="s">
        <v>4130</v>
      </c>
      <c r="H2059" s="19" t="s">
        <v>4124</v>
      </c>
      <c r="I2059" s="19" t="s">
        <v>1989</v>
      </c>
      <c r="J2059" s="20">
        <v>615</v>
      </c>
      <c r="K2059" s="38">
        <f t="shared" si="73"/>
        <v>615</v>
      </c>
    </row>
    <row r="2060" spans="2:11" s="1" customFormat="1" ht="14.1" hidden="1" customHeight="1" outlineLevel="3" x14ac:dyDescent="0.2">
      <c r="B2060" s="46" t="s">
        <v>4133</v>
      </c>
      <c r="C2060" s="46"/>
      <c r="D2060" s="18"/>
      <c r="E2060" s="19" t="s">
        <v>4134</v>
      </c>
      <c r="F2060" s="19" t="s">
        <v>245</v>
      </c>
      <c r="G2060" s="19" t="s">
        <v>4130</v>
      </c>
      <c r="H2060" s="19" t="s">
        <v>4135</v>
      </c>
      <c r="I2060" s="19" t="s">
        <v>1989</v>
      </c>
      <c r="J2060" s="20">
        <v>740</v>
      </c>
      <c r="K2060" s="38">
        <f t="shared" si="73"/>
        <v>740</v>
      </c>
    </row>
    <row r="2061" spans="2:11" s="1" customFormat="1" ht="14.1" hidden="1" customHeight="1" outlineLevel="3" x14ac:dyDescent="0.2">
      <c r="B2061" s="46" t="s">
        <v>4136</v>
      </c>
      <c r="C2061" s="46"/>
      <c r="D2061" s="18"/>
      <c r="E2061" s="19" t="s">
        <v>4137</v>
      </c>
      <c r="F2061" s="19" t="s">
        <v>245</v>
      </c>
      <c r="G2061" s="19" t="s">
        <v>4130</v>
      </c>
      <c r="H2061" s="19" t="s">
        <v>4138</v>
      </c>
      <c r="I2061" s="19" t="s">
        <v>1989</v>
      </c>
      <c r="J2061" s="20">
        <v>795</v>
      </c>
      <c r="K2061" s="38">
        <f t="shared" si="73"/>
        <v>795</v>
      </c>
    </row>
    <row r="2062" spans="2:11" s="1" customFormat="1" ht="14.1" hidden="1" customHeight="1" outlineLevel="3" x14ac:dyDescent="0.2">
      <c r="B2062" s="46" t="s">
        <v>4139</v>
      </c>
      <c r="C2062" s="46"/>
      <c r="D2062" s="18"/>
      <c r="E2062" s="19" t="s">
        <v>4140</v>
      </c>
      <c r="F2062" s="19" t="s">
        <v>245</v>
      </c>
      <c r="G2062" s="19" t="s">
        <v>4130</v>
      </c>
      <c r="H2062" s="19" t="s">
        <v>4141</v>
      </c>
      <c r="I2062" s="19" t="s">
        <v>1989</v>
      </c>
      <c r="J2062" s="21">
        <v>1010</v>
      </c>
      <c r="K2062" s="38">
        <f t="shared" si="73"/>
        <v>1010</v>
      </c>
    </row>
    <row r="2063" spans="2:11" s="1" customFormat="1" ht="14.1" hidden="1" customHeight="1" outlineLevel="3" x14ac:dyDescent="0.2">
      <c r="B2063" s="46" t="s">
        <v>4142</v>
      </c>
      <c r="C2063" s="46"/>
      <c r="D2063" s="18"/>
      <c r="E2063" s="19" t="s">
        <v>4143</v>
      </c>
      <c r="F2063" s="19" t="s">
        <v>245</v>
      </c>
      <c r="G2063" s="19" t="s">
        <v>4144</v>
      </c>
      <c r="H2063" s="19" t="s">
        <v>4145</v>
      </c>
      <c r="I2063" s="19" t="s">
        <v>1989</v>
      </c>
      <c r="J2063" s="20">
        <v>615</v>
      </c>
      <c r="K2063" s="38">
        <f t="shared" si="73"/>
        <v>615</v>
      </c>
    </row>
    <row r="2064" spans="2:11" s="1" customFormat="1" ht="14.1" hidden="1" customHeight="1" outlineLevel="3" x14ac:dyDescent="0.2">
      <c r="B2064" s="46" t="s">
        <v>4146</v>
      </c>
      <c r="C2064" s="46"/>
      <c r="D2064" s="18"/>
      <c r="E2064" s="19" t="s">
        <v>4147</v>
      </c>
      <c r="F2064" s="19" t="s">
        <v>245</v>
      </c>
      <c r="G2064" s="19" t="s">
        <v>4144</v>
      </c>
      <c r="H2064" s="19" t="s">
        <v>4148</v>
      </c>
      <c r="I2064" s="19" t="s">
        <v>1989</v>
      </c>
      <c r="J2064" s="20">
        <v>775</v>
      </c>
      <c r="K2064" s="38">
        <f t="shared" si="73"/>
        <v>775</v>
      </c>
    </row>
    <row r="2065" spans="2:11" s="1" customFormat="1" ht="14.1" hidden="1" customHeight="1" outlineLevel="3" x14ac:dyDescent="0.2">
      <c r="B2065" s="46" t="s">
        <v>4149</v>
      </c>
      <c r="C2065" s="46"/>
      <c r="D2065" s="18"/>
      <c r="E2065" s="19" t="s">
        <v>4150</v>
      </c>
      <c r="F2065" s="19" t="s">
        <v>245</v>
      </c>
      <c r="G2065" s="19" t="s">
        <v>4144</v>
      </c>
      <c r="H2065" s="19" t="s">
        <v>4135</v>
      </c>
      <c r="I2065" s="19" t="s">
        <v>1989</v>
      </c>
      <c r="J2065" s="20">
        <v>950</v>
      </c>
      <c r="K2065" s="38">
        <f t="shared" si="73"/>
        <v>950</v>
      </c>
    </row>
    <row r="2066" spans="2:11" s="1" customFormat="1" ht="14.1" hidden="1" customHeight="1" outlineLevel="3" x14ac:dyDescent="0.2">
      <c r="B2066" s="46" t="s">
        <v>4151</v>
      </c>
      <c r="C2066" s="46"/>
      <c r="D2066" s="18"/>
      <c r="E2066" s="19" t="s">
        <v>4152</v>
      </c>
      <c r="F2066" s="19" t="s">
        <v>245</v>
      </c>
      <c r="G2066" s="19" t="s">
        <v>4144</v>
      </c>
      <c r="H2066" s="19" t="s">
        <v>4138</v>
      </c>
      <c r="I2066" s="19" t="s">
        <v>1989</v>
      </c>
      <c r="J2066" s="21">
        <v>1040</v>
      </c>
      <c r="K2066" s="38">
        <f t="shared" si="73"/>
        <v>1040</v>
      </c>
    </row>
    <row r="2067" spans="2:11" s="1" customFormat="1" ht="14.1" hidden="1" customHeight="1" outlineLevel="3" x14ac:dyDescent="0.2">
      <c r="B2067" s="46" t="s">
        <v>4153</v>
      </c>
      <c r="C2067" s="46"/>
      <c r="D2067" s="18"/>
      <c r="E2067" s="19" t="s">
        <v>4154</v>
      </c>
      <c r="F2067" s="19" t="s">
        <v>245</v>
      </c>
      <c r="G2067" s="19" t="s">
        <v>4144</v>
      </c>
      <c r="H2067" s="19" t="s">
        <v>4155</v>
      </c>
      <c r="I2067" s="19" t="s">
        <v>1989</v>
      </c>
      <c r="J2067" s="21">
        <v>1120</v>
      </c>
      <c r="K2067" s="38">
        <f t="shared" si="73"/>
        <v>1120</v>
      </c>
    </row>
    <row r="2068" spans="2:11" s="1" customFormat="1" ht="14.1" hidden="1" customHeight="1" outlineLevel="3" x14ac:dyDescent="0.2">
      <c r="B2068" s="46" t="s">
        <v>4156</v>
      </c>
      <c r="C2068" s="46"/>
      <c r="D2068" s="18"/>
      <c r="E2068" s="19" t="s">
        <v>4157</v>
      </c>
      <c r="F2068" s="19" t="s">
        <v>245</v>
      </c>
      <c r="G2068" s="19" t="s">
        <v>4144</v>
      </c>
      <c r="H2068" s="19" t="s">
        <v>4141</v>
      </c>
      <c r="I2068" s="19" t="s">
        <v>1989</v>
      </c>
      <c r="J2068" s="21">
        <v>1285</v>
      </c>
      <c r="K2068" s="38">
        <f t="shared" si="73"/>
        <v>1285</v>
      </c>
    </row>
    <row r="2069" spans="2:11" s="1" customFormat="1" ht="14.1" hidden="1" customHeight="1" outlineLevel="3" x14ac:dyDescent="0.2">
      <c r="B2069" s="46" t="s">
        <v>4158</v>
      </c>
      <c r="C2069" s="46"/>
      <c r="D2069" s="18"/>
      <c r="E2069" s="19" t="s">
        <v>4159</v>
      </c>
      <c r="F2069" s="19" t="s">
        <v>245</v>
      </c>
      <c r="G2069" s="19" t="s">
        <v>4160</v>
      </c>
      <c r="H2069" s="19" t="s">
        <v>4145</v>
      </c>
      <c r="I2069" s="19" t="s">
        <v>1989</v>
      </c>
      <c r="J2069" s="20">
        <v>620</v>
      </c>
      <c r="K2069" s="38">
        <f t="shared" si="73"/>
        <v>620</v>
      </c>
    </row>
    <row r="2070" spans="2:11" s="1" customFormat="1" ht="14.1" hidden="1" customHeight="1" outlineLevel="3" x14ac:dyDescent="0.2">
      <c r="B2070" s="46" t="s">
        <v>4161</v>
      </c>
      <c r="C2070" s="46"/>
      <c r="D2070" s="18"/>
      <c r="E2070" s="19" t="s">
        <v>4162</v>
      </c>
      <c r="F2070" s="19" t="s">
        <v>245</v>
      </c>
      <c r="G2070" s="19" t="s">
        <v>4163</v>
      </c>
      <c r="H2070" s="19" t="s">
        <v>4164</v>
      </c>
      <c r="I2070" s="19" t="s">
        <v>1989</v>
      </c>
      <c r="J2070" s="21">
        <v>1980</v>
      </c>
      <c r="K2070" s="38">
        <f t="shared" si="73"/>
        <v>1980</v>
      </c>
    </row>
    <row r="2071" spans="2:11" s="1" customFormat="1" ht="14.1" hidden="1" customHeight="1" outlineLevel="3" x14ac:dyDescent="0.2">
      <c r="B2071" s="46" t="s">
        <v>4165</v>
      </c>
      <c r="C2071" s="46"/>
      <c r="D2071" s="18"/>
      <c r="E2071" s="19" t="s">
        <v>4166</v>
      </c>
      <c r="F2071" s="19" t="s">
        <v>245</v>
      </c>
      <c r="G2071" s="19" t="s">
        <v>4163</v>
      </c>
      <c r="H2071" s="19" t="s">
        <v>4167</v>
      </c>
      <c r="I2071" s="19" t="s">
        <v>1989</v>
      </c>
      <c r="J2071" s="21">
        <v>2405</v>
      </c>
      <c r="K2071" s="38">
        <f t="shared" si="73"/>
        <v>2405</v>
      </c>
    </row>
    <row r="2072" spans="2:11" s="1" customFormat="1" ht="14.1" hidden="1" customHeight="1" outlineLevel="3" x14ac:dyDescent="0.2">
      <c r="B2072" s="46" t="s">
        <v>4168</v>
      </c>
      <c r="C2072" s="46"/>
      <c r="D2072" s="18"/>
      <c r="E2072" s="19" t="s">
        <v>4169</v>
      </c>
      <c r="F2072" s="19" t="s">
        <v>245</v>
      </c>
      <c r="G2072" s="19" t="s">
        <v>4163</v>
      </c>
      <c r="H2072" s="19" t="s">
        <v>4170</v>
      </c>
      <c r="I2072" s="19" t="s">
        <v>1989</v>
      </c>
      <c r="J2072" s="21">
        <v>2800</v>
      </c>
      <c r="K2072" s="38">
        <f t="shared" si="73"/>
        <v>2800</v>
      </c>
    </row>
    <row r="2073" spans="2:11" s="1" customFormat="1" ht="14.1" hidden="1" customHeight="1" outlineLevel="3" x14ac:dyDescent="0.2">
      <c r="B2073" s="46" t="s">
        <v>4171</v>
      </c>
      <c r="C2073" s="46"/>
      <c r="D2073" s="18"/>
      <c r="E2073" s="19" t="s">
        <v>4172</v>
      </c>
      <c r="F2073" s="19" t="s">
        <v>245</v>
      </c>
      <c r="G2073" s="19" t="s">
        <v>4173</v>
      </c>
      <c r="H2073" s="19" t="s">
        <v>4145</v>
      </c>
      <c r="I2073" s="19" t="s">
        <v>1989</v>
      </c>
      <c r="J2073" s="20">
        <v>690</v>
      </c>
      <c r="K2073" s="38">
        <f t="shared" si="73"/>
        <v>690</v>
      </c>
    </row>
    <row r="2074" spans="2:11" s="1" customFormat="1" ht="14.1" hidden="1" customHeight="1" outlineLevel="3" x14ac:dyDescent="0.2">
      <c r="B2074" s="46" t="s">
        <v>4174</v>
      </c>
      <c r="C2074" s="46"/>
      <c r="D2074" s="18"/>
      <c r="E2074" s="19" t="s">
        <v>4175</v>
      </c>
      <c r="F2074" s="19" t="s">
        <v>245</v>
      </c>
      <c r="G2074" s="19" t="s">
        <v>4173</v>
      </c>
      <c r="H2074" s="19" t="s">
        <v>4148</v>
      </c>
      <c r="I2074" s="19" t="s">
        <v>1989</v>
      </c>
      <c r="J2074" s="20">
        <v>950</v>
      </c>
      <c r="K2074" s="38">
        <f t="shared" si="73"/>
        <v>950</v>
      </c>
    </row>
    <row r="2075" spans="2:11" s="1" customFormat="1" ht="14.1" hidden="1" customHeight="1" outlineLevel="3" x14ac:dyDescent="0.2">
      <c r="B2075" s="46" t="s">
        <v>4176</v>
      </c>
      <c r="C2075" s="46"/>
      <c r="D2075" s="18"/>
      <c r="E2075" s="19" t="s">
        <v>4177</v>
      </c>
      <c r="F2075" s="19" t="s">
        <v>245</v>
      </c>
      <c r="G2075" s="19" t="s">
        <v>4173</v>
      </c>
      <c r="H2075" s="19" t="s">
        <v>4135</v>
      </c>
      <c r="I2075" s="19" t="s">
        <v>1989</v>
      </c>
      <c r="J2075" s="21">
        <v>1145</v>
      </c>
      <c r="K2075" s="38">
        <f t="shared" si="73"/>
        <v>1145</v>
      </c>
    </row>
    <row r="2076" spans="2:11" s="1" customFormat="1" ht="14.1" hidden="1" customHeight="1" outlineLevel="3" x14ac:dyDescent="0.2">
      <c r="B2076" s="46" t="s">
        <v>4178</v>
      </c>
      <c r="C2076" s="46"/>
      <c r="D2076" s="18"/>
      <c r="E2076" s="19" t="s">
        <v>4179</v>
      </c>
      <c r="F2076" s="19" t="s">
        <v>245</v>
      </c>
      <c r="G2076" s="19" t="s">
        <v>4173</v>
      </c>
      <c r="H2076" s="19" t="s">
        <v>4155</v>
      </c>
      <c r="I2076" s="19" t="s">
        <v>1989</v>
      </c>
      <c r="J2076" s="21">
        <v>1350</v>
      </c>
      <c r="K2076" s="38">
        <f t="shared" si="73"/>
        <v>1350</v>
      </c>
    </row>
    <row r="2077" spans="2:11" s="1" customFormat="1" ht="14.1" hidden="1" customHeight="1" outlineLevel="3" x14ac:dyDescent="0.2">
      <c r="B2077" s="46" t="s">
        <v>4180</v>
      </c>
      <c r="C2077" s="46"/>
      <c r="D2077" s="18"/>
      <c r="E2077" s="19" t="s">
        <v>4181</v>
      </c>
      <c r="F2077" s="19" t="s">
        <v>245</v>
      </c>
      <c r="G2077" s="19" t="s">
        <v>4173</v>
      </c>
      <c r="H2077" s="19" t="s">
        <v>4141</v>
      </c>
      <c r="I2077" s="19" t="s">
        <v>1989</v>
      </c>
      <c r="J2077" s="21">
        <v>1570</v>
      </c>
      <c r="K2077" s="38">
        <f t="shared" si="73"/>
        <v>1570</v>
      </c>
    </row>
    <row r="2078" spans="2:11" s="1" customFormat="1" ht="14.1" hidden="1" customHeight="1" outlineLevel="3" x14ac:dyDescent="0.2">
      <c r="B2078" s="46" t="s">
        <v>4182</v>
      </c>
      <c r="C2078" s="46"/>
      <c r="D2078" s="18"/>
      <c r="E2078" s="19" t="s">
        <v>4183</v>
      </c>
      <c r="F2078" s="19" t="s">
        <v>245</v>
      </c>
      <c r="G2078" s="19" t="s">
        <v>4173</v>
      </c>
      <c r="H2078" s="19" t="s">
        <v>4184</v>
      </c>
      <c r="I2078" s="19" t="s">
        <v>1989</v>
      </c>
      <c r="J2078" s="21">
        <v>1810</v>
      </c>
      <c r="K2078" s="38">
        <f t="shared" si="73"/>
        <v>1810</v>
      </c>
    </row>
    <row r="2079" spans="2:11" s="1" customFormat="1" ht="14.1" hidden="1" customHeight="1" outlineLevel="3" x14ac:dyDescent="0.2">
      <c r="B2079" s="46" t="s">
        <v>4185</v>
      </c>
      <c r="C2079" s="46"/>
      <c r="D2079" s="18"/>
      <c r="E2079" s="19" t="s">
        <v>4186</v>
      </c>
      <c r="F2079" s="19" t="s">
        <v>245</v>
      </c>
      <c r="G2079" s="19" t="s">
        <v>4187</v>
      </c>
      <c r="H2079" s="19" t="s">
        <v>4164</v>
      </c>
      <c r="I2079" s="19" t="s">
        <v>1989</v>
      </c>
      <c r="J2079" s="21">
        <v>2160</v>
      </c>
      <c r="K2079" s="38">
        <f t="shared" si="73"/>
        <v>2160</v>
      </c>
    </row>
    <row r="2080" spans="2:11" s="1" customFormat="1" ht="14.1" hidden="1" customHeight="1" outlineLevel="3" x14ac:dyDescent="0.2">
      <c r="B2080" s="46" t="s">
        <v>4188</v>
      </c>
      <c r="C2080" s="46"/>
      <c r="D2080" s="18"/>
      <c r="E2080" s="19" t="s">
        <v>4189</v>
      </c>
      <c r="F2080" s="19" t="s">
        <v>245</v>
      </c>
      <c r="G2080" s="19" t="s">
        <v>4187</v>
      </c>
      <c r="H2080" s="19" t="s">
        <v>4167</v>
      </c>
      <c r="I2080" s="19" t="s">
        <v>1989</v>
      </c>
      <c r="J2080" s="21">
        <v>2695</v>
      </c>
      <c r="K2080" s="38">
        <f t="shared" si="73"/>
        <v>2695</v>
      </c>
    </row>
    <row r="2081" spans="2:11" s="1" customFormat="1" ht="14.1" hidden="1" customHeight="1" outlineLevel="3" x14ac:dyDescent="0.2">
      <c r="B2081" s="46" t="s">
        <v>4190</v>
      </c>
      <c r="C2081" s="46"/>
      <c r="D2081" s="18"/>
      <c r="E2081" s="19" t="s">
        <v>4191</v>
      </c>
      <c r="F2081" s="19" t="s">
        <v>245</v>
      </c>
      <c r="G2081" s="19" t="s">
        <v>4187</v>
      </c>
      <c r="H2081" s="19" t="s">
        <v>4170</v>
      </c>
      <c r="I2081" s="19" t="s">
        <v>1989</v>
      </c>
      <c r="J2081" s="21">
        <v>3210</v>
      </c>
      <c r="K2081" s="38">
        <f t="shared" si="73"/>
        <v>3210</v>
      </c>
    </row>
    <row r="2082" spans="2:11" s="1" customFormat="1" ht="14.1" hidden="1" customHeight="1" outlineLevel="3" x14ac:dyDescent="0.2">
      <c r="B2082" s="46" t="s">
        <v>4192</v>
      </c>
      <c r="C2082" s="46"/>
      <c r="D2082" s="18"/>
      <c r="E2082" s="19" t="s">
        <v>4193</v>
      </c>
      <c r="F2082" s="19" t="s">
        <v>245</v>
      </c>
      <c r="G2082" s="19" t="s">
        <v>4194</v>
      </c>
      <c r="H2082" s="19" t="s">
        <v>4155</v>
      </c>
      <c r="I2082" s="19" t="s">
        <v>1989</v>
      </c>
      <c r="J2082" s="21">
        <v>1490</v>
      </c>
      <c r="K2082" s="38">
        <f t="shared" si="73"/>
        <v>1490</v>
      </c>
    </row>
    <row r="2083" spans="2:11" s="1" customFormat="1" ht="14.1" hidden="1" customHeight="1" outlineLevel="3" x14ac:dyDescent="0.2">
      <c r="B2083" s="46" t="s">
        <v>4195</v>
      </c>
      <c r="C2083" s="46"/>
      <c r="D2083" s="18"/>
      <c r="E2083" s="19" t="s">
        <v>4196</v>
      </c>
      <c r="F2083" s="19" t="s">
        <v>245</v>
      </c>
      <c r="G2083" s="19" t="s">
        <v>4194</v>
      </c>
      <c r="H2083" s="19" t="s">
        <v>4141</v>
      </c>
      <c r="I2083" s="19" t="s">
        <v>1989</v>
      </c>
      <c r="J2083" s="21">
        <v>1700</v>
      </c>
      <c r="K2083" s="38">
        <f t="shared" si="73"/>
        <v>1700</v>
      </c>
    </row>
    <row r="2084" spans="2:11" s="1" customFormat="1" ht="14.1" hidden="1" customHeight="1" outlineLevel="3" x14ac:dyDescent="0.2">
      <c r="B2084" s="46" t="s">
        <v>4197</v>
      </c>
      <c r="C2084" s="46"/>
      <c r="D2084" s="18"/>
      <c r="E2084" s="19" t="s">
        <v>4198</v>
      </c>
      <c r="F2084" s="19" t="s">
        <v>245</v>
      </c>
      <c r="G2084" s="19" t="s">
        <v>4199</v>
      </c>
      <c r="H2084" s="19" t="s">
        <v>4164</v>
      </c>
      <c r="I2084" s="19" t="s">
        <v>1989</v>
      </c>
      <c r="J2084" s="21">
        <v>2330</v>
      </c>
      <c r="K2084" s="38">
        <f t="shared" si="73"/>
        <v>2330</v>
      </c>
    </row>
    <row r="2085" spans="2:11" s="1" customFormat="1" ht="14.1" hidden="1" customHeight="1" outlineLevel="3" x14ac:dyDescent="0.2">
      <c r="B2085" s="46" t="s">
        <v>4200</v>
      </c>
      <c r="C2085" s="46"/>
      <c r="D2085" s="18"/>
      <c r="E2085" s="19" t="s">
        <v>4201</v>
      </c>
      <c r="F2085" s="19" t="s">
        <v>245</v>
      </c>
      <c r="G2085" s="19" t="s">
        <v>4202</v>
      </c>
      <c r="H2085" s="19" t="s">
        <v>4164</v>
      </c>
      <c r="I2085" s="19" t="s">
        <v>1989</v>
      </c>
      <c r="J2085" s="21">
        <v>2580</v>
      </c>
      <c r="K2085" s="38">
        <f t="shared" si="73"/>
        <v>2580</v>
      </c>
    </row>
    <row r="2086" spans="2:11" s="1" customFormat="1" ht="14.1" hidden="1" customHeight="1" outlineLevel="3" x14ac:dyDescent="0.2">
      <c r="B2086" s="46" t="s">
        <v>4203</v>
      </c>
      <c r="C2086" s="46"/>
      <c r="D2086" s="18"/>
      <c r="E2086" s="19" t="s">
        <v>4204</v>
      </c>
      <c r="F2086" s="19" t="s">
        <v>245</v>
      </c>
      <c r="G2086" s="19" t="s">
        <v>4202</v>
      </c>
      <c r="H2086" s="19" t="s">
        <v>4167</v>
      </c>
      <c r="I2086" s="19" t="s">
        <v>1989</v>
      </c>
      <c r="J2086" s="21">
        <v>3160</v>
      </c>
      <c r="K2086" s="38">
        <f t="shared" si="73"/>
        <v>3160</v>
      </c>
    </row>
    <row r="2087" spans="2:11" s="1" customFormat="1" ht="14.1" hidden="1" customHeight="1" outlineLevel="3" x14ac:dyDescent="0.2">
      <c r="B2087" s="46" t="s">
        <v>4205</v>
      </c>
      <c r="C2087" s="46"/>
      <c r="D2087" s="18"/>
      <c r="E2087" s="19" t="s">
        <v>4206</v>
      </c>
      <c r="F2087" s="19" t="s">
        <v>245</v>
      </c>
      <c r="G2087" s="19" t="s">
        <v>4207</v>
      </c>
      <c r="H2087" s="19" t="s">
        <v>4164</v>
      </c>
      <c r="I2087" s="19" t="s">
        <v>1989</v>
      </c>
      <c r="J2087" s="21">
        <v>2690</v>
      </c>
      <c r="K2087" s="38">
        <f t="shared" si="73"/>
        <v>2690</v>
      </c>
    </row>
    <row r="2088" spans="2:11" s="1" customFormat="1" ht="14.1" hidden="1" customHeight="1" outlineLevel="3" x14ac:dyDescent="0.2">
      <c r="B2088" s="46" t="s">
        <v>4208</v>
      </c>
      <c r="C2088" s="46"/>
      <c r="D2088" s="18"/>
      <c r="E2088" s="19" t="s">
        <v>4209</v>
      </c>
      <c r="F2088" s="19" t="s">
        <v>245</v>
      </c>
      <c r="G2088" s="19" t="s">
        <v>4207</v>
      </c>
      <c r="H2088" s="19" t="s">
        <v>4167</v>
      </c>
      <c r="I2088" s="19" t="s">
        <v>1989</v>
      </c>
      <c r="J2088" s="21">
        <v>3260</v>
      </c>
      <c r="K2088" s="38">
        <f t="shared" si="73"/>
        <v>3260</v>
      </c>
    </row>
    <row r="2089" spans="2:11" s="1" customFormat="1" ht="14.1" hidden="1" customHeight="1" outlineLevel="3" x14ac:dyDescent="0.2">
      <c r="B2089" s="46" t="s">
        <v>4210</v>
      </c>
      <c r="C2089" s="46"/>
      <c r="D2089" s="18"/>
      <c r="E2089" s="19" t="s">
        <v>4211</v>
      </c>
      <c r="F2089" s="19" t="s">
        <v>245</v>
      </c>
      <c r="G2089" s="19" t="s">
        <v>4207</v>
      </c>
      <c r="H2089" s="19" t="s">
        <v>4170</v>
      </c>
      <c r="I2089" s="19" t="s">
        <v>1989</v>
      </c>
      <c r="J2089" s="21">
        <v>3985</v>
      </c>
      <c r="K2089" s="38">
        <f t="shared" si="73"/>
        <v>3985</v>
      </c>
    </row>
    <row r="2090" spans="2:11" s="1" customFormat="1" ht="14.1" hidden="1" customHeight="1" outlineLevel="3" x14ac:dyDescent="0.2">
      <c r="B2090" s="46" t="s">
        <v>4212</v>
      </c>
      <c r="C2090" s="46"/>
      <c r="D2090" s="18"/>
      <c r="E2090" s="19" t="s">
        <v>4213</v>
      </c>
      <c r="F2090" s="19" t="s">
        <v>245</v>
      </c>
      <c r="G2090" s="19" t="s">
        <v>4207</v>
      </c>
      <c r="H2090" s="19" t="s">
        <v>4214</v>
      </c>
      <c r="I2090" s="19" t="s">
        <v>1989</v>
      </c>
      <c r="J2090" s="21">
        <v>4600</v>
      </c>
      <c r="K2090" s="38">
        <f t="shared" si="73"/>
        <v>4600</v>
      </c>
    </row>
    <row r="2091" spans="2:11" s="1" customFormat="1" ht="14.1" hidden="1" customHeight="1" outlineLevel="3" x14ac:dyDescent="0.2">
      <c r="B2091" s="46" t="s">
        <v>4215</v>
      </c>
      <c r="C2091" s="46"/>
      <c r="D2091" s="18"/>
      <c r="E2091" s="19" t="s">
        <v>4216</v>
      </c>
      <c r="F2091" s="19" t="s">
        <v>245</v>
      </c>
      <c r="G2091" s="19" t="s">
        <v>4217</v>
      </c>
      <c r="H2091" s="19" t="s">
        <v>4141</v>
      </c>
      <c r="I2091" s="19" t="s">
        <v>1989</v>
      </c>
      <c r="J2091" s="21">
        <v>2130</v>
      </c>
      <c r="K2091" s="38">
        <f t="shared" si="73"/>
        <v>2130</v>
      </c>
    </row>
    <row r="2092" spans="2:11" s="1" customFormat="1" ht="14.1" hidden="1" customHeight="1" outlineLevel="3" x14ac:dyDescent="0.2">
      <c r="B2092" s="46" t="s">
        <v>4218</v>
      </c>
      <c r="C2092" s="46"/>
      <c r="D2092" s="18"/>
      <c r="E2092" s="19" t="s">
        <v>4219</v>
      </c>
      <c r="F2092" s="19" t="s">
        <v>245</v>
      </c>
      <c r="G2092" s="19" t="s">
        <v>4220</v>
      </c>
      <c r="H2092" s="19" t="s">
        <v>4167</v>
      </c>
      <c r="I2092" s="19" t="s">
        <v>1989</v>
      </c>
      <c r="J2092" s="21">
        <v>4110</v>
      </c>
      <c r="K2092" s="38">
        <f t="shared" si="73"/>
        <v>4110</v>
      </c>
    </row>
    <row r="2093" spans="2:11" s="1" customFormat="1" ht="14.1" hidden="1" customHeight="1" outlineLevel="3" x14ac:dyDescent="0.2">
      <c r="B2093" s="46" t="s">
        <v>4221</v>
      </c>
      <c r="C2093" s="46"/>
      <c r="D2093" s="18"/>
      <c r="E2093" s="19" t="s">
        <v>4222</v>
      </c>
      <c r="F2093" s="19" t="s">
        <v>245</v>
      </c>
      <c r="G2093" s="19" t="s">
        <v>4207</v>
      </c>
      <c r="H2093" s="19" t="s">
        <v>4223</v>
      </c>
      <c r="I2093" s="19" t="s">
        <v>1989</v>
      </c>
      <c r="J2093" s="21">
        <v>4295</v>
      </c>
      <c r="K2093" s="38">
        <f t="shared" si="73"/>
        <v>4295</v>
      </c>
    </row>
    <row r="2094" spans="2:11" s="1" customFormat="1" ht="89.1" hidden="1" customHeight="1" outlineLevel="2" x14ac:dyDescent="0.2">
      <c r="B2094" s="48" t="s">
        <v>3260</v>
      </c>
      <c r="C2094" s="48"/>
      <c r="D2094" s="23"/>
      <c r="E2094" s="13"/>
      <c r="F2094" s="13"/>
      <c r="G2094" s="13"/>
      <c r="H2094" s="13"/>
      <c r="I2094" s="13"/>
      <c r="J2094" s="14"/>
      <c r="K2094" s="36"/>
    </row>
    <row r="2095" spans="2:11" s="1" customFormat="1" ht="14.1" hidden="1" customHeight="1" outlineLevel="3" x14ac:dyDescent="0.2">
      <c r="B2095" s="46" t="s">
        <v>4224</v>
      </c>
      <c r="C2095" s="46"/>
      <c r="D2095" s="18"/>
      <c r="E2095" s="19" t="s">
        <v>4225</v>
      </c>
      <c r="F2095" s="19" t="s">
        <v>245</v>
      </c>
      <c r="G2095" s="19" t="s">
        <v>4103</v>
      </c>
      <c r="H2095" s="19" t="s">
        <v>1010</v>
      </c>
      <c r="I2095" s="19" t="s">
        <v>1989</v>
      </c>
      <c r="J2095" s="20">
        <v>215</v>
      </c>
      <c r="K2095" s="38">
        <f t="shared" ref="K2095:K2140" si="74">J2095*((100-$C$14-$C$16)/100)</f>
        <v>215</v>
      </c>
    </row>
    <row r="2096" spans="2:11" s="1" customFormat="1" ht="14.1" hidden="1" customHeight="1" outlineLevel="3" x14ac:dyDescent="0.2">
      <c r="B2096" s="46" t="s">
        <v>4226</v>
      </c>
      <c r="C2096" s="46"/>
      <c r="D2096" s="18"/>
      <c r="E2096" s="19" t="s">
        <v>4227</v>
      </c>
      <c r="F2096" s="19" t="s">
        <v>245</v>
      </c>
      <c r="G2096" s="19" t="s">
        <v>4106</v>
      </c>
      <c r="H2096" s="19" t="s">
        <v>1010</v>
      </c>
      <c r="I2096" s="19" t="s">
        <v>1989</v>
      </c>
      <c r="J2096" s="20">
        <v>215</v>
      </c>
      <c r="K2096" s="38">
        <f t="shared" si="74"/>
        <v>215</v>
      </c>
    </row>
    <row r="2097" spans="2:11" s="1" customFormat="1" ht="14.1" hidden="1" customHeight="1" outlineLevel="3" x14ac:dyDescent="0.2">
      <c r="B2097" s="46" t="s">
        <v>4228</v>
      </c>
      <c r="C2097" s="46"/>
      <c r="D2097" s="18"/>
      <c r="E2097" s="19" t="s">
        <v>4229</v>
      </c>
      <c r="F2097" s="19" t="s">
        <v>245</v>
      </c>
      <c r="G2097" s="19" t="s">
        <v>4106</v>
      </c>
      <c r="H2097" s="19" t="s">
        <v>1042</v>
      </c>
      <c r="I2097" s="19" t="s">
        <v>1989</v>
      </c>
      <c r="J2097" s="20">
        <v>255</v>
      </c>
      <c r="K2097" s="38">
        <f t="shared" si="74"/>
        <v>255</v>
      </c>
    </row>
    <row r="2098" spans="2:11" s="1" customFormat="1" ht="14.1" hidden="1" customHeight="1" outlineLevel="3" x14ac:dyDescent="0.2">
      <c r="B2098" s="46" t="s">
        <v>4230</v>
      </c>
      <c r="C2098" s="46"/>
      <c r="D2098" s="18"/>
      <c r="E2098" s="19" t="s">
        <v>4231</v>
      </c>
      <c r="F2098" s="19" t="s">
        <v>245</v>
      </c>
      <c r="G2098" s="19" t="s">
        <v>4111</v>
      </c>
      <c r="H2098" s="19" t="s">
        <v>4112</v>
      </c>
      <c r="I2098" s="19" t="s">
        <v>1989</v>
      </c>
      <c r="J2098" s="20">
        <v>215</v>
      </c>
      <c r="K2098" s="38">
        <f t="shared" si="74"/>
        <v>215</v>
      </c>
    </row>
    <row r="2099" spans="2:11" s="1" customFormat="1" ht="14.1" hidden="1" customHeight="1" outlineLevel="3" x14ac:dyDescent="0.2">
      <c r="B2099" s="46" t="s">
        <v>4232</v>
      </c>
      <c r="C2099" s="46"/>
      <c r="D2099" s="18"/>
      <c r="E2099" s="19" t="s">
        <v>4233</v>
      </c>
      <c r="F2099" s="19" t="s">
        <v>245</v>
      </c>
      <c r="G2099" s="19" t="s">
        <v>4111</v>
      </c>
      <c r="H2099" s="19" t="s">
        <v>1042</v>
      </c>
      <c r="I2099" s="19" t="s">
        <v>1989</v>
      </c>
      <c r="J2099" s="20">
        <v>370</v>
      </c>
      <c r="K2099" s="38">
        <f t="shared" si="74"/>
        <v>370</v>
      </c>
    </row>
    <row r="2100" spans="2:11" s="1" customFormat="1" ht="14.1" hidden="1" customHeight="1" outlineLevel="3" x14ac:dyDescent="0.2">
      <c r="B2100" s="46" t="s">
        <v>4234</v>
      </c>
      <c r="C2100" s="46"/>
      <c r="D2100" s="18"/>
      <c r="E2100" s="19" t="s">
        <v>4235</v>
      </c>
      <c r="F2100" s="19" t="s">
        <v>245</v>
      </c>
      <c r="G2100" s="19" t="s">
        <v>4117</v>
      </c>
      <c r="H2100" s="19" t="s">
        <v>4112</v>
      </c>
      <c r="I2100" s="19" t="s">
        <v>1989</v>
      </c>
      <c r="J2100" s="20">
        <v>255</v>
      </c>
      <c r="K2100" s="38">
        <f t="shared" si="74"/>
        <v>255</v>
      </c>
    </row>
    <row r="2101" spans="2:11" s="1" customFormat="1" ht="14.1" hidden="1" customHeight="1" outlineLevel="3" x14ac:dyDescent="0.2">
      <c r="B2101" s="46" t="s">
        <v>4236</v>
      </c>
      <c r="C2101" s="46"/>
      <c r="D2101" s="18"/>
      <c r="E2101" s="19" t="s">
        <v>4237</v>
      </c>
      <c r="F2101" s="19" t="s">
        <v>245</v>
      </c>
      <c r="G2101" s="19" t="s">
        <v>4117</v>
      </c>
      <c r="H2101" s="19" t="s">
        <v>1010</v>
      </c>
      <c r="I2101" s="19" t="s">
        <v>1989</v>
      </c>
      <c r="J2101" s="20">
        <v>340</v>
      </c>
      <c r="K2101" s="38">
        <f t="shared" si="74"/>
        <v>340</v>
      </c>
    </row>
    <row r="2102" spans="2:11" s="1" customFormat="1" ht="14.1" hidden="1" customHeight="1" outlineLevel="3" x14ac:dyDescent="0.2">
      <c r="B2102" s="46" t="s">
        <v>4238</v>
      </c>
      <c r="C2102" s="46"/>
      <c r="D2102" s="18"/>
      <c r="E2102" s="19" t="s">
        <v>4239</v>
      </c>
      <c r="F2102" s="19" t="s">
        <v>245</v>
      </c>
      <c r="G2102" s="19" t="s">
        <v>4117</v>
      </c>
      <c r="H2102" s="19" t="s">
        <v>1042</v>
      </c>
      <c r="I2102" s="19" t="s">
        <v>1989</v>
      </c>
      <c r="J2102" s="20">
        <v>450</v>
      </c>
      <c r="K2102" s="38">
        <f t="shared" si="74"/>
        <v>450</v>
      </c>
    </row>
    <row r="2103" spans="2:11" s="1" customFormat="1" ht="14.1" hidden="1" customHeight="1" outlineLevel="3" x14ac:dyDescent="0.2">
      <c r="B2103" s="46" t="s">
        <v>4240</v>
      </c>
      <c r="C2103" s="46"/>
      <c r="D2103" s="18"/>
      <c r="E2103" s="19" t="s">
        <v>4241</v>
      </c>
      <c r="F2103" s="19" t="s">
        <v>245</v>
      </c>
      <c r="G2103" s="19" t="s">
        <v>4117</v>
      </c>
      <c r="H2103" s="19" t="s">
        <v>4124</v>
      </c>
      <c r="I2103" s="19" t="s">
        <v>1989</v>
      </c>
      <c r="J2103" s="20">
        <v>585</v>
      </c>
      <c r="K2103" s="38">
        <f t="shared" si="74"/>
        <v>585</v>
      </c>
    </row>
    <row r="2104" spans="2:11" s="1" customFormat="1" ht="14.1" hidden="1" customHeight="1" outlineLevel="3" x14ac:dyDescent="0.2">
      <c r="B2104" s="46" t="s">
        <v>4242</v>
      </c>
      <c r="C2104" s="46"/>
      <c r="D2104" s="18"/>
      <c r="E2104" s="19" t="s">
        <v>4243</v>
      </c>
      <c r="F2104" s="19" t="s">
        <v>245</v>
      </c>
      <c r="G2104" s="19" t="s">
        <v>4127</v>
      </c>
      <c r="H2104" s="19" t="s">
        <v>1042</v>
      </c>
      <c r="I2104" s="19" t="s">
        <v>1989</v>
      </c>
      <c r="J2104" s="20">
        <v>475</v>
      </c>
      <c r="K2104" s="38">
        <f t="shared" si="74"/>
        <v>475</v>
      </c>
    </row>
    <row r="2105" spans="2:11" s="1" customFormat="1" ht="14.1" hidden="1" customHeight="1" outlineLevel="3" x14ac:dyDescent="0.2">
      <c r="B2105" s="46" t="s">
        <v>4244</v>
      </c>
      <c r="C2105" s="46"/>
      <c r="D2105" s="18"/>
      <c r="E2105" s="19" t="s">
        <v>4245</v>
      </c>
      <c r="F2105" s="19" t="s">
        <v>245</v>
      </c>
      <c r="G2105" s="19" t="s">
        <v>4130</v>
      </c>
      <c r="H2105" s="19" t="s">
        <v>1042</v>
      </c>
      <c r="I2105" s="19" t="s">
        <v>1989</v>
      </c>
      <c r="J2105" s="20">
        <v>620</v>
      </c>
      <c r="K2105" s="38">
        <f t="shared" si="74"/>
        <v>620</v>
      </c>
    </row>
    <row r="2106" spans="2:11" s="1" customFormat="1" ht="14.1" hidden="1" customHeight="1" outlineLevel="3" x14ac:dyDescent="0.2">
      <c r="B2106" s="46" t="s">
        <v>4246</v>
      </c>
      <c r="C2106" s="46"/>
      <c r="D2106" s="18"/>
      <c r="E2106" s="19" t="s">
        <v>4247</v>
      </c>
      <c r="F2106" s="19" t="s">
        <v>245</v>
      </c>
      <c r="G2106" s="19" t="s">
        <v>4130</v>
      </c>
      <c r="H2106" s="19" t="s">
        <v>4124</v>
      </c>
      <c r="I2106" s="19" t="s">
        <v>1989</v>
      </c>
      <c r="J2106" s="20">
        <v>800</v>
      </c>
      <c r="K2106" s="38">
        <f t="shared" si="74"/>
        <v>800</v>
      </c>
    </row>
    <row r="2107" spans="2:11" s="1" customFormat="1" ht="14.1" hidden="1" customHeight="1" outlineLevel="3" x14ac:dyDescent="0.2">
      <c r="B2107" s="46" t="s">
        <v>4248</v>
      </c>
      <c r="C2107" s="46"/>
      <c r="D2107" s="18"/>
      <c r="E2107" s="19" t="s">
        <v>4249</v>
      </c>
      <c r="F2107" s="19" t="s">
        <v>245</v>
      </c>
      <c r="G2107" s="19" t="s">
        <v>4130</v>
      </c>
      <c r="H2107" s="19" t="s">
        <v>4135</v>
      </c>
      <c r="I2107" s="19" t="s">
        <v>1989</v>
      </c>
      <c r="J2107" s="20">
        <v>975</v>
      </c>
      <c r="K2107" s="38">
        <f t="shared" si="74"/>
        <v>975</v>
      </c>
    </row>
    <row r="2108" spans="2:11" s="1" customFormat="1" ht="14.1" hidden="1" customHeight="1" outlineLevel="3" x14ac:dyDescent="0.2">
      <c r="B2108" s="46" t="s">
        <v>4250</v>
      </c>
      <c r="C2108" s="46"/>
      <c r="D2108" s="18"/>
      <c r="E2108" s="19" t="s">
        <v>4251</v>
      </c>
      <c r="F2108" s="19" t="s">
        <v>245</v>
      </c>
      <c r="G2108" s="19" t="s">
        <v>4130</v>
      </c>
      <c r="H2108" s="19" t="s">
        <v>4138</v>
      </c>
      <c r="I2108" s="19" t="s">
        <v>1989</v>
      </c>
      <c r="J2108" s="21">
        <v>1075</v>
      </c>
      <c r="K2108" s="38">
        <f t="shared" si="74"/>
        <v>1075</v>
      </c>
    </row>
    <row r="2109" spans="2:11" s="1" customFormat="1" ht="14.1" hidden="1" customHeight="1" outlineLevel="3" x14ac:dyDescent="0.2">
      <c r="B2109" s="46" t="s">
        <v>4252</v>
      </c>
      <c r="C2109" s="46"/>
      <c r="D2109" s="18"/>
      <c r="E2109" s="19" t="s">
        <v>4253</v>
      </c>
      <c r="F2109" s="19" t="s">
        <v>245</v>
      </c>
      <c r="G2109" s="19" t="s">
        <v>4130</v>
      </c>
      <c r="H2109" s="19" t="s">
        <v>4141</v>
      </c>
      <c r="I2109" s="19" t="s">
        <v>1989</v>
      </c>
      <c r="J2109" s="21">
        <v>1345</v>
      </c>
      <c r="K2109" s="38">
        <f t="shared" si="74"/>
        <v>1345</v>
      </c>
    </row>
    <row r="2110" spans="2:11" s="1" customFormat="1" ht="14.1" hidden="1" customHeight="1" outlineLevel="3" x14ac:dyDescent="0.2">
      <c r="B2110" s="46" t="s">
        <v>4254</v>
      </c>
      <c r="C2110" s="46"/>
      <c r="D2110" s="18"/>
      <c r="E2110" s="19" t="s">
        <v>4255</v>
      </c>
      <c r="F2110" s="19" t="s">
        <v>245</v>
      </c>
      <c r="G2110" s="19" t="s">
        <v>4144</v>
      </c>
      <c r="H2110" s="19" t="s">
        <v>4148</v>
      </c>
      <c r="I2110" s="19" t="s">
        <v>1989</v>
      </c>
      <c r="J2110" s="21">
        <v>1040</v>
      </c>
      <c r="K2110" s="38">
        <f t="shared" si="74"/>
        <v>1040</v>
      </c>
    </row>
    <row r="2111" spans="2:11" s="1" customFormat="1" ht="14.1" hidden="1" customHeight="1" outlineLevel="3" x14ac:dyDescent="0.2">
      <c r="B2111" s="46" t="s">
        <v>4256</v>
      </c>
      <c r="C2111" s="46"/>
      <c r="D2111" s="18"/>
      <c r="E2111" s="19" t="s">
        <v>4257</v>
      </c>
      <c r="F2111" s="19" t="s">
        <v>245</v>
      </c>
      <c r="G2111" s="19" t="s">
        <v>4144</v>
      </c>
      <c r="H2111" s="19" t="s">
        <v>4135</v>
      </c>
      <c r="I2111" s="19" t="s">
        <v>1989</v>
      </c>
      <c r="J2111" s="21">
        <v>1260</v>
      </c>
      <c r="K2111" s="38">
        <f t="shared" si="74"/>
        <v>1260</v>
      </c>
    </row>
    <row r="2112" spans="2:11" s="1" customFormat="1" ht="14.1" hidden="1" customHeight="1" outlineLevel="3" x14ac:dyDescent="0.2">
      <c r="B2112" s="46" t="s">
        <v>4258</v>
      </c>
      <c r="C2112" s="46"/>
      <c r="D2112" s="18"/>
      <c r="E2112" s="19" t="s">
        <v>4259</v>
      </c>
      <c r="F2112" s="19" t="s">
        <v>245</v>
      </c>
      <c r="G2112" s="19" t="s">
        <v>4144</v>
      </c>
      <c r="H2112" s="19" t="s">
        <v>4138</v>
      </c>
      <c r="I2112" s="19" t="s">
        <v>1989</v>
      </c>
      <c r="J2112" s="21">
        <v>1385</v>
      </c>
      <c r="K2112" s="38">
        <f t="shared" si="74"/>
        <v>1385</v>
      </c>
    </row>
    <row r="2113" spans="2:11" s="1" customFormat="1" ht="14.1" hidden="1" customHeight="1" outlineLevel="3" x14ac:dyDescent="0.2">
      <c r="B2113" s="46" t="s">
        <v>4260</v>
      </c>
      <c r="C2113" s="46"/>
      <c r="D2113" s="18"/>
      <c r="E2113" s="19" t="s">
        <v>4261</v>
      </c>
      <c r="F2113" s="19" t="s">
        <v>245</v>
      </c>
      <c r="G2113" s="19" t="s">
        <v>4144</v>
      </c>
      <c r="H2113" s="19" t="s">
        <v>4155</v>
      </c>
      <c r="I2113" s="19" t="s">
        <v>1989</v>
      </c>
      <c r="J2113" s="21">
        <v>1490</v>
      </c>
      <c r="K2113" s="38">
        <f t="shared" si="74"/>
        <v>1490</v>
      </c>
    </row>
    <row r="2114" spans="2:11" s="1" customFormat="1" ht="14.1" hidden="1" customHeight="1" outlineLevel="3" x14ac:dyDescent="0.2">
      <c r="B2114" s="46" t="s">
        <v>4262</v>
      </c>
      <c r="C2114" s="46"/>
      <c r="D2114" s="18"/>
      <c r="E2114" s="19" t="s">
        <v>4263</v>
      </c>
      <c r="F2114" s="19" t="s">
        <v>245</v>
      </c>
      <c r="G2114" s="19" t="s">
        <v>4144</v>
      </c>
      <c r="H2114" s="19" t="s">
        <v>4141</v>
      </c>
      <c r="I2114" s="19" t="s">
        <v>1989</v>
      </c>
      <c r="J2114" s="21">
        <v>1715</v>
      </c>
      <c r="K2114" s="38">
        <f t="shared" si="74"/>
        <v>1715</v>
      </c>
    </row>
    <row r="2115" spans="2:11" s="1" customFormat="1" ht="14.1" hidden="1" customHeight="1" outlineLevel="3" x14ac:dyDescent="0.2">
      <c r="B2115" s="46" t="s">
        <v>4264</v>
      </c>
      <c r="C2115" s="46"/>
      <c r="D2115" s="18"/>
      <c r="E2115" s="19" t="s">
        <v>4265</v>
      </c>
      <c r="F2115" s="19" t="s">
        <v>245</v>
      </c>
      <c r="G2115" s="19" t="s">
        <v>4160</v>
      </c>
      <c r="H2115" s="19" t="s">
        <v>4145</v>
      </c>
      <c r="I2115" s="19" t="s">
        <v>1989</v>
      </c>
      <c r="J2115" s="20">
        <v>835</v>
      </c>
      <c r="K2115" s="38">
        <f t="shared" si="74"/>
        <v>835</v>
      </c>
    </row>
    <row r="2116" spans="2:11" s="1" customFormat="1" ht="14.1" hidden="1" customHeight="1" outlineLevel="3" x14ac:dyDescent="0.2">
      <c r="B2116" s="46" t="s">
        <v>4266</v>
      </c>
      <c r="C2116" s="46"/>
      <c r="D2116" s="18"/>
      <c r="E2116" s="19" t="s">
        <v>4267</v>
      </c>
      <c r="F2116" s="19" t="s">
        <v>245</v>
      </c>
      <c r="G2116" s="19" t="s">
        <v>4163</v>
      </c>
      <c r="H2116" s="19" t="s">
        <v>4164</v>
      </c>
      <c r="I2116" s="19" t="s">
        <v>1989</v>
      </c>
      <c r="J2116" s="21">
        <v>2655</v>
      </c>
      <c r="K2116" s="38">
        <f t="shared" si="74"/>
        <v>2655</v>
      </c>
    </row>
    <row r="2117" spans="2:11" s="1" customFormat="1" ht="14.1" hidden="1" customHeight="1" outlineLevel="3" x14ac:dyDescent="0.2">
      <c r="B2117" s="46" t="s">
        <v>4268</v>
      </c>
      <c r="C2117" s="46"/>
      <c r="D2117" s="18"/>
      <c r="E2117" s="19" t="s">
        <v>4269</v>
      </c>
      <c r="F2117" s="19" t="s">
        <v>245</v>
      </c>
      <c r="G2117" s="19" t="s">
        <v>4163</v>
      </c>
      <c r="H2117" s="19" t="s">
        <v>4167</v>
      </c>
      <c r="I2117" s="19" t="s">
        <v>1989</v>
      </c>
      <c r="J2117" s="21">
        <v>3215</v>
      </c>
      <c r="K2117" s="38">
        <f t="shared" si="74"/>
        <v>3215</v>
      </c>
    </row>
    <row r="2118" spans="2:11" s="1" customFormat="1" ht="14.1" hidden="1" customHeight="1" outlineLevel="3" x14ac:dyDescent="0.2">
      <c r="B2118" s="46" t="s">
        <v>4270</v>
      </c>
      <c r="C2118" s="46"/>
      <c r="D2118" s="18"/>
      <c r="E2118" s="19" t="s">
        <v>4271</v>
      </c>
      <c r="F2118" s="19" t="s">
        <v>245</v>
      </c>
      <c r="G2118" s="19" t="s">
        <v>4163</v>
      </c>
      <c r="H2118" s="19" t="s">
        <v>4170</v>
      </c>
      <c r="I2118" s="19" t="s">
        <v>1989</v>
      </c>
      <c r="J2118" s="21">
        <v>3755</v>
      </c>
      <c r="K2118" s="38">
        <f t="shared" si="74"/>
        <v>3755</v>
      </c>
    </row>
    <row r="2119" spans="2:11" s="1" customFormat="1" ht="14.1" hidden="1" customHeight="1" outlineLevel="3" x14ac:dyDescent="0.2">
      <c r="B2119" s="46" t="s">
        <v>4272</v>
      </c>
      <c r="C2119" s="46"/>
      <c r="D2119" s="18"/>
      <c r="E2119" s="19" t="s">
        <v>4273</v>
      </c>
      <c r="F2119" s="19" t="s">
        <v>245</v>
      </c>
      <c r="G2119" s="19" t="s">
        <v>4173</v>
      </c>
      <c r="H2119" s="19" t="s">
        <v>4145</v>
      </c>
      <c r="I2119" s="19" t="s">
        <v>1989</v>
      </c>
      <c r="J2119" s="20">
        <v>915</v>
      </c>
      <c r="K2119" s="38">
        <f t="shared" si="74"/>
        <v>915</v>
      </c>
    </row>
    <row r="2120" spans="2:11" s="1" customFormat="1" ht="14.1" hidden="1" customHeight="1" outlineLevel="3" x14ac:dyDescent="0.2">
      <c r="B2120" s="46" t="s">
        <v>4274</v>
      </c>
      <c r="C2120" s="46"/>
      <c r="D2120" s="18"/>
      <c r="E2120" s="19" t="s">
        <v>4275</v>
      </c>
      <c r="F2120" s="19" t="s">
        <v>245</v>
      </c>
      <c r="G2120" s="19" t="s">
        <v>4173</v>
      </c>
      <c r="H2120" s="19" t="s">
        <v>4148</v>
      </c>
      <c r="I2120" s="19" t="s">
        <v>1989</v>
      </c>
      <c r="J2120" s="21">
        <v>1260</v>
      </c>
      <c r="K2120" s="38">
        <f t="shared" si="74"/>
        <v>1260</v>
      </c>
    </row>
    <row r="2121" spans="2:11" s="1" customFormat="1" ht="14.1" hidden="1" customHeight="1" outlineLevel="3" x14ac:dyDescent="0.2">
      <c r="B2121" s="46" t="s">
        <v>4276</v>
      </c>
      <c r="C2121" s="46"/>
      <c r="D2121" s="18"/>
      <c r="E2121" s="19" t="s">
        <v>4277</v>
      </c>
      <c r="F2121" s="19" t="s">
        <v>245</v>
      </c>
      <c r="G2121" s="19" t="s">
        <v>4173</v>
      </c>
      <c r="H2121" s="19" t="s">
        <v>4135</v>
      </c>
      <c r="I2121" s="19" t="s">
        <v>1989</v>
      </c>
      <c r="J2121" s="21">
        <v>1535</v>
      </c>
      <c r="K2121" s="38">
        <f t="shared" si="74"/>
        <v>1535</v>
      </c>
    </row>
    <row r="2122" spans="2:11" s="1" customFormat="1" ht="14.1" hidden="1" customHeight="1" outlineLevel="3" x14ac:dyDescent="0.2">
      <c r="B2122" s="46" t="s">
        <v>4278</v>
      </c>
      <c r="C2122" s="46"/>
      <c r="D2122" s="18"/>
      <c r="E2122" s="19" t="s">
        <v>4279</v>
      </c>
      <c r="F2122" s="19" t="s">
        <v>245</v>
      </c>
      <c r="G2122" s="19" t="s">
        <v>4173</v>
      </c>
      <c r="H2122" s="19" t="s">
        <v>4155</v>
      </c>
      <c r="I2122" s="19" t="s">
        <v>1989</v>
      </c>
      <c r="J2122" s="21">
        <v>1820</v>
      </c>
      <c r="K2122" s="38">
        <f t="shared" si="74"/>
        <v>1820</v>
      </c>
    </row>
    <row r="2123" spans="2:11" s="1" customFormat="1" ht="14.1" hidden="1" customHeight="1" outlineLevel="3" x14ac:dyDescent="0.2">
      <c r="B2123" s="46" t="s">
        <v>4280</v>
      </c>
      <c r="C2123" s="46"/>
      <c r="D2123" s="18"/>
      <c r="E2123" s="19" t="s">
        <v>4281</v>
      </c>
      <c r="F2123" s="19" t="s">
        <v>245</v>
      </c>
      <c r="G2123" s="19" t="s">
        <v>4173</v>
      </c>
      <c r="H2123" s="19" t="s">
        <v>4141</v>
      </c>
      <c r="I2123" s="19" t="s">
        <v>1989</v>
      </c>
      <c r="J2123" s="21">
        <v>2105</v>
      </c>
      <c r="K2123" s="38">
        <f t="shared" si="74"/>
        <v>2105</v>
      </c>
    </row>
    <row r="2124" spans="2:11" s="1" customFormat="1" ht="14.1" hidden="1" customHeight="1" outlineLevel="3" x14ac:dyDescent="0.2">
      <c r="B2124" s="46" t="s">
        <v>4282</v>
      </c>
      <c r="C2124" s="46"/>
      <c r="D2124" s="18"/>
      <c r="E2124" s="19" t="s">
        <v>4283</v>
      </c>
      <c r="F2124" s="19" t="s">
        <v>245</v>
      </c>
      <c r="G2124" s="19" t="s">
        <v>4173</v>
      </c>
      <c r="H2124" s="19" t="s">
        <v>4184</v>
      </c>
      <c r="I2124" s="19" t="s">
        <v>1989</v>
      </c>
      <c r="J2124" s="21">
        <v>2425</v>
      </c>
      <c r="K2124" s="38">
        <f t="shared" si="74"/>
        <v>2425</v>
      </c>
    </row>
    <row r="2125" spans="2:11" s="1" customFormat="1" ht="14.1" hidden="1" customHeight="1" outlineLevel="3" x14ac:dyDescent="0.2">
      <c r="B2125" s="46" t="s">
        <v>4284</v>
      </c>
      <c r="C2125" s="46"/>
      <c r="D2125" s="18"/>
      <c r="E2125" s="19" t="s">
        <v>4285</v>
      </c>
      <c r="F2125" s="19" t="s">
        <v>245</v>
      </c>
      <c r="G2125" s="19" t="s">
        <v>4187</v>
      </c>
      <c r="H2125" s="19" t="s">
        <v>4164</v>
      </c>
      <c r="I2125" s="19" t="s">
        <v>1989</v>
      </c>
      <c r="J2125" s="21">
        <v>2895</v>
      </c>
      <c r="K2125" s="38">
        <f t="shared" si="74"/>
        <v>2895</v>
      </c>
    </row>
    <row r="2126" spans="2:11" s="1" customFormat="1" ht="14.1" hidden="1" customHeight="1" outlineLevel="3" x14ac:dyDescent="0.2">
      <c r="B2126" s="46" t="s">
        <v>4286</v>
      </c>
      <c r="C2126" s="46"/>
      <c r="D2126" s="18"/>
      <c r="E2126" s="19" t="s">
        <v>4287</v>
      </c>
      <c r="F2126" s="19" t="s">
        <v>245</v>
      </c>
      <c r="G2126" s="19" t="s">
        <v>4187</v>
      </c>
      <c r="H2126" s="19" t="s">
        <v>4167</v>
      </c>
      <c r="I2126" s="19" t="s">
        <v>1989</v>
      </c>
      <c r="J2126" s="21">
        <v>3640</v>
      </c>
      <c r="K2126" s="38">
        <f t="shared" si="74"/>
        <v>3640</v>
      </c>
    </row>
    <row r="2127" spans="2:11" s="1" customFormat="1" ht="14.1" hidden="1" customHeight="1" outlineLevel="3" x14ac:dyDescent="0.2">
      <c r="B2127" s="46" t="s">
        <v>4288</v>
      </c>
      <c r="C2127" s="46"/>
      <c r="D2127" s="18"/>
      <c r="E2127" s="19" t="s">
        <v>4289</v>
      </c>
      <c r="F2127" s="19" t="s">
        <v>245</v>
      </c>
      <c r="G2127" s="19" t="s">
        <v>4187</v>
      </c>
      <c r="H2127" s="19" t="s">
        <v>4170</v>
      </c>
      <c r="I2127" s="19" t="s">
        <v>1989</v>
      </c>
      <c r="J2127" s="21">
        <v>4295</v>
      </c>
      <c r="K2127" s="38">
        <f t="shared" si="74"/>
        <v>4295</v>
      </c>
    </row>
    <row r="2128" spans="2:11" s="1" customFormat="1" ht="14.1" hidden="1" customHeight="1" outlineLevel="3" x14ac:dyDescent="0.2">
      <c r="B2128" s="46" t="s">
        <v>4290</v>
      </c>
      <c r="C2128" s="46"/>
      <c r="D2128" s="18"/>
      <c r="E2128" s="19" t="s">
        <v>4291</v>
      </c>
      <c r="F2128" s="19" t="s">
        <v>245</v>
      </c>
      <c r="G2128" s="19" t="s">
        <v>4194</v>
      </c>
      <c r="H2128" s="19" t="s">
        <v>4155</v>
      </c>
      <c r="I2128" s="19" t="s">
        <v>1989</v>
      </c>
      <c r="J2128" s="21">
        <v>1990</v>
      </c>
      <c r="K2128" s="38">
        <f t="shared" si="74"/>
        <v>1990</v>
      </c>
    </row>
    <row r="2129" spans="2:11" s="1" customFormat="1" ht="14.1" hidden="1" customHeight="1" outlineLevel="3" x14ac:dyDescent="0.2">
      <c r="B2129" s="46" t="s">
        <v>4292</v>
      </c>
      <c r="C2129" s="46"/>
      <c r="D2129" s="18"/>
      <c r="E2129" s="19" t="s">
        <v>4293</v>
      </c>
      <c r="F2129" s="19" t="s">
        <v>245</v>
      </c>
      <c r="G2129" s="19" t="s">
        <v>4194</v>
      </c>
      <c r="H2129" s="19" t="s">
        <v>4141</v>
      </c>
      <c r="I2129" s="19" t="s">
        <v>1989</v>
      </c>
      <c r="J2129" s="21">
        <v>2295</v>
      </c>
      <c r="K2129" s="38">
        <f t="shared" si="74"/>
        <v>2295</v>
      </c>
    </row>
    <row r="2130" spans="2:11" s="1" customFormat="1" ht="14.1" hidden="1" customHeight="1" outlineLevel="3" x14ac:dyDescent="0.2">
      <c r="B2130" s="46" t="s">
        <v>4294</v>
      </c>
      <c r="C2130" s="46"/>
      <c r="D2130" s="18"/>
      <c r="E2130" s="19" t="s">
        <v>4295</v>
      </c>
      <c r="F2130" s="19" t="s">
        <v>245</v>
      </c>
      <c r="G2130" s="19" t="s">
        <v>4199</v>
      </c>
      <c r="H2130" s="19" t="s">
        <v>4164</v>
      </c>
      <c r="I2130" s="19" t="s">
        <v>1989</v>
      </c>
      <c r="J2130" s="21">
        <v>3110</v>
      </c>
      <c r="K2130" s="38">
        <f t="shared" si="74"/>
        <v>3110</v>
      </c>
    </row>
    <row r="2131" spans="2:11" s="1" customFormat="1" ht="14.1" hidden="1" customHeight="1" outlineLevel="3" x14ac:dyDescent="0.2">
      <c r="B2131" s="46" t="s">
        <v>4296</v>
      </c>
      <c r="C2131" s="46"/>
      <c r="D2131" s="18"/>
      <c r="E2131" s="19" t="s">
        <v>4297</v>
      </c>
      <c r="F2131" s="19" t="s">
        <v>245</v>
      </c>
      <c r="G2131" s="19" t="s">
        <v>4202</v>
      </c>
      <c r="H2131" s="19" t="s">
        <v>4164</v>
      </c>
      <c r="I2131" s="19" t="s">
        <v>1989</v>
      </c>
      <c r="J2131" s="21">
        <v>3475</v>
      </c>
      <c r="K2131" s="38">
        <f t="shared" si="74"/>
        <v>3475</v>
      </c>
    </row>
    <row r="2132" spans="2:11" s="1" customFormat="1" ht="14.1" hidden="1" customHeight="1" outlineLevel="3" x14ac:dyDescent="0.2">
      <c r="B2132" s="46" t="s">
        <v>4298</v>
      </c>
      <c r="C2132" s="46"/>
      <c r="D2132" s="18"/>
      <c r="E2132" s="19" t="s">
        <v>4299</v>
      </c>
      <c r="F2132" s="19" t="s">
        <v>245</v>
      </c>
      <c r="G2132" s="19" t="s">
        <v>4202</v>
      </c>
      <c r="H2132" s="19" t="s">
        <v>4167</v>
      </c>
      <c r="I2132" s="19" t="s">
        <v>1989</v>
      </c>
      <c r="J2132" s="21">
        <v>4245</v>
      </c>
      <c r="K2132" s="38">
        <f t="shared" si="74"/>
        <v>4245</v>
      </c>
    </row>
    <row r="2133" spans="2:11" s="1" customFormat="1" ht="14.1" hidden="1" customHeight="1" outlineLevel="3" x14ac:dyDescent="0.2">
      <c r="B2133" s="46" t="s">
        <v>4300</v>
      </c>
      <c r="C2133" s="46"/>
      <c r="D2133" s="18"/>
      <c r="E2133" s="19" t="s">
        <v>4301</v>
      </c>
      <c r="F2133" s="19" t="s">
        <v>245</v>
      </c>
      <c r="G2133" s="19" t="s">
        <v>4207</v>
      </c>
      <c r="H2133" s="19" t="s">
        <v>4164</v>
      </c>
      <c r="I2133" s="19" t="s">
        <v>1989</v>
      </c>
      <c r="J2133" s="21">
        <v>3600</v>
      </c>
      <c r="K2133" s="38">
        <f t="shared" si="74"/>
        <v>3600</v>
      </c>
    </row>
    <row r="2134" spans="2:11" s="1" customFormat="1" ht="14.1" hidden="1" customHeight="1" outlineLevel="3" x14ac:dyDescent="0.2">
      <c r="B2134" s="46" t="s">
        <v>4302</v>
      </c>
      <c r="C2134" s="46"/>
      <c r="D2134" s="18"/>
      <c r="E2134" s="19" t="s">
        <v>4303</v>
      </c>
      <c r="F2134" s="19" t="s">
        <v>245</v>
      </c>
      <c r="G2134" s="19" t="s">
        <v>4207</v>
      </c>
      <c r="H2134" s="19" t="s">
        <v>4167</v>
      </c>
      <c r="I2134" s="19" t="s">
        <v>1989</v>
      </c>
      <c r="J2134" s="21">
        <v>4365</v>
      </c>
      <c r="K2134" s="38">
        <f t="shared" si="74"/>
        <v>4365</v>
      </c>
    </row>
    <row r="2135" spans="2:11" s="1" customFormat="1" ht="14.1" hidden="1" customHeight="1" outlineLevel="3" x14ac:dyDescent="0.2">
      <c r="B2135" s="46" t="s">
        <v>4304</v>
      </c>
      <c r="C2135" s="46"/>
      <c r="D2135" s="18"/>
      <c r="E2135" s="19" t="s">
        <v>4305</v>
      </c>
      <c r="F2135" s="19" t="s">
        <v>245</v>
      </c>
      <c r="G2135" s="19" t="s">
        <v>4207</v>
      </c>
      <c r="H2135" s="19" t="s">
        <v>4170</v>
      </c>
      <c r="I2135" s="19" t="s">
        <v>1989</v>
      </c>
      <c r="J2135" s="21">
        <v>5360</v>
      </c>
      <c r="K2135" s="38">
        <f t="shared" si="74"/>
        <v>5360</v>
      </c>
    </row>
    <row r="2136" spans="2:11" s="1" customFormat="1" ht="14.1" hidden="1" customHeight="1" outlineLevel="3" x14ac:dyDescent="0.2">
      <c r="B2136" s="46" t="s">
        <v>4306</v>
      </c>
      <c r="C2136" s="46"/>
      <c r="D2136" s="18"/>
      <c r="E2136" s="19" t="s">
        <v>4307</v>
      </c>
      <c r="F2136" s="19" t="s">
        <v>245</v>
      </c>
      <c r="G2136" s="19" t="s">
        <v>4207</v>
      </c>
      <c r="H2136" s="19" t="s">
        <v>4223</v>
      </c>
      <c r="I2136" s="19" t="s">
        <v>1989</v>
      </c>
      <c r="J2136" s="21">
        <v>5765</v>
      </c>
      <c r="K2136" s="38">
        <f t="shared" si="74"/>
        <v>5765</v>
      </c>
    </row>
    <row r="2137" spans="2:11" s="1" customFormat="1" ht="14.1" hidden="1" customHeight="1" outlineLevel="3" x14ac:dyDescent="0.2">
      <c r="B2137" s="46" t="s">
        <v>4308</v>
      </c>
      <c r="C2137" s="46"/>
      <c r="D2137" s="18"/>
      <c r="E2137" s="19" t="s">
        <v>4309</v>
      </c>
      <c r="F2137" s="19" t="s">
        <v>245</v>
      </c>
      <c r="G2137" s="19" t="s">
        <v>4207</v>
      </c>
      <c r="H2137" s="19" t="s">
        <v>4214</v>
      </c>
      <c r="I2137" s="19" t="s">
        <v>1989</v>
      </c>
      <c r="J2137" s="21">
        <v>6175</v>
      </c>
      <c r="K2137" s="38">
        <f t="shared" si="74"/>
        <v>6175</v>
      </c>
    </row>
    <row r="2138" spans="2:11" s="1" customFormat="1" ht="14.1" hidden="1" customHeight="1" outlineLevel="3" x14ac:dyDescent="0.2">
      <c r="B2138" s="46" t="s">
        <v>4310</v>
      </c>
      <c r="C2138" s="46"/>
      <c r="D2138" s="18"/>
      <c r="E2138" s="19" t="s">
        <v>4311</v>
      </c>
      <c r="F2138" s="19" t="s">
        <v>245</v>
      </c>
      <c r="G2138" s="19" t="s">
        <v>4217</v>
      </c>
      <c r="H2138" s="19" t="s">
        <v>4141</v>
      </c>
      <c r="I2138" s="19" t="s">
        <v>1989</v>
      </c>
      <c r="J2138" s="21">
        <v>2850</v>
      </c>
      <c r="K2138" s="38">
        <f t="shared" si="74"/>
        <v>2850</v>
      </c>
    </row>
    <row r="2139" spans="2:11" s="1" customFormat="1" ht="14.1" hidden="1" customHeight="1" outlineLevel="3" x14ac:dyDescent="0.2">
      <c r="B2139" s="46" t="s">
        <v>4312</v>
      </c>
      <c r="C2139" s="46"/>
      <c r="D2139" s="18"/>
      <c r="E2139" s="19" t="s">
        <v>4313</v>
      </c>
      <c r="F2139" s="19" t="s">
        <v>245</v>
      </c>
      <c r="G2139" s="19" t="s">
        <v>4314</v>
      </c>
      <c r="H2139" s="19" t="s">
        <v>4167</v>
      </c>
      <c r="I2139" s="19" t="s">
        <v>1989</v>
      </c>
      <c r="J2139" s="21">
        <v>5505</v>
      </c>
      <c r="K2139" s="38">
        <f t="shared" si="74"/>
        <v>5505</v>
      </c>
    </row>
    <row r="2140" spans="2:11" s="1" customFormat="1" ht="14.1" hidden="1" customHeight="1" outlineLevel="3" x14ac:dyDescent="0.2">
      <c r="B2140" s="46" t="s">
        <v>4315</v>
      </c>
      <c r="C2140" s="46"/>
      <c r="D2140" s="18"/>
      <c r="E2140" s="19" t="s">
        <v>4316</v>
      </c>
      <c r="F2140" s="19" t="s">
        <v>245</v>
      </c>
      <c r="G2140" s="19" t="s">
        <v>4144</v>
      </c>
      <c r="H2140" s="19" t="s">
        <v>4145</v>
      </c>
      <c r="I2140" s="19" t="s">
        <v>1989</v>
      </c>
      <c r="J2140" s="20">
        <v>800</v>
      </c>
      <c r="K2140" s="38">
        <f t="shared" si="74"/>
        <v>800</v>
      </c>
    </row>
    <row r="2141" spans="2:11" ht="12" customHeight="1" outlineLevel="1" collapsed="1" x14ac:dyDescent="0.2">
      <c r="B2141" s="45" t="s">
        <v>4317</v>
      </c>
      <c r="C2141" s="45"/>
      <c r="D2141" s="9"/>
      <c r="E2141" s="10"/>
      <c r="F2141" s="10"/>
      <c r="G2141" s="10"/>
      <c r="H2141" s="10"/>
      <c r="I2141" s="10"/>
      <c r="J2141" s="11"/>
      <c r="K2141" s="35"/>
    </row>
    <row r="2142" spans="2:11" s="1" customFormat="1" ht="89.1" hidden="1" customHeight="1" outlineLevel="2" x14ac:dyDescent="0.2">
      <c r="B2142" s="48" t="s">
        <v>4318</v>
      </c>
      <c r="C2142" s="48"/>
      <c r="D2142" s="23"/>
      <c r="E2142" s="13"/>
      <c r="F2142" s="13"/>
      <c r="G2142" s="13"/>
      <c r="H2142" s="13"/>
      <c r="I2142" s="13"/>
      <c r="J2142" s="14"/>
      <c r="K2142" s="36"/>
    </row>
    <row r="2143" spans="2:11" s="1" customFormat="1" ht="14.1" hidden="1" customHeight="1" outlineLevel="3" x14ac:dyDescent="0.2">
      <c r="B2143" s="46" t="s">
        <v>4319</v>
      </c>
      <c r="C2143" s="46"/>
      <c r="D2143" s="18"/>
      <c r="E2143" s="19" t="s">
        <v>4320</v>
      </c>
      <c r="F2143" s="19" t="s">
        <v>245</v>
      </c>
      <c r="G2143" s="19" t="s">
        <v>465</v>
      </c>
      <c r="H2143" s="19" t="s">
        <v>682</v>
      </c>
      <c r="I2143" s="19" t="s">
        <v>323</v>
      </c>
      <c r="J2143" s="21">
        <v>38575</v>
      </c>
      <c r="K2143" s="38">
        <f t="shared" ref="K2143:K2174" si="75">J2143*((100-$C$14-$C$16)/100)</f>
        <v>38575</v>
      </c>
    </row>
    <row r="2144" spans="2:11" s="1" customFormat="1" ht="14.1" hidden="1" customHeight="1" outlineLevel="3" x14ac:dyDescent="0.2">
      <c r="B2144" s="46" t="s">
        <v>4321</v>
      </c>
      <c r="C2144" s="46"/>
      <c r="D2144" s="18"/>
      <c r="E2144" s="19" t="s">
        <v>4322</v>
      </c>
      <c r="F2144" s="19" t="s">
        <v>245</v>
      </c>
      <c r="G2144" s="19" t="s">
        <v>465</v>
      </c>
      <c r="H2144" s="19" t="s">
        <v>682</v>
      </c>
      <c r="I2144" s="19" t="s">
        <v>330</v>
      </c>
      <c r="J2144" s="21">
        <v>40330</v>
      </c>
      <c r="K2144" s="38">
        <f t="shared" si="75"/>
        <v>40330</v>
      </c>
    </row>
    <row r="2145" spans="2:11" s="1" customFormat="1" ht="14.1" hidden="1" customHeight="1" outlineLevel="3" x14ac:dyDescent="0.2">
      <c r="B2145" s="46" t="s">
        <v>4323</v>
      </c>
      <c r="C2145" s="46"/>
      <c r="D2145" s="18"/>
      <c r="E2145" s="19" t="s">
        <v>4324</v>
      </c>
      <c r="F2145" s="19" t="s">
        <v>245</v>
      </c>
      <c r="G2145" s="19" t="s">
        <v>465</v>
      </c>
      <c r="H2145" s="19" t="s">
        <v>685</v>
      </c>
      <c r="I2145" s="19" t="s">
        <v>298</v>
      </c>
      <c r="J2145" s="21">
        <v>38610</v>
      </c>
      <c r="K2145" s="38">
        <f t="shared" si="75"/>
        <v>38610</v>
      </c>
    </row>
    <row r="2146" spans="2:11" s="1" customFormat="1" ht="14.1" hidden="1" customHeight="1" outlineLevel="3" x14ac:dyDescent="0.2">
      <c r="B2146" s="46" t="s">
        <v>4325</v>
      </c>
      <c r="C2146" s="46"/>
      <c r="D2146" s="18"/>
      <c r="E2146" s="19" t="s">
        <v>4326</v>
      </c>
      <c r="F2146" s="19" t="s">
        <v>245</v>
      </c>
      <c r="G2146" s="19" t="s">
        <v>465</v>
      </c>
      <c r="H2146" s="19" t="s">
        <v>685</v>
      </c>
      <c r="I2146" s="19" t="s">
        <v>323</v>
      </c>
      <c r="J2146" s="21">
        <v>42405</v>
      </c>
      <c r="K2146" s="38">
        <f t="shared" si="75"/>
        <v>42405</v>
      </c>
    </row>
    <row r="2147" spans="2:11" s="1" customFormat="1" ht="14.1" hidden="1" customHeight="1" outlineLevel="3" x14ac:dyDescent="0.2">
      <c r="B2147" s="46" t="s">
        <v>4327</v>
      </c>
      <c r="C2147" s="46"/>
      <c r="D2147" s="18"/>
      <c r="E2147" s="19" t="s">
        <v>4328</v>
      </c>
      <c r="F2147" s="19" t="s">
        <v>245</v>
      </c>
      <c r="G2147" s="19" t="s">
        <v>465</v>
      </c>
      <c r="H2147" s="19" t="s">
        <v>685</v>
      </c>
      <c r="I2147" s="19" t="s">
        <v>330</v>
      </c>
      <c r="J2147" s="21">
        <v>44290</v>
      </c>
      <c r="K2147" s="38">
        <f t="shared" si="75"/>
        <v>44290</v>
      </c>
    </row>
    <row r="2148" spans="2:11" s="1" customFormat="1" ht="14.1" hidden="1" customHeight="1" outlineLevel="3" x14ac:dyDescent="0.2">
      <c r="B2148" s="46" t="s">
        <v>4329</v>
      </c>
      <c r="C2148" s="46"/>
      <c r="D2148" s="18"/>
      <c r="E2148" s="19" t="s">
        <v>4330</v>
      </c>
      <c r="F2148" s="19" t="s">
        <v>245</v>
      </c>
      <c r="G2148" s="19" t="s">
        <v>465</v>
      </c>
      <c r="H2148" s="19" t="s">
        <v>685</v>
      </c>
      <c r="I2148" s="19" t="s">
        <v>376</v>
      </c>
      <c r="J2148" s="21">
        <v>49985</v>
      </c>
      <c r="K2148" s="38">
        <f t="shared" si="75"/>
        <v>49985</v>
      </c>
    </row>
    <row r="2149" spans="2:11" s="1" customFormat="1" ht="14.1" hidden="1" customHeight="1" outlineLevel="3" x14ac:dyDescent="0.2">
      <c r="B2149" s="46" t="s">
        <v>4331</v>
      </c>
      <c r="C2149" s="46"/>
      <c r="D2149" s="18"/>
      <c r="E2149" s="19" t="s">
        <v>4332</v>
      </c>
      <c r="F2149" s="19" t="s">
        <v>245</v>
      </c>
      <c r="G2149" s="19" t="s">
        <v>465</v>
      </c>
      <c r="H2149" s="19" t="s">
        <v>932</v>
      </c>
      <c r="I2149" s="19" t="s">
        <v>298</v>
      </c>
      <c r="J2149" s="21">
        <v>42145</v>
      </c>
      <c r="K2149" s="38">
        <f t="shared" si="75"/>
        <v>42145</v>
      </c>
    </row>
    <row r="2150" spans="2:11" s="1" customFormat="1" ht="14.1" hidden="1" customHeight="1" outlineLevel="3" x14ac:dyDescent="0.2">
      <c r="B2150" s="46" t="s">
        <v>4333</v>
      </c>
      <c r="C2150" s="46"/>
      <c r="D2150" s="18"/>
      <c r="E2150" s="19" t="s">
        <v>4334</v>
      </c>
      <c r="F2150" s="19" t="s">
        <v>245</v>
      </c>
      <c r="G2150" s="19" t="s">
        <v>465</v>
      </c>
      <c r="H2150" s="19" t="s">
        <v>932</v>
      </c>
      <c r="I2150" s="19" t="s">
        <v>323</v>
      </c>
      <c r="J2150" s="21">
        <v>46215</v>
      </c>
      <c r="K2150" s="38">
        <f t="shared" si="75"/>
        <v>46215</v>
      </c>
    </row>
    <row r="2151" spans="2:11" s="1" customFormat="1" ht="14.1" hidden="1" customHeight="1" outlineLevel="3" x14ac:dyDescent="0.2">
      <c r="B2151" s="46" t="s">
        <v>4335</v>
      </c>
      <c r="C2151" s="46"/>
      <c r="D2151" s="18"/>
      <c r="E2151" s="19" t="s">
        <v>4336</v>
      </c>
      <c r="F2151" s="19" t="s">
        <v>245</v>
      </c>
      <c r="G2151" s="19" t="s">
        <v>465</v>
      </c>
      <c r="H2151" s="19" t="s">
        <v>932</v>
      </c>
      <c r="I2151" s="19" t="s">
        <v>330</v>
      </c>
      <c r="J2151" s="21">
        <v>48235</v>
      </c>
      <c r="K2151" s="38">
        <f t="shared" si="75"/>
        <v>48235</v>
      </c>
    </row>
    <row r="2152" spans="2:11" s="1" customFormat="1" ht="14.1" hidden="1" customHeight="1" outlineLevel="3" x14ac:dyDescent="0.2">
      <c r="B2152" s="46" t="s">
        <v>4337</v>
      </c>
      <c r="C2152" s="46"/>
      <c r="D2152" s="18"/>
      <c r="E2152" s="19" t="s">
        <v>4338</v>
      </c>
      <c r="F2152" s="19" t="s">
        <v>245</v>
      </c>
      <c r="G2152" s="19" t="s">
        <v>465</v>
      </c>
      <c r="H2152" s="19" t="s">
        <v>932</v>
      </c>
      <c r="I2152" s="19" t="s">
        <v>376</v>
      </c>
      <c r="J2152" s="21">
        <v>54345</v>
      </c>
      <c r="K2152" s="38">
        <f t="shared" si="75"/>
        <v>54345</v>
      </c>
    </row>
    <row r="2153" spans="2:11" s="1" customFormat="1" ht="14.1" hidden="1" customHeight="1" outlineLevel="3" x14ac:dyDescent="0.2">
      <c r="B2153" s="46" t="s">
        <v>4339</v>
      </c>
      <c r="C2153" s="46"/>
      <c r="D2153" s="18"/>
      <c r="E2153" s="19" t="s">
        <v>4340</v>
      </c>
      <c r="F2153" s="19" t="s">
        <v>245</v>
      </c>
      <c r="G2153" s="19" t="s">
        <v>503</v>
      </c>
      <c r="H2153" s="19" t="s">
        <v>682</v>
      </c>
      <c r="I2153" s="19" t="s">
        <v>323</v>
      </c>
      <c r="J2153" s="21">
        <v>44010</v>
      </c>
      <c r="K2153" s="38">
        <f t="shared" si="75"/>
        <v>44010</v>
      </c>
    </row>
    <row r="2154" spans="2:11" s="1" customFormat="1" ht="14.1" hidden="1" customHeight="1" outlineLevel="3" x14ac:dyDescent="0.2">
      <c r="B2154" s="46" t="s">
        <v>4341</v>
      </c>
      <c r="C2154" s="46"/>
      <c r="D2154" s="18"/>
      <c r="E2154" s="19" t="s">
        <v>4342</v>
      </c>
      <c r="F2154" s="19" t="s">
        <v>245</v>
      </c>
      <c r="G2154" s="19" t="s">
        <v>503</v>
      </c>
      <c r="H2154" s="19" t="s">
        <v>682</v>
      </c>
      <c r="I2154" s="19" t="s">
        <v>330</v>
      </c>
      <c r="J2154" s="21">
        <v>45905</v>
      </c>
      <c r="K2154" s="38">
        <f t="shared" si="75"/>
        <v>45905</v>
      </c>
    </row>
    <row r="2155" spans="2:11" s="1" customFormat="1" ht="14.1" hidden="1" customHeight="1" outlineLevel="3" x14ac:dyDescent="0.2">
      <c r="B2155" s="46" t="s">
        <v>4343</v>
      </c>
      <c r="C2155" s="46"/>
      <c r="D2155" s="18"/>
      <c r="E2155" s="19" t="s">
        <v>4344</v>
      </c>
      <c r="F2155" s="19" t="s">
        <v>245</v>
      </c>
      <c r="G2155" s="19" t="s">
        <v>503</v>
      </c>
      <c r="H2155" s="19" t="s">
        <v>685</v>
      </c>
      <c r="I2155" s="19" t="s">
        <v>323</v>
      </c>
      <c r="J2155" s="21">
        <v>47685</v>
      </c>
      <c r="K2155" s="38">
        <f t="shared" si="75"/>
        <v>47685</v>
      </c>
    </row>
    <row r="2156" spans="2:11" s="1" customFormat="1" ht="14.1" hidden="1" customHeight="1" outlineLevel="3" x14ac:dyDescent="0.2">
      <c r="B2156" s="46" t="s">
        <v>4345</v>
      </c>
      <c r="C2156" s="46"/>
      <c r="D2156" s="18"/>
      <c r="E2156" s="19" t="s">
        <v>4346</v>
      </c>
      <c r="F2156" s="19" t="s">
        <v>245</v>
      </c>
      <c r="G2156" s="19" t="s">
        <v>503</v>
      </c>
      <c r="H2156" s="19" t="s">
        <v>685</v>
      </c>
      <c r="I2156" s="19" t="s">
        <v>330</v>
      </c>
      <c r="J2156" s="21">
        <v>50415</v>
      </c>
      <c r="K2156" s="38">
        <f t="shared" si="75"/>
        <v>50415</v>
      </c>
    </row>
    <row r="2157" spans="2:11" s="1" customFormat="1" ht="14.1" hidden="1" customHeight="1" outlineLevel="3" x14ac:dyDescent="0.2">
      <c r="B2157" s="46" t="s">
        <v>4347</v>
      </c>
      <c r="C2157" s="46"/>
      <c r="D2157" s="18"/>
      <c r="E2157" s="19" t="s">
        <v>4348</v>
      </c>
      <c r="F2157" s="19" t="s">
        <v>245</v>
      </c>
      <c r="G2157" s="19" t="s">
        <v>503</v>
      </c>
      <c r="H2157" s="19" t="s">
        <v>685</v>
      </c>
      <c r="I2157" s="19" t="s">
        <v>376</v>
      </c>
      <c r="J2157" s="21">
        <v>56490</v>
      </c>
      <c r="K2157" s="38">
        <f t="shared" si="75"/>
        <v>56490</v>
      </c>
    </row>
    <row r="2158" spans="2:11" s="1" customFormat="1" ht="14.1" hidden="1" customHeight="1" outlineLevel="3" x14ac:dyDescent="0.2">
      <c r="B2158" s="46" t="s">
        <v>4349</v>
      </c>
      <c r="C2158" s="46"/>
      <c r="D2158" s="18"/>
      <c r="E2158" s="19" t="s">
        <v>4350</v>
      </c>
      <c r="F2158" s="19" t="s">
        <v>245</v>
      </c>
      <c r="G2158" s="19" t="s">
        <v>503</v>
      </c>
      <c r="H2158" s="19" t="s">
        <v>932</v>
      </c>
      <c r="I2158" s="19" t="s">
        <v>298</v>
      </c>
      <c r="J2158" s="21">
        <v>48390</v>
      </c>
      <c r="K2158" s="38">
        <f t="shared" si="75"/>
        <v>48390</v>
      </c>
    </row>
    <row r="2159" spans="2:11" s="1" customFormat="1" ht="14.1" hidden="1" customHeight="1" outlineLevel="3" x14ac:dyDescent="0.2">
      <c r="B2159" s="46" t="s">
        <v>4351</v>
      </c>
      <c r="C2159" s="46"/>
      <c r="D2159" s="18"/>
      <c r="E2159" s="19" t="s">
        <v>4352</v>
      </c>
      <c r="F2159" s="19" t="s">
        <v>245</v>
      </c>
      <c r="G2159" s="19" t="s">
        <v>503</v>
      </c>
      <c r="H2159" s="19" t="s">
        <v>932</v>
      </c>
      <c r="I2159" s="19" t="s">
        <v>323</v>
      </c>
      <c r="J2159" s="21">
        <v>52720</v>
      </c>
      <c r="K2159" s="38">
        <f t="shared" si="75"/>
        <v>52720</v>
      </c>
    </row>
    <row r="2160" spans="2:11" s="1" customFormat="1" ht="14.1" hidden="1" customHeight="1" outlineLevel="3" x14ac:dyDescent="0.2">
      <c r="B2160" s="46" t="s">
        <v>4353</v>
      </c>
      <c r="C2160" s="46"/>
      <c r="D2160" s="18"/>
      <c r="E2160" s="19" t="s">
        <v>4354</v>
      </c>
      <c r="F2160" s="19" t="s">
        <v>245</v>
      </c>
      <c r="G2160" s="19" t="s">
        <v>503</v>
      </c>
      <c r="H2160" s="19" t="s">
        <v>932</v>
      </c>
      <c r="I2160" s="19" t="s">
        <v>330</v>
      </c>
      <c r="J2160" s="21">
        <v>54885</v>
      </c>
      <c r="K2160" s="38">
        <f t="shared" si="75"/>
        <v>54885</v>
      </c>
    </row>
    <row r="2161" spans="2:11" s="1" customFormat="1" ht="14.1" hidden="1" customHeight="1" outlineLevel="3" x14ac:dyDescent="0.2">
      <c r="B2161" s="46" t="s">
        <v>4355</v>
      </c>
      <c r="C2161" s="46"/>
      <c r="D2161" s="18"/>
      <c r="E2161" s="19" t="s">
        <v>4356</v>
      </c>
      <c r="F2161" s="19" t="s">
        <v>245</v>
      </c>
      <c r="G2161" s="19" t="s">
        <v>503</v>
      </c>
      <c r="H2161" s="19" t="s">
        <v>932</v>
      </c>
      <c r="I2161" s="19" t="s">
        <v>376</v>
      </c>
      <c r="J2161" s="21">
        <v>61390</v>
      </c>
      <c r="K2161" s="38">
        <f t="shared" si="75"/>
        <v>61390</v>
      </c>
    </row>
    <row r="2162" spans="2:11" s="1" customFormat="1" ht="14.1" hidden="1" customHeight="1" outlineLevel="3" x14ac:dyDescent="0.2">
      <c r="B2162" s="46" t="s">
        <v>4357</v>
      </c>
      <c r="C2162" s="46"/>
      <c r="D2162" s="18"/>
      <c r="E2162" s="19" t="s">
        <v>4358</v>
      </c>
      <c r="F2162" s="19" t="s">
        <v>245</v>
      </c>
      <c r="G2162" s="19" t="s">
        <v>503</v>
      </c>
      <c r="H2162" s="19" t="s">
        <v>932</v>
      </c>
      <c r="I2162" s="19" t="s">
        <v>421</v>
      </c>
      <c r="J2162" s="21">
        <v>70050</v>
      </c>
      <c r="K2162" s="38">
        <f t="shared" si="75"/>
        <v>70050</v>
      </c>
    </row>
    <row r="2163" spans="2:11" s="1" customFormat="1" ht="14.1" hidden="1" customHeight="1" outlineLevel="3" x14ac:dyDescent="0.2">
      <c r="B2163" s="46" t="s">
        <v>4359</v>
      </c>
      <c r="C2163" s="46"/>
      <c r="D2163" s="18"/>
      <c r="E2163" s="19" t="s">
        <v>4360</v>
      </c>
      <c r="F2163" s="19" t="s">
        <v>245</v>
      </c>
      <c r="G2163" s="19" t="s">
        <v>376</v>
      </c>
      <c r="H2163" s="19" t="s">
        <v>503</v>
      </c>
      <c r="I2163" s="19" t="s">
        <v>298</v>
      </c>
      <c r="J2163" s="21">
        <v>19805</v>
      </c>
      <c r="K2163" s="38">
        <f t="shared" si="75"/>
        <v>19805</v>
      </c>
    </row>
    <row r="2164" spans="2:11" s="1" customFormat="1" ht="14.1" hidden="1" customHeight="1" outlineLevel="3" x14ac:dyDescent="0.2">
      <c r="B2164" s="46" t="s">
        <v>4361</v>
      </c>
      <c r="C2164" s="46"/>
      <c r="D2164" s="18"/>
      <c r="E2164" s="19" t="s">
        <v>4362</v>
      </c>
      <c r="F2164" s="19" t="s">
        <v>245</v>
      </c>
      <c r="G2164" s="19" t="s">
        <v>376</v>
      </c>
      <c r="H2164" s="19" t="s">
        <v>503</v>
      </c>
      <c r="I2164" s="19" t="s">
        <v>323</v>
      </c>
      <c r="J2164" s="21">
        <v>22230</v>
      </c>
      <c r="K2164" s="38">
        <f t="shared" si="75"/>
        <v>22230</v>
      </c>
    </row>
    <row r="2165" spans="2:11" s="1" customFormat="1" ht="14.1" hidden="1" customHeight="1" outlineLevel="3" x14ac:dyDescent="0.2">
      <c r="B2165" s="46" t="s">
        <v>4363</v>
      </c>
      <c r="C2165" s="46"/>
      <c r="D2165" s="18"/>
      <c r="E2165" s="19" t="s">
        <v>4364</v>
      </c>
      <c r="F2165" s="19" t="s">
        <v>245</v>
      </c>
      <c r="G2165" s="19" t="s">
        <v>376</v>
      </c>
      <c r="H2165" s="19" t="s">
        <v>503</v>
      </c>
      <c r="I2165" s="19" t="s">
        <v>330</v>
      </c>
      <c r="J2165" s="21">
        <v>23450</v>
      </c>
      <c r="K2165" s="38">
        <f t="shared" si="75"/>
        <v>23450</v>
      </c>
    </row>
    <row r="2166" spans="2:11" s="1" customFormat="1" ht="14.1" hidden="1" customHeight="1" outlineLevel="3" x14ac:dyDescent="0.2">
      <c r="B2166" s="46" t="s">
        <v>4365</v>
      </c>
      <c r="C2166" s="46"/>
      <c r="D2166" s="18"/>
      <c r="E2166" s="19" t="s">
        <v>4366</v>
      </c>
      <c r="F2166" s="19" t="s">
        <v>245</v>
      </c>
      <c r="G2166" s="19" t="s">
        <v>376</v>
      </c>
      <c r="H2166" s="19" t="s">
        <v>527</v>
      </c>
      <c r="I2166" s="19" t="s">
        <v>298</v>
      </c>
      <c r="J2166" s="21">
        <v>22250</v>
      </c>
      <c r="K2166" s="38">
        <f t="shared" si="75"/>
        <v>22250</v>
      </c>
    </row>
    <row r="2167" spans="2:11" s="1" customFormat="1" ht="14.1" hidden="1" customHeight="1" outlineLevel="3" x14ac:dyDescent="0.2">
      <c r="B2167" s="46" t="s">
        <v>4367</v>
      </c>
      <c r="C2167" s="46"/>
      <c r="D2167" s="18"/>
      <c r="E2167" s="19" t="s">
        <v>4368</v>
      </c>
      <c r="F2167" s="19" t="s">
        <v>245</v>
      </c>
      <c r="G2167" s="19" t="s">
        <v>376</v>
      </c>
      <c r="H2167" s="19" t="s">
        <v>527</v>
      </c>
      <c r="I2167" s="19" t="s">
        <v>323</v>
      </c>
      <c r="J2167" s="21">
        <v>24960</v>
      </c>
      <c r="K2167" s="38">
        <f t="shared" si="75"/>
        <v>24960</v>
      </c>
    </row>
    <row r="2168" spans="2:11" s="1" customFormat="1" ht="14.1" hidden="1" customHeight="1" outlineLevel="3" x14ac:dyDescent="0.2">
      <c r="B2168" s="46" t="s">
        <v>4369</v>
      </c>
      <c r="C2168" s="46"/>
      <c r="D2168" s="18"/>
      <c r="E2168" s="19" t="s">
        <v>4370</v>
      </c>
      <c r="F2168" s="19" t="s">
        <v>245</v>
      </c>
      <c r="G2168" s="19" t="s">
        <v>376</v>
      </c>
      <c r="H2168" s="19" t="s">
        <v>527</v>
      </c>
      <c r="I2168" s="19" t="s">
        <v>330</v>
      </c>
      <c r="J2168" s="21">
        <v>26320</v>
      </c>
      <c r="K2168" s="38">
        <f t="shared" si="75"/>
        <v>26320</v>
      </c>
    </row>
    <row r="2169" spans="2:11" s="1" customFormat="1" ht="14.1" hidden="1" customHeight="1" outlineLevel="3" x14ac:dyDescent="0.2">
      <c r="B2169" s="46" t="s">
        <v>4371</v>
      </c>
      <c r="C2169" s="46"/>
      <c r="D2169" s="18"/>
      <c r="E2169" s="19" t="s">
        <v>4372</v>
      </c>
      <c r="F2169" s="19" t="s">
        <v>245</v>
      </c>
      <c r="G2169" s="19" t="s">
        <v>376</v>
      </c>
      <c r="H2169" s="19" t="s">
        <v>682</v>
      </c>
      <c r="I2169" s="19" t="s">
        <v>323</v>
      </c>
      <c r="J2169" s="21">
        <v>27695</v>
      </c>
      <c r="K2169" s="38">
        <f t="shared" si="75"/>
        <v>27695</v>
      </c>
    </row>
    <row r="2170" spans="2:11" s="1" customFormat="1" ht="14.1" hidden="1" customHeight="1" outlineLevel="3" x14ac:dyDescent="0.2">
      <c r="B2170" s="46" t="s">
        <v>4373</v>
      </c>
      <c r="C2170" s="46"/>
      <c r="D2170" s="18"/>
      <c r="E2170" s="19" t="s">
        <v>4374</v>
      </c>
      <c r="F2170" s="19" t="s">
        <v>245</v>
      </c>
      <c r="G2170" s="19" t="s">
        <v>376</v>
      </c>
      <c r="H2170" s="19" t="s">
        <v>682</v>
      </c>
      <c r="I2170" s="19" t="s">
        <v>330</v>
      </c>
      <c r="J2170" s="21">
        <v>29185</v>
      </c>
      <c r="K2170" s="38">
        <f t="shared" si="75"/>
        <v>29185</v>
      </c>
    </row>
    <row r="2171" spans="2:11" s="1" customFormat="1" ht="14.1" hidden="1" customHeight="1" outlineLevel="3" x14ac:dyDescent="0.2">
      <c r="B2171" s="46" t="s">
        <v>4375</v>
      </c>
      <c r="C2171" s="46"/>
      <c r="D2171" s="18"/>
      <c r="E2171" s="19" t="s">
        <v>4376</v>
      </c>
      <c r="F2171" s="19" t="s">
        <v>245</v>
      </c>
      <c r="G2171" s="19" t="s">
        <v>376</v>
      </c>
      <c r="H2171" s="19" t="s">
        <v>685</v>
      </c>
      <c r="I2171" s="19" t="s">
        <v>323</v>
      </c>
      <c r="J2171" s="21">
        <v>30430</v>
      </c>
      <c r="K2171" s="38">
        <f t="shared" si="75"/>
        <v>30430</v>
      </c>
    </row>
    <row r="2172" spans="2:11" s="1" customFormat="1" ht="14.1" hidden="1" customHeight="1" outlineLevel="3" x14ac:dyDescent="0.2">
      <c r="B2172" s="46" t="s">
        <v>4377</v>
      </c>
      <c r="C2172" s="46"/>
      <c r="D2172" s="18"/>
      <c r="E2172" s="19" t="s">
        <v>4378</v>
      </c>
      <c r="F2172" s="19" t="s">
        <v>245</v>
      </c>
      <c r="G2172" s="19" t="s">
        <v>376</v>
      </c>
      <c r="H2172" s="19" t="s">
        <v>685</v>
      </c>
      <c r="I2172" s="19" t="s">
        <v>330</v>
      </c>
      <c r="J2172" s="21">
        <v>32050</v>
      </c>
      <c r="K2172" s="38">
        <f t="shared" si="75"/>
        <v>32050</v>
      </c>
    </row>
    <row r="2173" spans="2:11" s="1" customFormat="1" ht="14.1" hidden="1" customHeight="1" outlineLevel="3" x14ac:dyDescent="0.2">
      <c r="B2173" s="46" t="s">
        <v>4379</v>
      </c>
      <c r="C2173" s="46"/>
      <c r="D2173" s="18"/>
      <c r="E2173" s="19" t="s">
        <v>4380</v>
      </c>
      <c r="F2173" s="19" t="s">
        <v>245</v>
      </c>
      <c r="G2173" s="19" t="s">
        <v>376</v>
      </c>
      <c r="H2173" s="19" t="s">
        <v>685</v>
      </c>
      <c r="I2173" s="19" t="s">
        <v>376</v>
      </c>
      <c r="J2173" s="21">
        <v>36915</v>
      </c>
      <c r="K2173" s="38">
        <f t="shared" si="75"/>
        <v>36915</v>
      </c>
    </row>
    <row r="2174" spans="2:11" s="1" customFormat="1" ht="14.1" hidden="1" customHeight="1" outlineLevel="3" x14ac:dyDescent="0.2">
      <c r="B2174" s="46" t="s">
        <v>4381</v>
      </c>
      <c r="C2174" s="46"/>
      <c r="D2174" s="18"/>
      <c r="E2174" s="19" t="s">
        <v>4382</v>
      </c>
      <c r="F2174" s="19" t="s">
        <v>245</v>
      </c>
      <c r="G2174" s="19" t="s">
        <v>376</v>
      </c>
      <c r="H2174" s="19" t="s">
        <v>932</v>
      </c>
      <c r="I2174" s="19" t="s">
        <v>298</v>
      </c>
      <c r="J2174" s="21">
        <v>29635</v>
      </c>
      <c r="K2174" s="38">
        <f t="shared" si="75"/>
        <v>29635</v>
      </c>
    </row>
    <row r="2175" spans="2:11" s="1" customFormat="1" ht="14.1" hidden="1" customHeight="1" outlineLevel="3" x14ac:dyDescent="0.2">
      <c r="B2175" s="46" t="s">
        <v>4383</v>
      </c>
      <c r="C2175" s="46"/>
      <c r="D2175" s="18"/>
      <c r="E2175" s="19" t="s">
        <v>4384</v>
      </c>
      <c r="F2175" s="19" t="s">
        <v>245</v>
      </c>
      <c r="G2175" s="19" t="s">
        <v>376</v>
      </c>
      <c r="H2175" s="19" t="s">
        <v>932</v>
      </c>
      <c r="I2175" s="19" t="s">
        <v>323</v>
      </c>
      <c r="J2175" s="21">
        <v>33155</v>
      </c>
      <c r="K2175" s="38">
        <f t="shared" ref="K2175:K2197" si="76">J2175*((100-$C$14-$C$16)/100)</f>
        <v>33155</v>
      </c>
    </row>
    <row r="2176" spans="2:11" s="1" customFormat="1" ht="14.1" hidden="1" customHeight="1" outlineLevel="3" x14ac:dyDescent="0.2">
      <c r="B2176" s="46" t="s">
        <v>4385</v>
      </c>
      <c r="C2176" s="46"/>
      <c r="D2176" s="18"/>
      <c r="E2176" s="19" t="s">
        <v>4386</v>
      </c>
      <c r="F2176" s="19" t="s">
        <v>245</v>
      </c>
      <c r="G2176" s="19" t="s">
        <v>376</v>
      </c>
      <c r="H2176" s="19" t="s">
        <v>932</v>
      </c>
      <c r="I2176" s="19" t="s">
        <v>330</v>
      </c>
      <c r="J2176" s="21">
        <v>34920</v>
      </c>
      <c r="K2176" s="38">
        <f t="shared" si="76"/>
        <v>34920</v>
      </c>
    </row>
    <row r="2177" spans="2:11" s="1" customFormat="1" ht="14.1" hidden="1" customHeight="1" outlineLevel="3" x14ac:dyDescent="0.2">
      <c r="B2177" s="46" t="s">
        <v>4387</v>
      </c>
      <c r="C2177" s="46"/>
      <c r="D2177" s="18"/>
      <c r="E2177" s="19" t="s">
        <v>4388</v>
      </c>
      <c r="F2177" s="19" t="s">
        <v>245</v>
      </c>
      <c r="G2177" s="19" t="s">
        <v>376</v>
      </c>
      <c r="H2177" s="19" t="s">
        <v>932</v>
      </c>
      <c r="I2177" s="19" t="s">
        <v>376</v>
      </c>
      <c r="J2177" s="21">
        <v>40200</v>
      </c>
      <c r="K2177" s="38">
        <f t="shared" si="76"/>
        <v>40200</v>
      </c>
    </row>
    <row r="2178" spans="2:11" s="1" customFormat="1" ht="14.1" hidden="1" customHeight="1" outlineLevel="3" x14ac:dyDescent="0.2">
      <c r="B2178" s="46" t="s">
        <v>4389</v>
      </c>
      <c r="C2178" s="46"/>
      <c r="D2178" s="18"/>
      <c r="E2178" s="19" t="s">
        <v>4390</v>
      </c>
      <c r="F2178" s="19" t="s">
        <v>245</v>
      </c>
      <c r="G2178" s="19" t="s">
        <v>400</v>
      </c>
      <c r="H2178" s="19" t="s">
        <v>682</v>
      </c>
      <c r="I2178" s="19" t="s">
        <v>298</v>
      </c>
      <c r="J2178" s="21">
        <v>27320</v>
      </c>
      <c r="K2178" s="38">
        <f t="shared" si="76"/>
        <v>27320</v>
      </c>
    </row>
    <row r="2179" spans="2:11" s="1" customFormat="1" ht="14.1" hidden="1" customHeight="1" outlineLevel="3" x14ac:dyDescent="0.2">
      <c r="B2179" s="46" t="s">
        <v>4391</v>
      </c>
      <c r="C2179" s="46"/>
      <c r="D2179" s="18"/>
      <c r="E2179" s="19" t="s">
        <v>4392</v>
      </c>
      <c r="F2179" s="19" t="s">
        <v>245</v>
      </c>
      <c r="G2179" s="19" t="s">
        <v>400</v>
      </c>
      <c r="H2179" s="19" t="s">
        <v>682</v>
      </c>
      <c r="I2179" s="19" t="s">
        <v>323</v>
      </c>
      <c r="J2179" s="21">
        <v>30420</v>
      </c>
      <c r="K2179" s="38">
        <f t="shared" si="76"/>
        <v>30420</v>
      </c>
    </row>
    <row r="2180" spans="2:11" s="1" customFormat="1" ht="14.1" hidden="1" customHeight="1" outlineLevel="3" x14ac:dyDescent="0.2">
      <c r="B2180" s="46" t="s">
        <v>4393</v>
      </c>
      <c r="C2180" s="46"/>
      <c r="D2180" s="18"/>
      <c r="E2180" s="19" t="s">
        <v>4394</v>
      </c>
      <c r="F2180" s="19" t="s">
        <v>245</v>
      </c>
      <c r="G2180" s="19" t="s">
        <v>400</v>
      </c>
      <c r="H2180" s="19" t="s">
        <v>682</v>
      </c>
      <c r="I2180" s="19" t="s">
        <v>330</v>
      </c>
      <c r="J2180" s="21">
        <v>31985</v>
      </c>
      <c r="K2180" s="38">
        <f t="shared" si="76"/>
        <v>31985</v>
      </c>
    </row>
    <row r="2181" spans="2:11" s="1" customFormat="1" ht="14.1" hidden="1" customHeight="1" outlineLevel="3" x14ac:dyDescent="0.2">
      <c r="B2181" s="46" t="s">
        <v>4395</v>
      </c>
      <c r="C2181" s="46"/>
      <c r="D2181" s="18"/>
      <c r="E2181" s="19" t="s">
        <v>4396</v>
      </c>
      <c r="F2181" s="19" t="s">
        <v>245</v>
      </c>
      <c r="G2181" s="19" t="s">
        <v>421</v>
      </c>
      <c r="H2181" s="19" t="s">
        <v>503</v>
      </c>
      <c r="I2181" s="19" t="s">
        <v>298</v>
      </c>
      <c r="J2181" s="21">
        <v>23870</v>
      </c>
      <c r="K2181" s="38">
        <f t="shared" si="76"/>
        <v>23870</v>
      </c>
    </row>
    <row r="2182" spans="2:11" s="1" customFormat="1" ht="14.1" hidden="1" customHeight="1" outlineLevel="3" x14ac:dyDescent="0.2">
      <c r="B2182" s="46" t="s">
        <v>4397</v>
      </c>
      <c r="C2182" s="46"/>
      <c r="D2182" s="18"/>
      <c r="E2182" s="19" t="s">
        <v>4398</v>
      </c>
      <c r="F2182" s="19" t="s">
        <v>245</v>
      </c>
      <c r="G2182" s="19" t="s">
        <v>421</v>
      </c>
      <c r="H2182" s="19" t="s">
        <v>503</v>
      </c>
      <c r="I2182" s="19" t="s">
        <v>323</v>
      </c>
      <c r="J2182" s="21">
        <v>26590</v>
      </c>
      <c r="K2182" s="38">
        <f t="shared" si="76"/>
        <v>26590</v>
      </c>
    </row>
    <row r="2183" spans="2:11" s="1" customFormat="1" ht="14.1" hidden="1" customHeight="1" outlineLevel="3" x14ac:dyDescent="0.2">
      <c r="B2183" s="46" t="s">
        <v>4399</v>
      </c>
      <c r="C2183" s="46"/>
      <c r="D2183" s="18"/>
      <c r="E2183" s="19" t="s">
        <v>4400</v>
      </c>
      <c r="F2183" s="19" t="s">
        <v>245</v>
      </c>
      <c r="G2183" s="19" t="s">
        <v>421</v>
      </c>
      <c r="H2183" s="19" t="s">
        <v>503</v>
      </c>
      <c r="I2183" s="19" t="s">
        <v>330</v>
      </c>
      <c r="J2183" s="21">
        <v>27950</v>
      </c>
      <c r="K2183" s="38">
        <f t="shared" si="76"/>
        <v>27950</v>
      </c>
    </row>
    <row r="2184" spans="2:11" s="1" customFormat="1" ht="14.1" hidden="1" customHeight="1" outlineLevel="3" x14ac:dyDescent="0.2">
      <c r="B2184" s="46" t="s">
        <v>4401</v>
      </c>
      <c r="C2184" s="46"/>
      <c r="D2184" s="18"/>
      <c r="E2184" s="19" t="s">
        <v>4402</v>
      </c>
      <c r="F2184" s="19" t="s">
        <v>245</v>
      </c>
      <c r="G2184" s="19" t="s">
        <v>421</v>
      </c>
      <c r="H2184" s="19" t="s">
        <v>527</v>
      </c>
      <c r="I2184" s="19" t="s">
        <v>298</v>
      </c>
      <c r="J2184" s="21">
        <v>26890</v>
      </c>
      <c r="K2184" s="38">
        <f t="shared" si="76"/>
        <v>26890</v>
      </c>
    </row>
    <row r="2185" spans="2:11" s="1" customFormat="1" ht="14.1" hidden="1" customHeight="1" outlineLevel="3" x14ac:dyDescent="0.2">
      <c r="B2185" s="46" t="s">
        <v>4403</v>
      </c>
      <c r="C2185" s="46"/>
      <c r="D2185" s="18"/>
      <c r="E2185" s="19" t="s">
        <v>4404</v>
      </c>
      <c r="F2185" s="19" t="s">
        <v>245</v>
      </c>
      <c r="G2185" s="19" t="s">
        <v>421</v>
      </c>
      <c r="H2185" s="19" t="s">
        <v>527</v>
      </c>
      <c r="I2185" s="19" t="s">
        <v>323</v>
      </c>
      <c r="J2185" s="21">
        <v>29865</v>
      </c>
      <c r="K2185" s="38">
        <f t="shared" si="76"/>
        <v>29865</v>
      </c>
    </row>
    <row r="2186" spans="2:11" s="1" customFormat="1" ht="14.1" hidden="1" customHeight="1" outlineLevel="3" x14ac:dyDescent="0.2">
      <c r="B2186" s="46" t="s">
        <v>4405</v>
      </c>
      <c r="C2186" s="46"/>
      <c r="D2186" s="18"/>
      <c r="E2186" s="19" t="s">
        <v>4406</v>
      </c>
      <c r="F2186" s="19" t="s">
        <v>245</v>
      </c>
      <c r="G2186" s="19" t="s">
        <v>421</v>
      </c>
      <c r="H2186" s="19" t="s">
        <v>527</v>
      </c>
      <c r="I2186" s="19" t="s">
        <v>330</v>
      </c>
      <c r="J2186" s="21">
        <v>31330</v>
      </c>
      <c r="K2186" s="38">
        <f t="shared" si="76"/>
        <v>31330</v>
      </c>
    </row>
    <row r="2187" spans="2:11" s="1" customFormat="1" ht="14.1" hidden="1" customHeight="1" outlineLevel="3" x14ac:dyDescent="0.2">
      <c r="B2187" s="46" t="s">
        <v>4407</v>
      </c>
      <c r="C2187" s="46"/>
      <c r="D2187" s="18"/>
      <c r="E2187" s="19" t="s">
        <v>4408</v>
      </c>
      <c r="F2187" s="19" t="s">
        <v>245</v>
      </c>
      <c r="G2187" s="19" t="s">
        <v>421</v>
      </c>
      <c r="H2187" s="19" t="s">
        <v>682</v>
      </c>
      <c r="I2187" s="19" t="s">
        <v>323</v>
      </c>
      <c r="J2187" s="21">
        <v>33145</v>
      </c>
      <c r="K2187" s="38">
        <f t="shared" si="76"/>
        <v>33145</v>
      </c>
    </row>
    <row r="2188" spans="2:11" s="1" customFormat="1" ht="14.1" hidden="1" customHeight="1" outlineLevel="3" x14ac:dyDescent="0.2">
      <c r="B2188" s="46" t="s">
        <v>4409</v>
      </c>
      <c r="C2188" s="46"/>
      <c r="D2188" s="18"/>
      <c r="E2188" s="19" t="s">
        <v>4410</v>
      </c>
      <c r="F2188" s="19" t="s">
        <v>245</v>
      </c>
      <c r="G2188" s="19" t="s">
        <v>421</v>
      </c>
      <c r="H2188" s="19" t="s">
        <v>682</v>
      </c>
      <c r="I2188" s="19" t="s">
        <v>330</v>
      </c>
      <c r="J2188" s="21">
        <v>34760</v>
      </c>
      <c r="K2188" s="38">
        <f t="shared" si="76"/>
        <v>34760</v>
      </c>
    </row>
    <row r="2189" spans="2:11" s="1" customFormat="1" ht="14.1" hidden="1" customHeight="1" outlineLevel="3" x14ac:dyDescent="0.2">
      <c r="B2189" s="46" t="s">
        <v>4411</v>
      </c>
      <c r="C2189" s="46"/>
      <c r="D2189" s="18"/>
      <c r="E2189" s="19" t="s">
        <v>4412</v>
      </c>
      <c r="F2189" s="19" t="s">
        <v>245</v>
      </c>
      <c r="G2189" s="19" t="s">
        <v>421</v>
      </c>
      <c r="H2189" s="19" t="s">
        <v>682</v>
      </c>
      <c r="I2189" s="19" t="s">
        <v>376</v>
      </c>
      <c r="J2189" s="21">
        <v>39570</v>
      </c>
      <c r="K2189" s="38">
        <f t="shared" si="76"/>
        <v>39570</v>
      </c>
    </row>
    <row r="2190" spans="2:11" s="1" customFormat="1" ht="14.1" hidden="1" customHeight="1" outlineLevel="3" x14ac:dyDescent="0.2">
      <c r="B2190" s="46" t="s">
        <v>4413</v>
      </c>
      <c r="C2190" s="46"/>
      <c r="D2190" s="18"/>
      <c r="E2190" s="19" t="s">
        <v>4414</v>
      </c>
      <c r="F2190" s="19" t="s">
        <v>245</v>
      </c>
      <c r="G2190" s="19" t="s">
        <v>421</v>
      </c>
      <c r="H2190" s="19" t="s">
        <v>685</v>
      </c>
      <c r="I2190" s="19" t="s">
        <v>323</v>
      </c>
      <c r="J2190" s="21">
        <v>36330</v>
      </c>
      <c r="K2190" s="38">
        <f t="shared" si="76"/>
        <v>36330</v>
      </c>
    </row>
    <row r="2191" spans="2:11" s="1" customFormat="1" ht="14.1" hidden="1" customHeight="1" outlineLevel="3" x14ac:dyDescent="0.2">
      <c r="B2191" s="46" t="s">
        <v>4415</v>
      </c>
      <c r="C2191" s="46"/>
      <c r="D2191" s="18"/>
      <c r="E2191" s="19" t="s">
        <v>4416</v>
      </c>
      <c r="F2191" s="19" t="s">
        <v>245</v>
      </c>
      <c r="G2191" s="19" t="s">
        <v>421</v>
      </c>
      <c r="H2191" s="19" t="s">
        <v>685</v>
      </c>
      <c r="I2191" s="19" t="s">
        <v>330</v>
      </c>
      <c r="J2191" s="21">
        <v>38115</v>
      </c>
      <c r="K2191" s="38">
        <f t="shared" si="76"/>
        <v>38115</v>
      </c>
    </row>
    <row r="2192" spans="2:11" s="1" customFormat="1" ht="14.1" hidden="1" customHeight="1" outlineLevel="3" x14ac:dyDescent="0.2">
      <c r="B2192" s="46" t="s">
        <v>4417</v>
      </c>
      <c r="C2192" s="46"/>
      <c r="D2192" s="18"/>
      <c r="E2192" s="19" t="s">
        <v>4418</v>
      </c>
      <c r="F2192" s="19" t="s">
        <v>245</v>
      </c>
      <c r="G2192" s="19" t="s">
        <v>421</v>
      </c>
      <c r="H2192" s="19" t="s">
        <v>685</v>
      </c>
      <c r="I2192" s="19" t="s">
        <v>376</v>
      </c>
      <c r="J2192" s="21">
        <v>43385</v>
      </c>
      <c r="K2192" s="38">
        <f t="shared" si="76"/>
        <v>43385</v>
      </c>
    </row>
    <row r="2193" spans="2:11" s="1" customFormat="1" ht="14.1" hidden="1" customHeight="1" outlineLevel="3" x14ac:dyDescent="0.2">
      <c r="B2193" s="46" t="s">
        <v>4419</v>
      </c>
      <c r="C2193" s="46"/>
      <c r="D2193" s="18"/>
      <c r="E2193" s="19" t="s">
        <v>4420</v>
      </c>
      <c r="F2193" s="19" t="s">
        <v>245</v>
      </c>
      <c r="G2193" s="19" t="s">
        <v>421</v>
      </c>
      <c r="H2193" s="19" t="s">
        <v>932</v>
      </c>
      <c r="I2193" s="19" t="s">
        <v>298</v>
      </c>
      <c r="J2193" s="21">
        <v>35780</v>
      </c>
      <c r="K2193" s="38">
        <f t="shared" si="76"/>
        <v>35780</v>
      </c>
    </row>
    <row r="2194" spans="2:11" s="1" customFormat="1" ht="14.1" hidden="1" customHeight="1" outlineLevel="3" x14ac:dyDescent="0.2">
      <c r="B2194" s="46" t="s">
        <v>4421</v>
      </c>
      <c r="C2194" s="46"/>
      <c r="D2194" s="18"/>
      <c r="E2194" s="19" t="s">
        <v>4422</v>
      </c>
      <c r="F2194" s="19" t="s">
        <v>245</v>
      </c>
      <c r="G2194" s="19" t="s">
        <v>421</v>
      </c>
      <c r="H2194" s="19" t="s">
        <v>932</v>
      </c>
      <c r="I2194" s="19" t="s">
        <v>323</v>
      </c>
      <c r="J2194" s="21">
        <v>39580</v>
      </c>
      <c r="K2194" s="38">
        <f t="shared" si="76"/>
        <v>39580</v>
      </c>
    </row>
    <row r="2195" spans="2:11" s="1" customFormat="1" ht="14.1" hidden="1" customHeight="1" outlineLevel="3" x14ac:dyDescent="0.2">
      <c r="B2195" s="46" t="s">
        <v>4423</v>
      </c>
      <c r="C2195" s="46"/>
      <c r="D2195" s="18"/>
      <c r="E2195" s="19" t="s">
        <v>4424</v>
      </c>
      <c r="F2195" s="19" t="s">
        <v>245</v>
      </c>
      <c r="G2195" s="19" t="s">
        <v>421</v>
      </c>
      <c r="H2195" s="19" t="s">
        <v>932</v>
      </c>
      <c r="I2195" s="19" t="s">
        <v>330</v>
      </c>
      <c r="J2195" s="21">
        <v>41520</v>
      </c>
      <c r="K2195" s="38">
        <f t="shared" si="76"/>
        <v>41520</v>
      </c>
    </row>
    <row r="2196" spans="2:11" s="1" customFormat="1" ht="14.1" hidden="1" customHeight="1" outlineLevel="3" x14ac:dyDescent="0.2">
      <c r="B2196" s="46" t="s">
        <v>4425</v>
      </c>
      <c r="C2196" s="46"/>
      <c r="D2196" s="18"/>
      <c r="E2196" s="19" t="s">
        <v>4426</v>
      </c>
      <c r="F2196" s="19" t="s">
        <v>245</v>
      </c>
      <c r="G2196" s="19" t="s">
        <v>421</v>
      </c>
      <c r="H2196" s="19" t="s">
        <v>932</v>
      </c>
      <c r="I2196" s="19" t="s">
        <v>376</v>
      </c>
      <c r="J2196" s="21">
        <v>47210</v>
      </c>
      <c r="K2196" s="38">
        <f t="shared" si="76"/>
        <v>47210</v>
      </c>
    </row>
    <row r="2197" spans="2:11" s="1" customFormat="1" ht="14.1" hidden="1" customHeight="1" outlineLevel="3" x14ac:dyDescent="0.2">
      <c r="B2197" s="46" t="s">
        <v>4427</v>
      </c>
      <c r="C2197" s="46"/>
      <c r="D2197" s="18"/>
      <c r="E2197" s="19" t="s">
        <v>4428</v>
      </c>
      <c r="F2197" s="19" t="s">
        <v>245</v>
      </c>
      <c r="G2197" s="19" t="s">
        <v>443</v>
      </c>
      <c r="H2197" s="19" t="s">
        <v>682</v>
      </c>
      <c r="I2197" s="19" t="s">
        <v>298</v>
      </c>
      <c r="J2197" s="21">
        <v>32435</v>
      </c>
      <c r="K2197" s="38">
        <f t="shared" si="76"/>
        <v>32435</v>
      </c>
    </row>
    <row r="2198" spans="2:11" s="1" customFormat="1" ht="89.1" hidden="1" customHeight="1" outlineLevel="2" x14ac:dyDescent="0.2">
      <c r="B2198" s="48" t="s">
        <v>4429</v>
      </c>
      <c r="C2198" s="48"/>
      <c r="D2198" s="23"/>
      <c r="E2198" s="13"/>
      <c r="F2198" s="13"/>
      <c r="G2198" s="13"/>
      <c r="H2198" s="13"/>
      <c r="I2198" s="13"/>
      <c r="J2198" s="14"/>
      <c r="K2198" s="36"/>
    </row>
    <row r="2199" spans="2:11" s="1" customFormat="1" ht="14.1" hidden="1" customHeight="1" outlineLevel="3" x14ac:dyDescent="0.2">
      <c r="B2199" s="46" t="s">
        <v>4430</v>
      </c>
      <c r="C2199" s="46"/>
      <c r="D2199" s="18"/>
      <c r="E2199" s="19" t="s">
        <v>4431</v>
      </c>
      <c r="F2199" s="19" t="s">
        <v>245</v>
      </c>
      <c r="G2199" s="19" t="s">
        <v>465</v>
      </c>
      <c r="H2199" s="19" t="s">
        <v>682</v>
      </c>
      <c r="I2199" s="19" t="s">
        <v>323</v>
      </c>
      <c r="J2199" s="21">
        <v>44030</v>
      </c>
      <c r="K2199" s="38">
        <f t="shared" ref="K2199:K2230" si="77">J2199*((100-$C$14-$C$16)/100)</f>
        <v>44030</v>
      </c>
    </row>
    <row r="2200" spans="2:11" s="1" customFormat="1" ht="14.1" hidden="1" customHeight="1" outlineLevel="3" x14ac:dyDescent="0.2">
      <c r="B2200" s="46" t="s">
        <v>4432</v>
      </c>
      <c r="C2200" s="46"/>
      <c r="D2200" s="18"/>
      <c r="E2200" s="19" t="s">
        <v>4433</v>
      </c>
      <c r="F2200" s="19" t="s">
        <v>245</v>
      </c>
      <c r="G2200" s="19" t="s">
        <v>465</v>
      </c>
      <c r="H2200" s="19" t="s">
        <v>682</v>
      </c>
      <c r="I2200" s="19" t="s">
        <v>330</v>
      </c>
      <c r="J2200" s="21">
        <v>46055</v>
      </c>
      <c r="K2200" s="38">
        <f t="shared" si="77"/>
        <v>46055</v>
      </c>
    </row>
    <row r="2201" spans="2:11" s="1" customFormat="1" ht="14.1" hidden="1" customHeight="1" outlineLevel="3" x14ac:dyDescent="0.2">
      <c r="B2201" s="46" t="s">
        <v>4434</v>
      </c>
      <c r="C2201" s="46"/>
      <c r="D2201" s="18"/>
      <c r="E2201" s="19" t="s">
        <v>4435</v>
      </c>
      <c r="F2201" s="19" t="s">
        <v>245</v>
      </c>
      <c r="G2201" s="19" t="s">
        <v>465</v>
      </c>
      <c r="H2201" s="19" t="s">
        <v>685</v>
      </c>
      <c r="I2201" s="19" t="s">
        <v>298</v>
      </c>
      <c r="J2201" s="21">
        <v>44060</v>
      </c>
      <c r="K2201" s="38">
        <f t="shared" si="77"/>
        <v>44060</v>
      </c>
    </row>
    <row r="2202" spans="2:11" s="1" customFormat="1" ht="14.1" hidden="1" customHeight="1" outlineLevel="3" x14ac:dyDescent="0.2">
      <c r="B2202" s="46" t="s">
        <v>4436</v>
      </c>
      <c r="C2202" s="46"/>
      <c r="D2202" s="18"/>
      <c r="E2202" s="19" t="s">
        <v>4437</v>
      </c>
      <c r="F2202" s="19" t="s">
        <v>245</v>
      </c>
      <c r="G2202" s="19" t="s">
        <v>465</v>
      </c>
      <c r="H2202" s="19" t="s">
        <v>685</v>
      </c>
      <c r="I2202" s="19" t="s">
        <v>323</v>
      </c>
      <c r="J2202" s="21">
        <v>48420</v>
      </c>
      <c r="K2202" s="38">
        <f t="shared" si="77"/>
        <v>48420</v>
      </c>
    </row>
    <row r="2203" spans="2:11" s="1" customFormat="1" ht="14.1" hidden="1" customHeight="1" outlineLevel="3" x14ac:dyDescent="0.2">
      <c r="B2203" s="46" t="s">
        <v>4438</v>
      </c>
      <c r="C2203" s="46"/>
      <c r="D2203" s="18"/>
      <c r="E2203" s="19" t="s">
        <v>4439</v>
      </c>
      <c r="F2203" s="19" t="s">
        <v>245</v>
      </c>
      <c r="G2203" s="19" t="s">
        <v>465</v>
      </c>
      <c r="H2203" s="19" t="s">
        <v>685</v>
      </c>
      <c r="I2203" s="19" t="s">
        <v>330</v>
      </c>
      <c r="J2203" s="21">
        <v>50635</v>
      </c>
      <c r="K2203" s="38">
        <f t="shared" si="77"/>
        <v>50635</v>
      </c>
    </row>
    <row r="2204" spans="2:11" s="1" customFormat="1" ht="14.1" hidden="1" customHeight="1" outlineLevel="3" x14ac:dyDescent="0.2">
      <c r="B2204" s="46" t="s">
        <v>4440</v>
      </c>
      <c r="C2204" s="46"/>
      <c r="D2204" s="18"/>
      <c r="E2204" s="19" t="s">
        <v>4441</v>
      </c>
      <c r="F2204" s="19" t="s">
        <v>245</v>
      </c>
      <c r="G2204" s="19" t="s">
        <v>465</v>
      </c>
      <c r="H2204" s="19" t="s">
        <v>685</v>
      </c>
      <c r="I2204" s="19" t="s">
        <v>376</v>
      </c>
      <c r="J2204" s="21">
        <v>57230</v>
      </c>
      <c r="K2204" s="38">
        <f t="shared" si="77"/>
        <v>57230</v>
      </c>
    </row>
    <row r="2205" spans="2:11" s="1" customFormat="1" ht="14.1" hidden="1" customHeight="1" outlineLevel="3" x14ac:dyDescent="0.2">
      <c r="B2205" s="46" t="s">
        <v>4442</v>
      </c>
      <c r="C2205" s="46"/>
      <c r="D2205" s="18"/>
      <c r="E2205" s="19" t="s">
        <v>4443</v>
      </c>
      <c r="F2205" s="19" t="s">
        <v>245</v>
      </c>
      <c r="G2205" s="19" t="s">
        <v>465</v>
      </c>
      <c r="H2205" s="19" t="s">
        <v>932</v>
      </c>
      <c r="I2205" s="19" t="s">
        <v>298</v>
      </c>
      <c r="J2205" s="21">
        <v>48170</v>
      </c>
      <c r="K2205" s="38">
        <f t="shared" si="77"/>
        <v>48170</v>
      </c>
    </row>
    <row r="2206" spans="2:11" s="1" customFormat="1" ht="14.1" hidden="1" customHeight="1" outlineLevel="3" x14ac:dyDescent="0.2">
      <c r="B2206" s="46" t="s">
        <v>4444</v>
      </c>
      <c r="C2206" s="46"/>
      <c r="D2206" s="18"/>
      <c r="E2206" s="19" t="s">
        <v>4445</v>
      </c>
      <c r="F2206" s="19" t="s">
        <v>245</v>
      </c>
      <c r="G2206" s="19" t="s">
        <v>465</v>
      </c>
      <c r="H2206" s="19" t="s">
        <v>932</v>
      </c>
      <c r="I2206" s="19" t="s">
        <v>323</v>
      </c>
      <c r="J2206" s="21">
        <v>52890</v>
      </c>
      <c r="K2206" s="38">
        <f t="shared" si="77"/>
        <v>52890</v>
      </c>
    </row>
    <row r="2207" spans="2:11" s="1" customFormat="1" ht="14.1" hidden="1" customHeight="1" outlineLevel="3" x14ac:dyDescent="0.2">
      <c r="B2207" s="46" t="s">
        <v>4446</v>
      </c>
      <c r="C2207" s="46"/>
      <c r="D2207" s="18"/>
      <c r="E2207" s="19" t="s">
        <v>4447</v>
      </c>
      <c r="F2207" s="19" t="s">
        <v>245</v>
      </c>
      <c r="G2207" s="19" t="s">
        <v>465</v>
      </c>
      <c r="H2207" s="19" t="s">
        <v>932</v>
      </c>
      <c r="I2207" s="19" t="s">
        <v>330</v>
      </c>
      <c r="J2207" s="21">
        <v>55245</v>
      </c>
      <c r="K2207" s="38">
        <f t="shared" si="77"/>
        <v>55245</v>
      </c>
    </row>
    <row r="2208" spans="2:11" s="1" customFormat="1" ht="14.1" hidden="1" customHeight="1" outlineLevel="3" x14ac:dyDescent="0.2">
      <c r="B2208" s="46" t="s">
        <v>4448</v>
      </c>
      <c r="C2208" s="46"/>
      <c r="D2208" s="18"/>
      <c r="E2208" s="19" t="s">
        <v>4449</v>
      </c>
      <c r="F2208" s="19" t="s">
        <v>245</v>
      </c>
      <c r="G2208" s="19" t="s">
        <v>465</v>
      </c>
      <c r="H2208" s="19" t="s">
        <v>932</v>
      </c>
      <c r="I2208" s="19" t="s">
        <v>376</v>
      </c>
      <c r="J2208" s="21">
        <v>62300</v>
      </c>
      <c r="K2208" s="38">
        <f t="shared" si="77"/>
        <v>62300</v>
      </c>
    </row>
    <row r="2209" spans="2:11" s="1" customFormat="1" ht="14.1" hidden="1" customHeight="1" outlineLevel="3" x14ac:dyDescent="0.2">
      <c r="B2209" s="46" t="s">
        <v>4450</v>
      </c>
      <c r="C2209" s="46"/>
      <c r="D2209" s="18"/>
      <c r="E2209" s="19" t="s">
        <v>4451</v>
      </c>
      <c r="F2209" s="19" t="s">
        <v>245</v>
      </c>
      <c r="G2209" s="19" t="s">
        <v>503</v>
      </c>
      <c r="H2209" s="19" t="s">
        <v>682</v>
      </c>
      <c r="I2209" s="19" t="s">
        <v>323</v>
      </c>
      <c r="J2209" s="21">
        <v>50375</v>
      </c>
      <c r="K2209" s="38">
        <f t="shared" si="77"/>
        <v>50375</v>
      </c>
    </row>
    <row r="2210" spans="2:11" s="1" customFormat="1" ht="14.1" hidden="1" customHeight="1" outlineLevel="3" x14ac:dyDescent="0.2">
      <c r="B2210" s="46" t="s">
        <v>4452</v>
      </c>
      <c r="C2210" s="46"/>
      <c r="D2210" s="18"/>
      <c r="E2210" s="19" t="s">
        <v>4453</v>
      </c>
      <c r="F2210" s="19" t="s">
        <v>245</v>
      </c>
      <c r="G2210" s="19" t="s">
        <v>503</v>
      </c>
      <c r="H2210" s="19" t="s">
        <v>682</v>
      </c>
      <c r="I2210" s="19" t="s">
        <v>330</v>
      </c>
      <c r="J2210" s="21">
        <v>52510</v>
      </c>
      <c r="K2210" s="38">
        <f t="shared" si="77"/>
        <v>52510</v>
      </c>
    </row>
    <row r="2211" spans="2:11" s="1" customFormat="1" ht="14.1" hidden="1" customHeight="1" outlineLevel="3" x14ac:dyDescent="0.2">
      <c r="B2211" s="46" t="s">
        <v>4454</v>
      </c>
      <c r="C2211" s="46"/>
      <c r="D2211" s="18"/>
      <c r="E2211" s="19" t="s">
        <v>4455</v>
      </c>
      <c r="F2211" s="19" t="s">
        <v>245</v>
      </c>
      <c r="G2211" s="19" t="s">
        <v>503</v>
      </c>
      <c r="H2211" s="19" t="s">
        <v>685</v>
      </c>
      <c r="I2211" s="19" t="s">
        <v>323</v>
      </c>
      <c r="J2211" s="21">
        <v>55375</v>
      </c>
      <c r="K2211" s="38">
        <f t="shared" si="77"/>
        <v>55375</v>
      </c>
    </row>
    <row r="2212" spans="2:11" s="1" customFormat="1" ht="14.1" hidden="1" customHeight="1" outlineLevel="3" x14ac:dyDescent="0.2">
      <c r="B2212" s="46" t="s">
        <v>4456</v>
      </c>
      <c r="C2212" s="46"/>
      <c r="D2212" s="18"/>
      <c r="E2212" s="19" t="s">
        <v>4457</v>
      </c>
      <c r="F2212" s="19" t="s">
        <v>245</v>
      </c>
      <c r="G2212" s="19" t="s">
        <v>503</v>
      </c>
      <c r="H2212" s="19" t="s">
        <v>685</v>
      </c>
      <c r="I2212" s="19" t="s">
        <v>330</v>
      </c>
      <c r="J2212" s="21">
        <v>57740</v>
      </c>
      <c r="K2212" s="38">
        <f t="shared" si="77"/>
        <v>57740</v>
      </c>
    </row>
    <row r="2213" spans="2:11" s="1" customFormat="1" ht="14.1" hidden="1" customHeight="1" outlineLevel="3" x14ac:dyDescent="0.2">
      <c r="B2213" s="46" t="s">
        <v>4458</v>
      </c>
      <c r="C2213" s="46"/>
      <c r="D2213" s="18"/>
      <c r="E2213" s="19" t="s">
        <v>4459</v>
      </c>
      <c r="F2213" s="19" t="s">
        <v>245</v>
      </c>
      <c r="G2213" s="19" t="s">
        <v>503</v>
      </c>
      <c r="H2213" s="19" t="s">
        <v>685</v>
      </c>
      <c r="I2213" s="19" t="s">
        <v>376</v>
      </c>
      <c r="J2213" s="21">
        <v>64795</v>
      </c>
      <c r="K2213" s="38">
        <f t="shared" si="77"/>
        <v>64795</v>
      </c>
    </row>
    <row r="2214" spans="2:11" s="1" customFormat="1" ht="14.1" hidden="1" customHeight="1" outlineLevel="3" x14ac:dyDescent="0.2">
      <c r="B2214" s="46" t="s">
        <v>4460</v>
      </c>
      <c r="C2214" s="46"/>
      <c r="D2214" s="18"/>
      <c r="E2214" s="19" t="s">
        <v>4461</v>
      </c>
      <c r="F2214" s="19" t="s">
        <v>245</v>
      </c>
      <c r="G2214" s="19" t="s">
        <v>503</v>
      </c>
      <c r="H2214" s="19" t="s">
        <v>932</v>
      </c>
      <c r="I2214" s="19" t="s">
        <v>298</v>
      </c>
      <c r="J2214" s="21">
        <v>55405</v>
      </c>
      <c r="K2214" s="38">
        <f t="shared" si="77"/>
        <v>55405</v>
      </c>
    </row>
    <row r="2215" spans="2:11" s="1" customFormat="1" ht="14.1" hidden="1" customHeight="1" outlineLevel="3" x14ac:dyDescent="0.2">
      <c r="B2215" s="46" t="s">
        <v>4462</v>
      </c>
      <c r="C2215" s="46"/>
      <c r="D2215" s="18"/>
      <c r="E2215" s="19" t="s">
        <v>4463</v>
      </c>
      <c r="F2215" s="19" t="s">
        <v>245</v>
      </c>
      <c r="G2215" s="19" t="s">
        <v>503</v>
      </c>
      <c r="H2215" s="19" t="s">
        <v>932</v>
      </c>
      <c r="I2215" s="19" t="s">
        <v>323</v>
      </c>
      <c r="J2215" s="21">
        <v>60385</v>
      </c>
      <c r="K2215" s="38">
        <f t="shared" si="77"/>
        <v>60385</v>
      </c>
    </row>
    <row r="2216" spans="2:11" s="1" customFormat="1" ht="14.1" hidden="1" customHeight="1" outlineLevel="3" x14ac:dyDescent="0.2">
      <c r="B2216" s="46" t="s">
        <v>4464</v>
      </c>
      <c r="C2216" s="46"/>
      <c r="D2216" s="18"/>
      <c r="E2216" s="19" t="s">
        <v>4465</v>
      </c>
      <c r="F2216" s="19" t="s">
        <v>245</v>
      </c>
      <c r="G2216" s="19" t="s">
        <v>503</v>
      </c>
      <c r="H2216" s="19" t="s">
        <v>932</v>
      </c>
      <c r="I2216" s="19" t="s">
        <v>330</v>
      </c>
      <c r="J2216" s="21">
        <v>62875</v>
      </c>
      <c r="K2216" s="38">
        <f t="shared" si="77"/>
        <v>62875</v>
      </c>
    </row>
    <row r="2217" spans="2:11" s="1" customFormat="1" ht="14.1" hidden="1" customHeight="1" outlineLevel="3" x14ac:dyDescent="0.2">
      <c r="B2217" s="46" t="s">
        <v>4466</v>
      </c>
      <c r="C2217" s="46"/>
      <c r="D2217" s="18"/>
      <c r="E2217" s="19" t="s">
        <v>4467</v>
      </c>
      <c r="F2217" s="19" t="s">
        <v>245</v>
      </c>
      <c r="G2217" s="19" t="s">
        <v>503</v>
      </c>
      <c r="H2217" s="19" t="s">
        <v>932</v>
      </c>
      <c r="I2217" s="19" t="s">
        <v>376</v>
      </c>
      <c r="J2217" s="21">
        <v>70440</v>
      </c>
      <c r="K2217" s="38">
        <f t="shared" si="77"/>
        <v>70440</v>
      </c>
    </row>
    <row r="2218" spans="2:11" s="1" customFormat="1" ht="14.1" hidden="1" customHeight="1" outlineLevel="3" x14ac:dyDescent="0.2">
      <c r="B2218" s="46" t="s">
        <v>4468</v>
      </c>
      <c r="C2218" s="46"/>
      <c r="D2218" s="18"/>
      <c r="E2218" s="19" t="s">
        <v>4469</v>
      </c>
      <c r="F2218" s="19" t="s">
        <v>245</v>
      </c>
      <c r="G2218" s="19" t="s">
        <v>503</v>
      </c>
      <c r="H2218" s="19" t="s">
        <v>932</v>
      </c>
      <c r="I2218" s="19" t="s">
        <v>421</v>
      </c>
      <c r="J2218" s="21">
        <v>80470</v>
      </c>
      <c r="K2218" s="38">
        <f t="shared" si="77"/>
        <v>80470</v>
      </c>
    </row>
    <row r="2219" spans="2:11" s="1" customFormat="1" ht="14.1" hidden="1" customHeight="1" outlineLevel="3" x14ac:dyDescent="0.2">
      <c r="B2219" s="46" t="s">
        <v>4470</v>
      </c>
      <c r="C2219" s="46"/>
      <c r="D2219" s="18"/>
      <c r="E2219" s="19" t="s">
        <v>4471</v>
      </c>
      <c r="F2219" s="19" t="s">
        <v>245</v>
      </c>
      <c r="G2219" s="19" t="s">
        <v>376</v>
      </c>
      <c r="H2219" s="19" t="s">
        <v>503</v>
      </c>
      <c r="I2219" s="19" t="s">
        <v>298</v>
      </c>
      <c r="J2219" s="21">
        <v>22330</v>
      </c>
      <c r="K2219" s="38">
        <f t="shared" si="77"/>
        <v>22330</v>
      </c>
    </row>
    <row r="2220" spans="2:11" s="1" customFormat="1" ht="14.1" hidden="1" customHeight="1" outlineLevel="3" x14ac:dyDescent="0.2">
      <c r="B2220" s="46" t="s">
        <v>4472</v>
      </c>
      <c r="C2220" s="46"/>
      <c r="D2220" s="18"/>
      <c r="E2220" s="19" t="s">
        <v>4473</v>
      </c>
      <c r="F2220" s="19" t="s">
        <v>245</v>
      </c>
      <c r="G2220" s="19" t="s">
        <v>376</v>
      </c>
      <c r="H2220" s="19" t="s">
        <v>503</v>
      </c>
      <c r="I2220" s="19" t="s">
        <v>323</v>
      </c>
      <c r="J2220" s="21">
        <v>25170</v>
      </c>
      <c r="K2220" s="38">
        <f t="shared" si="77"/>
        <v>25170</v>
      </c>
    </row>
    <row r="2221" spans="2:11" s="1" customFormat="1" ht="14.1" hidden="1" customHeight="1" outlineLevel="3" x14ac:dyDescent="0.2">
      <c r="B2221" s="46" t="s">
        <v>4474</v>
      </c>
      <c r="C2221" s="46"/>
      <c r="D2221" s="18"/>
      <c r="E2221" s="19" t="s">
        <v>4475</v>
      </c>
      <c r="F2221" s="19" t="s">
        <v>245</v>
      </c>
      <c r="G2221" s="19" t="s">
        <v>376</v>
      </c>
      <c r="H2221" s="19" t="s">
        <v>503</v>
      </c>
      <c r="I2221" s="19" t="s">
        <v>330</v>
      </c>
      <c r="J2221" s="21">
        <v>26560</v>
      </c>
      <c r="K2221" s="38">
        <f t="shared" si="77"/>
        <v>26560</v>
      </c>
    </row>
    <row r="2222" spans="2:11" s="1" customFormat="1" ht="14.1" hidden="1" customHeight="1" outlineLevel="3" x14ac:dyDescent="0.2">
      <c r="B2222" s="46" t="s">
        <v>4476</v>
      </c>
      <c r="C2222" s="46"/>
      <c r="D2222" s="18"/>
      <c r="E2222" s="19" t="s">
        <v>4477</v>
      </c>
      <c r="F2222" s="19" t="s">
        <v>245</v>
      </c>
      <c r="G2222" s="19" t="s">
        <v>376</v>
      </c>
      <c r="H2222" s="19" t="s">
        <v>527</v>
      </c>
      <c r="I2222" s="19" t="s">
        <v>298</v>
      </c>
      <c r="J2222" s="21">
        <v>25125</v>
      </c>
      <c r="K2222" s="38">
        <f t="shared" si="77"/>
        <v>25125</v>
      </c>
    </row>
    <row r="2223" spans="2:11" s="1" customFormat="1" ht="14.1" hidden="1" customHeight="1" outlineLevel="3" x14ac:dyDescent="0.2">
      <c r="B2223" s="46" t="s">
        <v>4478</v>
      </c>
      <c r="C2223" s="46"/>
      <c r="D2223" s="18"/>
      <c r="E2223" s="19" t="s">
        <v>4479</v>
      </c>
      <c r="F2223" s="19" t="s">
        <v>245</v>
      </c>
      <c r="G2223" s="19" t="s">
        <v>376</v>
      </c>
      <c r="H2223" s="19" t="s">
        <v>527</v>
      </c>
      <c r="I2223" s="19" t="s">
        <v>323</v>
      </c>
      <c r="J2223" s="21">
        <v>28245</v>
      </c>
      <c r="K2223" s="38">
        <f t="shared" si="77"/>
        <v>28245</v>
      </c>
    </row>
    <row r="2224" spans="2:11" s="1" customFormat="1" ht="14.1" hidden="1" customHeight="1" outlineLevel="3" x14ac:dyDescent="0.2">
      <c r="B2224" s="46" t="s">
        <v>4480</v>
      </c>
      <c r="C2224" s="46"/>
      <c r="D2224" s="18"/>
      <c r="E2224" s="19" t="s">
        <v>4481</v>
      </c>
      <c r="F2224" s="19" t="s">
        <v>245</v>
      </c>
      <c r="G2224" s="19" t="s">
        <v>376</v>
      </c>
      <c r="H2224" s="19" t="s">
        <v>527</v>
      </c>
      <c r="I2224" s="19" t="s">
        <v>330</v>
      </c>
      <c r="J2224" s="21">
        <v>29845</v>
      </c>
      <c r="K2224" s="38">
        <f t="shared" si="77"/>
        <v>29845</v>
      </c>
    </row>
    <row r="2225" spans="2:11" s="1" customFormat="1" ht="14.1" hidden="1" customHeight="1" outlineLevel="3" x14ac:dyDescent="0.2">
      <c r="B2225" s="46" t="s">
        <v>4482</v>
      </c>
      <c r="C2225" s="46"/>
      <c r="D2225" s="18"/>
      <c r="E2225" s="19" t="s">
        <v>4483</v>
      </c>
      <c r="F2225" s="19" t="s">
        <v>245</v>
      </c>
      <c r="G2225" s="19" t="s">
        <v>376</v>
      </c>
      <c r="H2225" s="19" t="s">
        <v>682</v>
      </c>
      <c r="I2225" s="19" t="s">
        <v>323</v>
      </c>
      <c r="J2225" s="21">
        <v>31455</v>
      </c>
      <c r="K2225" s="38">
        <f t="shared" si="77"/>
        <v>31455</v>
      </c>
    </row>
    <row r="2226" spans="2:11" s="1" customFormat="1" ht="14.1" hidden="1" customHeight="1" outlineLevel="3" x14ac:dyDescent="0.2">
      <c r="B2226" s="46" t="s">
        <v>4484</v>
      </c>
      <c r="C2226" s="46"/>
      <c r="D2226" s="18"/>
      <c r="E2226" s="19" t="s">
        <v>4485</v>
      </c>
      <c r="F2226" s="19" t="s">
        <v>245</v>
      </c>
      <c r="G2226" s="19" t="s">
        <v>376</v>
      </c>
      <c r="H2226" s="19" t="s">
        <v>682</v>
      </c>
      <c r="I2226" s="19" t="s">
        <v>330</v>
      </c>
      <c r="J2226" s="21">
        <v>33185</v>
      </c>
      <c r="K2226" s="38">
        <f t="shared" si="77"/>
        <v>33185</v>
      </c>
    </row>
    <row r="2227" spans="2:11" s="1" customFormat="1" ht="14.1" hidden="1" customHeight="1" outlineLevel="3" x14ac:dyDescent="0.2">
      <c r="B2227" s="46" t="s">
        <v>4486</v>
      </c>
      <c r="C2227" s="46"/>
      <c r="D2227" s="18"/>
      <c r="E2227" s="19" t="s">
        <v>4487</v>
      </c>
      <c r="F2227" s="19" t="s">
        <v>245</v>
      </c>
      <c r="G2227" s="19" t="s">
        <v>376</v>
      </c>
      <c r="H2227" s="19" t="s">
        <v>685</v>
      </c>
      <c r="I2227" s="19" t="s">
        <v>323</v>
      </c>
      <c r="J2227" s="21">
        <v>34660</v>
      </c>
      <c r="K2227" s="38">
        <f t="shared" si="77"/>
        <v>34660</v>
      </c>
    </row>
    <row r="2228" spans="2:11" s="1" customFormat="1" ht="14.1" hidden="1" customHeight="1" outlineLevel="3" x14ac:dyDescent="0.2">
      <c r="B2228" s="46" t="s">
        <v>4488</v>
      </c>
      <c r="C2228" s="46"/>
      <c r="D2228" s="18"/>
      <c r="E2228" s="19" t="s">
        <v>4489</v>
      </c>
      <c r="F2228" s="19" t="s">
        <v>245</v>
      </c>
      <c r="G2228" s="19" t="s">
        <v>376</v>
      </c>
      <c r="H2228" s="19" t="s">
        <v>685</v>
      </c>
      <c r="I2228" s="19" t="s">
        <v>330</v>
      </c>
      <c r="J2228" s="21">
        <v>36535</v>
      </c>
      <c r="K2228" s="38">
        <f t="shared" si="77"/>
        <v>36535</v>
      </c>
    </row>
    <row r="2229" spans="2:11" s="1" customFormat="1" ht="14.1" hidden="1" customHeight="1" outlineLevel="3" x14ac:dyDescent="0.2">
      <c r="B2229" s="46" t="s">
        <v>4490</v>
      </c>
      <c r="C2229" s="46"/>
      <c r="D2229" s="18"/>
      <c r="E2229" s="19" t="s">
        <v>4491</v>
      </c>
      <c r="F2229" s="19" t="s">
        <v>245</v>
      </c>
      <c r="G2229" s="19" t="s">
        <v>376</v>
      </c>
      <c r="H2229" s="19" t="s">
        <v>685</v>
      </c>
      <c r="I2229" s="19" t="s">
        <v>376</v>
      </c>
      <c r="J2229" s="21">
        <v>42145</v>
      </c>
      <c r="K2229" s="38">
        <f t="shared" si="77"/>
        <v>42145</v>
      </c>
    </row>
    <row r="2230" spans="2:11" s="1" customFormat="1" ht="14.1" hidden="1" customHeight="1" outlineLevel="3" x14ac:dyDescent="0.2">
      <c r="B2230" s="46" t="s">
        <v>4492</v>
      </c>
      <c r="C2230" s="46"/>
      <c r="D2230" s="18"/>
      <c r="E2230" s="19" t="s">
        <v>4493</v>
      </c>
      <c r="F2230" s="19" t="s">
        <v>245</v>
      </c>
      <c r="G2230" s="19" t="s">
        <v>376</v>
      </c>
      <c r="H2230" s="19" t="s">
        <v>932</v>
      </c>
      <c r="I2230" s="19" t="s">
        <v>298</v>
      </c>
      <c r="J2230" s="21">
        <v>33715</v>
      </c>
      <c r="K2230" s="38">
        <f t="shared" si="77"/>
        <v>33715</v>
      </c>
    </row>
    <row r="2231" spans="2:11" s="1" customFormat="1" ht="14.1" hidden="1" customHeight="1" outlineLevel="3" x14ac:dyDescent="0.2">
      <c r="B2231" s="46" t="s">
        <v>4494</v>
      </c>
      <c r="C2231" s="46"/>
      <c r="D2231" s="18"/>
      <c r="E2231" s="19" t="s">
        <v>4495</v>
      </c>
      <c r="F2231" s="19" t="s">
        <v>245</v>
      </c>
      <c r="G2231" s="19" t="s">
        <v>376</v>
      </c>
      <c r="H2231" s="19" t="s">
        <v>932</v>
      </c>
      <c r="I2231" s="19" t="s">
        <v>323</v>
      </c>
      <c r="J2231" s="21">
        <v>37735</v>
      </c>
      <c r="K2231" s="38">
        <f t="shared" ref="K2231:K2253" si="78">J2231*((100-$C$14-$C$16)/100)</f>
        <v>37735</v>
      </c>
    </row>
    <row r="2232" spans="2:11" s="1" customFormat="1" ht="14.1" hidden="1" customHeight="1" outlineLevel="3" x14ac:dyDescent="0.2">
      <c r="B2232" s="46" t="s">
        <v>4496</v>
      </c>
      <c r="C2232" s="46"/>
      <c r="D2232" s="18"/>
      <c r="E2232" s="19" t="s">
        <v>4497</v>
      </c>
      <c r="F2232" s="19" t="s">
        <v>245</v>
      </c>
      <c r="G2232" s="19" t="s">
        <v>376</v>
      </c>
      <c r="H2232" s="19" t="s">
        <v>932</v>
      </c>
      <c r="I2232" s="19" t="s">
        <v>330</v>
      </c>
      <c r="J2232" s="21">
        <v>39810</v>
      </c>
      <c r="K2232" s="38">
        <f t="shared" si="78"/>
        <v>39810</v>
      </c>
    </row>
    <row r="2233" spans="2:11" s="1" customFormat="1" ht="14.1" hidden="1" customHeight="1" outlineLevel="3" x14ac:dyDescent="0.2">
      <c r="B2233" s="46" t="s">
        <v>4498</v>
      </c>
      <c r="C2233" s="46"/>
      <c r="D2233" s="18"/>
      <c r="E2233" s="19" t="s">
        <v>4499</v>
      </c>
      <c r="F2233" s="19" t="s">
        <v>245</v>
      </c>
      <c r="G2233" s="19" t="s">
        <v>376</v>
      </c>
      <c r="H2233" s="19" t="s">
        <v>932</v>
      </c>
      <c r="I2233" s="19" t="s">
        <v>376</v>
      </c>
      <c r="J2233" s="21">
        <v>45905</v>
      </c>
      <c r="K2233" s="38">
        <f t="shared" si="78"/>
        <v>45905</v>
      </c>
    </row>
    <row r="2234" spans="2:11" s="1" customFormat="1" ht="14.1" hidden="1" customHeight="1" outlineLevel="3" x14ac:dyDescent="0.2">
      <c r="B2234" s="46" t="s">
        <v>4500</v>
      </c>
      <c r="C2234" s="46"/>
      <c r="D2234" s="18"/>
      <c r="E2234" s="19" t="s">
        <v>4501</v>
      </c>
      <c r="F2234" s="19" t="s">
        <v>245</v>
      </c>
      <c r="G2234" s="19" t="s">
        <v>400</v>
      </c>
      <c r="H2234" s="19" t="s">
        <v>682</v>
      </c>
      <c r="I2234" s="19" t="s">
        <v>298</v>
      </c>
      <c r="J2234" s="21">
        <v>30990</v>
      </c>
      <c r="K2234" s="38">
        <f t="shared" si="78"/>
        <v>30990</v>
      </c>
    </row>
    <row r="2235" spans="2:11" s="1" customFormat="1" ht="14.1" hidden="1" customHeight="1" outlineLevel="3" x14ac:dyDescent="0.2">
      <c r="B2235" s="46" t="s">
        <v>4502</v>
      </c>
      <c r="C2235" s="46"/>
      <c r="D2235" s="18"/>
      <c r="E2235" s="19" t="s">
        <v>4503</v>
      </c>
      <c r="F2235" s="19" t="s">
        <v>245</v>
      </c>
      <c r="G2235" s="19" t="s">
        <v>400</v>
      </c>
      <c r="H2235" s="19" t="s">
        <v>682</v>
      </c>
      <c r="I2235" s="19" t="s">
        <v>323</v>
      </c>
      <c r="J2235" s="21">
        <v>34600</v>
      </c>
      <c r="K2235" s="38">
        <f t="shared" si="78"/>
        <v>34600</v>
      </c>
    </row>
    <row r="2236" spans="2:11" s="1" customFormat="1" ht="14.1" hidden="1" customHeight="1" outlineLevel="3" x14ac:dyDescent="0.2">
      <c r="B2236" s="46" t="s">
        <v>4504</v>
      </c>
      <c r="C2236" s="46"/>
      <c r="D2236" s="18"/>
      <c r="E2236" s="19" t="s">
        <v>4505</v>
      </c>
      <c r="F2236" s="19" t="s">
        <v>245</v>
      </c>
      <c r="G2236" s="19" t="s">
        <v>400</v>
      </c>
      <c r="H2236" s="19" t="s">
        <v>682</v>
      </c>
      <c r="I2236" s="19" t="s">
        <v>330</v>
      </c>
      <c r="J2236" s="21">
        <v>36395</v>
      </c>
      <c r="K2236" s="38">
        <f t="shared" si="78"/>
        <v>36395</v>
      </c>
    </row>
    <row r="2237" spans="2:11" s="1" customFormat="1" ht="14.1" hidden="1" customHeight="1" outlineLevel="3" x14ac:dyDescent="0.2">
      <c r="B2237" s="46" t="s">
        <v>4506</v>
      </c>
      <c r="C2237" s="46"/>
      <c r="D2237" s="18"/>
      <c r="E2237" s="19" t="s">
        <v>4507</v>
      </c>
      <c r="F2237" s="19" t="s">
        <v>245</v>
      </c>
      <c r="G2237" s="19" t="s">
        <v>421</v>
      </c>
      <c r="H2237" s="19" t="s">
        <v>503</v>
      </c>
      <c r="I2237" s="19" t="s">
        <v>298</v>
      </c>
      <c r="J2237" s="21">
        <v>27070</v>
      </c>
      <c r="K2237" s="38">
        <f t="shared" si="78"/>
        <v>27070</v>
      </c>
    </row>
    <row r="2238" spans="2:11" s="1" customFormat="1" ht="14.1" hidden="1" customHeight="1" outlineLevel="3" x14ac:dyDescent="0.2">
      <c r="B2238" s="46" t="s">
        <v>4508</v>
      </c>
      <c r="C2238" s="46"/>
      <c r="D2238" s="18"/>
      <c r="E2238" s="19" t="s">
        <v>4509</v>
      </c>
      <c r="F2238" s="19" t="s">
        <v>245</v>
      </c>
      <c r="G2238" s="19" t="s">
        <v>421</v>
      </c>
      <c r="H2238" s="19" t="s">
        <v>503</v>
      </c>
      <c r="I2238" s="19" t="s">
        <v>323</v>
      </c>
      <c r="J2238" s="21">
        <v>30190</v>
      </c>
      <c r="K2238" s="38">
        <f t="shared" si="78"/>
        <v>30190</v>
      </c>
    </row>
    <row r="2239" spans="2:11" s="1" customFormat="1" ht="14.1" hidden="1" customHeight="1" outlineLevel="3" x14ac:dyDescent="0.2">
      <c r="B2239" s="46" t="s">
        <v>4510</v>
      </c>
      <c r="C2239" s="46"/>
      <c r="D2239" s="18"/>
      <c r="E2239" s="19" t="s">
        <v>4511</v>
      </c>
      <c r="F2239" s="19" t="s">
        <v>245</v>
      </c>
      <c r="G2239" s="19" t="s">
        <v>421</v>
      </c>
      <c r="H2239" s="19" t="s">
        <v>503</v>
      </c>
      <c r="I2239" s="19" t="s">
        <v>330</v>
      </c>
      <c r="J2239" s="21">
        <v>31775</v>
      </c>
      <c r="K2239" s="38">
        <f t="shared" si="78"/>
        <v>31775</v>
      </c>
    </row>
    <row r="2240" spans="2:11" s="1" customFormat="1" ht="14.1" hidden="1" customHeight="1" outlineLevel="3" x14ac:dyDescent="0.2">
      <c r="B2240" s="46" t="s">
        <v>4512</v>
      </c>
      <c r="C2240" s="46"/>
      <c r="D2240" s="18"/>
      <c r="E2240" s="19" t="s">
        <v>4513</v>
      </c>
      <c r="F2240" s="19" t="s">
        <v>245</v>
      </c>
      <c r="G2240" s="19" t="s">
        <v>421</v>
      </c>
      <c r="H2240" s="19" t="s">
        <v>527</v>
      </c>
      <c r="I2240" s="19" t="s">
        <v>298</v>
      </c>
      <c r="J2240" s="21">
        <v>30485</v>
      </c>
      <c r="K2240" s="38">
        <f t="shared" si="78"/>
        <v>30485</v>
      </c>
    </row>
    <row r="2241" spans="2:11" s="1" customFormat="1" ht="14.1" hidden="1" customHeight="1" outlineLevel="3" x14ac:dyDescent="0.2">
      <c r="B2241" s="46" t="s">
        <v>4514</v>
      </c>
      <c r="C2241" s="46"/>
      <c r="D2241" s="18"/>
      <c r="E2241" s="19" t="s">
        <v>4515</v>
      </c>
      <c r="F2241" s="19" t="s">
        <v>245</v>
      </c>
      <c r="G2241" s="19" t="s">
        <v>421</v>
      </c>
      <c r="H2241" s="19" t="s">
        <v>527</v>
      </c>
      <c r="I2241" s="19" t="s">
        <v>323</v>
      </c>
      <c r="J2241" s="21">
        <v>33955</v>
      </c>
      <c r="K2241" s="38">
        <f t="shared" si="78"/>
        <v>33955</v>
      </c>
    </row>
    <row r="2242" spans="2:11" s="1" customFormat="1" ht="14.1" hidden="1" customHeight="1" outlineLevel="3" x14ac:dyDescent="0.2">
      <c r="B2242" s="46" t="s">
        <v>4516</v>
      </c>
      <c r="C2242" s="46"/>
      <c r="D2242" s="18"/>
      <c r="E2242" s="19" t="s">
        <v>4517</v>
      </c>
      <c r="F2242" s="19" t="s">
        <v>245</v>
      </c>
      <c r="G2242" s="19" t="s">
        <v>421</v>
      </c>
      <c r="H2242" s="19" t="s">
        <v>527</v>
      </c>
      <c r="I2242" s="19" t="s">
        <v>330</v>
      </c>
      <c r="J2242" s="21">
        <v>35680</v>
      </c>
      <c r="K2242" s="38">
        <f t="shared" si="78"/>
        <v>35680</v>
      </c>
    </row>
    <row r="2243" spans="2:11" s="1" customFormat="1" ht="14.1" hidden="1" customHeight="1" outlineLevel="3" x14ac:dyDescent="0.2">
      <c r="B2243" s="46" t="s">
        <v>4518</v>
      </c>
      <c r="C2243" s="46"/>
      <c r="D2243" s="18"/>
      <c r="E2243" s="19" t="s">
        <v>4519</v>
      </c>
      <c r="F2243" s="19" t="s">
        <v>245</v>
      </c>
      <c r="G2243" s="19" t="s">
        <v>421</v>
      </c>
      <c r="H2243" s="19" t="s">
        <v>682</v>
      </c>
      <c r="I2243" s="19" t="s">
        <v>323</v>
      </c>
      <c r="J2243" s="21">
        <v>37715</v>
      </c>
      <c r="K2243" s="38">
        <f t="shared" si="78"/>
        <v>37715</v>
      </c>
    </row>
    <row r="2244" spans="2:11" s="1" customFormat="1" ht="14.1" hidden="1" customHeight="1" outlineLevel="3" x14ac:dyDescent="0.2">
      <c r="B2244" s="46" t="s">
        <v>4520</v>
      </c>
      <c r="C2244" s="46"/>
      <c r="D2244" s="18"/>
      <c r="E2244" s="19" t="s">
        <v>4521</v>
      </c>
      <c r="F2244" s="19" t="s">
        <v>245</v>
      </c>
      <c r="G2244" s="19" t="s">
        <v>421</v>
      </c>
      <c r="H2244" s="19" t="s">
        <v>682</v>
      </c>
      <c r="I2244" s="19" t="s">
        <v>330</v>
      </c>
      <c r="J2244" s="21">
        <v>39580</v>
      </c>
      <c r="K2244" s="38">
        <f t="shared" si="78"/>
        <v>39580</v>
      </c>
    </row>
    <row r="2245" spans="2:11" s="1" customFormat="1" ht="14.1" hidden="1" customHeight="1" outlineLevel="3" x14ac:dyDescent="0.2">
      <c r="B2245" s="46" t="s">
        <v>4522</v>
      </c>
      <c r="C2245" s="46"/>
      <c r="D2245" s="18"/>
      <c r="E2245" s="19" t="s">
        <v>4523</v>
      </c>
      <c r="F2245" s="19" t="s">
        <v>245</v>
      </c>
      <c r="G2245" s="19" t="s">
        <v>421</v>
      </c>
      <c r="H2245" s="19" t="s">
        <v>682</v>
      </c>
      <c r="I2245" s="19" t="s">
        <v>376</v>
      </c>
      <c r="J2245" s="21">
        <v>45260</v>
      </c>
      <c r="K2245" s="38">
        <f t="shared" si="78"/>
        <v>45260</v>
      </c>
    </row>
    <row r="2246" spans="2:11" s="1" customFormat="1" ht="14.1" hidden="1" customHeight="1" outlineLevel="3" x14ac:dyDescent="0.2">
      <c r="B2246" s="46" t="s">
        <v>4524</v>
      </c>
      <c r="C2246" s="46"/>
      <c r="D2246" s="18"/>
      <c r="E2246" s="19" t="s">
        <v>4525</v>
      </c>
      <c r="F2246" s="19" t="s">
        <v>245</v>
      </c>
      <c r="G2246" s="19" t="s">
        <v>421</v>
      </c>
      <c r="H2246" s="19" t="s">
        <v>685</v>
      </c>
      <c r="I2246" s="19" t="s">
        <v>323</v>
      </c>
      <c r="J2246" s="21">
        <v>41545</v>
      </c>
      <c r="K2246" s="38">
        <f t="shared" si="78"/>
        <v>41545</v>
      </c>
    </row>
    <row r="2247" spans="2:11" s="1" customFormat="1" ht="14.1" hidden="1" customHeight="1" outlineLevel="3" x14ac:dyDescent="0.2">
      <c r="B2247" s="46" t="s">
        <v>4526</v>
      </c>
      <c r="C2247" s="46"/>
      <c r="D2247" s="18"/>
      <c r="E2247" s="19" t="s">
        <v>4527</v>
      </c>
      <c r="F2247" s="19" t="s">
        <v>245</v>
      </c>
      <c r="G2247" s="19" t="s">
        <v>421</v>
      </c>
      <c r="H2247" s="19" t="s">
        <v>685</v>
      </c>
      <c r="I2247" s="19" t="s">
        <v>330</v>
      </c>
      <c r="J2247" s="21">
        <v>43550</v>
      </c>
      <c r="K2247" s="38">
        <f t="shared" si="78"/>
        <v>43550</v>
      </c>
    </row>
    <row r="2248" spans="2:11" s="1" customFormat="1" ht="14.1" hidden="1" customHeight="1" outlineLevel="3" x14ac:dyDescent="0.2">
      <c r="B2248" s="46" t="s">
        <v>4528</v>
      </c>
      <c r="C2248" s="46"/>
      <c r="D2248" s="18"/>
      <c r="E2248" s="19" t="s">
        <v>4529</v>
      </c>
      <c r="F2248" s="19" t="s">
        <v>245</v>
      </c>
      <c r="G2248" s="19" t="s">
        <v>421</v>
      </c>
      <c r="H2248" s="19" t="s">
        <v>685</v>
      </c>
      <c r="I2248" s="19" t="s">
        <v>376</v>
      </c>
      <c r="J2248" s="21">
        <v>49655</v>
      </c>
      <c r="K2248" s="38">
        <f t="shared" si="78"/>
        <v>49655</v>
      </c>
    </row>
    <row r="2249" spans="2:11" s="1" customFormat="1" ht="14.1" hidden="1" customHeight="1" outlineLevel="3" x14ac:dyDescent="0.2">
      <c r="B2249" s="46" t="s">
        <v>4530</v>
      </c>
      <c r="C2249" s="46"/>
      <c r="D2249" s="18"/>
      <c r="E2249" s="19" t="s">
        <v>4531</v>
      </c>
      <c r="F2249" s="19" t="s">
        <v>245</v>
      </c>
      <c r="G2249" s="19" t="s">
        <v>421</v>
      </c>
      <c r="H2249" s="19" t="s">
        <v>932</v>
      </c>
      <c r="I2249" s="19" t="s">
        <v>298</v>
      </c>
      <c r="J2249" s="21">
        <v>40870</v>
      </c>
      <c r="K2249" s="38">
        <f t="shared" si="78"/>
        <v>40870</v>
      </c>
    </row>
    <row r="2250" spans="2:11" s="1" customFormat="1" ht="14.1" hidden="1" customHeight="1" outlineLevel="3" x14ac:dyDescent="0.2">
      <c r="B2250" s="46" t="s">
        <v>4532</v>
      </c>
      <c r="C2250" s="46"/>
      <c r="D2250" s="18"/>
      <c r="E2250" s="19" t="s">
        <v>4533</v>
      </c>
      <c r="F2250" s="19" t="s">
        <v>245</v>
      </c>
      <c r="G2250" s="19" t="s">
        <v>421</v>
      </c>
      <c r="H2250" s="19" t="s">
        <v>932</v>
      </c>
      <c r="I2250" s="19" t="s">
        <v>323</v>
      </c>
      <c r="J2250" s="21">
        <v>45300</v>
      </c>
      <c r="K2250" s="38">
        <f t="shared" si="78"/>
        <v>45300</v>
      </c>
    </row>
    <row r="2251" spans="2:11" s="1" customFormat="1" ht="14.1" hidden="1" customHeight="1" outlineLevel="3" x14ac:dyDescent="0.2">
      <c r="B2251" s="46" t="s">
        <v>4534</v>
      </c>
      <c r="C2251" s="46"/>
      <c r="D2251" s="18"/>
      <c r="E2251" s="19" t="s">
        <v>4535</v>
      </c>
      <c r="F2251" s="19" t="s">
        <v>245</v>
      </c>
      <c r="G2251" s="19" t="s">
        <v>421</v>
      </c>
      <c r="H2251" s="19" t="s">
        <v>932</v>
      </c>
      <c r="I2251" s="19" t="s">
        <v>330</v>
      </c>
      <c r="J2251" s="21">
        <v>47465</v>
      </c>
      <c r="K2251" s="38">
        <f t="shared" si="78"/>
        <v>47465</v>
      </c>
    </row>
    <row r="2252" spans="2:11" s="1" customFormat="1" ht="14.1" hidden="1" customHeight="1" outlineLevel="3" x14ac:dyDescent="0.2">
      <c r="B2252" s="46" t="s">
        <v>4536</v>
      </c>
      <c r="C2252" s="46"/>
      <c r="D2252" s="18"/>
      <c r="E2252" s="19" t="s">
        <v>4537</v>
      </c>
      <c r="F2252" s="19" t="s">
        <v>245</v>
      </c>
      <c r="G2252" s="19" t="s">
        <v>421</v>
      </c>
      <c r="H2252" s="19" t="s">
        <v>932</v>
      </c>
      <c r="I2252" s="19" t="s">
        <v>376</v>
      </c>
      <c r="J2252" s="21">
        <v>54045</v>
      </c>
      <c r="K2252" s="38">
        <f t="shared" si="78"/>
        <v>54045</v>
      </c>
    </row>
    <row r="2253" spans="2:11" s="1" customFormat="1" ht="14.1" hidden="1" customHeight="1" outlineLevel="3" x14ac:dyDescent="0.2">
      <c r="B2253" s="46" t="s">
        <v>4538</v>
      </c>
      <c r="C2253" s="46"/>
      <c r="D2253" s="18"/>
      <c r="E2253" s="19" t="s">
        <v>4539</v>
      </c>
      <c r="F2253" s="19" t="s">
        <v>245</v>
      </c>
      <c r="G2253" s="19" t="s">
        <v>443</v>
      </c>
      <c r="H2253" s="19" t="s">
        <v>682</v>
      </c>
      <c r="I2253" s="19" t="s">
        <v>298</v>
      </c>
      <c r="J2253" s="21">
        <v>36965</v>
      </c>
      <c r="K2253" s="38">
        <f t="shared" si="78"/>
        <v>36965</v>
      </c>
    </row>
    <row r="2254" spans="2:11" s="1" customFormat="1" ht="89.1" hidden="1" customHeight="1" outlineLevel="2" x14ac:dyDescent="0.2">
      <c r="B2254" s="48" t="s">
        <v>4540</v>
      </c>
      <c r="C2254" s="48"/>
      <c r="D2254" s="23"/>
      <c r="E2254" s="13"/>
      <c r="F2254" s="13"/>
      <c r="G2254" s="13"/>
      <c r="H2254" s="13"/>
      <c r="I2254" s="13"/>
      <c r="J2254" s="14"/>
      <c r="K2254" s="36"/>
    </row>
    <row r="2255" spans="2:11" s="1" customFormat="1" ht="14.1" hidden="1" customHeight="1" outlineLevel="3" x14ac:dyDescent="0.2">
      <c r="B2255" s="46" t="s">
        <v>4541</v>
      </c>
      <c r="C2255" s="46"/>
      <c r="D2255" s="18"/>
      <c r="E2255" s="19" t="s">
        <v>4542</v>
      </c>
      <c r="F2255" s="19" t="s">
        <v>245</v>
      </c>
      <c r="G2255" s="19" t="s">
        <v>465</v>
      </c>
      <c r="H2255" s="19" t="s">
        <v>682</v>
      </c>
      <c r="I2255" s="19" t="s">
        <v>323</v>
      </c>
      <c r="J2255" s="21">
        <v>54175</v>
      </c>
      <c r="K2255" s="38">
        <f t="shared" ref="K2255:K2286" si="79">J2255*((100-$C$14-$C$16)/100)</f>
        <v>54175</v>
      </c>
    </row>
    <row r="2256" spans="2:11" s="1" customFormat="1" ht="14.1" hidden="1" customHeight="1" outlineLevel="3" x14ac:dyDescent="0.2">
      <c r="B2256" s="46" t="s">
        <v>4543</v>
      </c>
      <c r="C2256" s="46"/>
      <c r="D2256" s="18"/>
      <c r="E2256" s="19" t="s">
        <v>4544</v>
      </c>
      <c r="F2256" s="19" t="s">
        <v>245</v>
      </c>
      <c r="G2256" s="19" t="s">
        <v>465</v>
      </c>
      <c r="H2256" s="19" t="s">
        <v>682</v>
      </c>
      <c r="I2256" s="19" t="s">
        <v>330</v>
      </c>
      <c r="J2256" s="21">
        <v>56670</v>
      </c>
      <c r="K2256" s="38">
        <f t="shared" si="79"/>
        <v>56670</v>
      </c>
    </row>
    <row r="2257" spans="2:11" s="1" customFormat="1" ht="14.1" hidden="1" customHeight="1" outlineLevel="3" x14ac:dyDescent="0.2">
      <c r="B2257" s="46" t="s">
        <v>4545</v>
      </c>
      <c r="C2257" s="46"/>
      <c r="D2257" s="18"/>
      <c r="E2257" s="19" t="s">
        <v>4546</v>
      </c>
      <c r="F2257" s="19" t="s">
        <v>245</v>
      </c>
      <c r="G2257" s="19" t="s">
        <v>465</v>
      </c>
      <c r="H2257" s="19" t="s">
        <v>685</v>
      </c>
      <c r="I2257" s="19" t="s">
        <v>298</v>
      </c>
      <c r="J2257" s="21">
        <v>54135</v>
      </c>
      <c r="K2257" s="38">
        <f t="shared" si="79"/>
        <v>54135</v>
      </c>
    </row>
    <row r="2258" spans="2:11" s="1" customFormat="1" ht="14.1" hidden="1" customHeight="1" outlineLevel="3" x14ac:dyDescent="0.2">
      <c r="B2258" s="46" t="s">
        <v>4547</v>
      </c>
      <c r="C2258" s="46"/>
      <c r="D2258" s="18"/>
      <c r="E2258" s="19" t="s">
        <v>4548</v>
      </c>
      <c r="F2258" s="19" t="s">
        <v>245</v>
      </c>
      <c r="G2258" s="19" t="s">
        <v>465</v>
      </c>
      <c r="H2258" s="19" t="s">
        <v>685</v>
      </c>
      <c r="I2258" s="19" t="s">
        <v>323</v>
      </c>
      <c r="J2258" s="21">
        <v>59595</v>
      </c>
      <c r="K2258" s="38">
        <f t="shared" si="79"/>
        <v>59595</v>
      </c>
    </row>
    <row r="2259" spans="2:11" s="1" customFormat="1" ht="14.1" hidden="1" customHeight="1" outlineLevel="3" x14ac:dyDescent="0.2">
      <c r="B2259" s="46" t="s">
        <v>4549</v>
      </c>
      <c r="C2259" s="46"/>
      <c r="D2259" s="18"/>
      <c r="E2259" s="19" t="s">
        <v>4550</v>
      </c>
      <c r="F2259" s="19" t="s">
        <v>245</v>
      </c>
      <c r="G2259" s="19" t="s">
        <v>465</v>
      </c>
      <c r="H2259" s="19" t="s">
        <v>685</v>
      </c>
      <c r="I2259" s="19" t="s">
        <v>330</v>
      </c>
      <c r="J2259" s="21">
        <v>62335</v>
      </c>
      <c r="K2259" s="38">
        <f t="shared" si="79"/>
        <v>62335</v>
      </c>
    </row>
    <row r="2260" spans="2:11" s="1" customFormat="1" ht="14.1" hidden="1" customHeight="1" outlineLevel="3" x14ac:dyDescent="0.2">
      <c r="B2260" s="46" t="s">
        <v>4551</v>
      </c>
      <c r="C2260" s="46"/>
      <c r="D2260" s="18"/>
      <c r="E2260" s="19" t="s">
        <v>4552</v>
      </c>
      <c r="F2260" s="19" t="s">
        <v>245</v>
      </c>
      <c r="G2260" s="19" t="s">
        <v>465</v>
      </c>
      <c r="H2260" s="19" t="s">
        <v>685</v>
      </c>
      <c r="I2260" s="19" t="s">
        <v>376</v>
      </c>
      <c r="J2260" s="21">
        <v>70550</v>
      </c>
      <c r="K2260" s="38">
        <f t="shared" si="79"/>
        <v>70550</v>
      </c>
    </row>
    <row r="2261" spans="2:11" s="1" customFormat="1" ht="14.1" hidden="1" customHeight="1" outlineLevel="3" x14ac:dyDescent="0.2">
      <c r="B2261" s="46" t="s">
        <v>4553</v>
      </c>
      <c r="C2261" s="46"/>
      <c r="D2261" s="18"/>
      <c r="E2261" s="19" t="s">
        <v>4554</v>
      </c>
      <c r="F2261" s="19" t="s">
        <v>245</v>
      </c>
      <c r="G2261" s="19" t="s">
        <v>465</v>
      </c>
      <c r="H2261" s="19" t="s">
        <v>932</v>
      </c>
      <c r="I2261" s="19" t="s">
        <v>298</v>
      </c>
      <c r="J2261" s="21">
        <v>59260</v>
      </c>
      <c r="K2261" s="38">
        <f t="shared" si="79"/>
        <v>59260</v>
      </c>
    </row>
    <row r="2262" spans="2:11" s="1" customFormat="1" ht="14.1" hidden="1" customHeight="1" outlineLevel="3" x14ac:dyDescent="0.2">
      <c r="B2262" s="46" t="s">
        <v>4555</v>
      </c>
      <c r="C2262" s="46"/>
      <c r="D2262" s="18"/>
      <c r="E2262" s="19" t="s">
        <v>4556</v>
      </c>
      <c r="F2262" s="19" t="s">
        <v>245</v>
      </c>
      <c r="G2262" s="19" t="s">
        <v>465</v>
      </c>
      <c r="H2262" s="19" t="s">
        <v>932</v>
      </c>
      <c r="I2262" s="19" t="s">
        <v>323</v>
      </c>
      <c r="J2262" s="21">
        <v>65060</v>
      </c>
      <c r="K2262" s="38">
        <f t="shared" si="79"/>
        <v>65060</v>
      </c>
    </row>
    <row r="2263" spans="2:11" s="1" customFormat="1" ht="14.1" hidden="1" customHeight="1" outlineLevel="3" x14ac:dyDescent="0.2">
      <c r="B2263" s="46" t="s">
        <v>4557</v>
      </c>
      <c r="C2263" s="46"/>
      <c r="D2263" s="18"/>
      <c r="E2263" s="19" t="s">
        <v>4558</v>
      </c>
      <c r="F2263" s="19" t="s">
        <v>245</v>
      </c>
      <c r="G2263" s="19" t="s">
        <v>465</v>
      </c>
      <c r="H2263" s="19" t="s">
        <v>932</v>
      </c>
      <c r="I2263" s="19" t="s">
        <v>330</v>
      </c>
      <c r="J2263" s="21">
        <v>68025</v>
      </c>
      <c r="K2263" s="38">
        <f t="shared" si="79"/>
        <v>68025</v>
      </c>
    </row>
    <row r="2264" spans="2:11" s="1" customFormat="1" ht="14.1" hidden="1" customHeight="1" outlineLevel="3" x14ac:dyDescent="0.2">
      <c r="B2264" s="46" t="s">
        <v>4559</v>
      </c>
      <c r="C2264" s="46"/>
      <c r="D2264" s="18"/>
      <c r="E2264" s="19" t="s">
        <v>4560</v>
      </c>
      <c r="F2264" s="19" t="s">
        <v>245</v>
      </c>
      <c r="G2264" s="19" t="s">
        <v>465</v>
      </c>
      <c r="H2264" s="19" t="s">
        <v>932</v>
      </c>
      <c r="I2264" s="19" t="s">
        <v>376</v>
      </c>
      <c r="J2264" s="21">
        <v>76775</v>
      </c>
      <c r="K2264" s="38">
        <f t="shared" si="79"/>
        <v>76775</v>
      </c>
    </row>
    <row r="2265" spans="2:11" s="1" customFormat="1" ht="14.1" hidden="1" customHeight="1" outlineLevel="3" x14ac:dyDescent="0.2">
      <c r="B2265" s="46" t="s">
        <v>4561</v>
      </c>
      <c r="C2265" s="46"/>
      <c r="D2265" s="18"/>
      <c r="E2265" s="19" t="s">
        <v>4562</v>
      </c>
      <c r="F2265" s="19" t="s">
        <v>245</v>
      </c>
      <c r="G2265" s="19" t="s">
        <v>503</v>
      </c>
      <c r="H2265" s="19" t="s">
        <v>682</v>
      </c>
      <c r="I2265" s="19" t="s">
        <v>323</v>
      </c>
      <c r="J2265" s="21">
        <v>61940</v>
      </c>
      <c r="K2265" s="38">
        <f t="shared" si="79"/>
        <v>61940</v>
      </c>
    </row>
    <row r="2266" spans="2:11" s="1" customFormat="1" ht="14.1" hidden="1" customHeight="1" outlineLevel="3" x14ac:dyDescent="0.2">
      <c r="B2266" s="46" t="s">
        <v>4563</v>
      </c>
      <c r="C2266" s="46"/>
      <c r="D2266" s="18"/>
      <c r="E2266" s="19" t="s">
        <v>4564</v>
      </c>
      <c r="F2266" s="19" t="s">
        <v>245</v>
      </c>
      <c r="G2266" s="19" t="s">
        <v>503</v>
      </c>
      <c r="H2266" s="19" t="s">
        <v>682</v>
      </c>
      <c r="I2266" s="19" t="s">
        <v>330</v>
      </c>
      <c r="J2266" s="21">
        <v>64685</v>
      </c>
      <c r="K2266" s="38">
        <f t="shared" si="79"/>
        <v>64685</v>
      </c>
    </row>
    <row r="2267" spans="2:11" s="1" customFormat="1" ht="14.1" hidden="1" customHeight="1" outlineLevel="3" x14ac:dyDescent="0.2">
      <c r="B2267" s="46" t="s">
        <v>4565</v>
      </c>
      <c r="C2267" s="46"/>
      <c r="D2267" s="18"/>
      <c r="E2267" s="19" t="s">
        <v>4566</v>
      </c>
      <c r="F2267" s="19" t="s">
        <v>245</v>
      </c>
      <c r="G2267" s="19" t="s">
        <v>503</v>
      </c>
      <c r="H2267" s="19" t="s">
        <v>685</v>
      </c>
      <c r="I2267" s="19" t="s">
        <v>323</v>
      </c>
      <c r="J2267" s="21">
        <v>68235</v>
      </c>
      <c r="K2267" s="38">
        <f t="shared" si="79"/>
        <v>68235</v>
      </c>
    </row>
    <row r="2268" spans="2:11" s="1" customFormat="1" ht="14.1" hidden="1" customHeight="1" outlineLevel="3" x14ac:dyDescent="0.2">
      <c r="B2268" s="46" t="s">
        <v>4567</v>
      </c>
      <c r="C2268" s="46"/>
      <c r="D2268" s="18"/>
      <c r="E2268" s="19" t="s">
        <v>4568</v>
      </c>
      <c r="F2268" s="19" t="s">
        <v>245</v>
      </c>
      <c r="G2268" s="19" t="s">
        <v>503</v>
      </c>
      <c r="H2268" s="19" t="s">
        <v>685</v>
      </c>
      <c r="I2268" s="19" t="s">
        <v>330</v>
      </c>
      <c r="J2268" s="21">
        <v>71120</v>
      </c>
      <c r="K2268" s="38">
        <f t="shared" si="79"/>
        <v>71120</v>
      </c>
    </row>
    <row r="2269" spans="2:11" s="1" customFormat="1" ht="14.1" hidden="1" customHeight="1" outlineLevel="3" x14ac:dyDescent="0.2">
      <c r="B2269" s="46" t="s">
        <v>4569</v>
      </c>
      <c r="C2269" s="46"/>
      <c r="D2269" s="18"/>
      <c r="E2269" s="19" t="s">
        <v>4570</v>
      </c>
      <c r="F2269" s="19" t="s">
        <v>245</v>
      </c>
      <c r="G2269" s="19" t="s">
        <v>503</v>
      </c>
      <c r="H2269" s="19" t="s">
        <v>685</v>
      </c>
      <c r="I2269" s="19" t="s">
        <v>376</v>
      </c>
      <c r="J2269" s="21">
        <v>79890</v>
      </c>
      <c r="K2269" s="38">
        <f t="shared" si="79"/>
        <v>79890</v>
      </c>
    </row>
    <row r="2270" spans="2:11" s="1" customFormat="1" ht="14.1" hidden="1" customHeight="1" outlineLevel="3" x14ac:dyDescent="0.2">
      <c r="B2270" s="46" t="s">
        <v>4571</v>
      </c>
      <c r="C2270" s="46"/>
      <c r="D2270" s="18"/>
      <c r="E2270" s="19" t="s">
        <v>4572</v>
      </c>
      <c r="F2270" s="19" t="s">
        <v>245</v>
      </c>
      <c r="G2270" s="19" t="s">
        <v>503</v>
      </c>
      <c r="H2270" s="19" t="s">
        <v>932</v>
      </c>
      <c r="I2270" s="19" t="s">
        <v>298</v>
      </c>
      <c r="J2270" s="21">
        <v>68255</v>
      </c>
      <c r="K2270" s="38">
        <f t="shared" si="79"/>
        <v>68255</v>
      </c>
    </row>
    <row r="2271" spans="2:11" s="1" customFormat="1" ht="14.1" hidden="1" customHeight="1" outlineLevel="3" x14ac:dyDescent="0.2">
      <c r="B2271" s="46" t="s">
        <v>4573</v>
      </c>
      <c r="C2271" s="46"/>
      <c r="D2271" s="18"/>
      <c r="E2271" s="19" t="s">
        <v>4574</v>
      </c>
      <c r="F2271" s="19" t="s">
        <v>245</v>
      </c>
      <c r="G2271" s="19" t="s">
        <v>503</v>
      </c>
      <c r="H2271" s="19" t="s">
        <v>932</v>
      </c>
      <c r="I2271" s="19" t="s">
        <v>323</v>
      </c>
      <c r="J2271" s="21">
        <v>74450</v>
      </c>
      <c r="K2271" s="38">
        <f t="shared" si="79"/>
        <v>74450</v>
      </c>
    </row>
    <row r="2272" spans="2:11" s="1" customFormat="1" ht="14.1" hidden="1" customHeight="1" outlineLevel="3" x14ac:dyDescent="0.2">
      <c r="B2272" s="46" t="s">
        <v>4575</v>
      </c>
      <c r="C2272" s="46"/>
      <c r="D2272" s="18"/>
      <c r="E2272" s="19" t="s">
        <v>4576</v>
      </c>
      <c r="F2272" s="19" t="s">
        <v>245</v>
      </c>
      <c r="G2272" s="19" t="s">
        <v>503</v>
      </c>
      <c r="H2272" s="19" t="s">
        <v>932</v>
      </c>
      <c r="I2272" s="19" t="s">
        <v>330</v>
      </c>
      <c r="J2272" s="21">
        <v>77615</v>
      </c>
      <c r="K2272" s="38">
        <f t="shared" si="79"/>
        <v>77615</v>
      </c>
    </row>
    <row r="2273" spans="2:11" s="1" customFormat="1" ht="14.1" hidden="1" customHeight="1" outlineLevel="3" x14ac:dyDescent="0.2">
      <c r="B2273" s="46" t="s">
        <v>4577</v>
      </c>
      <c r="C2273" s="46"/>
      <c r="D2273" s="18"/>
      <c r="E2273" s="19" t="s">
        <v>4578</v>
      </c>
      <c r="F2273" s="19" t="s">
        <v>245</v>
      </c>
      <c r="G2273" s="19" t="s">
        <v>503</v>
      </c>
      <c r="H2273" s="19" t="s">
        <v>932</v>
      </c>
      <c r="I2273" s="19" t="s">
        <v>376</v>
      </c>
      <c r="J2273" s="21">
        <v>86945</v>
      </c>
      <c r="K2273" s="38">
        <f t="shared" si="79"/>
        <v>86945</v>
      </c>
    </row>
    <row r="2274" spans="2:11" s="1" customFormat="1" ht="14.1" hidden="1" customHeight="1" outlineLevel="3" x14ac:dyDescent="0.2">
      <c r="B2274" s="46" t="s">
        <v>4579</v>
      </c>
      <c r="C2274" s="46"/>
      <c r="D2274" s="18"/>
      <c r="E2274" s="19" t="s">
        <v>4580</v>
      </c>
      <c r="F2274" s="19" t="s">
        <v>245</v>
      </c>
      <c r="G2274" s="19" t="s">
        <v>503</v>
      </c>
      <c r="H2274" s="19" t="s">
        <v>932</v>
      </c>
      <c r="I2274" s="19" t="s">
        <v>421</v>
      </c>
      <c r="J2274" s="21">
        <v>99415</v>
      </c>
      <c r="K2274" s="38">
        <f t="shared" si="79"/>
        <v>99415</v>
      </c>
    </row>
    <row r="2275" spans="2:11" s="1" customFormat="1" ht="14.1" hidden="1" customHeight="1" outlineLevel="3" x14ac:dyDescent="0.2">
      <c r="B2275" s="46" t="s">
        <v>4581</v>
      </c>
      <c r="C2275" s="46"/>
      <c r="D2275" s="18"/>
      <c r="E2275" s="19" t="s">
        <v>4582</v>
      </c>
      <c r="F2275" s="19" t="s">
        <v>245</v>
      </c>
      <c r="G2275" s="19" t="s">
        <v>376</v>
      </c>
      <c r="H2275" s="19" t="s">
        <v>503</v>
      </c>
      <c r="I2275" s="19" t="s">
        <v>298</v>
      </c>
      <c r="J2275" s="21">
        <v>27130</v>
      </c>
      <c r="K2275" s="38">
        <f t="shared" si="79"/>
        <v>27130</v>
      </c>
    </row>
    <row r="2276" spans="2:11" s="1" customFormat="1" ht="14.1" hidden="1" customHeight="1" outlineLevel="3" x14ac:dyDescent="0.2">
      <c r="B2276" s="46" t="s">
        <v>4583</v>
      </c>
      <c r="C2276" s="46"/>
      <c r="D2276" s="18"/>
      <c r="E2276" s="19" t="s">
        <v>4584</v>
      </c>
      <c r="F2276" s="19" t="s">
        <v>245</v>
      </c>
      <c r="G2276" s="19" t="s">
        <v>376</v>
      </c>
      <c r="H2276" s="19" t="s">
        <v>503</v>
      </c>
      <c r="I2276" s="19" t="s">
        <v>323</v>
      </c>
      <c r="J2276" s="21">
        <v>30650</v>
      </c>
      <c r="K2276" s="38">
        <f t="shared" si="79"/>
        <v>30650</v>
      </c>
    </row>
    <row r="2277" spans="2:11" s="1" customFormat="1" ht="14.1" hidden="1" customHeight="1" outlineLevel="3" x14ac:dyDescent="0.2">
      <c r="B2277" s="46" t="s">
        <v>4585</v>
      </c>
      <c r="C2277" s="46"/>
      <c r="D2277" s="18"/>
      <c r="E2277" s="19" t="s">
        <v>4586</v>
      </c>
      <c r="F2277" s="19" t="s">
        <v>245</v>
      </c>
      <c r="G2277" s="19" t="s">
        <v>376</v>
      </c>
      <c r="H2277" s="19" t="s">
        <v>503</v>
      </c>
      <c r="I2277" s="19" t="s">
        <v>330</v>
      </c>
      <c r="J2277" s="21">
        <v>32370</v>
      </c>
      <c r="K2277" s="38">
        <f t="shared" si="79"/>
        <v>32370</v>
      </c>
    </row>
    <row r="2278" spans="2:11" s="1" customFormat="1" ht="14.1" hidden="1" customHeight="1" outlineLevel="3" x14ac:dyDescent="0.2">
      <c r="B2278" s="46" t="s">
        <v>4587</v>
      </c>
      <c r="C2278" s="46"/>
      <c r="D2278" s="18"/>
      <c r="E2278" s="19" t="s">
        <v>4588</v>
      </c>
      <c r="F2278" s="19" t="s">
        <v>245</v>
      </c>
      <c r="G2278" s="19" t="s">
        <v>376</v>
      </c>
      <c r="H2278" s="19" t="s">
        <v>527</v>
      </c>
      <c r="I2278" s="19" t="s">
        <v>298</v>
      </c>
      <c r="J2278" s="21">
        <v>30670</v>
      </c>
      <c r="K2278" s="38">
        <f t="shared" si="79"/>
        <v>30670</v>
      </c>
    </row>
    <row r="2279" spans="2:11" s="1" customFormat="1" ht="14.1" hidden="1" customHeight="1" outlineLevel="3" x14ac:dyDescent="0.2">
      <c r="B2279" s="46" t="s">
        <v>4589</v>
      </c>
      <c r="C2279" s="46"/>
      <c r="D2279" s="18"/>
      <c r="E2279" s="19" t="s">
        <v>4590</v>
      </c>
      <c r="F2279" s="19" t="s">
        <v>245</v>
      </c>
      <c r="G2279" s="19" t="s">
        <v>376</v>
      </c>
      <c r="H2279" s="19" t="s">
        <v>527</v>
      </c>
      <c r="I2279" s="19" t="s">
        <v>323</v>
      </c>
      <c r="J2279" s="21">
        <v>34530</v>
      </c>
      <c r="K2279" s="38">
        <f t="shared" si="79"/>
        <v>34530</v>
      </c>
    </row>
    <row r="2280" spans="2:11" s="1" customFormat="1" ht="14.1" hidden="1" customHeight="1" outlineLevel="3" x14ac:dyDescent="0.2">
      <c r="B2280" s="46" t="s">
        <v>4591</v>
      </c>
      <c r="C2280" s="46"/>
      <c r="D2280" s="18"/>
      <c r="E2280" s="19" t="s">
        <v>4592</v>
      </c>
      <c r="F2280" s="19" t="s">
        <v>245</v>
      </c>
      <c r="G2280" s="19" t="s">
        <v>376</v>
      </c>
      <c r="H2280" s="19" t="s">
        <v>527</v>
      </c>
      <c r="I2280" s="19" t="s">
        <v>330</v>
      </c>
      <c r="J2280" s="21">
        <v>36535</v>
      </c>
      <c r="K2280" s="38">
        <f t="shared" si="79"/>
        <v>36535</v>
      </c>
    </row>
    <row r="2281" spans="2:11" s="1" customFormat="1" ht="14.1" hidden="1" customHeight="1" outlineLevel="3" x14ac:dyDescent="0.2">
      <c r="B2281" s="46" t="s">
        <v>4593</v>
      </c>
      <c r="C2281" s="46"/>
      <c r="D2281" s="18"/>
      <c r="E2281" s="19" t="s">
        <v>4594</v>
      </c>
      <c r="F2281" s="19" t="s">
        <v>245</v>
      </c>
      <c r="G2281" s="19" t="s">
        <v>376</v>
      </c>
      <c r="H2281" s="19" t="s">
        <v>682</v>
      </c>
      <c r="I2281" s="19" t="s">
        <v>323</v>
      </c>
      <c r="J2281" s="21">
        <v>38490</v>
      </c>
      <c r="K2281" s="38">
        <f t="shared" si="79"/>
        <v>38490</v>
      </c>
    </row>
    <row r="2282" spans="2:11" s="1" customFormat="1" ht="14.1" hidden="1" customHeight="1" outlineLevel="3" x14ac:dyDescent="0.2">
      <c r="B2282" s="46" t="s">
        <v>4595</v>
      </c>
      <c r="C2282" s="46"/>
      <c r="D2282" s="18"/>
      <c r="E2282" s="19" t="s">
        <v>4596</v>
      </c>
      <c r="F2282" s="19" t="s">
        <v>245</v>
      </c>
      <c r="G2282" s="19" t="s">
        <v>376</v>
      </c>
      <c r="H2282" s="19" t="s">
        <v>682</v>
      </c>
      <c r="I2282" s="19" t="s">
        <v>330</v>
      </c>
      <c r="J2282" s="21">
        <v>40630</v>
      </c>
      <c r="K2282" s="38">
        <f t="shared" si="79"/>
        <v>40630</v>
      </c>
    </row>
    <row r="2283" spans="2:11" s="1" customFormat="1" ht="14.1" hidden="1" customHeight="1" outlineLevel="3" x14ac:dyDescent="0.2">
      <c r="B2283" s="46" t="s">
        <v>4597</v>
      </c>
      <c r="C2283" s="46"/>
      <c r="D2283" s="18"/>
      <c r="E2283" s="19" t="s">
        <v>4598</v>
      </c>
      <c r="F2283" s="19" t="s">
        <v>245</v>
      </c>
      <c r="G2283" s="19" t="s">
        <v>376</v>
      </c>
      <c r="H2283" s="19" t="s">
        <v>685</v>
      </c>
      <c r="I2283" s="19" t="s">
        <v>323</v>
      </c>
      <c r="J2283" s="21">
        <v>42445</v>
      </c>
      <c r="K2283" s="38">
        <f t="shared" si="79"/>
        <v>42445</v>
      </c>
    </row>
    <row r="2284" spans="2:11" s="1" customFormat="1" ht="14.1" hidden="1" customHeight="1" outlineLevel="3" x14ac:dyDescent="0.2">
      <c r="B2284" s="46" t="s">
        <v>4599</v>
      </c>
      <c r="C2284" s="46"/>
      <c r="D2284" s="18"/>
      <c r="E2284" s="19" t="s">
        <v>4600</v>
      </c>
      <c r="F2284" s="19" t="s">
        <v>245</v>
      </c>
      <c r="G2284" s="19" t="s">
        <v>376</v>
      </c>
      <c r="H2284" s="19" t="s">
        <v>685</v>
      </c>
      <c r="I2284" s="19" t="s">
        <v>330</v>
      </c>
      <c r="J2284" s="21">
        <v>44720</v>
      </c>
      <c r="K2284" s="38">
        <f t="shared" si="79"/>
        <v>44720</v>
      </c>
    </row>
    <row r="2285" spans="2:11" s="1" customFormat="1" ht="14.1" hidden="1" customHeight="1" outlineLevel="3" x14ac:dyDescent="0.2">
      <c r="B2285" s="46" t="s">
        <v>4601</v>
      </c>
      <c r="C2285" s="46"/>
      <c r="D2285" s="18"/>
      <c r="E2285" s="19" t="s">
        <v>4602</v>
      </c>
      <c r="F2285" s="19" t="s">
        <v>245</v>
      </c>
      <c r="G2285" s="19" t="s">
        <v>376</v>
      </c>
      <c r="H2285" s="19" t="s">
        <v>685</v>
      </c>
      <c r="I2285" s="19" t="s">
        <v>376</v>
      </c>
      <c r="J2285" s="21">
        <v>51750</v>
      </c>
      <c r="K2285" s="38">
        <f t="shared" si="79"/>
        <v>51750</v>
      </c>
    </row>
    <row r="2286" spans="2:11" s="1" customFormat="1" ht="14.1" hidden="1" customHeight="1" outlineLevel="3" x14ac:dyDescent="0.2">
      <c r="B2286" s="46" t="s">
        <v>4603</v>
      </c>
      <c r="C2286" s="46"/>
      <c r="D2286" s="18"/>
      <c r="E2286" s="19" t="s">
        <v>4604</v>
      </c>
      <c r="F2286" s="19" t="s">
        <v>245</v>
      </c>
      <c r="G2286" s="19" t="s">
        <v>376</v>
      </c>
      <c r="H2286" s="19" t="s">
        <v>932</v>
      </c>
      <c r="I2286" s="19" t="s">
        <v>298</v>
      </c>
      <c r="J2286" s="21">
        <v>41290</v>
      </c>
      <c r="K2286" s="38">
        <f t="shared" si="79"/>
        <v>41290</v>
      </c>
    </row>
    <row r="2287" spans="2:11" s="1" customFormat="1" ht="14.1" hidden="1" customHeight="1" outlineLevel="3" x14ac:dyDescent="0.2">
      <c r="B2287" s="46" t="s">
        <v>4605</v>
      </c>
      <c r="C2287" s="46"/>
      <c r="D2287" s="18"/>
      <c r="E2287" s="19" t="s">
        <v>4606</v>
      </c>
      <c r="F2287" s="19" t="s">
        <v>245</v>
      </c>
      <c r="G2287" s="19" t="s">
        <v>376</v>
      </c>
      <c r="H2287" s="19" t="s">
        <v>932</v>
      </c>
      <c r="I2287" s="19" t="s">
        <v>323</v>
      </c>
      <c r="J2287" s="21">
        <v>46325</v>
      </c>
      <c r="K2287" s="38">
        <f t="shared" ref="K2287:K2309" si="80">J2287*((100-$C$14-$C$16)/100)</f>
        <v>46325</v>
      </c>
    </row>
    <row r="2288" spans="2:11" s="1" customFormat="1" ht="14.1" hidden="1" customHeight="1" outlineLevel="3" x14ac:dyDescent="0.2">
      <c r="B2288" s="46" t="s">
        <v>4607</v>
      </c>
      <c r="C2288" s="46"/>
      <c r="D2288" s="18"/>
      <c r="E2288" s="19" t="s">
        <v>4608</v>
      </c>
      <c r="F2288" s="19" t="s">
        <v>245</v>
      </c>
      <c r="G2288" s="19" t="s">
        <v>376</v>
      </c>
      <c r="H2288" s="19" t="s">
        <v>932</v>
      </c>
      <c r="I2288" s="19" t="s">
        <v>330</v>
      </c>
      <c r="J2288" s="21">
        <v>48870</v>
      </c>
      <c r="K2288" s="38">
        <f t="shared" si="80"/>
        <v>48870</v>
      </c>
    </row>
    <row r="2289" spans="2:11" s="1" customFormat="1" ht="14.1" hidden="1" customHeight="1" outlineLevel="3" x14ac:dyDescent="0.2">
      <c r="B2289" s="46" t="s">
        <v>4609</v>
      </c>
      <c r="C2289" s="46"/>
      <c r="D2289" s="18"/>
      <c r="E2289" s="19" t="s">
        <v>4610</v>
      </c>
      <c r="F2289" s="19" t="s">
        <v>245</v>
      </c>
      <c r="G2289" s="19" t="s">
        <v>376</v>
      </c>
      <c r="H2289" s="19" t="s">
        <v>932</v>
      </c>
      <c r="I2289" s="19" t="s">
        <v>376</v>
      </c>
      <c r="J2289" s="21">
        <v>56460</v>
      </c>
      <c r="K2289" s="38">
        <f t="shared" si="80"/>
        <v>56460</v>
      </c>
    </row>
    <row r="2290" spans="2:11" s="1" customFormat="1" ht="14.1" hidden="1" customHeight="1" outlineLevel="3" x14ac:dyDescent="0.2">
      <c r="B2290" s="46" t="s">
        <v>4611</v>
      </c>
      <c r="C2290" s="46"/>
      <c r="D2290" s="18"/>
      <c r="E2290" s="19" t="s">
        <v>4612</v>
      </c>
      <c r="F2290" s="19" t="s">
        <v>245</v>
      </c>
      <c r="G2290" s="19" t="s">
        <v>400</v>
      </c>
      <c r="H2290" s="19" t="s">
        <v>682</v>
      </c>
      <c r="I2290" s="19" t="s">
        <v>298</v>
      </c>
      <c r="J2290" s="21">
        <v>37945</v>
      </c>
      <c r="K2290" s="38">
        <f t="shared" si="80"/>
        <v>37945</v>
      </c>
    </row>
    <row r="2291" spans="2:11" s="1" customFormat="1" ht="14.1" hidden="1" customHeight="1" outlineLevel="3" x14ac:dyDescent="0.2">
      <c r="B2291" s="46" t="s">
        <v>4613</v>
      </c>
      <c r="C2291" s="46"/>
      <c r="D2291" s="18"/>
      <c r="E2291" s="19" t="s">
        <v>4614</v>
      </c>
      <c r="F2291" s="19" t="s">
        <v>245</v>
      </c>
      <c r="G2291" s="19" t="s">
        <v>400</v>
      </c>
      <c r="H2291" s="19" t="s">
        <v>682</v>
      </c>
      <c r="I2291" s="19" t="s">
        <v>323</v>
      </c>
      <c r="J2291" s="21">
        <v>42435</v>
      </c>
      <c r="K2291" s="38">
        <f t="shared" si="80"/>
        <v>42435</v>
      </c>
    </row>
    <row r="2292" spans="2:11" s="1" customFormat="1" ht="14.1" hidden="1" customHeight="1" outlineLevel="3" x14ac:dyDescent="0.2">
      <c r="B2292" s="46" t="s">
        <v>4615</v>
      </c>
      <c r="C2292" s="46"/>
      <c r="D2292" s="18"/>
      <c r="E2292" s="19" t="s">
        <v>4616</v>
      </c>
      <c r="F2292" s="19" t="s">
        <v>245</v>
      </c>
      <c r="G2292" s="19" t="s">
        <v>400</v>
      </c>
      <c r="H2292" s="19" t="s">
        <v>682</v>
      </c>
      <c r="I2292" s="19" t="s">
        <v>330</v>
      </c>
      <c r="J2292" s="21">
        <v>44640</v>
      </c>
      <c r="K2292" s="38">
        <f t="shared" si="80"/>
        <v>44640</v>
      </c>
    </row>
    <row r="2293" spans="2:11" s="1" customFormat="1" ht="14.1" hidden="1" customHeight="1" outlineLevel="3" x14ac:dyDescent="0.2">
      <c r="B2293" s="46" t="s">
        <v>4617</v>
      </c>
      <c r="C2293" s="46"/>
      <c r="D2293" s="18"/>
      <c r="E2293" s="19" t="s">
        <v>4618</v>
      </c>
      <c r="F2293" s="19" t="s">
        <v>245</v>
      </c>
      <c r="G2293" s="19" t="s">
        <v>421</v>
      </c>
      <c r="H2293" s="19" t="s">
        <v>503</v>
      </c>
      <c r="I2293" s="19" t="s">
        <v>298</v>
      </c>
      <c r="J2293" s="21">
        <v>33025</v>
      </c>
      <c r="K2293" s="38">
        <f t="shared" si="80"/>
        <v>33025</v>
      </c>
    </row>
    <row r="2294" spans="2:11" s="1" customFormat="1" ht="14.1" hidden="1" customHeight="1" outlineLevel="3" x14ac:dyDescent="0.2">
      <c r="B2294" s="46" t="s">
        <v>4619</v>
      </c>
      <c r="C2294" s="46"/>
      <c r="D2294" s="18"/>
      <c r="E2294" s="19" t="s">
        <v>4620</v>
      </c>
      <c r="F2294" s="19" t="s">
        <v>245</v>
      </c>
      <c r="G2294" s="19" t="s">
        <v>421</v>
      </c>
      <c r="H2294" s="19" t="s">
        <v>503</v>
      </c>
      <c r="I2294" s="19" t="s">
        <v>323</v>
      </c>
      <c r="J2294" s="21">
        <v>36880</v>
      </c>
      <c r="K2294" s="38">
        <f t="shared" si="80"/>
        <v>36880</v>
      </c>
    </row>
    <row r="2295" spans="2:11" s="1" customFormat="1" ht="14.1" hidden="1" customHeight="1" outlineLevel="3" x14ac:dyDescent="0.2">
      <c r="B2295" s="46" t="s">
        <v>4621</v>
      </c>
      <c r="C2295" s="46"/>
      <c r="D2295" s="18"/>
      <c r="E2295" s="19" t="s">
        <v>4622</v>
      </c>
      <c r="F2295" s="19" t="s">
        <v>245</v>
      </c>
      <c r="G2295" s="19" t="s">
        <v>421</v>
      </c>
      <c r="H2295" s="19" t="s">
        <v>503</v>
      </c>
      <c r="I2295" s="19" t="s">
        <v>330</v>
      </c>
      <c r="J2295" s="21">
        <v>38875</v>
      </c>
      <c r="K2295" s="38">
        <f t="shared" si="80"/>
        <v>38875</v>
      </c>
    </row>
    <row r="2296" spans="2:11" s="1" customFormat="1" ht="14.1" hidden="1" customHeight="1" outlineLevel="3" x14ac:dyDescent="0.2">
      <c r="B2296" s="46" t="s">
        <v>4623</v>
      </c>
      <c r="C2296" s="46"/>
      <c r="D2296" s="18"/>
      <c r="E2296" s="19" t="s">
        <v>4624</v>
      </c>
      <c r="F2296" s="19" t="s">
        <v>245</v>
      </c>
      <c r="G2296" s="19" t="s">
        <v>421</v>
      </c>
      <c r="H2296" s="19" t="s">
        <v>527</v>
      </c>
      <c r="I2296" s="19" t="s">
        <v>298</v>
      </c>
      <c r="J2296" s="21">
        <v>37320</v>
      </c>
      <c r="K2296" s="38">
        <f t="shared" si="80"/>
        <v>37320</v>
      </c>
    </row>
    <row r="2297" spans="2:11" s="1" customFormat="1" ht="14.1" hidden="1" customHeight="1" outlineLevel="3" x14ac:dyDescent="0.2">
      <c r="B2297" s="46" t="s">
        <v>4625</v>
      </c>
      <c r="C2297" s="46"/>
      <c r="D2297" s="18"/>
      <c r="E2297" s="19" t="s">
        <v>4626</v>
      </c>
      <c r="F2297" s="19" t="s">
        <v>245</v>
      </c>
      <c r="G2297" s="19" t="s">
        <v>421</v>
      </c>
      <c r="H2297" s="19" t="s">
        <v>527</v>
      </c>
      <c r="I2297" s="19" t="s">
        <v>323</v>
      </c>
      <c r="J2297" s="21">
        <v>41665</v>
      </c>
      <c r="K2297" s="38">
        <f t="shared" si="80"/>
        <v>41665</v>
      </c>
    </row>
    <row r="2298" spans="2:11" s="1" customFormat="1" ht="14.1" hidden="1" customHeight="1" outlineLevel="3" x14ac:dyDescent="0.2">
      <c r="B2298" s="46" t="s">
        <v>4627</v>
      </c>
      <c r="C2298" s="46"/>
      <c r="D2298" s="18"/>
      <c r="E2298" s="19" t="s">
        <v>4628</v>
      </c>
      <c r="F2298" s="19" t="s">
        <v>245</v>
      </c>
      <c r="G2298" s="19" t="s">
        <v>421</v>
      </c>
      <c r="H2298" s="19" t="s">
        <v>527</v>
      </c>
      <c r="I2298" s="19" t="s">
        <v>330</v>
      </c>
      <c r="J2298" s="21">
        <v>43790</v>
      </c>
      <c r="K2298" s="38">
        <f t="shared" si="80"/>
        <v>43790</v>
      </c>
    </row>
    <row r="2299" spans="2:11" s="1" customFormat="1" ht="14.1" hidden="1" customHeight="1" outlineLevel="3" x14ac:dyDescent="0.2">
      <c r="B2299" s="46" t="s">
        <v>4629</v>
      </c>
      <c r="C2299" s="46"/>
      <c r="D2299" s="18"/>
      <c r="E2299" s="19" t="s">
        <v>4630</v>
      </c>
      <c r="F2299" s="19" t="s">
        <v>245</v>
      </c>
      <c r="G2299" s="19" t="s">
        <v>421</v>
      </c>
      <c r="H2299" s="19" t="s">
        <v>682</v>
      </c>
      <c r="I2299" s="19" t="s">
        <v>323</v>
      </c>
      <c r="J2299" s="21">
        <v>46305</v>
      </c>
      <c r="K2299" s="38">
        <f t="shared" si="80"/>
        <v>46305</v>
      </c>
    </row>
    <row r="2300" spans="2:11" s="1" customFormat="1" ht="14.1" hidden="1" customHeight="1" outlineLevel="3" x14ac:dyDescent="0.2">
      <c r="B2300" s="46" t="s">
        <v>4631</v>
      </c>
      <c r="C2300" s="46"/>
      <c r="D2300" s="18"/>
      <c r="E2300" s="19" t="s">
        <v>4632</v>
      </c>
      <c r="F2300" s="19" t="s">
        <v>245</v>
      </c>
      <c r="G2300" s="19" t="s">
        <v>421</v>
      </c>
      <c r="H2300" s="19" t="s">
        <v>682</v>
      </c>
      <c r="I2300" s="19" t="s">
        <v>330</v>
      </c>
      <c r="J2300" s="21">
        <v>48650</v>
      </c>
      <c r="K2300" s="38">
        <f t="shared" si="80"/>
        <v>48650</v>
      </c>
    </row>
    <row r="2301" spans="2:11" s="1" customFormat="1" ht="14.1" hidden="1" customHeight="1" outlineLevel="3" x14ac:dyDescent="0.2">
      <c r="B2301" s="46" t="s">
        <v>4633</v>
      </c>
      <c r="C2301" s="46"/>
      <c r="D2301" s="18"/>
      <c r="E2301" s="19" t="s">
        <v>4634</v>
      </c>
      <c r="F2301" s="19" t="s">
        <v>245</v>
      </c>
      <c r="G2301" s="19" t="s">
        <v>421</v>
      </c>
      <c r="H2301" s="19" t="s">
        <v>682</v>
      </c>
      <c r="I2301" s="19" t="s">
        <v>376</v>
      </c>
      <c r="J2301" s="21">
        <v>55610</v>
      </c>
      <c r="K2301" s="38">
        <f t="shared" si="80"/>
        <v>55610</v>
      </c>
    </row>
    <row r="2302" spans="2:11" s="1" customFormat="1" ht="14.1" hidden="1" customHeight="1" outlineLevel="3" x14ac:dyDescent="0.2">
      <c r="B2302" s="46" t="s">
        <v>4635</v>
      </c>
      <c r="C2302" s="46"/>
      <c r="D2302" s="18"/>
      <c r="E2302" s="19" t="s">
        <v>4636</v>
      </c>
      <c r="F2302" s="19" t="s">
        <v>245</v>
      </c>
      <c r="G2302" s="19" t="s">
        <v>421</v>
      </c>
      <c r="H2302" s="19" t="s">
        <v>685</v>
      </c>
      <c r="I2302" s="19" t="s">
        <v>323</v>
      </c>
      <c r="J2302" s="21">
        <v>51015</v>
      </c>
      <c r="K2302" s="38">
        <f t="shared" si="80"/>
        <v>51015</v>
      </c>
    </row>
    <row r="2303" spans="2:11" s="1" customFormat="1" ht="14.1" hidden="1" customHeight="1" outlineLevel="3" x14ac:dyDescent="0.2">
      <c r="B2303" s="46" t="s">
        <v>4637</v>
      </c>
      <c r="C2303" s="46"/>
      <c r="D2303" s="18"/>
      <c r="E2303" s="19" t="s">
        <v>4638</v>
      </c>
      <c r="F2303" s="19" t="s">
        <v>245</v>
      </c>
      <c r="G2303" s="19" t="s">
        <v>421</v>
      </c>
      <c r="H2303" s="19" t="s">
        <v>685</v>
      </c>
      <c r="I2303" s="19" t="s">
        <v>330</v>
      </c>
      <c r="J2303" s="21">
        <v>53560</v>
      </c>
      <c r="K2303" s="38">
        <f t="shared" si="80"/>
        <v>53560</v>
      </c>
    </row>
    <row r="2304" spans="2:11" s="1" customFormat="1" ht="14.1" hidden="1" customHeight="1" outlineLevel="3" x14ac:dyDescent="0.2">
      <c r="B2304" s="46" t="s">
        <v>4639</v>
      </c>
      <c r="C2304" s="46"/>
      <c r="D2304" s="18"/>
      <c r="E2304" s="19" t="s">
        <v>4640</v>
      </c>
      <c r="F2304" s="19" t="s">
        <v>245</v>
      </c>
      <c r="G2304" s="19" t="s">
        <v>421</v>
      </c>
      <c r="H2304" s="19" t="s">
        <v>685</v>
      </c>
      <c r="I2304" s="19" t="s">
        <v>376</v>
      </c>
      <c r="J2304" s="21">
        <v>61155</v>
      </c>
      <c r="K2304" s="38">
        <f t="shared" si="80"/>
        <v>61155</v>
      </c>
    </row>
    <row r="2305" spans="2:11" s="1" customFormat="1" ht="14.1" hidden="1" customHeight="1" outlineLevel="3" x14ac:dyDescent="0.2">
      <c r="B2305" s="46" t="s">
        <v>4641</v>
      </c>
      <c r="C2305" s="46"/>
      <c r="D2305" s="18"/>
      <c r="E2305" s="19" t="s">
        <v>4642</v>
      </c>
      <c r="F2305" s="19" t="s">
        <v>245</v>
      </c>
      <c r="G2305" s="19" t="s">
        <v>421</v>
      </c>
      <c r="H2305" s="19" t="s">
        <v>932</v>
      </c>
      <c r="I2305" s="19" t="s">
        <v>298</v>
      </c>
      <c r="J2305" s="21">
        <v>50275</v>
      </c>
      <c r="K2305" s="38">
        <f t="shared" si="80"/>
        <v>50275</v>
      </c>
    </row>
    <row r="2306" spans="2:11" s="1" customFormat="1" ht="14.1" hidden="1" customHeight="1" outlineLevel="3" x14ac:dyDescent="0.2">
      <c r="B2306" s="46" t="s">
        <v>4643</v>
      </c>
      <c r="C2306" s="46"/>
      <c r="D2306" s="18"/>
      <c r="E2306" s="19" t="s">
        <v>4644</v>
      </c>
      <c r="F2306" s="19" t="s">
        <v>245</v>
      </c>
      <c r="G2306" s="19" t="s">
        <v>421</v>
      </c>
      <c r="H2306" s="19" t="s">
        <v>932</v>
      </c>
      <c r="I2306" s="19" t="s">
        <v>323</v>
      </c>
      <c r="J2306" s="21">
        <v>55720</v>
      </c>
      <c r="K2306" s="38">
        <f t="shared" si="80"/>
        <v>55720</v>
      </c>
    </row>
    <row r="2307" spans="2:11" s="1" customFormat="1" ht="14.1" hidden="1" customHeight="1" outlineLevel="3" x14ac:dyDescent="0.2">
      <c r="B2307" s="46" t="s">
        <v>4645</v>
      </c>
      <c r="C2307" s="46"/>
      <c r="D2307" s="18"/>
      <c r="E2307" s="19" t="s">
        <v>4646</v>
      </c>
      <c r="F2307" s="19" t="s">
        <v>245</v>
      </c>
      <c r="G2307" s="19" t="s">
        <v>421</v>
      </c>
      <c r="H2307" s="19" t="s">
        <v>932</v>
      </c>
      <c r="I2307" s="19" t="s">
        <v>330</v>
      </c>
      <c r="J2307" s="21">
        <v>58490</v>
      </c>
      <c r="K2307" s="38">
        <f t="shared" si="80"/>
        <v>58490</v>
      </c>
    </row>
    <row r="2308" spans="2:11" s="1" customFormat="1" ht="14.1" hidden="1" customHeight="1" outlineLevel="3" x14ac:dyDescent="0.2">
      <c r="B2308" s="46" t="s">
        <v>4647</v>
      </c>
      <c r="C2308" s="46"/>
      <c r="D2308" s="18"/>
      <c r="E2308" s="19" t="s">
        <v>4648</v>
      </c>
      <c r="F2308" s="19" t="s">
        <v>245</v>
      </c>
      <c r="G2308" s="19" t="s">
        <v>421</v>
      </c>
      <c r="H2308" s="19" t="s">
        <v>932</v>
      </c>
      <c r="I2308" s="19" t="s">
        <v>376</v>
      </c>
      <c r="J2308" s="21">
        <v>66625</v>
      </c>
      <c r="K2308" s="38">
        <f t="shared" si="80"/>
        <v>66625</v>
      </c>
    </row>
    <row r="2309" spans="2:11" s="1" customFormat="1" ht="14.1" hidden="1" customHeight="1" outlineLevel="3" x14ac:dyDescent="0.2">
      <c r="B2309" s="46" t="s">
        <v>4649</v>
      </c>
      <c r="C2309" s="46"/>
      <c r="D2309" s="18"/>
      <c r="E2309" s="19" t="s">
        <v>4650</v>
      </c>
      <c r="F2309" s="19" t="s">
        <v>245</v>
      </c>
      <c r="G2309" s="19" t="s">
        <v>443</v>
      </c>
      <c r="H2309" s="19" t="s">
        <v>682</v>
      </c>
      <c r="I2309" s="19" t="s">
        <v>298</v>
      </c>
      <c r="J2309" s="21">
        <v>45335</v>
      </c>
      <c r="K2309" s="38">
        <f t="shared" si="80"/>
        <v>45335</v>
      </c>
    </row>
    <row r="2310" spans="2:11" s="1" customFormat="1" ht="89.1" hidden="1" customHeight="1" outlineLevel="2" x14ac:dyDescent="0.2">
      <c r="B2310" s="48" t="s">
        <v>4651</v>
      </c>
      <c r="C2310" s="48"/>
      <c r="D2310" s="23"/>
      <c r="E2310" s="13"/>
      <c r="F2310" s="13"/>
      <c r="G2310" s="13"/>
      <c r="H2310" s="13"/>
      <c r="I2310" s="13"/>
      <c r="J2310" s="14"/>
      <c r="K2310" s="36"/>
    </row>
    <row r="2311" spans="2:11" s="1" customFormat="1" ht="14.1" hidden="1" customHeight="1" outlineLevel="3" x14ac:dyDescent="0.2">
      <c r="B2311" s="46" t="s">
        <v>4652</v>
      </c>
      <c r="C2311" s="46"/>
      <c r="D2311" s="18"/>
      <c r="E2311" s="19" t="s">
        <v>4653</v>
      </c>
      <c r="F2311" s="19" t="s">
        <v>245</v>
      </c>
      <c r="G2311" s="19" t="s">
        <v>465</v>
      </c>
      <c r="H2311" s="19" t="s">
        <v>682</v>
      </c>
      <c r="I2311" s="19" t="s">
        <v>323</v>
      </c>
      <c r="J2311" s="21">
        <v>57690</v>
      </c>
      <c r="K2311" s="38">
        <f t="shared" ref="K2311:K2342" si="81">J2311*((100-$C$14-$C$16)/100)</f>
        <v>57690</v>
      </c>
    </row>
    <row r="2312" spans="2:11" s="1" customFormat="1" ht="14.1" hidden="1" customHeight="1" outlineLevel="3" x14ac:dyDescent="0.2">
      <c r="B2312" s="46" t="s">
        <v>4654</v>
      </c>
      <c r="C2312" s="46"/>
      <c r="D2312" s="18"/>
      <c r="E2312" s="19" t="s">
        <v>4655</v>
      </c>
      <c r="F2312" s="19" t="s">
        <v>245</v>
      </c>
      <c r="G2312" s="19" t="s">
        <v>465</v>
      </c>
      <c r="H2312" s="19" t="s">
        <v>682</v>
      </c>
      <c r="I2312" s="19" t="s">
        <v>330</v>
      </c>
      <c r="J2312" s="21">
        <v>60405</v>
      </c>
      <c r="K2312" s="38">
        <f t="shared" si="81"/>
        <v>60405</v>
      </c>
    </row>
    <row r="2313" spans="2:11" s="1" customFormat="1" ht="14.1" hidden="1" customHeight="1" outlineLevel="3" x14ac:dyDescent="0.2">
      <c r="B2313" s="46" t="s">
        <v>4656</v>
      </c>
      <c r="C2313" s="46"/>
      <c r="D2313" s="18"/>
      <c r="E2313" s="19" t="s">
        <v>4657</v>
      </c>
      <c r="F2313" s="19" t="s">
        <v>245</v>
      </c>
      <c r="G2313" s="19" t="s">
        <v>465</v>
      </c>
      <c r="H2313" s="19" t="s">
        <v>685</v>
      </c>
      <c r="I2313" s="19" t="s">
        <v>298</v>
      </c>
      <c r="J2313" s="21">
        <v>57730</v>
      </c>
      <c r="K2313" s="38">
        <f t="shared" si="81"/>
        <v>57730</v>
      </c>
    </row>
    <row r="2314" spans="2:11" s="1" customFormat="1" ht="14.1" hidden="1" customHeight="1" outlineLevel="3" x14ac:dyDescent="0.2">
      <c r="B2314" s="46" t="s">
        <v>4658</v>
      </c>
      <c r="C2314" s="46"/>
      <c r="D2314" s="18"/>
      <c r="E2314" s="19" t="s">
        <v>4659</v>
      </c>
      <c r="F2314" s="19" t="s">
        <v>245</v>
      </c>
      <c r="G2314" s="19" t="s">
        <v>465</v>
      </c>
      <c r="H2314" s="19" t="s">
        <v>685</v>
      </c>
      <c r="I2314" s="19" t="s">
        <v>323</v>
      </c>
      <c r="J2314" s="21">
        <v>63570</v>
      </c>
      <c r="K2314" s="38">
        <f t="shared" si="81"/>
        <v>63570</v>
      </c>
    </row>
    <row r="2315" spans="2:11" s="1" customFormat="1" ht="14.1" hidden="1" customHeight="1" outlineLevel="3" x14ac:dyDescent="0.2">
      <c r="B2315" s="46" t="s">
        <v>4660</v>
      </c>
      <c r="C2315" s="46"/>
      <c r="D2315" s="18"/>
      <c r="E2315" s="19" t="s">
        <v>4661</v>
      </c>
      <c r="F2315" s="19" t="s">
        <v>245</v>
      </c>
      <c r="G2315" s="19" t="s">
        <v>465</v>
      </c>
      <c r="H2315" s="19" t="s">
        <v>685</v>
      </c>
      <c r="I2315" s="19" t="s">
        <v>330</v>
      </c>
      <c r="J2315" s="21">
        <v>66470</v>
      </c>
      <c r="K2315" s="38">
        <f t="shared" si="81"/>
        <v>66470</v>
      </c>
    </row>
    <row r="2316" spans="2:11" s="1" customFormat="1" ht="14.1" hidden="1" customHeight="1" outlineLevel="3" x14ac:dyDescent="0.2">
      <c r="B2316" s="46" t="s">
        <v>4662</v>
      </c>
      <c r="C2316" s="46"/>
      <c r="D2316" s="18"/>
      <c r="E2316" s="19" t="s">
        <v>4663</v>
      </c>
      <c r="F2316" s="19" t="s">
        <v>245</v>
      </c>
      <c r="G2316" s="19" t="s">
        <v>465</v>
      </c>
      <c r="H2316" s="19" t="s">
        <v>685</v>
      </c>
      <c r="I2316" s="19" t="s">
        <v>376</v>
      </c>
      <c r="J2316" s="21">
        <v>75210</v>
      </c>
      <c r="K2316" s="38">
        <f t="shared" si="81"/>
        <v>75210</v>
      </c>
    </row>
    <row r="2317" spans="2:11" s="1" customFormat="1" ht="14.1" hidden="1" customHeight="1" outlineLevel="3" x14ac:dyDescent="0.2">
      <c r="B2317" s="46" t="s">
        <v>4664</v>
      </c>
      <c r="C2317" s="46"/>
      <c r="D2317" s="18"/>
      <c r="E2317" s="19" t="s">
        <v>4665</v>
      </c>
      <c r="F2317" s="19" t="s">
        <v>245</v>
      </c>
      <c r="G2317" s="19" t="s">
        <v>465</v>
      </c>
      <c r="H2317" s="19" t="s">
        <v>932</v>
      </c>
      <c r="I2317" s="19" t="s">
        <v>298</v>
      </c>
      <c r="J2317" s="21">
        <v>63165</v>
      </c>
      <c r="K2317" s="38">
        <f t="shared" si="81"/>
        <v>63165</v>
      </c>
    </row>
    <row r="2318" spans="2:11" s="1" customFormat="1" ht="14.1" hidden="1" customHeight="1" outlineLevel="3" x14ac:dyDescent="0.2">
      <c r="B2318" s="46" t="s">
        <v>4666</v>
      </c>
      <c r="C2318" s="46"/>
      <c r="D2318" s="18"/>
      <c r="E2318" s="19" t="s">
        <v>4667</v>
      </c>
      <c r="F2318" s="19" t="s">
        <v>245</v>
      </c>
      <c r="G2318" s="19" t="s">
        <v>465</v>
      </c>
      <c r="H2318" s="19" t="s">
        <v>932</v>
      </c>
      <c r="I2318" s="19" t="s">
        <v>323</v>
      </c>
      <c r="J2318" s="21">
        <v>69405</v>
      </c>
      <c r="K2318" s="38">
        <f t="shared" si="81"/>
        <v>69405</v>
      </c>
    </row>
    <row r="2319" spans="2:11" s="1" customFormat="1" ht="14.1" hidden="1" customHeight="1" outlineLevel="3" x14ac:dyDescent="0.2">
      <c r="B2319" s="46" t="s">
        <v>4668</v>
      </c>
      <c r="C2319" s="46"/>
      <c r="D2319" s="18"/>
      <c r="E2319" s="19" t="s">
        <v>4669</v>
      </c>
      <c r="F2319" s="19" t="s">
        <v>245</v>
      </c>
      <c r="G2319" s="19" t="s">
        <v>465</v>
      </c>
      <c r="H2319" s="19" t="s">
        <v>932</v>
      </c>
      <c r="I2319" s="19" t="s">
        <v>330</v>
      </c>
      <c r="J2319" s="21">
        <v>72525</v>
      </c>
      <c r="K2319" s="38">
        <f t="shared" si="81"/>
        <v>72525</v>
      </c>
    </row>
    <row r="2320" spans="2:11" s="1" customFormat="1" ht="14.1" hidden="1" customHeight="1" outlineLevel="3" x14ac:dyDescent="0.2">
      <c r="B2320" s="46" t="s">
        <v>4670</v>
      </c>
      <c r="C2320" s="46"/>
      <c r="D2320" s="18"/>
      <c r="E2320" s="19" t="s">
        <v>4671</v>
      </c>
      <c r="F2320" s="19" t="s">
        <v>245</v>
      </c>
      <c r="G2320" s="19" t="s">
        <v>465</v>
      </c>
      <c r="H2320" s="19" t="s">
        <v>932</v>
      </c>
      <c r="I2320" s="19" t="s">
        <v>376</v>
      </c>
      <c r="J2320" s="21">
        <v>81895</v>
      </c>
      <c r="K2320" s="38">
        <f t="shared" si="81"/>
        <v>81895</v>
      </c>
    </row>
    <row r="2321" spans="2:11" s="1" customFormat="1" ht="14.1" hidden="1" customHeight="1" outlineLevel="3" x14ac:dyDescent="0.2">
      <c r="B2321" s="46" t="s">
        <v>4672</v>
      </c>
      <c r="C2321" s="46"/>
      <c r="D2321" s="18"/>
      <c r="E2321" s="19" t="s">
        <v>4673</v>
      </c>
      <c r="F2321" s="19" t="s">
        <v>245</v>
      </c>
      <c r="G2321" s="19" t="s">
        <v>503</v>
      </c>
      <c r="H2321" s="19" t="s">
        <v>682</v>
      </c>
      <c r="I2321" s="19" t="s">
        <v>323</v>
      </c>
      <c r="J2321" s="21">
        <v>66040</v>
      </c>
      <c r="K2321" s="38">
        <f t="shared" si="81"/>
        <v>66040</v>
      </c>
    </row>
    <row r="2322" spans="2:11" s="1" customFormat="1" ht="14.1" hidden="1" customHeight="1" outlineLevel="3" x14ac:dyDescent="0.2">
      <c r="B2322" s="46" t="s">
        <v>4674</v>
      </c>
      <c r="C2322" s="46"/>
      <c r="D2322" s="18"/>
      <c r="E2322" s="19" t="s">
        <v>4675</v>
      </c>
      <c r="F2322" s="19" t="s">
        <v>245</v>
      </c>
      <c r="G2322" s="19" t="s">
        <v>503</v>
      </c>
      <c r="H2322" s="19" t="s">
        <v>682</v>
      </c>
      <c r="I2322" s="19" t="s">
        <v>330</v>
      </c>
      <c r="J2322" s="21">
        <v>68950</v>
      </c>
      <c r="K2322" s="38">
        <f t="shared" si="81"/>
        <v>68950</v>
      </c>
    </row>
    <row r="2323" spans="2:11" s="1" customFormat="1" ht="14.1" hidden="1" customHeight="1" outlineLevel="3" x14ac:dyDescent="0.2">
      <c r="B2323" s="46" t="s">
        <v>4676</v>
      </c>
      <c r="C2323" s="46"/>
      <c r="D2323" s="18"/>
      <c r="E2323" s="19" t="s">
        <v>4677</v>
      </c>
      <c r="F2323" s="19" t="s">
        <v>245</v>
      </c>
      <c r="G2323" s="19" t="s">
        <v>503</v>
      </c>
      <c r="H2323" s="19" t="s">
        <v>685</v>
      </c>
      <c r="I2323" s="19" t="s">
        <v>323</v>
      </c>
      <c r="J2323" s="21">
        <v>71650</v>
      </c>
      <c r="K2323" s="38">
        <f t="shared" si="81"/>
        <v>71650</v>
      </c>
    </row>
    <row r="2324" spans="2:11" s="1" customFormat="1" ht="14.1" hidden="1" customHeight="1" outlineLevel="3" x14ac:dyDescent="0.2">
      <c r="B2324" s="46" t="s">
        <v>4678</v>
      </c>
      <c r="C2324" s="46"/>
      <c r="D2324" s="18"/>
      <c r="E2324" s="19" t="s">
        <v>4679</v>
      </c>
      <c r="F2324" s="19" t="s">
        <v>245</v>
      </c>
      <c r="G2324" s="19" t="s">
        <v>503</v>
      </c>
      <c r="H2324" s="19" t="s">
        <v>685</v>
      </c>
      <c r="I2324" s="19" t="s">
        <v>330</v>
      </c>
      <c r="J2324" s="21">
        <v>75850</v>
      </c>
      <c r="K2324" s="38">
        <f t="shared" si="81"/>
        <v>75850</v>
      </c>
    </row>
    <row r="2325" spans="2:11" s="1" customFormat="1" ht="14.1" hidden="1" customHeight="1" outlineLevel="3" x14ac:dyDescent="0.2">
      <c r="B2325" s="46" t="s">
        <v>4680</v>
      </c>
      <c r="C2325" s="46"/>
      <c r="D2325" s="18"/>
      <c r="E2325" s="19" t="s">
        <v>4681</v>
      </c>
      <c r="F2325" s="19" t="s">
        <v>245</v>
      </c>
      <c r="G2325" s="19" t="s">
        <v>503</v>
      </c>
      <c r="H2325" s="19" t="s">
        <v>685</v>
      </c>
      <c r="I2325" s="19" t="s">
        <v>376</v>
      </c>
      <c r="J2325" s="21">
        <v>85225</v>
      </c>
      <c r="K2325" s="38">
        <f t="shared" si="81"/>
        <v>85225</v>
      </c>
    </row>
    <row r="2326" spans="2:11" s="1" customFormat="1" ht="14.1" hidden="1" customHeight="1" outlineLevel="3" x14ac:dyDescent="0.2">
      <c r="B2326" s="46" t="s">
        <v>4682</v>
      </c>
      <c r="C2326" s="46"/>
      <c r="D2326" s="18"/>
      <c r="E2326" s="19" t="s">
        <v>4683</v>
      </c>
      <c r="F2326" s="19" t="s">
        <v>245</v>
      </c>
      <c r="G2326" s="19" t="s">
        <v>503</v>
      </c>
      <c r="H2326" s="19" t="s">
        <v>932</v>
      </c>
      <c r="I2326" s="19" t="s">
        <v>298</v>
      </c>
      <c r="J2326" s="21">
        <v>72745</v>
      </c>
      <c r="K2326" s="38">
        <f t="shared" si="81"/>
        <v>72745</v>
      </c>
    </row>
    <row r="2327" spans="2:11" s="1" customFormat="1" ht="14.1" hidden="1" customHeight="1" outlineLevel="3" x14ac:dyDescent="0.2">
      <c r="B2327" s="46" t="s">
        <v>4684</v>
      </c>
      <c r="C2327" s="46"/>
      <c r="D2327" s="18"/>
      <c r="E2327" s="19" t="s">
        <v>4685</v>
      </c>
      <c r="F2327" s="19" t="s">
        <v>245</v>
      </c>
      <c r="G2327" s="19" t="s">
        <v>503</v>
      </c>
      <c r="H2327" s="19" t="s">
        <v>932</v>
      </c>
      <c r="I2327" s="19" t="s">
        <v>323</v>
      </c>
      <c r="J2327" s="21">
        <v>79400</v>
      </c>
      <c r="K2327" s="38">
        <f t="shared" si="81"/>
        <v>79400</v>
      </c>
    </row>
    <row r="2328" spans="2:11" s="1" customFormat="1" ht="14.1" hidden="1" customHeight="1" outlineLevel="3" x14ac:dyDescent="0.2">
      <c r="B2328" s="46" t="s">
        <v>4686</v>
      </c>
      <c r="C2328" s="46"/>
      <c r="D2328" s="18"/>
      <c r="E2328" s="19" t="s">
        <v>4687</v>
      </c>
      <c r="F2328" s="19" t="s">
        <v>245</v>
      </c>
      <c r="G2328" s="19" t="s">
        <v>503</v>
      </c>
      <c r="H2328" s="19" t="s">
        <v>932</v>
      </c>
      <c r="I2328" s="19" t="s">
        <v>330</v>
      </c>
      <c r="J2328" s="21">
        <v>82720</v>
      </c>
      <c r="K2328" s="38">
        <f t="shared" si="81"/>
        <v>82720</v>
      </c>
    </row>
    <row r="2329" spans="2:11" s="1" customFormat="1" ht="14.1" hidden="1" customHeight="1" outlineLevel="3" x14ac:dyDescent="0.2">
      <c r="B2329" s="46" t="s">
        <v>4688</v>
      </c>
      <c r="C2329" s="46"/>
      <c r="D2329" s="18"/>
      <c r="E2329" s="19" t="s">
        <v>4689</v>
      </c>
      <c r="F2329" s="19" t="s">
        <v>245</v>
      </c>
      <c r="G2329" s="19" t="s">
        <v>503</v>
      </c>
      <c r="H2329" s="19" t="s">
        <v>932</v>
      </c>
      <c r="I2329" s="19" t="s">
        <v>376</v>
      </c>
      <c r="J2329" s="21">
        <v>92730</v>
      </c>
      <c r="K2329" s="38">
        <f t="shared" si="81"/>
        <v>92730</v>
      </c>
    </row>
    <row r="2330" spans="2:11" s="1" customFormat="1" ht="14.1" hidden="1" customHeight="1" outlineLevel="3" x14ac:dyDescent="0.2">
      <c r="B2330" s="46" t="s">
        <v>4690</v>
      </c>
      <c r="C2330" s="46"/>
      <c r="D2330" s="18"/>
      <c r="E2330" s="19" t="s">
        <v>4691</v>
      </c>
      <c r="F2330" s="19" t="s">
        <v>245</v>
      </c>
      <c r="G2330" s="19" t="s">
        <v>503</v>
      </c>
      <c r="H2330" s="19" t="s">
        <v>932</v>
      </c>
      <c r="I2330" s="19" t="s">
        <v>421</v>
      </c>
      <c r="J2330" s="21">
        <v>106040</v>
      </c>
      <c r="K2330" s="38">
        <f t="shared" si="81"/>
        <v>106040</v>
      </c>
    </row>
    <row r="2331" spans="2:11" s="1" customFormat="1" ht="14.1" hidden="1" customHeight="1" outlineLevel="3" x14ac:dyDescent="0.2">
      <c r="B2331" s="46" t="s">
        <v>4692</v>
      </c>
      <c r="C2331" s="46"/>
      <c r="D2331" s="18"/>
      <c r="E2331" s="19" t="s">
        <v>4693</v>
      </c>
      <c r="F2331" s="19" t="s">
        <v>245</v>
      </c>
      <c r="G2331" s="19" t="s">
        <v>376</v>
      </c>
      <c r="H2331" s="19" t="s">
        <v>503</v>
      </c>
      <c r="I2331" s="19" t="s">
        <v>298</v>
      </c>
      <c r="J2331" s="21">
        <v>28885</v>
      </c>
      <c r="K2331" s="38">
        <f t="shared" si="81"/>
        <v>28885</v>
      </c>
    </row>
    <row r="2332" spans="2:11" s="1" customFormat="1" ht="14.1" hidden="1" customHeight="1" outlineLevel="3" x14ac:dyDescent="0.2">
      <c r="B2332" s="46" t="s">
        <v>4694</v>
      </c>
      <c r="C2332" s="46"/>
      <c r="D2332" s="18"/>
      <c r="E2332" s="19" t="s">
        <v>4695</v>
      </c>
      <c r="F2332" s="19" t="s">
        <v>245</v>
      </c>
      <c r="G2332" s="19" t="s">
        <v>376</v>
      </c>
      <c r="H2332" s="19" t="s">
        <v>503</v>
      </c>
      <c r="I2332" s="19" t="s">
        <v>323</v>
      </c>
      <c r="J2332" s="21">
        <v>32625</v>
      </c>
      <c r="K2332" s="38">
        <f t="shared" si="81"/>
        <v>32625</v>
      </c>
    </row>
    <row r="2333" spans="2:11" s="1" customFormat="1" ht="14.1" hidden="1" customHeight="1" outlineLevel="3" x14ac:dyDescent="0.2">
      <c r="B2333" s="46" t="s">
        <v>4696</v>
      </c>
      <c r="C2333" s="46"/>
      <c r="D2333" s="18"/>
      <c r="E2333" s="19" t="s">
        <v>4697</v>
      </c>
      <c r="F2333" s="19" t="s">
        <v>245</v>
      </c>
      <c r="G2333" s="19" t="s">
        <v>376</v>
      </c>
      <c r="H2333" s="19" t="s">
        <v>503</v>
      </c>
      <c r="I2333" s="19" t="s">
        <v>330</v>
      </c>
      <c r="J2333" s="21">
        <v>34500</v>
      </c>
      <c r="K2333" s="38">
        <f t="shared" si="81"/>
        <v>34500</v>
      </c>
    </row>
    <row r="2334" spans="2:11" s="1" customFormat="1" ht="14.1" hidden="1" customHeight="1" outlineLevel="3" x14ac:dyDescent="0.2">
      <c r="B2334" s="46" t="s">
        <v>4698</v>
      </c>
      <c r="C2334" s="46"/>
      <c r="D2334" s="18"/>
      <c r="E2334" s="19" t="s">
        <v>4699</v>
      </c>
      <c r="F2334" s="19" t="s">
        <v>245</v>
      </c>
      <c r="G2334" s="19" t="s">
        <v>376</v>
      </c>
      <c r="H2334" s="19" t="s">
        <v>527</v>
      </c>
      <c r="I2334" s="19" t="s">
        <v>298</v>
      </c>
      <c r="J2334" s="21">
        <v>32645</v>
      </c>
      <c r="K2334" s="38">
        <f t="shared" si="81"/>
        <v>32645</v>
      </c>
    </row>
    <row r="2335" spans="2:11" s="1" customFormat="1" ht="14.1" hidden="1" customHeight="1" outlineLevel="3" x14ac:dyDescent="0.2">
      <c r="B2335" s="46" t="s">
        <v>4700</v>
      </c>
      <c r="C2335" s="46"/>
      <c r="D2335" s="18"/>
      <c r="E2335" s="19" t="s">
        <v>4701</v>
      </c>
      <c r="F2335" s="19" t="s">
        <v>245</v>
      </c>
      <c r="G2335" s="19" t="s">
        <v>376</v>
      </c>
      <c r="H2335" s="19" t="s">
        <v>527</v>
      </c>
      <c r="I2335" s="19" t="s">
        <v>323</v>
      </c>
      <c r="J2335" s="21">
        <v>36805</v>
      </c>
      <c r="K2335" s="38">
        <f t="shared" si="81"/>
        <v>36805</v>
      </c>
    </row>
    <row r="2336" spans="2:11" s="1" customFormat="1" ht="14.1" hidden="1" customHeight="1" outlineLevel="3" x14ac:dyDescent="0.2">
      <c r="B2336" s="46" t="s">
        <v>4702</v>
      </c>
      <c r="C2336" s="46"/>
      <c r="D2336" s="18"/>
      <c r="E2336" s="19" t="s">
        <v>4703</v>
      </c>
      <c r="F2336" s="19" t="s">
        <v>245</v>
      </c>
      <c r="G2336" s="19" t="s">
        <v>376</v>
      </c>
      <c r="H2336" s="19" t="s">
        <v>527</v>
      </c>
      <c r="I2336" s="19" t="s">
        <v>330</v>
      </c>
      <c r="J2336" s="21">
        <v>38885</v>
      </c>
      <c r="K2336" s="38">
        <f t="shared" si="81"/>
        <v>38885</v>
      </c>
    </row>
    <row r="2337" spans="2:11" s="1" customFormat="1" ht="14.1" hidden="1" customHeight="1" outlineLevel="3" x14ac:dyDescent="0.2">
      <c r="B2337" s="46" t="s">
        <v>4704</v>
      </c>
      <c r="C2337" s="46"/>
      <c r="D2337" s="18"/>
      <c r="E2337" s="19" t="s">
        <v>4705</v>
      </c>
      <c r="F2337" s="19" t="s">
        <v>245</v>
      </c>
      <c r="G2337" s="19" t="s">
        <v>376</v>
      </c>
      <c r="H2337" s="19" t="s">
        <v>682</v>
      </c>
      <c r="I2337" s="19" t="s">
        <v>323</v>
      </c>
      <c r="J2337" s="21">
        <v>40990</v>
      </c>
      <c r="K2337" s="38">
        <f t="shared" si="81"/>
        <v>40990</v>
      </c>
    </row>
    <row r="2338" spans="2:11" s="1" customFormat="1" ht="14.1" hidden="1" customHeight="1" outlineLevel="3" x14ac:dyDescent="0.2">
      <c r="B2338" s="46" t="s">
        <v>4706</v>
      </c>
      <c r="C2338" s="46"/>
      <c r="D2338" s="18"/>
      <c r="E2338" s="19" t="s">
        <v>4707</v>
      </c>
      <c r="F2338" s="19" t="s">
        <v>245</v>
      </c>
      <c r="G2338" s="19" t="s">
        <v>376</v>
      </c>
      <c r="H2338" s="19" t="s">
        <v>682</v>
      </c>
      <c r="I2338" s="19" t="s">
        <v>330</v>
      </c>
      <c r="J2338" s="21">
        <v>43285</v>
      </c>
      <c r="K2338" s="38">
        <f t="shared" si="81"/>
        <v>43285</v>
      </c>
    </row>
    <row r="2339" spans="2:11" s="1" customFormat="1" ht="14.1" hidden="1" customHeight="1" outlineLevel="3" x14ac:dyDescent="0.2">
      <c r="B2339" s="46" t="s">
        <v>4708</v>
      </c>
      <c r="C2339" s="46"/>
      <c r="D2339" s="18"/>
      <c r="E2339" s="19" t="s">
        <v>4709</v>
      </c>
      <c r="F2339" s="19" t="s">
        <v>245</v>
      </c>
      <c r="G2339" s="19" t="s">
        <v>376</v>
      </c>
      <c r="H2339" s="19" t="s">
        <v>685</v>
      </c>
      <c r="I2339" s="19" t="s">
        <v>323</v>
      </c>
      <c r="J2339" s="21">
        <v>45190</v>
      </c>
      <c r="K2339" s="38">
        <f t="shared" si="81"/>
        <v>45190</v>
      </c>
    </row>
    <row r="2340" spans="2:11" s="1" customFormat="1" ht="14.1" hidden="1" customHeight="1" outlineLevel="3" x14ac:dyDescent="0.2">
      <c r="B2340" s="46" t="s">
        <v>4710</v>
      </c>
      <c r="C2340" s="46"/>
      <c r="D2340" s="18"/>
      <c r="E2340" s="19" t="s">
        <v>4711</v>
      </c>
      <c r="F2340" s="19" t="s">
        <v>245</v>
      </c>
      <c r="G2340" s="19" t="s">
        <v>376</v>
      </c>
      <c r="H2340" s="19" t="s">
        <v>685</v>
      </c>
      <c r="I2340" s="19" t="s">
        <v>330</v>
      </c>
      <c r="J2340" s="21">
        <v>47685</v>
      </c>
      <c r="K2340" s="38">
        <f t="shared" si="81"/>
        <v>47685</v>
      </c>
    </row>
    <row r="2341" spans="2:11" s="1" customFormat="1" ht="14.1" hidden="1" customHeight="1" outlineLevel="3" x14ac:dyDescent="0.2">
      <c r="B2341" s="46" t="s">
        <v>4712</v>
      </c>
      <c r="C2341" s="46"/>
      <c r="D2341" s="18"/>
      <c r="E2341" s="19" t="s">
        <v>4713</v>
      </c>
      <c r="F2341" s="19" t="s">
        <v>245</v>
      </c>
      <c r="G2341" s="19" t="s">
        <v>376</v>
      </c>
      <c r="H2341" s="19" t="s">
        <v>685</v>
      </c>
      <c r="I2341" s="19" t="s">
        <v>376</v>
      </c>
      <c r="J2341" s="21">
        <v>55165</v>
      </c>
      <c r="K2341" s="38">
        <f t="shared" si="81"/>
        <v>55165</v>
      </c>
    </row>
    <row r="2342" spans="2:11" s="1" customFormat="1" ht="14.1" hidden="1" customHeight="1" outlineLevel="3" x14ac:dyDescent="0.2">
      <c r="B2342" s="46" t="s">
        <v>4714</v>
      </c>
      <c r="C2342" s="46"/>
      <c r="D2342" s="18"/>
      <c r="E2342" s="19" t="s">
        <v>4715</v>
      </c>
      <c r="F2342" s="19" t="s">
        <v>245</v>
      </c>
      <c r="G2342" s="19" t="s">
        <v>376</v>
      </c>
      <c r="H2342" s="19" t="s">
        <v>932</v>
      </c>
      <c r="I2342" s="19" t="s">
        <v>298</v>
      </c>
      <c r="J2342" s="21">
        <v>43960</v>
      </c>
      <c r="K2342" s="38">
        <f t="shared" si="81"/>
        <v>43960</v>
      </c>
    </row>
    <row r="2343" spans="2:11" s="1" customFormat="1" ht="14.1" hidden="1" customHeight="1" outlineLevel="3" x14ac:dyDescent="0.2">
      <c r="B2343" s="46" t="s">
        <v>4716</v>
      </c>
      <c r="C2343" s="46"/>
      <c r="D2343" s="18"/>
      <c r="E2343" s="19" t="s">
        <v>4717</v>
      </c>
      <c r="F2343" s="19" t="s">
        <v>245</v>
      </c>
      <c r="G2343" s="19" t="s">
        <v>376</v>
      </c>
      <c r="H2343" s="19" t="s">
        <v>932</v>
      </c>
      <c r="I2343" s="19" t="s">
        <v>323</v>
      </c>
      <c r="J2343" s="21">
        <v>49360</v>
      </c>
      <c r="K2343" s="38">
        <f t="shared" ref="K2343:K2365" si="82">J2343*((100-$C$14-$C$16)/100)</f>
        <v>49360</v>
      </c>
    </row>
    <row r="2344" spans="2:11" s="1" customFormat="1" ht="14.1" hidden="1" customHeight="1" outlineLevel="3" x14ac:dyDescent="0.2">
      <c r="B2344" s="46" t="s">
        <v>4718</v>
      </c>
      <c r="C2344" s="46"/>
      <c r="D2344" s="18"/>
      <c r="E2344" s="19" t="s">
        <v>4719</v>
      </c>
      <c r="F2344" s="19" t="s">
        <v>245</v>
      </c>
      <c r="G2344" s="19" t="s">
        <v>376</v>
      </c>
      <c r="H2344" s="19" t="s">
        <v>932</v>
      </c>
      <c r="I2344" s="19" t="s">
        <v>330</v>
      </c>
      <c r="J2344" s="21">
        <v>52060</v>
      </c>
      <c r="K2344" s="38">
        <f t="shared" si="82"/>
        <v>52060</v>
      </c>
    </row>
    <row r="2345" spans="2:11" s="1" customFormat="1" ht="14.1" hidden="1" customHeight="1" outlineLevel="3" x14ac:dyDescent="0.2">
      <c r="B2345" s="46" t="s">
        <v>4720</v>
      </c>
      <c r="C2345" s="46"/>
      <c r="D2345" s="18"/>
      <c r="E2345" s="19" t="s">
        <v>4721</v>
      </c>
      <c r="F2345" s="19" t="s">
        <v>245</v>
      </c>
      <c r="G2345" s="19" t="s">
        <v>376</v>
      </c>
      <c r="H2345" s="19" t="s">
        <v>932</v>
      </c>
      <c r="I2345" s="19" t="s">
        <v>376</v>
      </c>
      <c r="J2345" s="21">
        <v>60185</v>
      </c>
      <c r="K2345" s="38">
        <f t="shared" si="82"/>
        <v>60185</v>
      </c>
    </row>
    <row r="2346" spans="2:11" s="1" customFormat="1" ht="14.1" hidden="1" customHeight="1" outlineLevel="3" x14ac:dyDescent="0.2">
      <c r="B2346" s="46" t="s">
        <v>4722</v>
      </c>
      <c r="C2346" s="46"/>
      <c r="D2346" s="18"/>
      <c r="E2346" s="19" t="s">
        <v>4723</v>
      </c>
      <c r="F2346" s="19" t="s">
        <v>245</v>
      </c>
      <c r="G2346" s="19" t="s">
        <v>400</v>
      </c>
      <c r="H2346" s="19" t="s">
        <v>682</v>
      </c>
      <c r="I2346" s="19" t="s">
        <v>298</v>
      </c>
      <c r="J2346" s="21">
        <v>40395</v>
      </c>
      <c r="K2346" s="38">
        <f t="shared" si="82"/>
        <v>40395</v>
      </c>
    </row>
    <row r="2347" spans="2:11" s="1" customFormat="1" ht="14.1" hidden="1" customHeight="1" outlineLevel="3" x14ac:dyDescent="0.2">
      <c r="B2347" s="46" t="s">
        <v>4724</v>
      </c>
      <c r="C2347" s="46"/>
      <c r="D2347" s="18"/>
      <c r="E2347" s="19" t="s">
        <v>4725</v>
      </c>
      <c r="F2347" s="19" t="s">
        <v>245</v>
      </c>
      <c r="G2347" s="19" t="s">
        <v>400</v>
      </c>
      <c r="H2347" s="19" t="s">
        <v>682</v>
      </c>
      <c r="I2347" s="19" t="s">
        <v>323</v>
      </c>
      <c r="J2347" s="21">
        <v>45180</v>
      </c>
      <c r="K2347" s="38">
        <f t="shared" si="82"/>
        <v>45180</v>
      </c>
    </row>
    <row r="2348" spans="2:11" s="1" customFormat="1" ht="14.1" hidden="1" customHeight="1" outlineLevel="3" x14ac:dyDescent="0.2">
      <c r="B2348" s="46" t="s">
        <v>4726</v>
      </c>
      <c r="C2348" s="46"/>
      <c r="D2348" s="18"/>
      <c r="E2348" s="19" t="s">
        <v>4727</v>
      </c>
      <c r="F2348" s="19" t="s">
        <v>245</v>
      </c>
      <c r="G2348" s="19" t="s">
        <v>400</v>
      </c>
      <c r="H2348" s="19" t="s">
        <v>682</v>
      </c>
      <c r="I2348" s="19" t="s">
        <v>330</v>
      </c>
      <c r="J2348" s="21">
        <v>47575</v>
      </c>
      <c r="K2348" s="38">
        <f t="shared" si="82"/>
        <v>47575</v>
      </c>
    </row>
    <row r="2349" spans="2:11" s="1" customFormat="1" ht="14.1" hidden="1" customHeight="1" outlineLevel="3" x14ac:dyDescent="0.2">
      <c r="B2349" s="46" t="s">
        <v>4728</v>
      </c>
      <c r="C2349" s="46"/>
      <c r="D2349" s="18"/>
      <c r="E2349" s="19" t="s">
        <v>4729</v>
      </c>
      <c r="F2349" s="19" t="s">
        <v>245</v>
      </c>
      <c r="G2349" s="19" t="s">
        <v>421</v>
      </c>
      <c r="H2349" s="19" t="s">
        <v>503</v>
      </c>
      <c r="I2349" s="19" t="s">
        <v>298</v>
      </c>
      <c r="J2349" s="21">
        <v>35140</v>
      </c>
      <c r="K2349" s="38">
        <f t="shared" si="82"/>
        <v>35140</v>
      </c>
    </row>
    <row r="2350" spans="2:11" s="1" customFormat="1" ht="14.1" hidden="1" customHeight="1" outlineLevel="3" x14ac:dyDescent="0.2">
      <c r="B2350" s="46" t="s">
        <v>4730</v>
      </c>
      <c r="C2350" s="46"/>
      <c r="D2350" s="18"/>
      <c r="E2350" s="19" t="s">
        <v>4731</v>
      </c>
      <c r="F2350" s="19" t="s">
        <v>245</v>
      </c>
      <c r="G2350" s="19" t="s">
        <v>421</v>
      </c>
      <c r="H2350" s="19" t="s">
        <v>503</v>
      </c>
      <c r="I2350" s="19" t="s">
        <v>323</v>
      </c>
      <c r="J2350" s="21">
        <v>39305</v>
      </c>
      <c r="K2350" s="38">
        <f t="shared" si="82"/>
        <v>39305</v>
      </c>
    </row>
    <row r="2351" spans="2:11" s="1" customFormat="1" ht="14.1" hidden="1" customHeight="1" outlineLevel="3" x14ac:dyDescent="0.2">
      <c r="B2351" s="46" t="s">
        <v>4732</v>
      </c>
      <c r="C2351" s="46"/>
      <c r="D2351" s="18"/>
      <c r="E2351" s="19" t="s">
        <v>4733</v>
      </c>
      <c r="F2351" s="19" t="s">
        <v>245</v>
      </c>
      <c r="G2351" s="19" t="s">
        <v>421</v>
      </c>
      <c r="H2351" s="19" t="s">
        <v>503</v>
      </c>
      <c r="I2351" s="19" t="s">
        <v>330</v>
      </c>
      <c r="J2351" s="21">
        <v>41400</v>
      </c>
      <c r="K2351" s="38">
        <f t="shared" si="82"/>
        <v>41400</v>
      </c>
    </row>
    <row r="2352" spans="2:11" s="1" customFormat="1" ht="14.1" hidden="1" customHeight="1" outlineLevel="3" x14ac:dyDescent="0.2">
      <c r="B2352" s="46" t="s">
        <v>4734</v>
      </c>
      <c r="C2352" s="46"/>
      <c r="D2352" s="18"/>
      <c r="E2352" s="19" t="s">
        <v>4735</v>
      </c>
      <c r="F2352" s="19" t="s">
        <v>245</v>
      </c>
      <c r="G2352" s="19" t="s">
        <v>421</v>
      </c>
      <c r="H2352" s="19" t="s">
        <v>527</v>
      </c>
      <c r="I2352" s="19" t="s">
        <v>298</v>
      </c>
      <c r="J2352" s="21">
        <v>39760</v>
      </c>
      <c r="K2352" s="38">
        <f t="shared" si="82"/>
        <v>39760</v>
      </c>
    </row>
    <row r="2353" spans="2:11" s="1" customFormat="1" ht="14.1" hidden="1" customHeight="1" outlineLevel="3" x14ac:dyDescent="0.2">
      <c r="B2353" s="46" t="s">
        <v>4736</v>
      </c>
      <c r="C2353" s="46"/>
      <c r="D2353" s="18"/>
      <c r="E2353" s="19" t="s">
        <v>4737</v>
      </c>
      <c r="F2353" s="19" t="s">
        <v>245</v>
      </c>
      <c r="G2353" s="19" t="s">
        <v>421</v>
      </c>
      <c r="H2353" s="19" t="s">
        <v>527</v>
      </c>
      <c r="I2353" s="19" t="s">
        <v>323</v>
      </c>
      <c r="J2353" s="21">
        <v>44330</v>
      </c>
      <c r="K2353" s="38">
        <f t="shared" si="82"/>
        <v>44330</v>
      </c>
    </row>
    <row r="2354" spans="2:11" s="1" customFormat="1" ht="14.1" hidden="1" customHeight="1" outlineLevel="3" x14ac:dyDescent="0.2">
      <c r="B2354" s="46" t="s">
        <v>4738</v>
      </c>
      <c r="C2354" s="46"/>
      <c r="D2354" s="18"/>
      <c r="E2354" s="19" t="s">
        <v>4739</v>
      </c>
      <c r="F2354" s="19" t="s">
        <v>245</v>
      </c>
      <c r="G2354" s="19" t="s">
        <v>421</v>
      </c>
      <c r="H2354" s="19" t="s">
        <v>527</v>
      </c>
      <c r="I2354" s="19" t="s">
        <v>330</v>
      </c>
      <c r="J2354" s="21">
        <v>46615</v>
      </c>
      <c r="K2354" s="38">
        <f t="shared" si="82"/>
        <v>46615</v>
      </c>
    </row>
    <row r="2355" spans="2:11" s="1" customFormat="1" ht="14.1" hidden="1" customHeight="1" outlineLevel="3" x14ac:dyDescent="0.2">
      <c r="B2355" s="46" t="s">
        <v>4740</v>
      </c>
      <c r="C2355" s="46"/>
      <c r="D2355" s="18"/>
      <c r="E2355" s="19" t="s">
        <v>4741</v>
      </c>
      <c r="F2355" s="19" t="s">
        <v>245</v>
      </c>
      <c r="G2355" s="19" t="s">
        <v>421</v>
      </c>
      <c r="H2355" s="19" t="s">
        <v>682</v>
      </c>
      <c r="I2355" s="19" t="s">
        <v>323</v>
      </c>
      <c r="J2355" s="21">
        <v>49350</v>
      </c>
      <c r="K2355" s="38">
        <f t="shared" si="82"/>
        <v>49350</v>
      </c>
    </row>
    <row r="2356" spans="2:11" s="1" customFormat="1" ht="14.1" hidden="1" customHeight="1" outlineLevel="3" x14ac:dyDescent="0.2">
      <c r="B2356" s="46" t="s">
        <v>4742</v>
      </c>
      <c r="C2356" s="46"/>
      <c r="D2356" s="18"/>
      <c r="E2356" s="19" t="s">
        <v>4743</v>
      </c>
      <c r="F2356" s="19" t="s">
        <v>245</v>
      </c>
      <c r="G2356" s="19" t="s">
        <v>421</v>
      </c>
      <c r="H2356" s="19" t="s">
        <v>682</v>
      </c>
      <c r="I2356" s="19" t="s">
        <v>330</v>
      </c>
      <c r="J2356" s="21">
        <v>51840</v>
      </c>
      <c r="K2356" s="38">
        <f t="shared" si="82"/>
        <v>51840</v>
      </c>
    </row>
    <row r="2357" spans="2:11" s="1" customFormat="1" ht="14.1" hidden="1" customHeight="1" outlineLevel="3" x14ac:dyDescent="0.2">
      <c r="B2357" s="46" t="s">
        <v>4744</v>
      </c>
      <c r="C2357" s="46"/>
      <c r="D2357" s="18"/>
      <c r="E2357" s="19" t="s">
        <v>4745</v>
      </c>
      <c r="F2357" s="19" t="s">
        <v>245</v>
      </c>
      <c r="G2357" s="19" t="s">
        <v>421</v>
      </c>
      <c r="H2357" s="19" t="s">
        <v>682</v>
      </c>
      <c r="I2357" s="19" t="s">
        <v>376</v>
      </c>
      <c r="J2357" s="21">
        <v>59235</v>
      </c>
      <c r="K2357" s="38">
        <f t="shared" si="82"/>
        <v>59235</v>
      </c>
    </row>
    <row r="2358" spans="2:11" s="1" customFormat="1" ht="14.1" hidden="1" customHeight="1" outlineLevel="3" x14ac:dyDescent="0.2">
      <c r="B2358" s="46" t="s">
        <v>4746</v>
      </c>
      <c r="C2358" s="46"/>
      <c r="D2358" s="18"/>
      <c r="E2358" s="19" t="s">
        <v>4747</v>
      </c>
      <c r="F2358" s="19" t="s">
        <v>245</v>
      </c>
      <c r="G2358" s="19" t="s">
        <v>421</v>
      </c>
      <c r="H2358" s="19" t="s">
        <v>685</v>
      </c>
      <c r="I2358" s="19" t="s">
        <v>323</v>
      </c>
      <c r="J2358" s="21">
        <v>54235</v>
      </c>
      <c r="K2358" s="38">
        <f t="shared" si="82"/>
        <v>54235</v>
      </c>
    </row>
    <row r="2359" spans="2:11" s="1" customFormat="1" ht="14.1" hidden="1" customHeight="1" outlineLevel="3" x14ac:dyDescent="0.2">
      <c r="B2359" s="46" t="s">
        <v>4748</v>
      </c>
      <c r="C2359" s="46"/>
      <c r="D2359" s="18"/>
      <c r="E2359" s="19" t="s">
        <v>4749</v>
      </c>
      <c r="F2359" s="19" t="s">
        <v>245</v>
      </c>
      <c r="G2359" s="19" t="s">
        <v>421</v>
      </c>
      <c r="H2359" s="19" t="s">
        <v>685</v>
      </c>
      <c r="I2359" s="19" t="s">
        <v>330</v>
      </c>
      <c r="J2359" s="21">
        <v>56990</v>
      </c>
      <c r="K2359" s="38">
        <f t="shared" si="82"/>
        <v>56990</v>
      </c>
    </row>
    <row r="2360" spans="2:11" s="1" customFormat="1" ht="14.1" hidden="1" customHeight="1" outlineLevel="3" x14ac:dyDescent="0.2">
      <c r="B2360" s="46" t="s">
        <v>4750</v>
      </c>
      <c r="C2360" s="46"/>
      <c r="D2360" s="18"/>
      <c r="E2360" s="19" t="s">
        <v>4751</v>
      </c>
      <c r="F2360" s="19" t="s">
        <v>245</v>
      </c>
      <c r="G2360" s="19" t="s">
        <v>421</v>
      </c>
      <c r="H2360" s="19" t="s">
        <v>685</v>
      </c>
      <c r="I2360" s="19" t="s">
        <v>376</v>
      </c>
      <c r="J2360" s="21">
        <v>65070</v>
      </c>
      <c r="K2360" s="38">
        <f t="shared" si="82"/>
        <v>65070</v>
      </c>
    </row>
    <row r="2361" spans="2:11" s="1" customFormat="1" ht="14.1" hidden="1" customHeight="1" outlineLevel="3" x14ac:dyDescent="0.2">
      <c r="B2361" s="46" t="s">
        <v>4752</v>
      </c>
      <c r="C2361" s="46"/>
      <c r="D2361" s="18"/>
      <c r="E2361" s="19" t="s">
        <v>4753</v>
      </c>
      <c r="F2361" s="19" t="s">
        <v>245</v>
      </c>
      <c r="G2361" s="19" t="s">
        <v>421</v>
      </c>
      <c r="H2361" s="19" t="s">
        <v>932</v>
      </c>
      <c r="I2361" s="19" t="s">
        <v>298</v>
      </c>
      <c r="J2361" s="21">
        <v>53370</v>
      </c>
      <c r="K2361" s="38">
        <f t="shared" si="82"/>
        <v>53370</v>
      </c>
    </row>
    <row r="2362" spans="2:11" s="1" customFormat="1" ht="14.1" hidden="1" customHeight="1" outlineLevel="3" x14ac:dyDescent="0.2">
      <c r="B2362" s="46" t="s">
        <v>4754</v>
      </c>
      <c r="C2362" s="46"/>
      <c r="D2362" s="18"/>
      <c r="E2362" s="19" t="s">
        <v>4755</v>
      </c>
      <c r="F2362" s="19" t="s">
        <v>245</v>
      </c>
      <c r="G2362" s="19" t="s">
        <v>421</v>
      </c>
      <c r="H2362" s="19" t="s">
        <v>932</v>
      </c>
      <c r="I2362" s="19" t="s">
        <v>323</v>
      </c>
      <c r="J2362" s="21">
        <v>59225</v>
      </c>
      <c r="K2362" s="38">
        <f t="shared" si="82"/>
        <v>59225</v>
      </c>
    </row>
    <row r="2363" spans="2:11" s="1" customFormat="1" ht="14.1" hidden="1" customHeight="1" outlineLevel="3" x14ac:dyDescent="0.2">
      <c r="B2363" s="46" t="s">
        <v>4756</v>
      </c>
      <c r="C2363" s="46"/>
      <c r="D2363" s="18"/>
      <c r="E2363" s="19" t="s">
        <v>4757</v>
      </c>
      <c r="F2363" s="19" t="s">
        <v>245</v>
      </c>
      <c r="G2363" s="19" t="s">
        <v>421</v>
      </c>
      <c r="H2363" s="19" t="s">
        <v>932</v>
      </c>
      <c r="I2363" s="19" t="s">
        <v>330</v>
      </c>
      <c r="J2363" s="21">
        <v>62215</v>
      </c>
      <c r="K2363" s="38">
        <f t="shared" si="82"/>
        <v>62215</v>
      </c>
    </row>
    <row r="2364" spans="2:11" s="1" customFormat="1" ht="14.1" hidden="1" customHeight="1" outlineLevel="3" x14ac:dyDescent="0.2">
      <c r="B2364" s="46" t="s">
        <v>4758</v>
      </c>
      <c r="C2364" s="46"/>
      <c r="D2364" s="18"/>
      <c r="E2364" s="19" t="s">
        <v>4759</v>
      </c>
      <c r="F2364" s="19" t="s">
        <v>245</v>
      </c>
      <c r="G2364" s="19" t="s">
        <v>421</v>
      </c>
      <c r="H2364" s="19" t="s">
        <v>932</v>
      </c>
      <c r="I2364" s="19" t="s">
        <v>376</v>
      </c>
      <c r="J2364" s="21">
        <v>70950</v>
      </c>
      <c r="K2364" s="38">
        <f t="shared" si="82"/>
        <v>70950</v>
      </c>
    </row>
    <row r="2365" spans="2:11" s="1" customFormat="1" ht="14.1" hidden="1" customHeight="1" outlineLevel="3" x14ac:dyDescent="0.2">
      <c r="B2365" s="46" t="s">
        <v>4760</v>
      </c>
      <c r="C2365" s="46"/>
      <c r="D2365" s="18"/>
      <c r="E2365" s="19" t="s">
        <v>4761</v>
      </c>
      <c r="F2365" s="19" t="s">
        <v>245</v>
      </c>
      <c r="G2365" s="19" t="s">
        <v>443</v>
      </c>
      <c r="H2365" s="19" t="s">
        <v>682</v>
      </c>
      <c r="I2365" s="19" t="s">
        <v>298</v>
      </c>
      <c r="J2365" s="21">
        <v>48260</v>
      </c>
      <c r="K2365" s="38">
        <f t="shared" si="82"/>
        <v>48260</v>
      </c>
    </row>
    <row r="2366" spans="2:11" s="1" customFormat="1" ht="89.1" hidden="1" customHeight="1" outlineLevel="2" x14ac:dyDescent="0.2">
      <c r="B2366" s="48" t="s">
        <v>4762</v>
      </c>
      <c r="C2366" s="48"/>
      <c r="D2366" s="23"/>
      <c r="E2366" s="13"/>
      <c r="F2366" s="13"/>
      <c r="G2366" s="13"/>
      <c r="H2366" s="13"/>
      <c r="I2366" s="13"/>
      <c r="J2366" s="14"/>
      <c r="K2366" s="36"/>
    </row>
    <row r="2367" spans="2:11" s="1" customFormat="1" ht="14.1" hidden="1" customHeight="1" outlineLevel="3" x14ac:dyDescent="0.2">
      <c r="B2367" s="46" t="s">
        <v>4763</v>
      </c>
      <c r="C2367" s="46"/>
      <c r="D2367" s="18"/>
      <c r="E2367" s="19" t="s">
        <v>4764</v>
      </c>
      <c r="F2367" s="19" t="s">
        <v>245</v>
      </c>
      <c r="G2367" s="19" t="s">
        <v>465</v>
      </c>
      <c r="H2367" s="19" t="s">
        <v>682</v>
      </c>
      <c r="I2367" s="19" t="s">
        <v>323</v>
      </c>
      <c r="J2367" s="21">
        <v>69295</v>
      </c>
      <c r="K2367" s="38">
        <f t="shared" ref="K2367:K2398" si="83">J2367*((100-$C$14-$C$16)/100)</f>
        <v>69295</v>
      </c>
    </row>
    <row r="2368" spans="2:11" s="1" customFormat="1" ht="14.1" hidden="1" customHeight="1" outlineLevel="3" x14ac:dyDescent="0.2">
      <c r="B2368" s="46" t="s">
        <v>4765</v>
      </c>
      <c r="C2368" s="46"/>
      <c r="D2368" s="18"/>
      <c r="E2368" s="19" t="s">
        <v>4766</v>
      </c>
      <c r="F2368" s="19" t="s">
        <v>245</v>
      </c>
      <c r="G2368" s="19" t="s">
        <v>465</v>
      </c>
      <c r="H2368" s="19" t="s">
        <v>682</v>
      </c>
      <c r="I2368" s="19" t="s">
        <v>330</v>
      </c>
      <c r="J2368" s="21">
        <v>72545</v>
      </c>
      <c r="K2368" s="38">
        <f t="shared" si="83"/>
        <v>72545</v>
      </c>
    </row>
    <row r="2369" spans="2:11" s="1" customFormat="1" ht="14.1" hidden="1" customHeight="1" outlineLevel="3" x14ac:dyDescent="0.2">
      <c r="B2369" s="46" t="s">
        <v>4767</v>
      </c>
      <c r="C2369" s="46"/>
      <c r="D2369" s="18"/>
      <c r="E2369" s="19" t="s">
        <v>4768</v>
      </c>
      <c r="F2369" s="19" t="s">
        <v>245</v>
      </c>
      <c r="G2369" s="19" t="s">
        <v>465</v>
      </c>
      <c r="H2369" s="19" t="s">
        <v>685</v>
      </c>
      <c r="I2369" s="19" t="s">
        <v>298</v>
      </c>
      <c r="J2369" s="21">
        <v>69315</v>
      </c>
      <c r="K2369" s="38">
        <f t="shared" si="83"/>
        <v>69315</v>
      </c>
    </row>
    <row r="2370" spans="2:11" s="1" customFormat="1" ht="14.1" hidden="1" customHeight="1" outlineLevel="3" x14ac:dyDescent="0.2">
      <c r="B2370" s="46" t="s">
        <v>4769</v>
      </c>
      <c r="C2370" s="46"/>
      <c r="D2370" s="18"/>
      <c r="E2370" s="19" t="s">
        <v>4770</v>
      </c>
      <c r="F2370" s="19" t="s">
        <v>245</v>
      </c>
      <c r="G2370" s="19" t="s">
        <v>465</v>
      </c>
      <c r="H2370" s="19" t="s">
        <v>685</v>
      </c>
      <c r="I2370" s="19" t="s">
        <v>323</v>
      </c>
      <c r="J2370" s="21">
        <v>76350</v>
      </c>
      <c r="K2370" s="38">
        <f t="shared" si="83"/>
        <v>76350</v>
      </c>
    </row>
    <row r="2371" spans="2:11" s="1" customFormat="1" ht="14.1" hidden="1" customHeight="1" outlineLevel="3" x14ac:dyDescent="0.2">
      <c r="B2371" s="46" t="s">
        <v>4771</v>
      </c>
      <c r="C2371" s="46"/>
      <c r="D2371" s="18"/>
      <c r="E2371" s="19" t="s">
        <v>4772</v>
      </c>
      <c r="F2371" s="19" t="s">
        <v>245</v>
      </c>
      <c r="G2371" s="19" t="s">
        <v>465</v>
      </c>
      <c r="H2371" s="19" t="s">
        <v>685</v>
      </c>
      <c r="I2371" s="19" t="s">
        <v>330</v>
      </c>
      <c r="J2371" s="21">
        <v>79930</v>
      </c>
      <c r="K2371" s="38">
        <f t="shared" si="83"/>
        <v>79930</v>
      </c>
    </row>
    <row r="2372" spans="2:11" s="1" customFormat="1" ht="14.1" hidden="1" customHeight="1" outlineLevel="3" x14ac:dyDescent="0.2">
      <c r="B2372" s="46" t="s">
        <v>4773</v>
      </c>
      <c r="C2372" s="46"/>
      <c r="D2372" s="18"/>
      <c r="E2372" s="19" t="s">
        <v>4774</v>
      </c>
      <c r="F2372" s="19" t="s">
        <v>245</v>
      </c>
      <c r="G2372" s="19" t="s">
        <v>465</v>
      </c>
      <c r="H2372" s="19" t="s">
        <v>685</v>
      </c>
      <c r="I2372" s="19" t="s">
        <v>376</v>
      </c>
      <c r="J2372" s="21">
        <v>90535</v>
      </c>
      <c r="K2372" s="38">
        <f t="shared" si="83"/>
        <v>90535</v>
      </c>
    </row>
    <row r="2373" spans="2:11" s="1" customFormat="1" ht="14.1" hidden="1" customHeight="1" outlineLevel="3" x14ac:dyDescent="0.2">
      <c r="B2373" s="46" t="s">
        <v>4775</v>
      </c>
      <c r="C2373" s="46"/>
      <c r="D2373" s="18"/>
      <c r="E2373" s="19" t="s">
        <v>4776</v>
      </c>
      <c r="F2373" s="19" t="s">
        <v>245</v>
      </c>
      <c r="G2373" s="19" t="s">
        <v>465</v>
      </c>
      <c r="H2373" s="19" t="s">
        <v>932</v>
      </c>
      <c r="I2373" s="19" t="s">
        <v>298</v>
      </c>
      <c r="J2373" s="21">
        <v>75930</v>
      </c>
      <c r="K2373" s="38">
        <f t="shared" si="83"/>
        <v>75930</v>
      </c>
    </row>
    <row r="2374" spans="2:11" s="1" customFormat="1" ht="14.1" hidden="1" customHeight="1" outlineLevel="3" x14ac:dyDescent="0.2">
      <c r="B2374" s="46" t="s">
        <v>4777</v>
      </c>
      <c r="C2374" s="46"/>
      <c r="D2374" s="18"/>
      <c r="E2374" s="19" t="s">
        <v>4778</v>
      </c>
      <c r="F2374" s="19" t="s">
        <v>245</v>
      </c>
      <c r="G2374" s="19" t="s">
        <v>465</v>
      </c>
      <c r="H2374" s="19" t="s">
        <v>932</v>
      </c>
      <c r="I2374" s="19" t="s">
        <v>323</v>
      </c>
      <c r="J2374" s="21">
        <v>83530</v>
      </c>
      <c r="K2374" s="38">
        <f t="shared" si="83"/>
        <v>83530</v>
      </c>
    </row>
    <row r="2375" spans="2:11" s="1" customFormat="1" ht="14.1" hidden="1" customHeight="1" outlineLevel="3" x14ac:dyDescent="0.2">
      <c r="B2375" s="46" t="s">
        <v>4779</v>
      </c>
      <c r="C2375" s="46"/>
      <c r="D2375" s="18"/>
      <c r="E2375" s="19" t="s">
        <v>4780</v>
      </c>
      <c r="F2375" s="19" t="s">
        <v>245</v>
      </c>
      <c r="G2375" s="19" t="s">
        <v>465</v>
      </c>
      <c r="H2375" s="19" t="s">
        <v>932</v>
      </c>
      <c r="I2375" s="19" t="s">
        <v>330</v>
      </c>
      <c r="J2375" s="21">
        <v>87330</v>
      </c>
      <c r="K2375" s="38">
        <f t="shared" si="83"/>
        <v>87330</v>
      </c>
    </row>
    <row r="2376" spans="2:11" s="1" customFormat="1" ht="14.1" hidden="1" customHeight="1" outlineLevel="3" x14ac:dyDescent="0.2">
      <c r="B2376" s="46" t="s">
        <v>4781</v>
      </c>
      <c r="C2376" s="46"/>
      <c r="D2376" s="18"/>
      <c r="E2376" s="19" t="s">
        <v>4782</v>
      </c>
      <c r="F2376" s="19" t="s">
        <v>245</v>
      </c>
      <c r="G2376" s="19" t="s">
        <v>465</v>
      </c>
      <c r="H2376" s="19" t="s">
        <v>932</v>
      </c>
      <c r="I2376" s="19" t="s">
        <v>376</v>
      </c>
      <c r="J2376" s="21">
        <v>98705</v>
      </c>
      <c r="K2376" s="38">
        <f t="shared" si="83"/>
        <v>98705</v>
      </c>
    </row>
    <row r="2377" spans="2:11" s="1" customFormat="1" ht="14.1" hidden="1" customHeight="1" outlineLevel="3" x14ac:dyDescent="0.2">
      <c r="B2377" s="46" t="s">
        <v>4783</v>
      </c>
      <c r="C2377" s="46"/>
      <c r="D2377" s="18"/>
      <c r="E2377" s="19" t="s">
        <v>4784</v>
      </c>
      <c r="F2377" s="19" t="s">
        <v>245</v>
      </c>
      <c r="G2377" s="19" t="s">
        <v>503</v>
      </c>
      <c r="H2377" s="19" t="s">
        <v>682</v>
      </c>
      <c r="I2377" s="19" t="s">
        <v>323</v>
      </c>
      <c r="J2377" s="21">
        <v>79490</v>
      </c>
      <c r="K2377" s="38">
        <f t="shared" si="83"/>
        <v>79490</v>
      </c>
    </row>
    <row r="2378" spans="2:11" s="1" customFormat="1" ht="14.1" hidden="1" customHeight="1" outlineLevel="3" x14ac:dyDescent="0.2">
      <c r="B2378" s="46" t="s">
        <v>4785</v>
      </c>
      <c r="C2378" s="46"/>
      <c r="D2378" s="18"/>
      <c r="E2378" s="19" t="s">
        <v>4786</v>
      </c>
      <c r="F2378" s="19" t="s">
        <v>245</v>
      </c>
      <c r="G2378" s="19" t="s">
        <v>503</v>
      </c>
      <c r="H2378" s="19" t="s">
        <v>682</v>
      </c>
      <c r="I2378" s="19" t="s">
        <v>330</v>
      </c>
      <c r="J2378" s="21">
        <v>82940</v>
      </c>
      <c r="K2378" s="38">
        <f t="shared" si="83"/>
        <v>82940</v>
      </c>
    </row>
    <row r="2379" spans="2:11" s="1" customFormat="1" ht="14.1" hidden="1" customHeight="1" outlineLevel="3" x14ac:dyDescent="0.2">
      <c r="B2379" s="46" t="s">
        <v>4787</v>
      </c>
      <c r="C2379" s="46"/>
      <c r="D2379" s="18"/>
      <c r="E2379" s="19" t="s">
        <v>4788</v>
      </c>
      <c r="F2379" s="19" t="s">
        <v>245</v>
      </c>
      <c r="G2379" s="19" t="s">
        <v>503</v>
      </c>
      <c r="H2379" s="19" t="s">
        <v>685</v>
      </c>
      <c r="I2379" s="19" t="s">
        <v>323</v>
      </c>
      <c r="J2379" s="21">
        <v>87550</v>
      </c>
      <c r="K2379" s="38">
        <f t="shared" si="83"/>
        <v>87550</v>
      </c>
    </row>
    <row r="2380" spans="2:11" s="1" customFormat="1" ht="14.1" hidden="1" customHeight="1" outlineLevel="3" x14ac:dyDescent="0.2">
      <c r="B2380" s="46" t="s">
        <v>4789</v>
      </c>
      <c r="C2380" s="46"/>
      <c r="D2380" s="18"/>
      <c r="E2380" s="19" t="s">
        <v>4790</v>
      </c>
      <c r="F2380" s="19" t="s">
        <v>245</v>
      </c>
      <c r="G2380" s="19" t="s">
        <v>503</v>
      </c>
      <c r="H2380" s="19" t="s">
        <v>685</v>
      </c>
      <c r="I2380" s="19" t="s">
        <v>330</v>
      </c>
      <c r="J2380" s="21">
        <v>91345</v>
      </c>
      <c r="K2380" s="38">
        <f t="shared" si="83"/>
        <v>91345</v>
      </c>
    </row>
    <row r="2381" spans="2:11" s="1" customFormat="1" ht="14.1" hidden="1" customHeight="1" outlineLevel="3" x14ac:dyDescent="0.2">
      <c r="B2381" s="46" t="s">
        <v>4791</v>
      </c>
      <c r="C2381" s="46"/>
      <c r="D2381" s="18"/>
      <c r="E2381" s="19" t="s">
        <v>4792</v>
      </c>
      <c r="F2381" s="19" t="s">
        <v>245</v>
      </c>
      <c r="G2381" s="19" t="s">
        <v>503</v>
      </c>
      <c r="H2381" s="19" t="s">
        <v>685</v>
      </c>
      <c r="I2381" s="19" t="s">
        <v>376</v>
      </c>
      <c r="J2381" s="21">
        <v>102730</v>
      </c>
      <c r="K2381" s="38">
        <f t="shared" si="83"/>
        <v>102730</v>
      </c>
    </row>
    <row r="2382" spans="2:11" s="1" customFormat="1" ht="14.1" hidden="1" customHeight="1" outlineLevel="3" x14ac:dyDescent="0.2">
      <c r="B2382" s="46" t="s">
        <v>4793</v>
      </c>
      <c r="C2382" s="46"/>
      <c r="D2382" s="18"/>
      <c r="E2382" s="19" t="s">
        <v>4794</v>
      </c>
      <c r="F2382" s="19" t="s">
        <v>245</v>
      </c>
      <c r="G2382" s="19" t="s">
        <v>503</v>
      </c>
      <c r="H2382" s="19" t="s">
        <v>932</v>
      </c>
      <c r="I2382" s="19" t="s">
        <v>298</v>
      </c>
      <c r="J2382" s="21">
        <v>87560</v>
      </c>
      <c r="K2382" s="38">
        <f t="shared" si="83"/>
        <v>87560</v>
      </c>
    </row>
    <row r="2383" spans="2:11" s="1" customFormat="1" ht="14.1" hidden="1" customHeight="1" outlineLevel="3" x14ac:dyDescent="0.2">
      <c r="B2383" s="46" t="s">
        <v>4795</v>
      </c>
      <c r="C2383" s="46"/>
      <c r="D2383" s="18"/>
      <c r="E2383" s="19" t="s">
        <v>4796</v>
      </c>
      <c r="F2383" s="19" t="s">
        <v>245</v>
      </c>
      <c r="G2383" s="19" t="s">
        <v>503</v>
      </c>
      <c r="H2383" s="19" t="s">
        <v>932</v>
      </c>
      <c r="I2383" s="19" t="s">
        <v>323</v>
      </c>
      <c r="J2383" s="21">
        <v>95610</v>
      </c>
      <c r="K2383" s="38">
        <f t="shared" si="83"/>
        <v>95610</v>
      </c>
    </row>
    <row r="2384" spans="2:11" s="1" customFormat="1" ht="14.1" hidden="1" customHeight="1" outlineLevel="3" x14ac:dyDescent="0.2">
      <c r="B2384" s="46" t="s">
        <v>4797</v>
      </c>
      <c r="C2384" s="46"/>
      <c r="D2384" s="18"/>
      <c r="E2384" s="19" t="s">
        <v>4798</v>
      </c>
      <c r="F2384" s="19" t="s">
        <v>245</v>
      </c>
      <c r="G2384" s="19" t="s">
        <v>503</v>
      </c>
      <c r="H2384" s="19" t="s">
        <v>932</v>
      </c>
      <c r="I2384" s="19" t="s">
        <v>330</v>
      </c>
      <c r="J2384" s="21">
        <v>99625</v>
      </c>
      <c r="K2384" s="38">
        <f t="shared" si="83"/>
        <v>99625</v>
      </c>
    </row>
    <row r="2385" spans="2:11" s="1" customFormat="1" ht="14.1" hidden="1" customHeight="1" outlineLevel="3" x14ac:dyDescent="0.2">
      <c r="B2385" s="46" t="s">
        <v>4799</v>
      </c>
      <c r="C2385" s="46"/>
      <c r="D2385" s="18"/>
      <c r="E2385" s="19" t="s">
        <v>4800</v>
      </c>
      <c r="F2385" s="19" t="s">
        <v>245</v>
      </c>
      <c r="G2385" s="19" t="s">
        <v>503</v>
      </c>
      <c r="H2385" s="19" t="s">
        <v>932</v>
      </c>
      <c r="I2385" s="19" t="s">
        <v>376</v>
      </c>
      <c r="J2385" s="21">
        <v>111795</v>
      </c>
      <c r="K2385" s="38">
        <f t="shared" si="83"/>
        <v>111795</v>
      </c>
    </row>
    <row r="2386" spans="2:11" s="1" customFormat="1" ht="14.1" hidden="1" customHeight="1" outlineLevel="3" x14ac:dyDescent="0.2">
      <c r="B2386" s="46" t="s">
        <v>4801</v>
      </c>
      <c r="C2386" s="46"/>
      <c r="D2386" s="18"/>
      <c r="E2386" s="19" t="s">
        <v>4802</v>
      </c>
      <c r="F2386" s="19" t="s">
        <v>245</v>
      </c>
      <c r="G2386" s="19" t="s">
        <v>503</v>
      </c>
      <c r="H2386" s="19" t="s">
        <v>932</v>
      </c>
      <c r="I2386" s="19" t="s">
        <v>421</v>
      </c>
      <c r="J2386" s="21">
        <v>127990</v>
      </c>
      <c r="K2386" s="38">
        <f t="shared" si="83"/>
        <v>127990</v>
      </c>
    </row>
    <row r="2387" spans="2:11" s="1" customFormat="1" ht="14.1" hidden="1" customHeight="1" outlineLevel="3" x14ac:dyDescent="0.2">
      <c r="B2387" s="46" t="s">
        <v>4803</v>
      </c>
      <c r="C2387" s="46"/>
      <c r="D2387" s="18"/>
      <c r="E2387" s="19" t="s">
        <v>4804</v>
      </c>
      <c r="F2387" s="19" t="s">
        <v>245</v>
      </c>
      <c r="G2387" s="19" t="s">
        <v>376</v>
      </c>
      <c r="H2387" s="19" t="s">
        <v>503</v>
      </c>
      <c r="I2387" s="19" t="s">
        <v>298</v>
      </c>
      <c r="J2387" s="21">
        <v>34365</v>
      </c>
      <c r="K2387" s="38">
        <f t="shared" si="83"/>
        <v>34365</v>
      </c>
    </row>
    <row r="2388" spans="2:11" s="1" customFormat="1" ht="14.1" hidden="1" customHeight="1" outlineLevel="3" x14ac:dyDescent="0.2">
      <c r="B2388" s="46" t="s">
        <v>4805</v>
      </c>
      <c r="C2388" s="46"/>
      <c r="D2388" s="18"/>
      <c r="E2388" s="19" t="s">
        <v>4806</v>
      </c>
      <c r="F2388" s="19" t="s">
        <v>245</v>
      </c>
      <c r="G2388" s="19" t="s">
        <v>376</v>
      </c>
      <c r="H2388" s="19" t="s">
        <v>503</v>
      </c>
      <c r="I2388" s="19" t="s">
        <v>323</v>
      </c>
      <c r="J2388" s="21">
        <v>38950</v>
      </c>
      <c r="K2388" s="38">
        <f t="shared" si="83"/>
        <v>38950</v>
      </c>
    </row>
    <row r="2389" spans="2:11" s="1" customFormat="1" ht="14.1" hidden="1" customHeight="1" outlineLevel="3" x14ac:dyDescent="0.2">
      <c r="B2389" s="46" t="s">
        <v>4807</v>
      </c>
      <c r="C2389" s="46"/>
      <c r="D2389" s="18"/>
      <c r="E2389" s="19" t="s">
        <v>4808</v>
      </c>
      <c r="F2389" s="19" t="s">
        <v>245</v>
      </c>
      <c r="G2389" s="19" t="s">
        <v>376</v>
      </c>
      <c r="H2389" s="19" t="s">
        <v>503</v>
      </c>
      <c r="I2389" s="19" t="s">
        <v>330</v>
      </c>
      <c r="J2389" s="21">
        <v>41180</v>
      </c>
      <c r="K2389" s="38">
        <f t="shared" si="83"/>
        <v>41180</v>
      </c>
    </row>
    <row r="2390" spans="2:11" s="1" customFormat="1" ht="14.1" hidden="1" customHeight="1" outlineLevel="3" x14ac:dyDescent="0.2">
      <c r="B2390" s="46" t="s">
        <v>4809</v>
      </c>
      <c r="C2390" s="46"/>
      <c r="D2390" s="18"/>
      <c r="E2390" s="19" t="s">
        <v>4810</v>
      </c>
      <c r="F2390" s="19" t="s">
        <v>245</v>
      </c>
      <c r="G2390" s="19" t="s">
        <v>376</v>
      </c>
      <c r="H2390" s="19" t="s">
        <v>527</v>
      </c>
      <c r="I2390" s="19" t="s">
        <v>298</v>
      </c>
      <c r="J2390" s="21">
        <v>38865</v>
      </c>
      <c r="K2390" s="38">
        <f t="shared" si="83"/>
        <v>38865</v>
      </c>
    </row>
    <row r="2391" spans="2:11" s="1" customFormat="1" ht="14.1" hidden="1" customHeight="1" outlineLevel="3" x14ac:dyDescent="0.2">
      <c r="B2391" s="46" t="s">
        <v>4811</v>
      </c>
      <c r="C2391" s="46"/>
      <c r="D2391" s="18"/>
      <c r="E2391" s="19" t="s">
        <v>4812</v>
      </c>
      <c r="F2391" s="19" t="s">
        <v>245</v>
      </c>
      <c r="G2391" s="19" t="s">
        <v>376</v>
      </c>
      <c r="H2391" s="19" t="s">
        <v>527</v>
      </c>
      <c r="I2391" s="19" t="s">
        <v>323</v>
      </c>
      <c r="J2391" s="21">
        <v>43880</v>
      </c>
      <c r="K2391" s="38">
        <f t="shared" si="83"/>
        <v>43880</v>
      </c>
    </row>
    <row r="2392" spans="2:11" s="1" customFormat="1" ht="14.1" hidden="1" customHeight="1" outlineLevel="3" x14ac:dyDescent="0.2">
      <c r="B2392" s="46" t="s">
        <v>4813</v>
      </c>
      <c r="C2392" s="46"/>
      <c r="D2392" s="18"/>
      <c r="E2392" s="19" t="s">
        <v>4814</v>
      </c>
      <c r="F2392" s="19" t="s">
        <v>245</v>
      </c>
      <c r="G2392" s="19" t="s">
        <v>376</v>
      </c>
      <c r="H2392" s="19" t="s">
        <v>527</v>
      </c>
      <c r="I2392" s="19" t="s">
        <v>330</v>
      </c>
      <c r="J2392" s="21">
        <v>46455</v>
      </c>
      <c r="K2392" s="38">
        <f t="shared" si="83"/>
        <v>46455</v>
      </c>
    </row>
    <row r="2393" spans="2:11" s="1" customFormat="1" ht="14.1" hidden="1" customHeight="1" outlineLevel="3" x14ac:dyDescent="0.2">
      <c r="B2393" s="46" t="s">
        <v>4815</v>
      </c>
      <c r="C2393" s="46"/>
      <c r="D2393" s="18"/>
      <c r="E2393" s="19" t="s">
        <v>4816</v>
      </c>
      <c r="F2393" s="19" t="s">
        <v>245</v>
      </c>
      <c r="G2393" s="19" t="s">
        <v>376</v>
      </c>
      <c r="H2393" s="19" t="s">
        <v>682</v>
      </c>
      <c r="I2393" s="19" t="s">
        <v>323</v>
      </c>
      <c r="J2393" s="21">
        <v>49040</v>
      </c>
      <c r="K2393" s="38">
        <f t="shared" si="83"/>
        <v>49040</v>
      </c>
    </row>
    <row r="2394" spans="2:11" s="1" customFormat="1" ht="14.1" hidden="1" customHeight="1" outlineLevel="3" x14ac:dyDescent="0.2">
      <c r="B2394" s="46" t="s">
        <v>4817</v>
      </c>
      <c r="C2394" s="46"/>
      <c r="D2394" s="18"/>
      <c r="E2394" s="19" t="s">
        <v>4818</v>
      </c>
      <c r="F2394" s="19" t="s">
        <v>245</v>
      </c>
      <c r="G2394" s="19" t="s">
        <v>376</v>
      </c>
      <c r="H2394" s="19" t="s">
        <v>682</v>
      </c>
      <c r="I2394" s="19" t="s">
        <v>330</v>
      </c>
      <c r="J2394" s="21">
        <v>51830</v>
      </c>
      <c r="K2394" s="38">
        <f t="shared" si="83"/>
        <v>51830</v>
      </c>
    </row>
    <row r="2395" spans="2:11" s="1" customFormat="1" ht="14.1" hidden="1" customHeight="1" outlineLevel="3" x14ac:dyDescent="0.2">
      <c r="B2395" s="46" t="s">
        <v>4819</v>
      </c>
      <c r="C2395" s="46"/>
      <c r="D2395" s="18"/>
      <c r="E2395" s="19" t="s">
        <v>4820</v>
      </c>
      <c r="F2395" s="19" t="s">
        <v>245</v>
      </c>
      <c r="G2395" s="19" t="s">
        <v>376</v>
      </c>
      <c r="H2395" s="19" t="s">
        <v>685</v>
      </c>
      <c r="I2395" s="19" t="s">
        <v>323</v>
      </c>
      <c r="J2395" s="21">
        <v>54210</v>
      </c>
      <c r="K2395" s="38">
        <f t="shared" si="83"/>
        <v>54210</v>
      </c>
    </row>
    <row r="2396" spans="2:11" s="1" customFormat="1" ht="14.1" hidden="1" customHeight="1" outlineLevel="3" x14ac:dyDescent="0.2">
      <c r="B2396" s="46" t="s">
        <v>4821</v>
      </c>
      <c r="C2396" s="46"/>
      <c r="D2396" s="18"/>
      <c r="E2396" s="19" t="s">
        <v>4822</v>
      </c>
      <c r="F2396" s="19" t="s">
        <v>245</v>
      </c>
      <c r="G2396" s="19" t="s">
        <v>376</v>
      </c>
      <c r="H2396" s="19" t="s">
        <v>685</v>
      </c>
      <c r="I2396" s="19" t="s">
        <v>330</v>
      </c>
      <c r="J2396" s="21">
        <v>57220</v>
      </c>
      <c r="K2396" s="38">
        <f t="shared" si="83"/>
        <v>57220</v>
      </c>
    </row>
    <row r="2397" spans="2:11" s="1" customFormat="1" ht="14.1" hidden="1" customHeight="1" outlineLevel="3" x14ac:dyDescent="0.2">
      <c r="B2397" s="46" t="s">
        <v>4823</v>
      </c>
      <c r="C2397" s="46"/>
      <c r="D2397" s="18"/>
      <c r="E2397" s="19" t="s">
        <v>4824</v>
      </c>
      <c r="F2397" s="19" t="s">
        <v>245</v>
      </c>
      <c r="G2397" s="19" t="s">
        <v>376</v>
      </c>
      <c r="H2397" s="19" t="s">
        <v>685</v>
      </c>
      <c r="I2397" s="19" t="s">
        <v>376</v>
      </c>
      <c r="J2397" s="21">
        <v>66260</v>
      </c>
      <c r="K2397" s="38">
        <f t="shared" si="83"/>
        <v>66260</v>
      </c>
    </row>
    <row r="2398" spans="2:11" s="1" customFormat="1" ht="14.1" hidden="1" customHeight="1" outlineLevel="3" x14ac:dyDescent="0.2">
      <c r="B2398" s="46" t="s">
        <v>4825</v>
      </c>
      <c r="C2398" s="46"/>
      <c r="D2398" s="18"/>
      <c r="E2398" s="19" t="s">
        <v>4826</v>
      </c>
      <c r="F2398" s="19" t="s">
        <v>245</v>
      </c>
      <c r="G2398" s="19" t="s">
        <v>376</v>
      </c>
      <c r="H2398" s="19" t="s">
        <v>932</v>
      </c>
      <c r="I2398" s="19" t="s">
        <v>298</v>
      </c>
      <c r="J2398" s="21">
        <v>52660</v>
      </c>
      <c r="K2398" s="38">
        <f t="shared" si="83"/>
        <v>52660</v>
      </c>
    </row>
    <row r="2399" spans="2:11" s="1" customFormat="1" ht="14.1" hidden="1" customHeight="1" outlineLevel="3" x14ac:dyDescent="0.2">
      <c r="B2399" s="46" t="s">
        <v>4827</v>
      </c>
      <c r="C2399" s="46"/>
      <c r="D2399" s="18"/>
      <c r="E2399" s="19" t="s">
        <v>4828</v>
      </c>
      <c r="F2399" s="19" t="s">
        <v>245</v>
      </c>
      <c r="G2399" s="19" t="s">
        <v>376</v>
      </c>
      <c r="H2399" s="19" t="s">
        <v>932</v>
      </c>
      <c r="I2399" s="19" t="s">
        <v>323</v>
      </c>
      <c r="J2399" s="21">
        <v>59135</v>
      </c>
      <c r="K2399" s="38">
        <f t="shared" ref="K2399:K2421" si="84">J2399*((100-$C$14-$C$16)/100)</f>
        <v>59135</v>
      </c>
    </row>
    <row r="2400" spans="2:11" s="1" customFormat="1" ht="14.1" hidden="1" customHeight="1" outlineLevel="3" x14ac:dyDescent="0.2">
      <c r="B2400" s="46" t="s">
        <v>4829</v>
      </c>
      <c r="C2400" s="46"/>
      <c r="D2400" s="18"/>
      <c r="E2400" s="19" t="s">
        <v>4830</v>
      </c>
      <c r="F2400" s="19" t="s">
        <v>245</v>
      </c>
      <c r="G2400" s="19" t="s">
        <v>376</v>
      </c>
      <c r="H2400" s="19" t="s">
        <v>932</v>
      </c>
      <c r="I2400" s="19" t="s">
        <v>330</v>
      </c>
      <c r="J2400" s="21">
        <v>62480</v>
      </c>
      <c r="K2400" s="38">
        <f t="shared" si="84"/>
        <v>62480</v>
      </c>
    </row>
    <row r="2401" spans="2:11" s="1" customFormat="1" ht="14.1" hidden="1" customHeight="1" outlineLevel="3" x14ac:dyDescent="0.2">
      <c r="B2401" s="46" t="s">
        <v>4831</v>
      </c>
      <c r="C2401" s="46"/>
      <c r="D2401" s="18"/>
      <c r="E2401" s="19" t="s">
        <v>4832</v>
      </c>
      <c r="F2401" s="19" t="s">
        <v>245</v>
      </c>
      <c r="G2401" s="19" t="s">
        <v>376</v>
      </c>
      <c r="H2401" s="19" t="s">
        <v>932</v>
      </c>
      <c r="I2401" s="19" t="s">
        <v>376</v>
      </c>
      <c r="J2401" s="21">
        <v>72315</v>
      </c>
      <c r="K2401" s="38">
        <f t="shared" si="84"/>
        <v>72315</v>
      </c>
    </row>
    <row r="2402" spans="2:11" s="1" customFormat="1" ht="14.1" hidden="1" customHeight="1" outlineLevel="3" x14ac:dyDescent="0.2">
      <c r="B2402" s="46" t="s">
        <v>4833</v>
      </c>
      <c r="C2402" s="46"/>
      <c r="D2402" s="18"/>
      <c r="E2402" s="19" t="s">
        <v>4834</v>
      </c>
      <c r="F2402" s="19" t="s">
        <v>245</v>
      </c>
      <c r="G2402" s="19" t="s">
        <v>400</v>
      </c>
      <c r="H2402" s="19" t="s">
        <v>682</v>
      </c>
      <c r="I2402" s="19" t="s">
        <v>298</v>
      </c>
      <c r="J2402" s="21">
        <v>48280</v>
      </c>
      <c r="K2402" s="38">
        <f t="shared" si="84"/>
        <v>48280</v>
      </c>
    </row>
    <row r="2403" spans="2:11" s="1" customFormat="1" ht="14.1" hidden="1" customHeight="1" outlineLevel="3" x14ac:dyDescent="0.2">
      <c r="B2403" s="46" t="s">
        <v>4835</v>
      </c>
      <c r="C2403" s="46"/>
      <c r="D2403" s="18"/>
      <c r="E2403" s="19" t="s">
        <v>4836</v>
      </c>
      <c r="F2403" s="19" t="s">
        <v>245</v>
      </c>
      <c r="G2403" s="19" t="s">
        <v>400</v>
      </c>
      <c r="H2403" s="19" t="s">
        <v>682</v>
      </c>
      <c r="I2403" s="19" t="s">
        <v>323</v>
      </c>
      <c r="J2403" s="21">
        <v>54090</v>
      </c>
      <c r="K2403" s="38">
        <f t="shared" si="84"/>
        <v>54090</v>
      </c>
    </row>
    <row r="2404" spans="2:11" s="1" customFormat="1" ht="14.1" hidden="1" customHeight="1" outlineLevel="3" x14ac:dyDescent="0.2">
      <c r="B2404" s="46" t="s">
        <v>4837</v>
      </c>
      <c r="C2404" s="46"/>
      <c r="D2404" s="18"/>
      <c r="E2404" s="19" t="s">
        <v>4838</v>
      </c>
      <c r="F2404" s="19" t="s">
        <v>245</v>
      </c>
      <c r="G2404" s="19" t="s">
        <v>400</v>
      </c>
      <c r="H2404" s="19" t="s">
        <v>682</v>
      </c>
      <c r="I2404" s="19" t="s">
        <v>330</v>
      </c>
      <c r="J2404" s="21">
        <v>56990</v>
      </c>
      <c r="K2404" s="38">
        <f t="shared" si="84"/>
        <v>56990</v>
      </c>
    </row>
    <row r="2405" spans="2:11" s="1" customFormat="1" ht="14.1" hidden="1" customHeight="1" outlineLevel="3" x14ac:dyDescent="0.2">
      <c r="B2405" s="46" t="s">
        <v>4839</v>
      </c>
      <c r="C2405" s="46"/>
      <c r="D2405" s="18"/>
      <c r="E2405" s="19" t="s">
        <v>4840</v>
      </c>
      <c r="F2405" s="19" t="s">
        <v>245</v>
      </c>
      <c r="G2405" s="19" t="s">
        <v>421</v>
      </c>
      <c r="H2405" s="19" t="s">
        <v>503</v>
      </c>
      <c r="I2405" s="19" t="s">
        <v>298</v>
      </c>
      <c r="J2405" s="21">
        <v>41985</v>
      </c>
      <c r="K2405" s="38">
        <f t="shared" si="84"/>
        <v>41985</v>
      </c>
    </row>
    <row r="2406" spans="2:11" s="1" customFormat="1" ht="14.1" hidden="1" customHeight="1" outlineLevel="3" x14ac:dyDescent="0.2">
      <c r="B2406" s="46" t="s">
        <v>4841</v>
      </c>
      <c r="C2406" s="46"/>
      <c r="D2406" s="18"/>
      <c r="E2406" s="19" t="s">
        <v>4842</v>
      </c>
      <c r="F2406" s="19" t="s">
        <v>245</v>
      </c>
      <c r="G2406" s="19" t="s">
        <v>421</v>
      </c>
      <c r="H2406" s="19" t="s">
        <v>503</v>
      </c>
      <c r="I2406" s="19" t="s">
        <v>323</v>
      </c>
      <c r="J2406" s="21">
        <v>47000</v>
      </c>
      <c r="K2406" s="38">
        <f t="shared" si="84"/>
        <v>47000</v>
      </c>
    </row>
    <row r="2407" spans="2:11" s="1" customFormat="1" ht="14.1" hidden="1" customHeight="1" outlineLevel="3" x14ac:dyDescent="0.2">
      <c r="B2407" s="46" t="s">
        <v>4843</v>
      </c>
      <c r="C2407" s="46"/>
      <c r="D2407" s="18"/>
      <c r="E2407" s="19" t="s">
        <v>4844</v>
      </c>
      <c r="F2407" s="19" t="s">
        <v>245</v>
      </c>
      <c r="G2407" s="19" t="s">
        <v>421</v>
      </c>
      <c r="H2407" s="19" t="s">
        <v>503</v>
      </c>
      <c r="I2407" s="19" t="s">
        <v>330</v>
      </c>
      <c r="J2407" s="21">
        <v>49580</v>
      </c>
      <c r="K2407" s="38">
        <f t="shared" si="84"/>
        <v>49580</v>
      </c>
    </row>
    <row r="2408" spans="2:11" s="1" customFormat="1" ht="14.1" hidden="1" customHeight="1" outlineLevel="3" x14ac:dyDescent="0.2">
      <c r="B2408" s="46" t="s">
        <v>4845</v>
      </c>
      <c r="C2408" s="46"/>
      <c r="D2408" s="18"/>
      <c r="E2408" s="19" t="s">
        <v>4846</v>
      </c>
      <c r="F2408" s="19" t="s">
        <v>245</v>
      </c>
      <c r="G2408" s="19" t="s">
        <v>421</v>
      </c>
      <c r="H2408" s="19" t="s">
        <v>527</v>
      </c>
      <c r="I2408" s="19" t="s">
        <v>298</v>
      </c>
      <c r="J2408" s="21">
        <v>47485</v>
      </c>
      <c r="K2408" s="38">
        <f t="shared" si="84"/>
        <v>47485</v>
      </c>
    </row>
    <row r="2409" spans="2:11" s="1" customFormat="1" ht="14.1" hidden="1" customHeight="1" outlineLevel="3" x14ac:dyDescent="0.2">
      <c r="B2409" s="46" t="s">
        <v>4847</v>
      </c>
      <c r="C2409" s="46"/>
      <c r="D2409" s="18"/>
      <c r="E2409" s="19" t="s">
        <v>4848</v>
      </c>
      <c r="F2409" s="19" t="s">
        <v>245</v>
      </c>
      <c r="G2409" s="19" t="s">
        <v>421</v>
      </c>
      <c r="H2409" s="19" t="s">
        <v>527</v>
      </c>
      <c r="I2409" s="19" t="s">
        <v>323</v>
      </c>
      <c r="J2409" s="21">
        <v>53070</v>
      </c>
      <c r="K2409" s="38">
        <f t="shared" si="84"/>
        <v>53070</v>
      </c>
    </row>
    <row r="2410" spans="2:11" s="1" customFormat="1" ht="14.1" hidden="1" customHeight="1" outlineLevel="3" x14ac:dyDescent="0.2">
      <c r="B2410" s="46" t="s">
        <v>4849</v>
      </c>
      <c r="C2410" s="46"/>
      <c r="D2410" s="18"/>
      <c r="E2410" s="19" t="s">
        <v>4850</v>
      </c>
      <c r="F2410" s="19" t="s">
        <v>245</v>
      </c>
      <c r="G2410" s="19" t="s">
        <v>421</v>
      </c>
      <c r="H2410" s="19" t="s">
        <v>527</v>
      </c>
      <c r="I2410" s="19" t="s">
        <v>330</v>
      </c>
      <c r="J2410" s="21">
        <v>55845</v>
      </c>
      <c r="K2410" s="38">
        <f t="shared" si="84"/>
        <v>55845</v>
      </c>
    </row>
    <row r="2411" spans="2:11" s="1" customFormat="1" ht="14.1" hidden="1" customHeight="1" outlineLevel="3" x14ac:dyDescent="0.2">
      <c r="B2411" s="46" t="s">
        <v>4851</v>
      </c>
      <c r="C2411" s="46"/>
      <c r="D2411" s="18"/>
      <c r="E2411" s="19" t="s">
        <v>4852</v>
      </c>
      <c r="F2411" s="19" t="s">
        <v>245</v>
      </c>
      <c r="G2411" s="19" t="s">
        <v>421</v>
      </c>
      <c r="H2411" s="19" t="s">
        <v>682</v>
      </c>
      <c r="I2411" s="19" t="s">
        <v>323</v>
      </c>
      <c r="J2411" s="21">
        <v>59115</v>
      </c>
      <c r="K2411" s="38">
        <f t="shared" si="84"/>
        <v>59115</v>
      </c>
    </row>
    <row r="2412" spans="2:11" s="1" customFormat="1" ht="14.1" hidden="1" customHeight="1" outlineLevel="3" x14ac:dyDescent="0.2">
      <c r="B2412" s="46" t="s">
        <v>4853</v>
      </c>
      <c r="C2412" s="46"/>
      <c r="D2412" s="18"/>
      <c r="E2412" s="19" t="s">
        <v>4854</v>
      </c>
      <c r="F2412" s="19" t="s">
        <v>245</v>
      </c>
      <c r="G2412" s="19" t="s">
        <v>421</v>
      </c>
      <c r="H2412" s="19" t="s">
        <v>682</v>
      </c>
      <c r="I2412" s="19" t="s">
        <v>330</v>
      </c>
      <c r="J2412" s="21">
        <v>62140</v>
      </c>
      <c r="K2412" s="38">
        <f t="shared" si="84"/>
        <v>62140</v>
      </c>
    </row>
    <row r="2413" spans="2:11" s="1" customFormat="1" ht="14.1" hidden="1" customHeight="1" outlineLevel="3" x14ac:dyDescent="0.2">
      <c r="B2413" s="46" t="s">
        <v>4855</v>
      </c>
      <c r="C2413" s="46"/>
      <c r="D2413" s="18"/>
      <c r="E2413" s="19" t="s">
        <v>4856</v>
      </c>
      <c r="F2413" s="19" t="s">
        <v>245</v>
      </c>
      <c r="G2413" s="19" t="s">
        <v>421</v>
      </c>
      <c r="H2413" s="19" t="s">
        <v>682</v>
      </c>
      <c r="I2413" s="19" t="s">
        <v>376</v>
      </c>
      <c r="J2413" s="21">
        <v>71280</v>
      </c>
      <c r="K2413" s="38">
        <f t="shared" si="84"/>
        <v>71280</v>
      </c>
    </row>
    <row r="2414" spans="2:11" s="1" customFormat="1" ht="14.1" hidden="1" customHeight="1" outlineLevel="3" x14ac:dyDescent="0.2">
      <c r="B2414" s="46" t="s">
        <v>4857</v>
      </c>
      <c r="C2414" s="46"/>
      <c r="D2414" s="18"/>
      <c r="E2414" s="19" t="s">
        <v>4858</v>
      </c>
      <c r="F2414" s="19" t="s">
        <v>245</v>
      </c>
      <c r="G2414" s="19" t="s">
        <v>421</v>
      </c>
      <c r="H2414" s="19" t="s">
        <v>685</v>
      </c>
      <c r="I2414" s="19" t="s">
        <v>323</v>
      </c>
      <c r="J2414" s="21">
        <v>65280</v>
      </c>
      <c r="K2414" s="38">
        <f t="shared" si="84"/>
        <v>65280</v>
      </c>
    </row>
    <row r="2415" spans="2:11" s="1" customFormat="1" ht="14.1" hidden="1" customHeight="1" outlineLevel="3" x14ac:dyDescent="0.2">
      <c r="B2415" s="46" t="s">
        <v>4859</v>
      </c>
      <c r="C2415" s="46"/>
      <c r="D2415" s="18"/>
      <c r="E2415" s="19" t="s">
        <v>4860</v>
      </c>
      <c r="F2415" s="19" t="s">
        <v>245</v>
      </c>
      <c r="G2415" s="19" t="s">
        <v>421</v>
      </c>
      <c r="H2415" s="19" t="s">
        <v>685</v>
      </c>
      <c r="I2415" s="19" t="s">
        <v>330</v>
      </c>
      <c r="J2415" s="21">
        <v>68505</v>
      </c>
      <c r="K2415" s="38">
        <f t="shared" si="84"/>
        <v>68505</v>
      </c>
    </row>
    <row r="2416" spans="2:11" s="1" customFormat="1" ht="14.1" hidden="1" customHeight="1" outlineLevel="3" x14ac:dyDescent="0.2">
      <c r="B2416" s="46" t="s">
        <v>4861</v>
      </c>
      <c r="C2416" s="46"/>
      <c r="D2416" s="18"/>
      <c r="E2416" s="19" t="s">
        <v>4862</v>
      </c>
      <c r="F2416" s="19" t="s">
        <v>245</v>
      </c>
      <c r="G2416" s="19" t="s">
        <v>421</v>
      </c>
      <c r="H2416" s="19" t="s">
        <v>685</v>
      </c>
      <c r="I2416" s="19" t="s">
        <v>376</v>
      </c>
      <c r="J2416" s="21">
        <v>78355</v>
      </c>
      <c r="K2416" s="38">
        <f t="shared" si="84"/>
        <v>78355</v>
      </c>
    </row>
    <row r="2417" spans="2:11" s="1" customFormat="1" ht="14.1" hidden="1" customHeight="1" outlineLevel="3" x14ac:dyDescent="0.2">
      <c r="B2417" s="46" t="s">
        <v>4863</v>
      </c>
      <c r="C2417" s="46"/>
      <c r="D2417" s="18"/>
      <c r="E2417" s="19" t="s">
        <v>4864</v>
      </c>
      <c r="F2417" s="19" t="s">
        <v>245</v>
      </c>
      <c r="G2417" s="19" t="s">
        <v>421</v>
      </c>
      <c r="H2417" s="19" t="s">
        <v>932</v>
      </c>
      <c r="I2417" s="19" t="s">
        <v>298</v>
      </c>
      <c r="J2417" s="21">
        <v>64185</v>
      </c>
      <c r="K2417" s="38">
        <f t="shared" si="84"/>
        <v>64185</v>
      </c>
    </row>
    <row r="2418" spans="2:11" s="1" customFormat="1" ht="14.1" hidden="1" customHeight="1" outlineLevel="3" x14ac:dyDescent="0.2">
      <c r="B2418" s="46" t="s">
        <v>4865</v>
      </c>
      <c r="C2418" s="46"/>
      <c r="D2418" s="18"/>
      <c r="E2418" s="19" t="s">
        <v>4866</v>
      </c>
      <c r="F2418" s="19" t="s">
        <v>245</v>
      </c>
      <c r="G2418" s="19" t="s">
        <v>421</v>
      </c>
      <c r="H2418" s="19" t="s">
        <v>932</v>
      </c>
      <c r="I2418" s="19" t="s">
        <v>323</v>
      </c>
      <c r="J2418" s="21">
        <v>71320</v>
      </c>
      <c r="K2418" s="38">
        <f t="shared" si="84"/>
        <v>71320</v>
      </c>
    </row>
    <row r="2419" spans="2:11" s="1" customFormat="1" ht="14.1" hidden="1" customHeight="1" outlineLevel="3" x14ac:dyDescent="0.2">
      <c r="B2419" s="46" t="s">
        <v>4867</v>
      </c>
      <c r="C2419" s="46"/>
      <c r="D2419" s="18"/>
      <c r="E2419" s="19" t="s">
        <v>4868</v>
      </c>
      <c r="F2419" s="19" t="s">
        <v>245</v>
      </c>
      <c r="G2419" s="19" t="s">
        <v>421</v>
      </c>
      <c r="H2419" s="19" t="s">
        <v>932</v>
      </c>
      <c r="I2419" s="19" t="s">
        <v>330</v>
      </c>
      <c r="J2419" s="21">
        <v>74790</v>
      </c>
      <c r="K2419" s="38">
        <f t="shared" si="84"/>
        <v>74790</v>
      </c>
    </row>
    <row r="2420" spans="2:11" s="1" customFormat="1" ht="14.1" hidden="1" customHeight="1" outlineLevel="3" x14ac:dyDescent="0.2">
      <c r="B2420" s="46" t="s">
        <v>4869</v>
      </c>
      <c r="C2420" s="46"/>
      <c r="D2420" s="18"/>
      <c r="E2420" s="19" t="s">
        <v>4870</v>
      </c>
      <c r="F2420" s="19" t="s">
        <v>245</v>
      </c>
      <c r="G2420" s="19" t="s">
        <v>421</v>
      </c>
      <c r="H2420" s="19" t="s">
        <v>932</v>
      </c>
      <c r="I2420" s="19" t="s">
        <v>376</v>
      </c>
      <c r="J2420" s="21">
        <v>85400</v>
      </c>
      <c r="K2420" s="38">
        <f t="shared" si="84"/>
        <v>85400</v>
      </c>
    </row>
    <row r="2421" spans="2:11" s="1" customFormat="1" ht="14.1" hidden="1" customHeight="1" outlineLevel="3" x14ac:dyDescent="0.2">
      <c r="B2421" s="46" t="s">
        <v>4871</v>
      </c>
      <c r="C2421" s="46"/>
      <c r="D2421" s="18"/>
      <c r="E2421" s="19" t="s">
        <v>4872</v>
      </c>
      <c r="F2421" s="19" t="s">
        <v>245</v>
      </c>
      <c r="G2421" s="19" t="s">
        <v>443</v>
      </c>
      <c r="H2421" s="19" t="s">
        <v>682</v>
      </c>
      <c r="I2421" s="19" t="s">
        <v>298</v>
      </c>
      <c r="J2421" s="21">
        <v>57900</v>
      </c>
      <c r="K2421" s="38">
        <f t="shared" si="84"/>
        <v>57900</v>
      </c>
    </row>
    <row r="2422" spans="2:11" s="1" customFormat="1" ht="89.1" hidden="1" customHeight="1" outlineLevel="2" x14ac:dyDescent="0.2">
      <c r="B2422" s="48" t="s">
        <v>4873</v>
      </c>
      <c r="C2422" s="48"/>
      <c r="D2422" s="23"/>
      <c r="E2422" s="13"/>
      <c r="F2422" s="13"/>
      <c r="G2422" s="13"/>
      <c r="H2422" s="13"/>
      <c r="I2422" s="13"/>
      <c r="J2422" s="14"/>
      <c r="K2422" s="36"/>
    </row>
    <row r="2423" spans="2:11" s="1" customFormat="1" ht="14.1" hidden="1" customHeight="1" outlineLevel="3" x14ac:dyDescent="0.2">
      <c r="B2423" s="46" t="s">
        <v>4874</v>
      </c>
      <c r="C2423" s="46"/>
      <c r="D2423" s="18"/>
      <c r="E2423" s="19" t="s">
        <v>4875</v>
      </c>
      <c r="F2423" s="19" t="s">
        <v>245</v>
      </c>
      <c r="G2423" s="19" t="s">
        <v>465</v>
      </c>
      <c r="H2423" s="19" t="s">
        <v>682</v>
      </c>
      <c r="I2423" s="19" t="s">
        <v>323</v>
      </c>
      <c r="J2423" s="21">
        <v>84670</v>
      </c>
      <c r="K2423" s="38">
        <f t="shared" ref="K2423:K2454" si="85">J2423*((100-$C$14-$C$16)/100)</f>
        <v>84670</v>
      </c>
    </row>
    <row r="2424" spans="2:11" s="1" customFormat="1" ht="14.1" hidden="1" customHeight="1" outlineLevel="3" x14ac:dyDescent="0.2">
      <c r="B2424" s="46" t="s">
        <v>4876</v>
      </c>
      <c r="C2424" s="46"/>
      <c r="D2424" s="18"/>
      <c r="E2424" s="19" t="s">
        <v>4877</v>
      </c>
      <c r="F2424" s="19" t="s">
        <v>245</v>
      </c>
      <c r="G2424" s="19" t="s">
        <v>465</v>
      </c>
      <c r="H2424" s="19" t="s">
        <v>682</v>
      </c>
      <c r="I2424" s="19" t="s">
        <v>330</v>
      </c>
      <c r="J2424" s="21">
        <v>88640</v>
      </c>
      <c r="K2424" s="38">
        <f t="shared" si="85"/>
        <v>88640</v>
      </c>
    </row>
    <row r="2425" spans="2:11" s="1" customFormat="1" ht="14.1" hidden="1" customHeight="1" outlineLevel="3" x14ac:dyDescent="0.2">
      <c r="B2425" s="46" t="s">
        <v>4878</v>
      </c>
      <c r="C2425" s="46"/>
      <c r="D2425" s="18"/>
      <c r="E2425" s="19" t="s">
        <v>4879</v>
      </c>
      <c r="F2425" s="19" t="s">
        <v>245</v>
      </c>
      <c r="G2425" s="19" t="s">
        <v>465</v>
      </c>
      <c r="H2425" s="19" t="s">
        <v>685</v>
      </c>
      <c r="I2425" s="19" t="s">
        <v>298</v>
      </c>
      <c r="J2425" s="21">
        <v>84595</v>
      </c>
      <c r="K2425" s="38">
        <f t="shared" si="85"/>
        <v>84595</v>
      </c>
    </row>
    <row r="2426" spans="2:11" s="1" customFormat="1" ht="14.1" hidden="1" customHeight="1" outlineLevel="3" x14ac:dyDescent="0.2">
      <c r="B2426" s="46" t="s">
        <v>4880</v>
      </c>
      <c r="C2426" s="46"/>
      <c r="D2426" s="18"/>
      <c r="E2426" s="19" t="s">
        <v>4881</v>
      </c>
      <c r="F2426" s="19" t="s">
        <v>245</v>
      </c>
      <c r="G2426" s="19" t="s">
        <v>465</v>
      </c>
      <c r="H2426" s="19" t="s">
        <v>685</v>
      </c>
      <c r="I2426" s="19" t="s">
        <v>323</v>
      </c>
      <c r="J2426" s="21">
        <v>93270</v>
      </c>
      <c r="K2426" s="38">
        <f t="shared" si="85"/>
        <v>93270</v>
      </c>
    </row>
    <row r="2427" spans="2:11" s="1" customFormat="1" ht="14.1" hidden="1" customHeight="1" outlineLevel="3" x14ac:dyDescent="0.2">
      <c r="B2427" s="46" t="s">
        <v>4882</v>
      </c>
      <c r="C2427" s="46"/>
      <c r="D2427" s="18"/>
      <c r="E2427" s="19" t="s">
        <v>4883</v>
      </c>
      <c r="F2427" s="19" t="s">
        <v>245</v>
      </c>
      <c r="G2427" s="19" t="s">
        <v>465</v>
      </c>
      <c r="H2427" s="19" t="s">
        <v>685</v>
      </c>
      <c r="I2427" s="19" t="s">
        <v>330</v>
      </c>
      <c r="J2427" s="21">
        <v>97660</v>
      </c>
      <c r="K2427" s="38">
        <f t="shared" si="85"/>
        <v>97660</v>
      </c>
    </row>
    <row r="2428" spans="2:11" s="1" customFormat="1" ht="14.1" hidden="1" customHeight="1" outlineLevel="3" x14ac:dyDescent="0.2">
      <c r="B2428" s="46" t="s">
        <v>4884</v>
      </c>
      <c r="C2428" s="46"/>
      <c r="D2428" s="18"/>
      <c r="E2428" s="19" t="s">
        <v>4885</v>
      </c>
      <c r="F2428" s="19" t="s">
        <v>245</v>
      </c>
      <c r="G2428" s="19" t="s">
        <v>465</v>
      </c>
      <c r="H2428" s="19" t="s">
        <v>685</v>
      </c>
      <c r="I2428" s="19" t="s">
        <v>376</v>
      </c>
      <c r="J2428" s="21">
        <v>110735</v>
      </c>
      <c r="K2428" s="38">
        <f t="shared" si="85"/>
        <v>110735</v>
      </c>
    </row>
    <row r="2429" spans="2:11" s="1" customFormat="1" ht="14.1" hidden="1" customHeight="1" outlineLevel="3" x14ac:dyDescent="0.2">
      <c r="B2429" s="46" t="s">
        <v>4886</v>
      </c>
      <c r="C2429" s="46"/>
      <c r="D2429" s="18"/>
      <c r="E2429" s="19" t="s">
        <v>4887</v>
      </c>
      <c r="F2429" s="19" t="s">
        <v>245</v>
      </c>
      <c r="G2429" s="19" t="s">
        <v>465</v>
      </c>
      <c r="H2429" s="19" t="s">
        <v>932</v>
      </c>
      <c r="I2429" s="19" t="s">
        <v>298</v>
      </c>
      <c r="J2429" s="21">
        <v>92740</v>
      </c>
      <c r="K2429" s="38">
        <f t="shared" si="85"/>
        <v>92740</v>
      </c>
    </row>
    <row r="2430" spans="2:11" s="1" customFormat="1" ht="14.1" hidden="1" customHeight="1" outlineLevel="3" x14ac:dyDescent="0.2">
      <c r="B2430" s="46" t="s">
        <v>4888</v>
      </c>
      <c r="C2430" s="46"/>
      <c r="D2430" s="18"/>
      <c r="E2430" s="19" t="s">
        <v>4889</v>
      </c>
      <c r="F2430" s="19" t="s">
        <v>245</v>
      </c>
      <c r="G2430" s="19" t="s">
        <v>465</v>
      </c>
      <c r="H2430" s="19" t="s">
        <v>932</v>
      </c>
      <c r="I2430" s="19" t="s">
        <v>323</v>
      </c>
      <c r="J2430" s="21">
        <v>101970</v>
      </c>
      <c r="K2430" s="38">
        <f t="shared" si="85"/>
        <v>101970</v>
      </c>
    </row>
    <row r="2431" spans="2:11" s="1" customFormat="1" ht="14.1" hidden="1" customHeight="1" outlineLevel="3" x14ac:dyDescent="0.2">
      <c r="B2431" s="46" t="s">
        <v>4890</v>
      </c>
      <c r="C2431" s="46"/>
      <c r="D2431" s="18"/>
      <c r="E2431" s="19" t="s">
        <v>4891</v>
      </c>
      <c r="F2431" s="19" t="s">
        <v>245</v>
      </c>
      <c r="G2431" s="19" t="s">
        <v>465</v>
      </c>
      <c r="H2431" s="19" t="s">
        <v>932</v>
      </c>
      <c r="I2431" s="19" t="s">
        <v>330</v>
      </c>
      <c r="J2431" s="21">
        <v>106700</v>
      </c>
      <c r="K2431" s="38">
        <f t="shared" si="85"/>
        <v>106700</v>
      </c>
    </row>
    <row r="2432" spans="2:11" s="1" customFormat="1" ht="14.1" hidden="1" customHeight="1" outlineLevel="3" x14ac:dyDescent="0.2">
      <c r="B2432" s="46" t="s">
        <v>4892</v>
      </c>
      <c r="C2432" s="46"/>
      <c r="D2432" s="18"/>
      <c r="E2432" s="19" t="s">
        <v>4893</v>
      </c>
      <c r="F2432" s="19" t="s">
        <v>245</v>
      </c>
      <c r="G2432" s="19" t="s">
        <v>465</v>
      </c>
      <c r="H2432" s="19" t="s">
        <v>932</v>
      </c>
      <c r="I2432" s="19" t="s">
        <v>376</v>
      </c>
      <c r="J2432" s="21">
        <v>120625</v>
      </c>
      <c r="K2432" s="38">
        <f t="shared" si="85"/>
        <v>120625</v>
      </c>
    </row>
    <row r="2433" spans="2:11" s="1" customFormat="1" ht="14.1" hidden="1" customHeight="1" outlineLevel="3" x14ac:dyDescent="0.2">
      <c r="B2433" s="46" t="s">
        <v>4894</v>
      </c>
      <c r="C2433" s="46"/>
      <c r="D2433" s="18"/>
      <c r="E2433" s="19" t="s">
        <v>4895</v>
      </c>
      <c r="F2433" s="19" t="s">
        <v>245</v>
      </c>
      <c r="G2433" s="19" t="s">
        <v>503</v>
      </c>
      <c r="H2433" s="19" t="s">
        <v>682</v>
      </c>
      <c r="I2433" s="19" t="s">
        <v>323</v>
      </c>
      <c r="J2433" s="21">
        <v>97010</v>
      </c>
      <c r="K2433" s="38">
        <f t="shared" si="85"/>
        <v>97010</v>
      </c>
    </row>
    <row r="2434" spans="2:11" s="1" customFormat="1" ht="14.1" hidden="1" customHeight="1" outlineLevel="3" x14ac:dyDescent="0.2">
      <c r="B2434" s="46" t="s">
        <v>4896</v>
      </c>
      <c r="C2434" s="46"/>
      <c r="D2434" s="18"/>
      <c r="E2434" s="19" t="s">
        <v>4897</v>
      </c>
      <c r="F2434" s="19" t="s">
        <v>245</v>
      </c>
      <c r="G2434" s="19" t="s">
        <v>503</v>
      </c>
      <c r="H2434" s="19" t="s">
        <v>682</v>
      </c>
      <c r="I2434" s="19" t="s">
        <v>330</v>
      </c>
      <c r="J2434" s="21">
        <v>101390</v>
      </c>
      <c r="K2434" s="38">
        <f t="shared" si="85"/>
        <v>101390</v>
      </c>
    </row>
    <row r="2435" spans="2:11" s="1" customFormat="1" ht="14.1" hidden="1" customHeight="1" outlineLevel="3" x14ac:dyDescent="0.2">
      <c r="B2435" s="46" t="s">
        <v>4898</v>
      </c>
      <c r="C2435" s="46"/>
      <c r="D2435" s="18"/>
      <c r="E2435" s="19" t="s">
        <v>4899</v>
      </c>
      <c r="F2435" s="19" t="s">
        <v>245</v>
      </c>
      <c r="G2435" s="19" t="s">
        <v>503</v>
      </c>
      <c r="H2435" s="19" t="s">
        <v>685</v>
      </c>
      <c r="I2435" s="19" t="s">
        <v>323</v>
      </c>
      <c r="J2435" s="21">
        <v>107020</v>
      </c>
      <c r="K2435" s="38">
        <f t="shared" si="85"/>
        <v>107020</v>
      </c>
    </row>
    <row r="2436" spans="2:11" s="1" customFormat="1" ht="14.1" hidden="1" customHeight="1" outlineLevel="3" x14ac:dyDescent="0.2">
      <c r="B2436" s="46" t="s">
        <v>4900</v>
      </c>
      <c r="C2436" s="46"/>
      <c r="D2436" s="18"/>
      <c r="E2436" s="19" t="s">
        <v>4901</v>
      </c>
      <c r="F2436" s="19" t="s">
        <v>245</v>
      </c>
      <c r="G2436" s="19" t="s">
        <v>503</v>
      </c>
      <c r="H2436" s="19" t="s">
        <v>685</v>
      </c>
      <c r="I2436" s="19" t="s">
        <v>330</v>
      </c>
      <c r="J2436" s="21">
        <v>111630</v>
      </c>
      <c r="K2436" s="38">
        <f t="shared" si="85"/>
        <v>111630</v>
      </c>
    </row>
    <row r="2437" spans="2:11" s="1" customFormat="1" ht="14.1" hidden="1" customHeight="1" outlineLevel="3" x14ac:dyDescent="0.2">
      <c r="B2437" s="46" t="s">
        <v>4902</v>
      </c>
      <c r="C2437" s="46"/>
      <c r="D2437" s="18"/>
      <c r="E2437" s="19" t="s">
        <v>4903</v>
      </c>
      <c r="F2437" s="19" t="s">
        <v>245</v>
      </c>
      <c r="G2437" s="19" t="s">
        <v>503</v>
      </c>
      <c r="H2437" s="19" t="s">
        <v>685</v>
      </c>
      <c r="I2437" s="19" t="s">
        <v>376</v>
      </c>
      <c r="J2437" s="21">
        <v>125585</v>
      </c>
      <c r="K2437" s="38">
        <f t="shared" si="85"/>
        <v>125585</v>
      </c>
    </row>
    <row r="2438" spans="2:11" s="1" customFormat="1" ht="14.1" hidden="1" customHeight="1" outlineLevel="3" x14ac:dyDescent="0.2">
      <c r="B2438" s="46" t="s">
        <v>4904</v>
      </c>
      <c r="C2438" s="46"/>
      <c r="D2438" s="18"/>
      <c r="E2438" s="19" t="s">
        <v>4905</v>
      </c>
      <c r="F2438" s="19" t="s">
        <v>245</v>
      </c>
      <c r="G2438" s="19" t="s">
        <v>503</v>
      </c>
      <c r="H2438" s="19" t="s">
        <v>932</v>
      </c>
      <c r="I2438" s="19" t="s">
        <v>298</v>
      </c>
      <c r="J2438" s="21">
        <v>107040</v>
      </c>
      <c r="K2438" s="38">
        <f t="shared" si="85"/>
        <v>107040</v>
      </c>
    </row>
    <row r="2439" spans="2:11" s="1" customFormat="1" ht="14.1" hidden="1" customHeight="1" outlineLevel="3" x14ac:dyDescent="0.2">
      <c r="B2439" s="46" t="s">
        <v>4906</v>
      </c>
      <c r="C2439" s="46"/>
      <c r="D2439" s="18"/>
      <c r="E2439" s="19" t="s">
        <v>4907</v>
      </c>
      <c r="F2439" s="19" t="s">
        <v>245</v>
      </c>
      <c r="G2439" s="19" t="s">
        <v>503</v>
      </c>
      <c r="H2439" s="19" t="s">
        <v>932</v>
      </c>
      <c r="I2439" s="19" t="s">
        <v>323</v>
      </c>
      <c r="J2439" s="21">
        <v>116925</v>
      </c>
      <c r="K2439" s="38">
        <f t="shared" si="85"/>
        <v>116925</v>
      </c>
    </row>
    <row r="2440" spans="2:11" s="1" customFormat="1" ht="14.1" hidden="1" customHeight="1" outlineLevel="3" x14ac:dyDescent="0.2">
      <c r="B2440" s="46" t="s">
        <v>4908</v>
      </c>
      <c r="C2440" s="46"/>
      <c r="D2440" s="18"/>
      <c r="E2440" s="19" t="s">
        <v>4909</v>
      </c>
      <c r="F2440" s="19" t="s">
        <v>245</v>
      </c>
      <c r="G2440" s="19" t="s">
        <v>503</v>
      </c>
      <c r="H2440" s="19" t="s">
        <v>932</v>
      </c>
      <c r="I2440" s="19" t="s">
        <v>330</v>
      </c>
      <c r="J2440" s="21">
        <v>121970</v>
      </c>
      <c r="K2440" s="38">
        <f t="shared" si="85"/>
        <v>121970</v>
      </c>
    </row>
    <row r="2441" spans="2:11" s="1" customFormat="1" ht="14.1" hidden="1" customHeight="1" outlineLevel="3" x14ac:dyDescent="0.2">
      <c r="B2441" s="46" t="s">
        <v>4910</v>
      </c>
      <c r="C2441" s="46"/>
      <c r="D2441" s="18"/>
      <c r="E2441" s="19" t="s">
        <v>4911</v>
      </c>
      <c r="F2441" s="19" t="s">
        <v>245</v>
      </c>
      <c r="G2441" s="19" t="s">
        <v>503</v>
      </c>
      <c r="H2441" s="19" t="s">
        <v>932</v>
      </c>
      <c r="I2441" s="19" t="s">
        <v>376</v>
      </c>
      <c r="J2441" s="21">
        <v>136800</v>
      </c>
      <c r="K2441" s="38">
        <f t="shared" si="85"/>
        <v>136800</v>
      </c>
    </row>
    <row r="2442" spans="2:11" s="1" customFormat="1" ht="14.1" hidden="1" customHeight="1" outlineLevel="3" x14ac:dyDescent="0.2">
      <c r="B2442" s="46" t="s">
        <v>4912</v>
      </c>
      <c r="C2442" s="46"/>
      <c r="D2442" s="18"/>
      <c r="E2442" s="19" t="s">
        <v>4913</v>
      </c>
      <c r="F2442" s="19" t="s">
        <v>245</v>
      </c>
      <c r="G2442" s="19" t="s">
        <v>503</v>
      </c>
      <c r="H2442" s="19" t="s">
        <v>932</v>
      </c>
      <c r="I2442" s="19" t="s">
        <v>421</v>
      </c>
      <c r="J2442" s="21">
        <v>156685</v>
      </c>
      <c r="K2442" s="38">
        <f t="shared" si="85"/>
        <v>156685</v>
      </c>
    </row>
    <row r="2443" spans="2:11" s="1" customFormat="1" ht="14.1" hidden="1" customHeight="1" outlineLevel="3" x14ac:dyDescent="0.2">
      <c r="B2443" s="46" t="s">
        <v>4914</v>
      </c>
      <c r="C2443" s="46"/>
      <c r="D2443" s="18"/>
      <c r="E2443" s="19" t="s">
        <v>4915</v>
      </c>
      <c r="F2443" s="19" t="s">
        <v>245</v>
      </c>
      <c r="G2443" s="19" t="s">
        <v>376</v>
      </c>
      <c r="H2443" s="19" t="s">
        <v>503</v>
      </c>
      <c r="I2443" s="19" t="s">
        <v>298</v>
      </c>
      <c r="J2443" s="21">
        <v>41645</v>
      </c>
      <c r="K2443" s="38">
        <f t="shared" si="85"/>
        <v>41645</v>
      </c>
    </row>
    <row r="2444" spans="2:11" s="1" customFormat="1" ht="14.1" hidden="1" customHeight="1" outlineLevel="3" x14ac:dyDescent="0.2">
      <c r="B2444" s="46" t="s">
        <v>4916</v>
      </c>
      <c r="C2444" s="46"/>
      <c r="D2444" s="18"/>
      <c r="E2444" s="19" t="s">
        <v>4917</v>
      </c>
      <c r="F2444" s="19" t="s">
        <v>245</v>
      </c>
      <c r="G2444" s="19" t="s">
        <v>376</v>
      </c>
      <c r="H2444" s="19" t="s">
        <v>503</v>
      </c>
      <c r="I2444" s="19" t="s">
        <v>323</v>
      </c>
      <c r="J2444" s="21">
        <v>47245</v>
      </c>
      <c r="K2444" s="38">
        <f t="shared" si="85"/>
        <v>47245</v>
      </c>
    </row>
    <row r="2445" spans="2:11" s="1" customFormat="1" ht="14.1" hidden="1" customHeight="1" outlineLevel="3" x14ac:dyDescent="0.2">
      <c r="B2445" s="46" t="s">
        <v>4918</v>
      </c>
      <c r="C2445" s="46"/>
      <c r="D2445" s="18"/>
      <c r="E2445" s="19" t="s">
        <v>4919</v>
      </c>
      <c r="F2445" s="19" t="s">
        <v>245</v>
      </c>
      <c r="G2445" s="19" t="s">
        <v>376</v>
      </c>
      <c r="H2445" s="19" t="s">
        <v>503</v>
      </c>
      <c r="I2445" s="19" t="s">
        <v>330</v>
      </c>
      <c r="J2445" s="21">
        <v>49985</v>
      </c>
      <c r="K2445" s="38">
        <f t="shared" si="85"/>
        <v>49985</v>
      </c>
    </row>
    <row r="2446" spans="2:11" s="1" customFormat="1" ht="14.1" hidden="1" customHeight="1" outlineLevel="3" x14ac:dyDescent="0.2">
      <c r="B2446" s="46" t="s">
        <v>4920</v>
      </c>
      <c r="C2446" s="46"/>
      <c r="D2446" s="18"/>
      <c r="E2446" s="19" t="s">
        <v>4921</v>
      </c>
      <c r="F2446" s="19" t="s">
        <v>245</v>
      </c>
      <c r="G2446" s="19" t="s">
        <v>376</v>
      </c>
      <c r="H2446" s="19" t="s">
        <v>527</v>
      </c>
      <c r="I2446" s="19" t="s">
        <v>298</v>
      </c>
      <c r="J2446" s="21">
        <v>47265</v>
      </c>
      <c r="K2446" s="38">
        <f t="shared" si="85"/>
        <v>47265</v>
      </c>
    </row>
    <row r="2447" spans="2:11" s="1" customFormat="1" ht="14.1" hidden="1" customHeight="1" outlineLevel="3" x14ac:dyDescent="0.2">
      <c r="B2447" s="46" t="s">
        <v>4922</v>
      </c>
      <c r="C2447" s="46"/>
      <c r="D2447" s="18"/>
      <c r="E2447" s="19" t="s">
        <v>4923</v>
      </c>
      <c r="F2447" s="19" t="s">
        <v>245</v>
      </c>
      <c r="G2447" s="19" t="s">
        <v>376</v>
      </c>
      <c r="H2447" s="19" t="s">
        <v>527</v>
      </c>
      <c r="I2447" s="19" t="s">
        <v>323</v>
      </c>
      <c r="J2447" s="21">
        <v>53420</v>
      </c>
      <c r="K2447" s="38">
        <f t="shared" si="85"/>
        <v>53420</v>
      </c>
    </row>
    <row r="2448" spans="2:11" s="1" customFormat="1" ht="14.1" hidden="1" customHeight="1" outlineLevel="3" x14ac:dyDescent="0.2">
      <c r="B2448" s="46" t="s">
        <v>4924</v>
      </c>
      <c r="C2448" s="46"/>
      <c r="D2448" s="18"/>
      <c r="E2448" s="19" t="s">
        <v>4925</v>
      </c>
      <c r="F2448" s="19" t="s">
        <v>245</v>
      </c>
      <c r="G2448" s="19" t="s">
        <v>376</v>
      </c>
      <c r="H2448" s="19" t="s">
        <v>527</v>
      </c>
      <c r="I2448" s="19" t="s">
        <v>330</v>
      </c>
      <c r="J2448" s="21">
        <v>56600</v>
      </c>
      <c r="K2448" s="38">
        <f t="shared" si="85"/>
        <v>56600</v>
      </c>
    </row>
    <row r="2449" spans="2:11" s="1" customFormat="1" ht="14.1" hidden="1" customHeight="1" outlineLevel="3" x14ac:dyDescent="0.2">
      <c r="B2449" s="46" t="s">
        <v>4926</v>
      </c>
      <c r="C2449" s="46"/>
      <c r="D2449" s="18"/>
      <c r="E2449" s="19" t="s">
        <v>4927</v>
      </c>
      <c r="F2449" s="19" t="s">
        <v>245</v>
      </c>
      <c r="G2449" s="19" t="s">
        <v>376</v>
      </c>
      <c r="H2449" s="19" t="s">
        <v>682</v>
      </c>
      <c r="I2449" s="19" t="s">
        <v>323</v>
      </c>
      <c r="J2449" s="21">
        <v>59705</v>
      </c>
      <c r="K2449" s="38">
        <f t="shared" si="85"/>
        <v>59705</v>
      </c>
    </row>
    <row r="2450" spans="2:11" s="1" customFormat="1" ht="14.1" hidden="1" customHeight="1" outlineLevel="3" x14ac:dyDescent="0.2">
      <c r="B2450" s="46" t="s">
        <v>4928</v>
      </c>
      <c r="C2450" s="46"/>
      <c r="D2450" s="18"/>
      <c r="E2450" s="19" t="s">
        <v>4929</v>
      </c>
      <c r="F2450" s="19" t="s">
        <v>245</v>
      </c>
      <c r="G2450" s="19" t="s">
        <v>376</v>
      </c>
      <c r="H2450" s="19" t="s">
        <v>682</v>
      </c>
      <c r="I2450" s="19" t="s">
        <v>330</v>
      </c>
      <c r="J2450" s="21">
        <v>63105</v>
      </c>
      <c r="K2450" s="38">
        <f t="shared" si="85"/>
        <v>63105</v>
      </c>
    </row>
    <row r="2451" spans="2:11" s="1" customFormat="1" ht="14.1" hidden="1" customHeight="1" outlineLevel="3" x14ac:dyDescent="0.2">
      <c r="B2451" s="46" t="s">
        <v>4930</v>
      </c>
      <c r="C2451" s="46"/>
      <c r="D2451" s="18"/>
      <c r="E2451" s="19" t="s">
        <v>4931</v>
      </c>
      <c r="F2451" s="19" t="s">
        <v>245</v>
      </c>
      <c r="G2451" s="19" t="s">
        <v>376</v>
      </c>
      <c r="H2451" s="19" t="s">
        <v>685</v>
      </c>
      <c r="I2451" s="19" t="s">
        <v>323</v>
      </c>
      <c r="J2451" s="21">
        <v>65985</v>
      </c>
      <c r="K2451" s="38">
        <f t="shared" si="85"/>
        <v>65985</v>
      </c>
    </row>
    <row r="2452" spans="2:11" s="1" customFormat="1" ht="14.1" hidden="1" customHeight="1" outlineLevel="3" x14ac:dyDescent="0.2">
      <c r="B2452" s="46" t="s">
        <v>4932</v>
      </c>
      <c r="C2452" s="46"/>
      <c r="D2452" s="18"/>
      <c r="E2452" s="19" t="s">
        <v>4933</v>
      </c>
      <c r="F2452" s="19" t="s">
        <v>245</v>
      </c>
      <c r="G2452" s="19" t="s">
        <v>376</v>
      </c>
      <c r="H2452" s="19" t="s">
        <v>685</v>
      </c>
      <c r="I2452" s="19" t="s">
        <v>330</v>
      </c>
      <c r="J2452" s="21">
        <v>69610</v>
      </c>
      <c r="K2452" s="38">
        <f t="shared" si="85"/>
        <v>69610</v>
      </c>
    </row>
    <row r="2453" spans="2:11" s="1" customFormat="1" ht="14.1" hidden="1" customHeight="1" outlineLevel="3" x14ac:dyDescent="0.2">
      <c r="B2453" s="46" t="s">
        <v>4934</v>
      </c>
      <c r="C2453" s="46"/>
      <c r="D2453" s="18"/>
      <c r="E2453" s="19" t="s">
        <v>4935</v>
      </c>
      <c r="F2453" s="19" t="s">
        <v>245</v>
      </c>
      <c r="G2453" s="19" t="s">
        <v>376</v>
      </c>
      <c r="H2453" s="19" t="s">
        <v>685</v>
      </c>
      <c r="I2453" s="19" t="s">
        <v>376</v>
      </c>
      <c r="J2453" s="21">
        <v>80815</v>
      </c>
      <c r="K2453" s="38">
        <f t="shared" si="85"/>
        <v>80815</v>
      </c>
    </row>
    <row r="2454" spans="2:11" s="1" customFormat="1" ht="14.1" hidden="1" customHeight="1" outlineLevel="3" x14ac:dyDescent="0.2">
      <c r="B2454" s="46" t="s">
        <v>4936</v>
      </c>
      <c r="C2454" s="46"/>
      <c r="D2454" s="18"/>
      <c r="E2454" s="19" t="s">
        <v>4937</v>
      </c>
      <c r="F2454" s="19" t="s">
        <v>245</v>
      </c>
      <c r="G2454" s="19" t="s">
        <v>376</v>
      </c>
      <c r="H2454" s="19" t="s">
        <v>932</v>
      </c>
      <c r="I2454" s="19" t="s">
        <v>298</v>
      </c>
      <c r="J2454" s="21">
        <v>64145</v>
      </c>
      <c r="K2454" s="38">
        <f t="shared" si="85"/>
        <v>64145</v>
      </c>
    </row>
    <row r="2455" spans="2:11" s="1" customFormat="1" ht="14.1" hidden="1" customHeight="1" outlineLevel="3" x14ac:dyDescent="0.2">
      <c r="B2455" s="46" t="s">
        <v>4938</v>
      </c>
      <c r="C2455" s="46"/>
      <c r="D2455" s="18"/>
      <c r="E2455" s="19" t="s">
        <v>4939</v>
      </c>
      <c r="F2455" s="19" t="s">
        <v>245</v>
      </c>
      <c r="G2455" s="19" t="s">
        <v>376</v>
      </c>
      <c r="H2455" s="19" t="s">
        <v>932</v>
      </c>
      <c r="I2455" s="19" t="s">
        <v>323</v>
      </c>
      <c r="J2455" s="21">
        <v>72160</v>
      </c>
      <c r="K2455" s="38">
        <f t="shared" ref="K2455:K2477" si="86">J2455*((100-$C$14-$C$16)/100)</f>
        <v>72160</v>
      </c>
    </row>
    <row r="2456" spans="2:11" s="1" customFormat="1" ht="14.1" hidden="1" customHeight="1" outlineLevel="3" x14ac:dyDescent="0.2">
      <c r="B2456" s="46" t="s">
        <v>4940</v>
      </c>
      <c r="C2456" s="46"/>
      <c r="D2456" s="18"/>
      <c r="E2456" s="19" t="s">
        <v>4941</v>
      </c>
      <c r="F2456" s="19" t="s">
        <v>245</v>
      </c>
      <c r="G2456" s="19" t="s">
        <v>376</v>
      </c>
      <c r="H2456" s="19" t="s">
        <v>932</v>
      </c>
      <c r="I2456" s="19" t="s">
        <v>330</v>
      </c>
      <c r="J2456" s="21">
        <v>76215</v>
      </c>
      <c r="K2456" s="38">
        <f t="shared" si="86"/>
        <v>76215</v>
      </c>
    </row>
    <row r="2457" spans="2:11" s="1" customFormat="1" ht="14.1" hidden="1" customHeight="1" outlineLevel="3" x14ac:dyDescent="0.2">
      <c r="B2457" s="46" t="s">
        <v>4942</v>
      </c>
      <c r="C2457" s="46"/>
      <c r="D2457" s="18"/>
      <c r="E2457" s="19" t="s">
        <v>4943</v>
      </c>
      <c r="F2457" s="19" t="s">
        <v>245</v>
      </c>
      <c r="G2457" s="19" t="s">
        <v>376</v>
      </c>
      <c r="H2457" s="19" t="s">
        <v>932</v>
      </c>
      <c r="I2457" s="19" t="s">
        <v>376</v>
      </c>
      <c r="J2457" s="21">
        <v>88300</v>
      </c>
      <c r="K2457" s="38">
        <f t="shared" si="86"/>
        <v>88300</v>
      </c>
    </row>
    <row r="2458" spans="2:11" s="1" customFormat="1" ht="14.1" hidden="1" customHeight="1" outlineLevel="3" x14ac:dyDescent="0.2">
      <c r="B2458" s="46" t="s">
        <v>4944</v>
      </c>
      <c r="C2458" s="46"/>
      <c r="D2458" s="18"/>
      <c r="E2458" s="19" t="s">
        <v>4945</v>
      </c>
      <c r="F2458" s="19" t="s">
        <v>245</v>
      </c>
      <c r="G2458" s="19" t="s">
        <v>400</v>
      </c>
      <c r="H2458" s="19" t="s">
        <v>682</v>
      </c>
      <c r="I2458" s="19" t="s">
        <v>298</v>
      </c>
      <c r="J2458" s="21">
        <v>58840</v>
      </c>
      <c r="K2458" s="38">
        <f t="shared" si="86"/>
        <v>58840</v>
      </c>
    </row>
    <row r="2459" spans="2:11" s="1" customFormat="1" ht="14.1" hidden="1" customHeight="1" outlineLevel="3" x14ac:dyDescent="0.2">
      <c r="B2459" s="46" t="s">
        <v>4946</v>
      </c>
      <c r="C2459" s="46"/>
      <c r="D2459" s="18"/>
      <c r="E2459" s="19" t="s">
        <v>4947</v>
      </c>
      <c r="F2459" s="19" t="s">
        <v>245</v>
      </c>
      <c r="G2459" s="19" t="s">
        <v>400</v>
      </c>
      <c r="H2459" s="19" t="s">
        <v>682</v>
      </c>
      <c r="I2459" s="19" t="s">
        <v>323</v>
      </c>
      <c r="J2459" s="21">
        <v>65970</v>
      </c>
      <c r="K2459" s="38">
        <f t="shared" si="86"/>
        <v>65970</v>
      </c>
    </row>
    <row r="2460" spans="2:11" s="1" customFormat="1" ht="14.1" hidden="1" customHeight="1" outlineLevel="3" x14ac:dyDescent="0.2">
      <c r="B2460" s="46" t="s">
        <v>4948</v>
      </c>
      <c r="C2460" s="46"/>
      <c r="D2460" s="18"/>
      <c r="E2460" s="19" t="s">
        <v>4949</v>
      </c>
      <c r="F2460" s="19" t="s">
        <v>245</v>
      </c>
      <c r="G2460" s="19" t="s">
        <v>400</v>
      </c>
      <c r="H2460" s="19" t="s">
        <v>682</v>
      </c>
      <c r="I2460" s="19" t="s">
        <v>330</v>
      </c>
      <c r="J2460" s="21">
        <v>69500</v>
      </c>
      <c r="K2460" s="38">
        <f t="shared" si="86"/>
        <v>69500</v>
      </c>
    </row>
    <row r="2461" spans="2:11" s="1" customFormat="1" ht="14.1" hidden="1" customHeight="1" outlineLevel="3" x14ac:dyDescent="0.2">
      <c r="B2461" s="46" t="s">
        <v>4950</v>
      </c>
      <c r="C2461" s="46"/>
      <c r="D2461" s="18"/>
      <c r="E2461" s="19" t="s">
        <v>4951</v>
      </c>
      <c r="F2461" s="19" t="s">
        <v>245</v>
      </c>
      <c r="G2461" s="19" t="s">
        <v>421</v>
      </c>
      <c r="H2461" s="19" t="s">
        <v>503</v>
      </c>
      <c r="I2461" s="19" t="s">
        <v>298</v>
      </c>
      <c r="J2461" s="21">
        <v>51005</v>
      </c>
      <c r="K2461" s="38">
        <f t="shared" si="86"/>
        <v>51005</v>
      </c>
    </row>
    <row r="2462" spans="2:11" s="1" customFormat="1" ht="14.1" hidden="1" customHeight="1" outlineLevel="3" x14ac:dyDescent="0.2">
      <c r="B2462" s="46" t="s">
        <v>4952</v>
      </c>
      <c r="C2462" s="46"/>
      <c r="D2462" s="18"/>
      <c r="E2462" s="19" t="s">
        <v>4953</v>
      </c>
      <c r="F2462" s="19" t="s">
        <v>245</v>
      </c>
      <c r="G2462" s="19" t="s">
        <v>421</v>
      </c>
      <c r="H2462" s="19" t="s">
        <v>503</v>
      </c>
      <c r="I2462" s="19" t="s">
        <v>323</v>
      </c>
      <c r="J2462" s="21">
        <v>57150</v>
      </c>
      <c r="K2462" s="38">
        <f t="shared" si="86"/>
        <v>57150</v>
      </c>
    </row>
    <row r="2463" spans="2:11" s="1" customFormat="1" ht="14.1" hidden="1" customHeight="1" outlineLevel="3" x14ac:dyDescent="0.2">
      <c r="B2463" s="46" t="s">
        <v>4954</v>
      </c>
      <c r="C2463" s="46"/>
      <c r="D2463" s="18"/>
      <c r="E2463" s="19" t="s">
        <v>4955</v>
      </c>
      <c r="F2463" s="19" t="s">
        <v>245</v>
      </c>
      <c r="G2463" s="19" t="s">
        <v>421</v>
      </c>
      <c r="H2463" s="19" t="s">
        <v>503</v>
      </c>
      <c r="I2463" s="19" t="s">
        <v>330</v>
      </c>
      <c r="J2463" s="21">
        <v>60340</v>
      </c>
      <c r="K2463" s="38">
        <f t="shared" si="86"/>
        <v>60340</v>
      </c>
    </row>
    <row r="2464" spans="2:11" s="1" customFormat="1" ht="14.1" hidden="1" customHeight="1" outlineLevel="3" x14ac:dyDescent="0.2">
      <c r="B2464" s="46" t="s">
        <v>4956</v>
      </c>
      <c r="C2464" s="46"/>
      <c r="D2464" s="18"/>
      <c r="E2464" s="19" t="s">
        <v>4957</v>
      </c>
      <c r="F2464" s="19" t="s">
        <v>245</v>
      </c>
      <c r="G2464" s="19" t="s">
        <v>421</v>
      </c>
      <c r="H2464" s="19" t="s">
        <v>527</v>
      </c>
      <c r="I2464" s="19" t="s">
        <v>298</v>
      </c>
      <c r="J2464" s="21">
        <v>57840</v>
      </c>
      <c r="K2464" s="38">
        <f t="shared" si="86"/>
        <v>57840</v>
      </c>
    </row>
    <row r="2465" spans="2:11" s="1" customFormat="1" ht="14.1" hidden="1" customHeight="1" outlineLevel="3" x14ac:dyDescent="0.2">
      <c r="B2465" s="46" t="s">
        <v>4958</v>
      </c>
      <c r="C2465" s="46"/>
      <c r="D2465" s="18"/>
      <c r="E2465" s="19" t="s">
        <v>4959</v>
      </c>
      <c r="F2465" s="19" t="s">
        <v>245</v>
      </c>
      <c r="G2465" s="19" t="s">
        <v>421</v>
      </c>
      <c r="H2465" s="19" t="s">
        <v>527</v>
      </c>
      <c r="I2465" s="19" t="s">
        <v>323</v>
      </c>
      <c r="J2465" s="21">
        <v>64760</v>
      </c>
      <c r="K2465" s="38">
        <f t="shared" si="86"/>
        <v>64760</v>
      </c>
    </row>
    <row r="2466" spans="2:11" s="1" customFormat="1" ht="14.1" hidden="1" customHeight="1" outlineLevel="3" x14ac:dyDescent="0.2">
      <c r="B2466" s="46" t="s">
        <v>4960</v>
      </c>
      <c r="C2466" s="46"/>
      <c r="D2466" s="18"/>
      <c r="E2466" s="19" t="s">
        <v>4961</v>
      </c>
      <c r="F2466" s="19" t="s">
        <v>245</v>
      </c>
      <c r="G2466" s="19" t="s">
        <v>421</v>
      </c>
      <c r="H2466" s="19" t="s">
        <v>527</v>
      </c>
      <c r="I2466" s="19" t="s">
        <v>330</v>
      </c>
      <c r="J2466" s="21">
        <v>68145</v>
      </c>
      <c r="K2466" s="38">
        <f t="shared" si="86"/>
        <v>68145</v>
      </c>
    </row>
    <row r="2467" spans="2:11" s="1" customFormat="1" ht="14.1" hidden="1" customHeight="1" outlineLevel="3" x14ac:dyDescent="0.2">
      <c r="B2467" s="46" t="s">
        <v>4962</v>
      </c>
      <c r="C2467" s="46"/>
      <c r="D2467" s="18"/>
      <c r="E2467" s="19" t="s">
        <v>4963</v>
      </c>
      <c r="F2467" s="19" t="s">
        <v>245</v>
      </c>
      <c r="G2467" s="19" t="s">
        <v>421</v>
      </c>
      <c r="H2467" s="19" t="s">
        <v>682</v>
      </c>
      <c r="I2467" s="19" t="s">
        <v>323</v>
      </c>
      <c r="J2467" s="21">
        <v>72135</v>
      </c>
      <c r="K2467" s="38">
        <f t="shared" si="86"/>
        <v>72135</v>
      </c>
    </row>
    <row r="2468" spans="2:11" s="1" customFormat="1" ht="14.1" hidden="1" customHeight="1" outlineLevel="3" x14ac:dyDescent="0.2">
      <c r="B2468" s="46" t="s">
        <v>4964</v>
      </c>
      <c r="C2468" s="46"/>
      <c r="D2468" s="18"/>
      <c r="E2468" s="19" t="s">
        <v>4965</v>
      </c>
      <c r="F2468" s="19" t="s">
        <v>245</v>
      </c>
      <c r="G2468" s="19" t="s">
        <v>421</v>
      </c>
      <c r="H2468" s="19" t="s">
        <v>682</v>
      </c>
      <c r="I2468" s="19" t="s">
        <v>330</v>
      </c>
      <c r="J2468" s="21">
        <v>75875</v>
      </c>
      <c r="K2468" s="38">
        <f t="shared" si="86"/>
        <v>75875</v>
      </c>
    </row>
    <row r="2469" spans="2:11" s="1" customFormat="1" ht="14.1" hidden="1" customHeight="1" outlineLevel="3" x14ac:dyDescent="0.2">
      <c r="B2469" s="46" t="s">
        <v>4966</v>
      </c>
      <c r="C2469" s="46"/>
      <c r="D2469" s="18"/>
      <c r="E2469" s="19" t="s">
        <v>4967</v>
      </c>
      <c r="F2469" s="19" t="s">
        <v>245</v>
      </c>
      <c r="G2469" s="19" t="s">
        <v>421</v>
      </c>
      <c r="H2469" s="19" t="s">
        <v>682</v>
      </c>
      <c r="I2469" s="19" t="s">
        <v>376</v>
      </c>
      <c r="J2469" s="21">
        <v>86955</v>
      </c>
      <c r="K2469" s="38">
        <f t="shared" si="86"/>
        <v>86955</v>
      </c>
    </row>
    <row r="2470" spans="2:11" s="1" customFormat="1" ht="14.1" hidden="1" customHeight="1" outlineLevel="3" x14ac:dyDescent="0.2">
      <c r="B2470" s="46" t="s">
        <v>4968</v>
      </c>
      <c r="C2470" s="46"/>
      <c r="D2470" s="18"/>
      <c r="E2470" s="19" t="s">
        <v>4969</v>
      </c>
      <c r="F2470" s="19" t="s">
        <v>245</v>
      </c>
      <c r="G2470" s="19" t="s">
        <v>421</v>
      </c>
      <c r="H2470" s="19" t="s">
        <v>685</v>
      </c>
      <c r="I2470" s="19" t="s">
        <v>323</v>
      </c>
      <c r="J2470" s="21">
        <v>79620</v>
      </c>
      <c r="K2470" s="38">
        <f t="shared" si="86"/>
        <v>79620</v>
      </c>
    </row>
    <row r="2471" spans="2:11" s="1" customFormat="1" ht="14.1" hidden="1" customHeight="1" outlineLevel="3" x14ac:dyDescent="0.2">
      <c r="B2471" s="46" t="s">
        <v>4970</v>
      </c>
      <c r="C2471" s="46"/>
      <c r="D2471" s="18"/>
      <c r="E2471" s="19" t="s">
        <v>4971</v>
      </c>
      <c r="F2471" s="19" t="s">
        <v>245</v>
      </c>
      <c r="G2471" s="19" t="s">
        <v>421</v>
      </c>
      <c r="H2471" s="19" t="s">
        <v>685</v>
      </c>
      <c r="I2471" s="19" t="s">
        <v>330</v>
      </c>
      <c r="J2471" s="21">
        <v>83690</v>
      </c>
      <c r="K2471" s="38">
        <f t="shared" si="86"/>
        <v>83690</v>
      </c>
    </row>
    <row r="2472" spans="2:11" s="1" customFormat="1" ht="14.1" hidden="1" customHeight="1" outlineLevel="3" x14ac:dyDescent="0.2">
      <c r="B2472" s="46" t="s">
        <v>4972</v>
      </c>
      <c r="C2472" s="46"/>
      <c r="D2472" s="18"/>
      <c r="E2472" s="19" t="s">
        <v>4973</v>
      </c>
      <c r="F2472" s="19" t="s">
        <v>245</v>
      </c>
      <c r="G2472" s="19" t="s">
        <v>421</v>
      </c>
      <c r="H2472" s="19" t="s">
        <v>685</v>
      </c>
      <c r="I2472" s="19" t="s">
        <v>376</v>
      </c>
      <c r="J2472" s="21">
        <v>95785</v>
      </c>
      <c r="K2472" s="38">
        <f t="shared" si="86"/>
        <v>95785</v>
      </c>
    </row>
    <row r="2473" spans="2:11" s="1" customFormat="1" ht="14.1" hidden="1" customHeight="1" outlineLevel="3" x14ac:dyDescent="0.2">
      <c r="B2473" s="46" t="s">
        <v>4974</v>
      </c>
      <c r="C2473" s="46"/>
      <c r="D2473" s="18"/>
      <c r="E2473" s="19" t="s">
        <v>4975</v>
      </c>
      <c r="F2473" s="19" t="s">
        <v>245</v>
      </c>
      <c r="G2473" s="19" t="s">
        <v>421</v>
      </c>
      <c r="H2473" s="19" t="s">
        <v>932</v>
      </c>
      <c r="I2473" s="19" t="s">
        <v>298</v>
      </c>
      <c r="J2473" s="21">
        <v>78430</v>
      </c>
      <c r="K2473" s="38">
        <f t="shared" si="86"/>
        <v>78430</v>
      </c>
    </row>
    <row r="2474" spans="2:11" s="1" customFormat="1" ht="14.1" hidden="1" customHeight="1" outlineLevel="3" x14ac:dyDescent="0.2">
      <c r="B2474" s="46" t="s">
        <v>4976</v>
      </c>
      <c r="C2474" s="46"/>
      <c r="D2474" s="18"/>
      <c r="E2474" s="19" t="s">
        <v>4977</v>
      </c>
      <c r="F2474" s="19" t="s">
        <v>245</v>
      </c>
      <c r="G2474" s="19" t="s">
        <v>421</v>
      </c>
      <c r="H2474" s="19" t="s">
        <v>932</v>
      </c>
      <c r="I2474" s="19" t="s">
        <v>323</v>
      </c>
      <c r="J2474" s="21">
        <v>87120</v>
      </c>
      <c r="K2474" s="38">
        <f t="shared" si="86"/>
        <v>87120</v>
      </c>
    </row>
    <row r="2475" spans="2:11" s="1" customFormat="1" ht="14.1" hidden="1" customHeight="1" outlineLevel="3" x14ac:dyDescent="0.2">
      <c r="B2475" s="46" t="s">
        <v>4978</v>
      </c>
      <c r="C2475" s="46"/>
      <c r="D2475" s="18"/>
      <c r="E2475" s="19" t="s">
        <v>4979</v>
      </c>
      <c r="F2475" s="19" t="s">
        <v>245</v>
      </c>
      <c r="G2475" s="19" t="s">
        <v>421</v>
      </c>
      <c r="H2475" s="19" t="s">
        <v>932</v>
      </c>
      <c r="I2475" s="19" t="s">
        <v>330</v>
      </c>
      <c r="J2475" s="21">
        <v>91510</v>
      </c>
      <c r="K2475" s="38">
        <f t="shared" si="86"/>
        <v>91510</v>
      </c>
    </row>
    <row r="2476" spans="2:11" s="1" customFormat="1" ht="14.1" hidden="1" customHeight="1" outlineLevel="3" x14ac:dyDescent="0.2">
      <c r="B2476" s="46" t="s">
        <v>4980</v>
      </c>
      <c r="C2476" s="46"/>
      <c r="D2476" s="18"/>
      <c r="E2476" s="19" t="s">
        <v>4981</v>
      </c>
      <c r="F2476" s="19" t="s">
        <v>245</v>
      </c>
      <c r="G2476" s="19" t="s">
        <v>421</v>
      </c>
      <c r="H2476" s="19" t="s">
        <v>932</v>
      </c>
      <c r="I2476" s="19" t="s">
        <v>376</v>
      </c>
      <c r="J2476" s="21">
        <v>104475</v>
      </c>
      <c r="K2476" s="38">
        <f t="shared" si="86"/>
        <v>104475</v>
      </c>
    </row>
    <row r="2477" spans="2:11" s="1" customFormat="1" ht="14.1" hidden="1" customHeight="1" outlineLevel="3" x14ac:dyDescent="0.2">
      <c r="B2477" s="46" t="s">
        <v>4982</v>
      </c>
      <c r="C2477" s="46"/>
      <c r="D2477" s="18"/>
      <c r="E2477" s="19" t="s">
        <v>4983</v>
      </c>
      <c r="F2477" s="19" t="s">
        <v>245</v>
      </c>
      <c r="G2477" s="19" t="s">
        <v>443</v>
      </c>
      <c r="H2477" s="19" t="s">
        <v>682</v>
      </c>
      <c r="I2477" s="19" t="s">
        <v>298</v>
      </c>
      <c r="J2477" s="21">
        <v>70600</v>
      </c>
      <c r="K2477" s="38">
        <f t="shared" si="86"/>
        <v>70600</v>
      </c>
    </row>
    <row r="2478" spans="2:11" s="1" customFormat="1" ht="89.1" hidden="1" customHeight="1" outlineLevel="2" x14ac:dyDescent="0.2">
      <c r="B2478" s="48" t="s">
        <v>4984</v>
      </c>
      <c r="C2478" s="48"/>
      <c r="D2478" s="23"/>
      <c r="E2478" s="13"/>
      <c r="F2478" s="13"/>
      <c r="G2478" s="13"/>
      <c r="H2478" s="13"/>
      <c r="I2478" s="13"/>
      <c r="J2478" s="14"/>
      <c r="K2478" s="36"/>
    </row>
    <row r="2479" spans="2:11" s="1" customFormat="1" ht="89.1" hidden="1" customHeight="1" outlineLevel="3" x14ac:dyDescent="0.2">
      <c r="B2479" s="51" t="s">
        <v>4985</v>
      </c>
      <c r="C2479" s="51"/>
      <c r="D2479" s="24"/>
      <c r="E2479" s="16"/>
      <c r="F2479" s="16"/>
      <c r="G2479" s="16"/>
      <c r="H2479" s="16"/>
      <c r="I2479" s="16"/>
      <c r="J2479" s="17"/>
      <c r="K2479" s="37"/>
    </row>
    <row r="2480" spans="2:11" s="1" customFormat="1" ht="14.1" hidden="1" customHeight="1" outlineLevel="4" x14ac:dyDescent="0.2">
      <c r="B2480" s="46" t="s">
        <v>4986</v>
      </c>
      <c r="C2480" s="46"/>
      <c r="D2480" s="18"/>
      <c r="E2480" s="19" t="s">
        <v>4987</v>
      </c>
      <c r="F2480" s="19" t="s">
        <v>245</v>
      </c>
      <c r="G2480" s="19" t="s">
        <v>465</v>
      </c>
      <c r="H2480" s="19" t="s">
        <v>277</v>
      </c>
      <c r="I2480" s="19" t="s">
        <v>298</v>
      </c>
      <c r="J2480" s="21">
        <v>2805</v>
      </c>
      <c r="K2480" s="38">
        <f t="shared" ref="K2480:K2500" si="87">J2480*((100-$C$14-$C$16)/100)</f>
        <v>2805</v>
      </c>
    </row>
    <row r="2481" spans="2:11" s="1" customFormat="1" ht="14.1" hidden="1" customHeight="1" outlineLevel="4" x14ac:dyDescent="0.2">
      <c r="B2481" s="46" t="s">
        <v>4988</v>
      </c>
      <c r="C2481" s="46"/>
      <c r="D2481" s="18"/>
      <c r="E2481" s="19" t="s">
        <v>4989</v>
      </c>
      <c r="F2481" s="19" t="s">
        <v>245</v>
      </c>
      <c r="G2481" s="19" t="s">
        <v>465</v>
      </c>
      <c r="H2481" s="19" t="s">
        <v>277</v>
      </c>
      <c r="I2481" s="19" t="s">
        <v>323</v>
      </c>
      <c r="J2481" s="21">
        <v>3005</v>
      </c>
      <c r="K2481" s="38">
        <f t="shared" si="87"/>
        <v>3005</v>
      </c>
    </row>
    <row r="2482" spans="2:11" s="1" customFormat="1" ht="14.1" hidden="1" customHeight="1" outlineLevel="4" x14ac:dyDescent="0.2">
      <c r="B2482" s="46" t="s">
        <v>4990</v>
      </c>
      <c r="C2482" s="46"/>
      <c r="D2482" s="18"/>
      <c r="E2482" s="19" t="s">
        <v>4991</v>
      </c>
      <c r="F2482" s="19" t="s">
        <v>245</v>
      </c>
      <c r="G2482" s="19" t="s">
        <v>465</v>
      </c>
      <c r="H2482" s="19" t="s">
        <v>277</v>
      </c>
      <c r="I2482" s="19" t="s">
        <v>330</v>
      </c>
      <c r="J2482" s="21">
        <v>3110</v>
      </c>
      <c r="K2482" s="38">
        <f t="shared" si="87"/>
        <v>3110</v>
      </c>
    </row>
    <row r="2483" spans="2:11" s="1" customFormat="1" ht="14.1" hidden="1" customHeight="1" outlineLevel="4" x14ac:dyDescent="0.2">
      <c r="B2483" s="46" t="s">
        <v>4992</v>
      </c>
      <c r="C2483" s="46"/>
      <c r="D2483" s="18"/>
      <c r="E2483" s="19" t="s">
        <v>4993</v>
      </c>
      <c r="F2483" s="19" t="s">
        <v>245</v>
      </c>
      <c r="G2483" s="19" t="s">
        <v>465</v>
      </c>
      <c r="H2483" s="19" t="s">
        <v>277</v>
      </c>
      <c r="I2483" s="19" t="s">
        <v>376</v>
      </c>
      <c r="J2483" s="21">
        <v>3400</v>
      </c>
      <c r="K2483" s="38">
        <f t="shared" si="87"/>
        <v>3400</v>
      </c>
    </row>
    <row r="2484" spans="2:11" s="1" customFormat="1" ht="14.1" hidden="1" customHeight="1" outlineLevel="4" x14ac:dyDescent="0.2">
      <c r="B2484" s="46" t="s">
        <v>4994</v>
      </c>
      <c r="C2484" s="46"/>
      <c r="D2484" s="18"/>
      <c r="E2484" s="19" t="s">
        <v>4995</v>
      </c>
      <c r="F2484" s="19" t="s">
        <v>245</v>
      </c>
      <c r="G2484" s="19" t="s">
        <v>503</v>
      </c>
      <c r="H2484" s="19" t="s">
        <v>277</v>
      </c>
      <c r="I2484" s="19" t="s">
        <v>298</v>
      </c>
      <c r="J2484" s="21">
        <v>3155</v>
      </c>
      <c r="K2484" s="38">
        <f t="shared" si="87"/>
        <v>3155</v>
      </c>
    </row>
    <row r="2485" spans="2:11" s="1" customFormat="1" ht="14.1" hidden="1" customHeight="1" outlineLevel="4" x14ac:dyDescent="0.2">
      <c r="B2485" s="46" t="s">
        <v>4996</v>
      </c>
      <c r="C2485" s="46"/>
      <c r="D2485" s="18"/>
      <c r="E2485" s="19" t="s">
        <v>4997</v>
      </c>
      <c r="F2485" s="19" t="s">
        <v>245</v>
      </c>
      <c r="G2485" s="19" t="s">
        <v>503</v>
      </c>
      <c r="H2485" s="19" t="s">
        <v>277</v>
      </c>
      <c r="I2485" s="19" t="s">
        <v>323</v>
      </c>
      <c r="J2485" s="21">
        <v>3365</v>
      </c>
      <c r="K2485" s="38">
        <f t="shared" si="87"/>
        <v>3365</v>
      </c>
    </row>
    <row r="2486" spans="2:11" s="1" customFormat="1" ht="14.1" hidden="1" customHeight="1" outlineLevel="4" x14ac:dyDescent="0.2">
      <c r="B2486" s="46" t="s">
        <v>4998</v>
      </c>
      <c r="C2486" s="46"/>
      <c r="D2486" s="18"/>
      <c r="E2486" s="19" t="s">
        <v>4999</v>
      </c>
      <c r="F2486" s="19" t="s">
        <v>245</v>
      </c>
      <c r="G2486" s="19" t="s">
        <v>503</v>
      </c>
      <c r="H2486" s="19" t="s">
        <v>277</v>
      </c>
      <c r="I2486" s="19" t="s">
        <v>330</v>
      </c>
      <c r="J2486" s="21">
        <v>3460</v>
      </c>
      <c r="K2486" s="38">
        <f t="shared" si="87"/>
        <v>3460</v>
      </c>
    </row>
    <row r="2487" spans="2:11" s="1" customFormat="1" ht="14.1" hidden="1" customHeight="1" outlineLevel="4" x14ac:dyDescent="0.2">
      <c r="B2487" s="46" t="s">
        <v>5000</v>
      </c>
      <c r="C2487" s="46"/>
      <c r="D2487" s="18"/>
      <c r="E2487" s="19" t="s">
        <v>5001</v>
      </c>
      <c r="F2487" s="19" t="s">
        <v>245</v>
      </c>
      <c r="G2487" s="19" t="s">
        <v>503</v>
      </c>
      <c r="H2487" s="19" t="s">
        <v>277</v>
      </c>
      <c r="I2487" s="19" t="s">
        <v>376</v>
      </c>
      <c r="J2487" s="21">
        <v>3775</v>
      </c>
      <c r="K2487" s="38">
        <f t="shared" si="87"/>
        <v>3775</v>
      </c>
    </row>
    <row r="2488" spans="2:11" s="1" customFormat="1" ht="14.1" hidden="1" customHeight="1" outlineLevel="4" x14ac:dyDescent="0.2">
      <c r="B2488" s="46" t="s">
        <v>5002</v>
      </c>
      <c r="C2488" s="46"/>
      <c r="D2488" s="18"/>
      <c r="E2488" s="19" t="s">
        <v>5003</v>
      </c>
      <c r="F2488" s="19" t="s">
        <v>245</v>
      </c>
      <c r="G2488" s="19" t="s">
        <v>503</v>
      </c>
      <c r="H2488" s="19" t="s">
        <v>277</v>
      </c>
      <c r="I2488" s="19" t="s">
        <v>421</v>
      </c>
      <c r="J2488" s="21">
        <v>4185</v>
      </c>
      <c r="K2488" s="38">
        <f t="shared" si="87"/>
        <v>4185</v>
      </c>
    </row>
    <row r="2489" spans="2:11" s="1" customFormat="1" ht="14.1" hidden="1" customHeight="1" outlineLevel="4" x14ac:dyDescent="0.2">
      <c r="B2489" s="46" t="s">
        <v>5004</v>
      </c>
      <c r="C2489" s="46"/>
      <c r="D2489" s="18"/>
      <c r="E2489" s="19" t="s">
        <v>5005</v>
      </c>
      <c r="F2489" s="19" t="s">
        <v>245</v>
      </c>
      <c r="G2489" s="19" t="s">
        <v>376</v>
      </c>
      <c r="H2489" s="19" t="s">
        <v>277</v>
      </c>
      <c r="I2489" s="19" t="s">
        <v>298</v>
      </c>
      <c r="J2489" s="21">
        <v>2120</v>
      </c>
      <c r="K2489" s="38">
        <f t="shared" si="87"/>
        <v>2120</v>
      </c>
    </row>
    <row r="2490" spans="2:11" s="1" customFormat="1" ht="14.1" hidden="1" customHeight="1" outlineLevel="4" x14ac:dyDescent="0.2">
      <c r="B2490" s="46" t="s">
        <v>5006</v>
      </c>
      <c r="C2490" s="46"/>
      <c r="D2490" s="18"/>
      <c r="E2490" s="19" t="s">
        <v>5007</v>
      </c>
      <c r="F2490" s="19" t="s">
        <v>245</v>
      </c>
      <c r="G2490" s="19" t="s">
        <v>376</v>
      </c>
      <c r="H2490" s="19" t="s">
        <v>277</v>
      </c>
      <c r="I2490" s="19" t="s">
        <v>323</v>
      </c>
      <c r="J2490" s="21">
        <v>2300</v>
      </c>
      <c r="K2490" s="38">
        <f t="shared" si="87"/>
        <v>2300</v>
      </c>
    </row>
    <row r="2491" spans="2:11" s="1" customFormat="1" ht="14.1" hidden="1" customHeight="1" outlineLevel="4" x14ac:dyDescent="0.2">
      <c r="B2491" s="46" t="s">
        <v>5008</v>
      </c>
      <c r="C2491" s="46"/>
      <c r="D2491" s="18"/>
      <c r="E2491" s="19" t="s">
        <v>5009</v>
      </c>
      <c r="F2491" s="19" t="s">
        <v>245</v>
      </c>
      <c r="G2491" s="19" t="s">
        <v>376</v>
      </c>
      <c r="H2491" s="19" t="s">
        <v>277</v>
      </c>
      <c r="I2491" s="19" t="s">
        <v>330</v>
      </c>
      <c r="J2491" s="21">
        <v>2390</v>
      </c>
      <c r="K2491" s="38">
        <f t="shared" si="87"/>
        <v>2390</v>
      </c>
    </row>
    <row r="2492" spans="2:11" s="1" customFormat="1" ht="14.1" hidden="1" customHeight="1" outlineLevel="4" x14ac:dyDescent="0.2">
      <c r="B2492" s="46" t="s">
        <v>5010</v>
      </c>
      <c r="C2492" s="46"/>
      <c r="D2492" s="18"/>
      <c r="E2492" s="19" t="s">
        <v>5011</v>
      </c>
      <c r="F2492" s="19" t="s">
        <v>245</v>
      </c>
      <c r="G2492" s="19" t="s">
        <v>376</v>
      </c>
      <c r="H2492" s="19" t="s">
        <v>277</v>
      </c>
      <c r="I2492" s="19" t="s">
        <v>376</v>
      </c>
      <c r="J2492" s="21">
        <v>2660</v>
      </c>
      <c r="K2492" s="38">
        <f t="shared" si="87"/>
        <v>2660</v>
      </c>
    </row>
    <row r="2493" spans="2:11" s="1" customFormat="1" ht="14.1" hidden="1" customHeight="1" outlineLevel="4" x14ac:dyDescent="0.2">
      <c r="B2493" s="46" t="s">
        <v>5012</v>
      </c>
      <c r="C2493" s="46"/>
      <c r="D2493" s="18"/>
      <c r="E2493" s="19" t="s">
        <v>5013</v>
      </c>
      <c r="F2493" s="19" t="s">
        <v>245</v>
      </c>
      <c r="G2493" s="19" t="s">
        <v>400</v>
      </c>
      <c r="H2493" s="19" t="s">
        <v>277</v>
      </c>
      <c r="I2493" s="19" t="s">
        <v>298</v>
      </c>
      <c r="J2493" s="21">
        <v>2290</v>
      </c>
      <c r="K2493" s="38">
        <f t="shared" si="87"/>
        <v>2290</v>
      </c>
    </row>
    <row r="2494" spans="2:11" s="1" customFormat="1" ht="14.1" hidden="1" customHeight="1" outlineLevel="4" x14ac:dyDescent="0.2">
      <c r="B2494" s="46" t="s">
        <v>5014</v>
      </c>
      <c r="C2494" s="46"/>
      <c r="D2494" s="18"/>
      <c r="E2494" s="19" t="s">
        <v>5015</v>
      </c>
      <c r="F2494" s="19" t="s">
        <v>245</v>
      </c>
      <c r="G2494" s="19" t="s">
        <v>400</v>
      </c>
      <c r="H2494" s="19" t="s">
        <v>277</v>
      </c>
      <c r="I2494" s="19" t="s">
        <v>323</v>
      </c>
      <c r="J2494" s="21">
        <v>2475</v>
      </c>
      <c r="K2494" s="38">
        <f t="shared" si="87"/>
        <v>2475</v>
      </c>
    </row>
    <row r="2495" spans="2:11" s="1" customFormat="1" ht="14.1" hidden="1" customHeight="1" outlineLevel="4" x14ac:dyDescent="0.2">
      <c r="B2495" s="46" t="s">
        <v>5016</v>
      </c>
      <c r="C2495" s="46"/>
      <c r="D2495" s="18"/>
      <c r="E2495" s="19" t="s">
        <v>5017</v>
      </c>
      <c r="F2495" s="19" t="s">
        <v>245</v>
      </c>
      <c r="G2495" s="19" t="s">
        <v>400</v>
      </c>
      <c r="H2495" s="19" t="s">
        <v>277</v>
      </c>
      <c r="I2495" s="19" t="s">
        <v>330</v>
      </c>
      <c r="J2495" s="21">
        <v>2560</v>
      </c>
      <c r="K2495" s="38">
        <f t="shared" si="87"/>
        <v>2560</v>
      </c>
    </row>
    <row r="2496" spans="2:11" s="1" customFormat="1" ht="14.1" hidden="1" customHeight="1" outlineLevel="4" x14ac:dyDescent="0.2">
      <c r="B2496" s="46" t="s">
        <v>5018</v>
      </c>
      <c r="C2496" s="46"/>
      <c r="D2496" s="18"/>
      <c r="E2496" s="19" t="s">
        <v>5019</v>
      </c>
      <c r="F2496" s="19" t="s">
        <v>245</v>
      </c>
      <c r="G2496" s="19" t="s">
        <v>421</v>
      </c>
      <c r="H2496" s="19" t="s">
        <v>277</v>
      </c>
      <c r="I2496" s="19" t="s">
        <v>298</v>
      </c>
      <c r="J2496" s="21">
        <v>2455</v>
      </c>
      <c r="K2496" s="38">
        <f t="shared" si="87"/>
        <v>2455</v>
      </c>
    </row>
    <row r="2497" spans="2:11" s="1" customFormat="1" ht="14.1" hidden="1" customHeight="1" outlineLevel="4" x14ac:dyDescent="0.2">
      <c r="B2497" s="46" t="s">
        <v>5020</v>
      </c>
      <c r="C2497" s="46"/>
      <c r="D2497" s="18"/>
      <c r="E2497" s="19" t="s">
        <v>5021</v>
      </c>
      <c r="F2497" s="19" t="s">
        <v>245</v>
      </c>
      <c r="G2497" s="19" t="s">
        <v>421</v>
      </c>
      <c r="H2497" s="19" t="s">
        <v>277</v>
      </c>
      <c r="I2497" s="19" t="s">
        <v>323</v>
      </c>
      <c r="J2497" s="21">
        <v>2645</v>
      </c>
      <c r="K2497" s="38">
        <f t="shared" si="87"/>
        <v>2645</v>
      </c>
    </row>
    <row r="2498" spans="2:11" s="1" customFormat="1" ht="14.1" hidden="1" customHeight="1" outlineLevel="4" x14ac:dyDescent="0.2">
      <c r="B2498" s="46" t="s">
        <v>5022</v>
      </c>
      <c r="C2498" s="46"/>
      <c r="D2498" s="18"/>
      <c r="E2498" s="19" t="s">
        <v>5023</v>
      </c>
      <c r="F2498" s="19" t="s">
        <v>245</v>
      </c>
      <c r="G2498" s="19" t="s">
        <v>421</v>
      </c>
      <c r="H2498" s="19" t="s">
        <v>277</v>
      </c>
      <c r="I2498" s="19" t="s">
        <v>330</v>
      </c>
      <c r="J2498" s="21">
        <v>2745</v>
      </c>
      <c r="K2498" s="38">
        <f t="shared" si="87"/>
        <v>2745</v>
      </c>
    </row>
    <row r="2499" spans="2:11" s="1" customFormat="1" ht="14.1" hidden="1" customHeight="1" outlineLevel="4" x14ac:dyDescent="0.2">
      <c r="B2499" s="46" t="s">
        <v>5024</v>
      </c>
      <c r="C2499" s="46"/>
      <c r="D2499" s="18"/>
      <c r="E2499" s="19" t="s">
        <v>5025</v>
      </c>
      <c r="F2499" s="19" t="s">
        <v>245</v>
      </c>
      <c r="G2499" s="19" t="s">
        <v>421</v>
      </c>
      <c r="H2499" s="19" t="s">
        <v>277</v>
      </c>
      <c r="I2499" s="19" t="s">
        <v>376</v>
      </c>
      <c r="J2499" s="21">
        <v>3035</v>
      </c>
      <c r="K2499" s="38">
        <f t="shared" si="87"/>
        <v>3035</v>
      </c>
    </row>
    <row r="2500" spans="2:11" s="1" customFormat="1" ht="14.1" hidden="1" customHeight="1" outlineLevel="4" x14ac:dyDescent="0.2">
      <c r="B2500" s="46" t="s">
        <v>5026</v>
      </c>
      <c r="C2500" s="46"/>
      <c r="D2500" s="18"/>
      <c r="E2500" s="19" t="s">
        <v>5027</v>
      </c>
      <c r="F2500" s="19" t="s">
        <v>245</v>
      </c>
      <c r="G2500" s="19" t="s">
        <v>443</v>
      </c>
      <c r="H2500" s="19" t="s">
        <v>277</v>
      </c>
      <c r="I2500" s="19" t="s">
        <v>298</v>
      </c>
      <c r="J2500" s="21">
        <v>2620</v>
      </c>
      <c r="K2500" s="38">
        <f t="shared" si="87"/>
        <v>2620</v>
      </c>
    </row>
    <row r="2501" spans="2:11" s="1" customFormat="1" ht="89.1" hidden="1" customHeight="1" outlineLevel="3" x14ac:dyDescent="0.2">
      <c r="B2501" s="51" t="s">
        <v>5028</v>
      </c>
      <c r="C2501" s="51"/>
      <c r="D2501" s="24"/>
      <c r="E2501" s="16"/>
      <c r="F2501" s="16"/>
      <c r="G2501" s="16"/>
      <c r="H2501" s="16"/>
      <c r="I2501" s="16"/>
      <c r="J2501" s="17"/>
      <c r="K2501" s="37"/>
    </row>
    <row r="2502" spans="2:11" s="1" customFormat="1" ht="14.1" hidden="1" customHeight="1" outlineLevel="4" x14ac:dyDescent="0.2">
      <c r="B2502" s="46" t="s">
        <v>5029</v>
      </c>
      <c r="C2502" s="46"/>
      <c r="D2502" s="18"/>
      <c r="E2502" s="19" t="s">
        <v>5030</v>
      </c>
      <c r="F2502" s="19" t="s">
        <v>245</v>
      </c>
      <c r="G2502" s="19" t="s">
        <v>465</v>
      </c>
      <c r="H2502" s="19" t="s">
        <v>255</v>
      </c>
      <c r="I2502" s="19" t="s">
        <v>298</v>
      </c>
      <c r="J2502" s="21">
        <v>4760</v>
      </c>
      <c r="K2502" s="38">
        <f t="shared" ref="K2502:K2522" si="88">J2502*((100-$C$14-$C$16)/100)</f>
        <v>4760</v>
      </c>
    </row>
    <row r="2503" spans="2:11" s="1" customFormat="1" ht="14.1" hidden="1" customHeight="1" outlineLevel="4" x14ac:dyDescent="0.2">
      <c r="B2503" s="46" t="s">
        <v>5031</v>
      </c>
      <c r="C2503" s="46"/>
      <c r="D2503" s="18"/>
      <c r="E2503" s="19" t="s">
        <v>5032</v>
      </c>
      <c r="F2503" s="19" t="s">
        <v>245</v>
      </c>
      <c r="G2503" s="19" t="s">
        <v>465</v>
      </c>
      <c r="H2503" s="19" t="s">
        <v>255</v>
      </c>
      <c r="I2503" s="19" t="s">
        <v>323</v>
      </c>
      <c r="J2503" s="21">
        <v>5100</v>
      </c>
      <c r="K2503" s="38">
        <f t="shared" si="88"/>
        <v>5100</v>
      </c>
    </row>
    <row r="2504" spans="2:11" s="1" customFormat="1" ht="14.1" hidden="1" customHeight="1" outlineLevel="4" x14ac:dyDescent="0.2">
      <c r="B2504" s="46" t="s">
        <v>5033</v>
      </c>
      <c r="C2504" s="46"/>
      <c r="D2504" s="18"/>
      <c r="E2504" s="19" t="s">
        <v>5034</v>
      </c>
      <c r="F2504" s="19" t="s">
        <v>245</v>
      </c>
      <c r="G2504" s="19" t="s">
        <v>465</v>
      </c>
      <c r="H2504" s="19" t="s">
        <v>255</v>
      </c>
      <c r="I2504" s="19" t="s">
        <v>330</v>
      </c>
      <c r="J2504" s="21">
        <v>5260</v>
      </c>
      <c r="K2504" s="38">
        <f t="shared" si="88"/>
        <v>5260</v>
      </c>
    </row>
    <row r="2505" spans="2:11" s="1" customFormat="1" ht="14.1" hidden="1" customHeight="1" outlineLevel="4" x14ac:dyDescent="0.2">
      <c r="B2505" s="46" t="s">
        <v>5035</v>
      </c>
      <c r="C2505" s="46"/>
      <c r="D2505" s="18"/>
      <c r="E2505" s="19" t="s">
        <v>5036</v>
      </c>
      <c r="F2505" s="19" t="s">
        <v>245</v>
      </c>
      <c r="G2505" s="19" t="s">
        <v>465</v>
      </c>
      <c r="H2505" s="19" t="s">
        <v>255</v>
      </c>
      <c r="I2505" s="19" t="s">
        <v>376</v>
      </c>
      <c r="J2505" s="21">
        <v>5770</v>
      </c>
      <c r="K2505" s="38">
        <f t="shared" si="88"/>
        <v>5770</v>
      </c>
    </row>
    <row r="2506" spans="2:11" s="1" customFormat="1" ht="14.1" hidden="1" customHeight="1" outlineLevel="4" x14ac:dyDescent="0.2">
      <c r="B2506" s="46" t="s">
        <v>5037</v>
      </c>
      <c r="C2506" s="46"/>
      <c r="D2506" s="18"/>
      <c r="E2506" s="19" t="s">
        <v>5038</v>
      </c>
      <c r="F2506" s="19" t="s">
        <v>245</v>
      </c>
      <c r="G2506" s="19" t="s">
        <v>503</v>
      </c>
      <c r="H2506" s="19" t="s">
        <v>255</v>
      </c>
      <c r="I2506" s="19" t="s">
        <v>298</v>
      </c>
      <c r="J2506" s="21">
        <v>5380</v>
      </c>
      <c r="K2506" s="38">
        <f t="shared" si="88"/>
        <v>5380</v>
      </c>
    </row>
    <row r="2507" spans="2:11" s="1" customFormat="1" ht="14.1" hidden="1" customHeight="1" outlineLevel="4" x14ac:dyDescent="0.2">
      <c r="B2507" s="46" t="s">
        <v>5039</v>
      </c>
      <c r="C2507" s="46"/>
      <c r="D2507" s="18"/>
      <c r="E2507" s="19" t="s">
        <v>5040</v>
      </c>
      <c r="F2507" s="19" t="s">
        <v>245</v>
      </c>
      <c r="G2507" s="19" t="s">
        <v>503</v>
      </c>
      <c r="H2507" s="19" t="s">
        <v>255</v>
      </c>
      <c r="I2507" s="19" t="s">
        <v>323</v>
      </c>
      <c r="J2507" s="21">
        <v>5730</v>
      </c>
      <c r="K2507" s="38">
        <f t="shared" si="88"/>
        <v>5730</v>
      </c>
    </row>
    <row r="2508" spans="2:11" s="1" customFormat="1" ht="14.1" hidden="1" customHeight="1" outlineLevel="4" x14ac:dyDescent="0.2">
      <c r="B2508" s="46" t="s">
        <v>5041</v>
      </c>
      <c r="C2508" s="46"/>
      <c r="D2508" s="18"/>
      <c r="E2508" s="19" t="s">
        <v>5042</v>
      </c>
      <c r="F2508" s="19" t="s">
        <v>245</v>
      </c>
      <c r="G2508" s="19" t="s">
        <v>503</v>
      </c>
      <c r="H2508" s="19" t="s">
        <v>255</v>
      </c>
      <c r="I2508" s="19" t="s">
        <v>330</v>
      </c>
      <c r="J2508" s="21">
        <v>5900</v>
      </c>
      <c r="K2508" s="38">
        <f t="shared" si="88"/>
        <v>5900</v>
      </c>
    </row>
    <row r="2509" spans="2:11" s="1" customFormat="1" ht="14.1" hidden="1" customHeight="1" outlineLevel="4" x14ac:dyDescent="0.2">
      <c r="B2509" s="46" t="s">
        <v>5043</v>
      </c>
      <c r="C2509" s="46"/>
      <c r="D2509" s="18"/>
      <c r="E2509" s="19" t="s">
        <v>5044</v>
      </c>
      <c r="F2509" s="19" t="s">
        <v>245</v>
      </c>
      <c r="G2509" s="19" t="s">
        <v>503</v>
      </c>
      <c r="H2509" s="19" t="s">
        <v>255</v>
      </c>
      <c r="I2509" s="19" t="s">
        <v>376</v>
      </c>
      <c r="J2509" s="21">
        <v>6410</v>
      </c>
      <c r="K2509" s="38">
        <f t="shared" si="88"/>
        <v>6410</v>
      </c>
    </row>
    <row r="2510" spans="2:11" s="1" customFormat="1" ht="14.1" hidden="1" customHeight="1" outlineLevel="4" x14ac:dyDescent="0.2">
      <c r="B2510" s="46" t="s">
        <v>5045</v>
      </c>
      <c r="C2510" s="46"/>
      <c r="D2510" s="18"/>
      <c r="E2510" s="19" t="s">
        <v>5046</v>
      </c>
      <c r="F2510" s="19" t="s">
        <v>245</v>
      </c>
      <c r="G2510" s="19" t="s">
        <v>503</v>
      </c>
      <c r="H2510" s="19" t="s">
        <v>255</v>
      </c>
      <c r="I2510" s="19" t="s">
        <v>421</v>
      </c>
      <c r="J2510" s="21">
        <v>7095</v>
      </c>
      <c r="K2510" s="38">
        <f t="shared" si="88"/>
        <v>7095</v>
      </c>
    </row>
    <row r="2511" spans="2:11" s="1" customFormat="1" ht="14.1" hidden="1" customHeight="1" outlineLevel="4" x14ac:dyDescent="0.2">
      <c r="B2511" s="46" t="s">
        <v>5047</v>
      </c>
      <c r="C2511" s="46"/>
      <c r="D2511" s="18"/>
      <c r="E2511" s="19" t="s">
        <v>5048</v>
      </c>
      <c r="F2511" s="19" t="s">
        <v>245</v>
      </c>
      <c r="G2511" s="19" t="s">
        <v>376</v>
      </c>
      <c r="H2511" s="19" t="s">
        <v>255</v>
      </c>
      <c r="I2511" s="19" t="s">
        <v>298</v>
      </c>
      <c r="J2511" s="21">
        <v>3520</v>
      </c>
      <c r="K2511" s="38">
        <f t="shared" si="88"/>
        <v>3520</v>
      </c>
    </row>
    <row r="2512" spans="2:11" s="1" customFormat="1" ht="14.1" hidden="1" customHeight="1" outlineLevel="4" x14ac:dyDescent="0.2">
      <c r="B2512" s="46" t="s">
        <v>5049</v>
      </c>
      <c r="C2512" s="46"/>
      <c r="D2512" s="18"/>
      <c r="E2512" s="19" t="s">
        <v>5050</v>
      </c>
      <c r="F2512" s="19" t="s">
        <v>245</v>
      </c>
      <c r="G2512" s="19" t="s">
        <v>376</v>
      </c>
      <c r="H2512" s="19" t="s">
        <v>255</v>
      </c>
      <c r="I2512" s="19" t="s">
        <v>323</v>
      </c>
      <c r="J2512" s="21">
        <v>3870</v>
      </c>
      <c r="K2512" s="38">
        <f t="shared" si="88"/>
        <v>3870</v>
      </c>
    </row>
    <row r="2513" spans="2:11" s="1" customFormat="1" ht="14.1" hidden="1" customHeight="1" outlineLevel="4" x14ac:dyDescent="0.2">
      <c r="B2513" s="46" t="s">
        <v>5051</v>
      </c>
      <c r="C2513" s="46"/>
      <c r="D2513" s="18"/>
      <c r="E2513" s="19" t="s">
        <v>5052</v>
      </c>
      <c r="F2513" s="19" t="s">
        <v>245</v>
      </c>
      <c r="G2513" s="19" t="s">
        <v>376</v>
      </c>
      <c r="H2513" s="19" t="s">
        <v>255</v>
      </c>
      <c r="I2513" s="19" t="s">
        <v>330</v>
      </c>
      <c r="J2513" s="21">
        <v>3995</v>
      </c>
      <c r="K2513" s="38">
        <f t="shared" si="88"/>
        <v>3995</v>
      </c>
    </row>
    <row r="2514" spans="2:11" s="1" customFormat="1" ht="14.1" hidden="1" customHeight="1" outlineLevel="4" x14ac:dyDescent="0.2">
      <c r="B2514" s="46" t="s">
        <v>5053</v>
      </c>
      <c r="C2514" s="46"/>
      <c r="D2514" s="18"/>
      <c r="E2514" s="19" t="s">
        <v>5054</v>
      </c>
      <c r="F2514" s="19" t="s">
        <v>245</v>
      </c>
      <c r="G2514" s="19" t="s">
        <v>376</v>
      </c>
      <c r="H2514" s="19" t="s">
        <v>255</v>
      </c>
      <c r="I2514" s="19" t="s">
        <v>376</v>
      </c>
      <c r="J2514" s="21">
        <v>4485</v>
      </c>
      <c r="K2514" s="38">
        <f t="shared" si="88"/>
        <v>4485</v>
      </c>
    </row>
    <row r="2515" spans="2:11" s="1" customFormat="1" ht="14.1" hidden="1" customHeight="1" outlineLevel="4" x14ac:dyDescent="0.2">
      <c r="B2515" s="46" t="s">
        <v>5055</v>
      </c>
      <c r="C2515" s="46"/>
      <c r="D2515" s="18"/>
      <c r="E2515" s="19" t="s">
        <v>5056</v>
      </c>
      <c r="F2515" s="19" t="s">
        <v>245</v>
      </c>
      <c r="G2515" s="19" t="s">
        <v>400</v>
      </c>
      <c r="H2515" s="19" t="s">
        <v>255</v>
      </c>
      <c r="I2515" s="19" t="s">
        <v>298</v>
      </c>
      <c r="J2515" s="21">
        <v>3825</v>
      </c>
      <c r="K2515" s="38">
        <f t="shared" si="88"/>
        <v>3825</v>
      </c>
    </row>
    <row r="2516" spans="2:11" s="1" customFormat="1" ht="14.1" hidden="1" customHeight="1" outlineLevel="4" x14ac:dyDescent="0.2">
      <c r="B2516" s="46" t="s">
        <v>5057</v>
      </c>
      <c r="C2516" s="46"/>
      <c r="D2516" s="18"/>
      <c r="E2516" s="19" t="s">
        <v>5058</v>
      </c>
      <c r="F2516" s="19" t="s">
        <v>245</v>
      </c>
      <c r="G2516" s="19" t="s">
        <v>400</v>
      </c>
      <c r="H2516" s="19" t="s">
        <v>255</v>
      </c>
      <c r="I2516" s="19" t="s">
        <v>323</v>
      </c>
      <c r="J2516" s="21">
        <v>4160</v>
      </c>
      <c r="K2516" s="38">
        <f t="shared" si="88"/>
        <v>4160</v>
      </c>
    </row>
    <row r="2517" spans="2:11" s="1" customFormat="1" ht="14.1" hidden="1" customHeight="1" outlineLevel="4" x14ac:dyDescent="0.2">
      <c r="B2517" s="46" t="s">
        <v>5059</v>
      </c>
      <c r="C2517" s="46"/>
      <c r="D2517" s="18"/>
      <c r="E2517" s="19" t="s">
        <v>5060</v>
      </c>
      <c r="F2517" s="19" t="s">
        <v>245</v>
      </c>
      <c r="G2517" s="19" t="s">
        <v>400</v>
      </c>
      <c r="H2517" s="19" t="s">
        <v>255</v>
      </c>
      <c r="I2517" s="19" t="s">
        <v>330</v>
      </c>
      <c r="J2517" s="21">
        <v>4315</v>
      </c>
      <c r="K2517" s="38">
        <f t="shared" si="88"/>
        <v>4315</v>
      </c>
    </row>
    <row r="2518" spans="2:11" s="1" customFormat="1" ht="14.1" hidden="1" customHeight="1" outlineLevel="4" x14ac:dyDescent="0.2">
      <c r="B2518" s="46" t="s">
        <v>5061</v>
      </c>
      <c r="C2518" s="46"/>
      <c r="D2518" s="18"/>
      <c r="E2518" s="19" t="s">
        <v>5062</v>
      </c>
      <c r="F2518" s="19" t="s">
        <v>245</v>
      </c>
      <c r="G2518" s="19" t="s">
        <v>421</v>
      </c>
      <c r="H2518" s="19" t="s">
        <v>255</v>
      </c>
      <c r="I2518" s="19" t="s">
        <v>298</v>
      </c>
      <c r="J2518" s="21">
        <v>4140</v>
      </c>
      <c r="K2518" s="38">
        <f t="shared" si="88"/>
        <v>4140</v>
      </c>
    </row>
    <row r="2519" spans="2:11" s="1" customFormat="1" ht="14.1" hidden="1" customHeight="1" outlineLevel="4" x14ac:dyDescent="0.2">
      <c r="B2519" s="46" t="s">
        <v>5063</v>
      </c>
      <c r="C2519" s="46"/>
      <c r="D2519" s="18"/>
      <c r="E2519" s="19" t="s">
        <v>5064</v>
      </c>
      <c r="F2519" s="19" t="s">
        <v>245</v>
      </c>
      <c r="G2519" s="19" t="s">
        <v>421</v>
      </c>
      <c r="H2519" s="19" t="s">
        <v>255</v>
      </c>
      <c r="I2519" s="19" t="s">
        <v>323</v>
      </c>
      <c r="J2519" s="21">
        <v>4470</v>
      </c>
      <c r="K2519" s="38">
        <f t="shared" si="88"/>
        <v>4470</v>
      </c>
    </row>
    <row r="2520" spans="2:11" s="1" customFormat="1" ht="14.1" hidden="1" customHeight="1" outlineLevel="4" x14ac:dyDescent="0.2">
      <c r="B2520" s="46" t="s">
        <v>5065</v>
      </c>
      <c r="C2520" s="46"/>
      <c r="D2520" s="18"/>
      <c r="E2520" s="19" t="s">
        <v>5066</v>
      </c>
      <c r="F2520" s="19" t="s">
        <v>245</v>
      </c>
      <c r="G2520" s="19" t="s">
        <v>421</v>
      </c>
      <c r="H2520" s="19" t="s">
        <v>255</v>
      </c>
      <c r="I2520" s="19" t="s">
        <v>330</v>
      </c>
      <c r="J2520" s="21">
        <v>4630</v>
      </c>
      <c r="K2520" s="38">
        <f t="shared" si="88"/>
        <v>4630</v>
      </c>
    </row>
    <row r="2521" spans="2:11" s="1" customFormat="1" ht="14.1" hidden="1" customHeight="1" outlineLevel="4" x14ac:dyDescent="0.2">
      <c r="B2521" s="46" t="s">
        <v>5067</v>
      </c>
      <c r="C2521" s="46"/>
      <c r="D2521" s="18"/>
      <c r="E2521" s="19" t="s">
        <v>5068</v>
      </c>
      <c r="F2521" s="19" t="s">
        <v>245</v>
      </c>
      <c r="G2521" s="19" t="s">
        <v>421</v>
      </c>
      <c r="H2521" s="19" t="s">
        <v>255</v>
      </c>
      <c r="I2521" s="19" t="s">
        <v>376</v>
      </c>
      <c r="J2521" s="21">
        <v>5130</v>
      </c>
      <c r="K2521" s="38">
        <f t="shared" si="88"/>
        <v>5130</v>
      </c>
    </row>
    <row r="2522" spans="2:11" s="1" customFormat="1" ht="14.1" hidden="1" customHeight="1" outlineLevel="4" x14ac:dyDescent="0.2">
      <c r="B2522" s="46" t="s">
        <v>5069</v>
      </c>
      <c r="C2522" s="46"/>
      <c r="D2522" s="18"/>
      <c r="E2522" s="19" t="s">
        <v>5070</v>
      </c>
      <c r="F2522" s="19" t="s">
        <v>245</v>
      </c>
      <c r="G2522" s="19" t="s">
        <v>443</v>
      </c>
      <c r="H2522" s="19" t="s">
        <v>255</v>
      </c>
      <c r="I2522" s="19" t="s">
        <v>298</v>
      </c>
      <c r="J2522" s="21">
        <v>4430</v>
      </c>
      <c r="K2522" s="38">
        <f t="shared" si="88"/>
        <v>4430</v>
      </c>
    </row>
    <row r="2523" spans="2:11" s="1" customFormat="1" ht="89.1" hidden="1" customHeight="1" outlineLevel="2" x14ac:dyDescent="0.2">
      <c r="B2523" s="48" t="s">
        <v>5071</v>
      </c>
      <c r="C2523" s="48"/>
      <c r="D2523" s="23"/>
      <c r="E2523" s="13"/>
      <c r="F2523" s="13"/>
      <c r="G2523" s="13"/>
      <c r="H2523" s="13"/>
      <c r="I2523" s="13"/>
      <c r="J2523" s="14"/>
      <c r="K2523" s="36"/>
    </row>
    <row r="2524" spans="2:11" s="1" customFormat="1" ht="89.1" hidden="1" customHeight="1" outlineLevel="3" x14ac:dyDescent="0.2">
      <c r="B2524" s="51" t="s">
        <v>5072</v>
      </c>
      <c r="C2524" s="51"/>
      <c r="D2524" s="24"/>
      <c r="E2524" s="16"/>
      <c r="F2524" s="16"/>
      <c r="G2524" s="16"/>
      <c r="H2524" s="16"/>
      <c r="I2524" s="16"/>
      <c r="J2524" s="17"/>
      <c r="K2524" s="37"/>
    </row>
    <row r="2525" spans="2:11" s="1" customFormat="1" ht="14.1" hidden="1" customHeight="1" outlineLevel="4" x14ac:dyDescent="0.2">
      <c r="B2525" s="46" t="s">
        <v>5073</v>
      </c>
      <c r="C2525" s="46"/>
      <c r="D2525" s="18"/>
      <c r="E2525" s="19" t="s">
        <v>5074</v>
      </c>
      <c r="F2525" s="19" t="s">
        <v>245</v>
      </c>
      <c r="G2525" s="19" t="s">
        <v>465</v>
      </c>
      <c r="H2525" s="19" t="s">
        <v>277</v>
      </c>
      <c r="I2525" s="19" t="s">
        <v>298</v>
      </c>
      <c r="J2525" s="21">
        <v>4305</v>
      </c>
      <c r="K2525" s="38">
        <f t="shared" ref="K2525:K2545" si="89">J2525*((100-$C$14-$C$16)/100)</f>
        <v>4305</v>
      </c>
    </row>
    <row r="2526" spans="2:11" s="1" customFormat="1" ht="14.1" hidden="1" customHeight="1" outlineLevel="4" x14ac:dyDescent="0.2">
      <c r="B2526" s="46" t="s">
        <v>5075</v>
      </c>
      <c r="C2526" s="46"/>
      <c r="D2526" s="18"/>
      <c r="E2526" s="19" t="s">
        <v>5076</v>
      </c>
      <c r="F2526" s="19" t="s">
        <v>245</v>
      </c>
      <c r="G2526" s="19" t="s">
        <v>465</v>
      </c>
      <c r="H2526" s="19" t="s">
        <v>277</v>
      </c>
      <c r="I2526" s="19" t="s">
        <v>323</v>
      </c>
      <c r="J2526" s="21">
        <v>4600</v>
      </c>
      <c r="K2526" s="38">
        <f t="shared" si="89"/>
        <v>4600</v>
      </c>
    </row>
    <row r="2527" spans="2:11" s="1" customFormat="1" ht="14.1" hidden="1" customHeight="1" outlineLevel="4" x14ac:dyDescent="0.2">
      <c r="B2527" s="46" t="s">
        <v>5077</v>
      </c>
      <c r="C2527" s="46"/>
      <c r="D2527" s="18"/>
      <c r="E2527" s="19" t="s">
        <v>5078</v>
      </c>
      <c r="F2527" s="19" t="s">
        <v>245</v>
      </c>
      <c r="G2527" s="19" t="s">
        <v>465</v>
      </c>
      <c r="H2527" s="19" t="s">
        <v>277</v>
      </c>
      <c r="I2527" s="19" t="s">
        <v>330</v>
      </c>
      <c r="J2527" s="21">
        <v>4745</v>
      </c>
      <c r="K2527" s="38">
        <f t="shared" si="89"/>
        <v>4745</v>
      </c>
    </row>
    <row r="2528" spans="2:11" s="1" customFormat="1" ht="14.1" hidden="1" customHeight="1" outlineLevel="4" x14ac:dyDescent="0.2">
      <c r="B2528" s="46" t="s">
        <v>5079</v>
      </c>
      <c r="C2528" s="46"/>
      <c r="D2528" s="18"/>
      <c r="E2528" s="19" t="s">
        <v>5080</v>
      </c>
      <c r="F2528" s="19" t="s">
        <v>245</v>
      </c>
      <c r="G2528" s="19" t="s">
        <v>465</v>
      </c>
      <c r="H2528" s="19" t="s">
        <v>277</v>
      </c>
      <c r="I2528" s="19" t="s">
        <v>376</v>
      </c>
      <c r="J2528" s="21">
        <v>5175</v>
      </c>
      <c r="K2528" s="38">
        <f t="shared" si="89"/>
        <v>5175</v>
      </c>
    </row>
    <row r="2529" spans="2:11" s="1" customFormat="1" ht="14.1" hidden="1" customHeight="1" outlineLevel="4" x14ac:dyDescent="0.2">
      <c r="B2529" s="46" t="s">
        <v>5081</v>
      </c>
      <c r="C2529" s="46"/>
      <c r="D2529" s="18"/>
      <c r="E2529" s="19" t="s">
        <v>5082</v>
      </c>
      <c r="F2529" s="19" t="s">
        <v>245</v>
      </c>
      <c r="G2529" s="19" t="s">
        <v>503</v>
      </c>
      <c r="H2529" s="19" t="s">
        <v>277</v>
      </c>
      <c r="I2529" s="19" t="s">
        <v>298</v>
      </c>
      <c r="J2529" s="21">
        <v>4835</v>
      </c>
      <c r="K2529" s="38">
        <f t="shared" si="89"/>
        <v>4835</v>
      </c>
    </row>
    <row r="2530" spans="2:11" s="1" customFormat="1" ht="14.1" hidden="1" customHeight="1" outlineLevel="4" x14ac:dyDescent="0.2">
      <c r="B2530" s="46" t="s">
        <v>5083</v>
      </c>
      <c r="C2530" s="46"/>
      <c r="D2530" s="18"/>
      <c r="E2530" s="19" t="s">
        <v>5084</v>
      </c>
      <c r="F2530" s="19" t="s">
        <v>245</v>
      </c>
      <c r="G2530" s="19" t="s">
        <v>503</v>
      </c>
      <c r="H2530" s="19" t="s">
        <v>277</v>
      </c>
      <c r="I2530" s="19" t="s">
        <v>323</v>
      </c>
      <c r="J2530" s="21">
        <v>5135</v>
      </c>
      <c r="K2530" s="38">
        <f t="shared" si="89"/>
        <v>5135</v>
      </c>
    </row>
    <row r="2531" spans="2:11" s="1" customFormat="1" ht="14.1" hidden="1" customHeight="1" outlineLevel="4" x14ac:dyDescent="0.2">
      <c r="B2531" s="46" t="s">
        <v>5085</v>
      </c>
      <c r="C2531" s="46"/>
      <c r="D2531" s="18"/>
      <c r="E2531" s="19" t="s">
        <v>5086</v>
      </c>
      <c r="F2531" s="19" t="s">
        <v>245</v>
      </c>
      <c r="G2531" s="19" t="s">
        <v>503</v>
      </c>
      <c r="H2531" s="19" t="s">
        <v>277</v>
      </c>
      <c r="I2531" s="19" t="s">
        <v>330</v>
      </c>
      <c r="J2531" s="21">
        <v>5280</v>
      </c>
      <c r="K2531" s="38">
        <f t="shared" si="89"/>
        <v>5280</v>
      </c>
    </row>
    <row r="2532" spans="2:11" s="1" customFormat="1" ht="14.1" hidden="1" customHeight="1" outlineLevel="4" x14ac:dyDescent="0.2">
      <c r="B2532" s="46" t="s">
        <v>5087</v>
      </c>
      <c r="C2532" s="46"/>
      <c r="D2532" s="18"/>
      <c r="E2532" s="19" t="s">
        <v>5088</v>
      </c>
      <c r="F2532" s="19" t="s">
        <v>245</v>
      </c>
      <c r="G2532" s="19" t="s">
        <v>503</v>
      </c>
      <c r="H2532" s="19" t="s">
        <v>277</v>
      </c>
      <c r="I2532" s="19" t="s">
        <v>376</v>
      </c>
      <c r="J2532" s="21">
        <v>5735</v>
      </c>
      <c r="K2532" s="38">
        <f t="shared" si="89"/>
        <v>5735</v>
      </c>
    </row>
    <row r="2533" spans="2:11" s="1" customFormat="1" ht="14.1" hidden="1" customHeight="1" outlineLevel="4" x14ac:dyDescent="0.2">
      <c r="B2533" s="46" t="s">
        <v>5089</v>
      </c>
      <c r="C2533" s="46"/>
      <c r="D2533" s="18"/>
      <c r="E2533" s="19" t="s">
        <v>5090</v>
      </c>
      <c r="F2533" s="19" t="s">
        <v>245</v>
      </c>
      <c r="G2533" s="19" t="s">
        <v>503</v>
      </c>
      <c r="H2533" s="19" t="s">
        <v>277</v>
      </c>
      <c r="I2533" s="19" t="s">
        <v>421</v>
      </c>
      <c r="J2533" s="21">
        <v>6315</v>
      </c>
      <c r="K2533" s="38">
        <f t="shared" si="89"/>
        <v>6315</v>
      </c>
    </row>
    <row r="2534" spans="2:11" s="1" customFormat="1" ht="14.1" hidden="1" customHeight="1" outlineLevel="4" x14ac:dyDescent="0.2">
      <c r="B2534" s="46" t="s">
        <v>5091</v>
      </c>
      <c r="C2534" s="46"/>
      <c r="D2534" s="18"/>
      <c r="E2534" s="19" t="s">
        <v>5092</v>
      </c>
      <c r="F2534" s="19" t="s">
        <v>245</v>
      </c>
      <c r="G2534" s="19" t="s">
        <v>376</v>
      </c>
      <c r="H2534" s="19" t="s">
        <v>277</v>
      </c>
      <c r="I2534" s="19" t="s">
        <v>298</v>
      </c>
      <c r="J2534" s="21">
        <v>3265</v>
      </c>
      <c r="K2534" s="38">
        <f t="shared" si="89"/>
        <v>3265</v>
      </c>
    </row>
    <row r="2535" spans="2:11" s="1" customFormat="1" ht="14.1" hidden="1" customHeight="1" outlineLevel="4" x14ac:dyDescent="0.2">
      <c r="B2535" s="46" t="s">
        <v>5093</v>
      </c>
      <c r="C2535" s="46"/>
      <c r="D2535" s="18"/>
      <c r="E2535" s="19" t="s">
        <v>5094</v>
      </c>
      <c r="F2535" s="19" t="s">
        <v>245</v>
      </c>
      <c r="G2535" s="19" t="s">
        <v>376</v>
      </c>
      <c r="H2535" s="19" t="s">
        <v>277</v>
      </c>
      <c r="I2535" s="19" t="s">
        <v>323</v>
      </c>
      <c r="J2535" s="21">
        <v>3530</v>
      </c>
      <c r="K2535" s="38">
        <f t="shared" si="89"/>
        <v>3530</v>
      </c>
    </row>
    <row r="2536" spans="2:11" s="1" customFormat="1" ht="14.1" hidden="1" customHeight="1" outlineLevel="4" x14ac:dyDescent="0.2">
      <c r="B2536" s="46" t="s">
        <v>5095</v>
      </c>
      <c r="C2536" s="46"/>
      <c r="D2536" s="18"/>
      <c r="E2536" s="19" t="s">
        <v>5096</v>
      </c>
      <c r="F2536" s="19" t="s">
        <v>245</v>
      </c>
      <c r="G2536" s="19" t="s">
        <v>376</v>
      </c>
      <c r="H2536" s="19" t="s">
        <v>277</v>
      </c>
      <c r="I2536" s="19" t="s">
        <v>330</v>
      </c>
      <c r="J2536" s="21">
        <v>3660</v>
      </c>
      <c r="K2536" s="38">
        <f t="shared" si="89"/>
        <v>3660</v>
      </c>
    </row>
    <row r="2537" spans="2:11" s="1" customFormat="1" ht="14.1" hidden="1" customHeight="1" outlineLevel="4" x14ac:dyDescent="0.2">
      <c r="B2537" s="46" t="s">
        <v>5097</v>
      </c>
      <c r="C2537" s="46"/>
      <c r="D2537" s="18"/>
      <c r="E2537" s="19" t="s">
        <v>5098</v>
      </c>
      <c r="F2537" s="19" t="s">
        <v>245</v>
      </c>
      <c r="G2537" s="19" t="s">
        <v>376</v>
      </c>
      <c r="H2537" s="19" t="s">
        <v>277</v>
      </c>
      <c r="I2537" s="19" t="s">
        <v>376</v>
      </c>
      <c r="J2537" s="21">
        <v>4070</v>
      </c>
      <c r="K2537" s="38">
        <f t="shared" si="89"/>
        <v>4070</v>
      </c>
    </row>
    <row r="2538" spans="2:11" s="1" customFormat="1" ht="14.1" hidden="1" customHeight="1" outlineLevel="4" x14ac:dyDescent="0.2">
      <c r="B2538" s="46" t="s">
        <v>5099</v>
      </c>
      <c r="C2538" s="46"/>
      <c r="D2538" s="18"/>
      <c r="E2538" s="19" t="s">
        <v>5100</v>
      </c>
      <c r="F2538" s="19" t="s">
        <v>245</v>
      </c>
      <c r="G2538" s="19" t="s">
        <v>400</v>
      </c>
      <c r="H2538" s="19" t="s">
        <v>277</v>
      </c>
      <c r="I2538" s="19" t="s">
        <v>298</v>
      </c>
      <c r="J2538" s="21">
        <v>3520</v>
      </c>
      <c r="K2538" s="38">
        <f t="shared" si="89"/>
        <v>3520</v>
      </c>
    </row>
    <row r="2539" spans="2:11" s="1" customFormat="1" ht="14.1" hidden="1" customHeight="1" outlineLevel="4" x14ac:dyDescent="0.2">
      <c r="B2539" s="46" t="s">
        <v>5101</v>
      </c>
      <c r="C2539" s="46"/>
      <c r="D2539" s="18"/>
      <c r="E2539" s="19" t="s">
        <v>5102</v>
      </c>
      <c r="F2539" s="19" t="s">
        <v>245</v>
      </c>
      <c r="G2539" s="19" t="s">
        <v>400</v>
      </c>
      <c r="H2539" s="19" t="s">
        <v>277</v>
      </c>
      <c r="I2539" s="19" t="s">
        <v>323</v>
      </c>
      <c r="J2539" s="21">
        <v>3790</v>
      </c>
      <c r="K2539" s="38">
        <f t="shared" si="89"/>
        <v>3790</v>
      </c>
    </row>
    <row r="2540" spans="2:11" s="1" customFormat="1" ht="14.1" hidden="1" customHeight="1" outlineLevel="4" x14ac:dyDescent="0.2">
      <c r="B2540" s="46" t="s">
        <v>5103</v>
      </c>
      <c r="C2540" s="46"/>
      <c r="D2540" s="18"/>
      <c r="E2540" s="19" t="s">
        <v>5104</v>
      </c>
      <c r="F2540" s="19" t="s">
        <v>245</v>
      </c>
      <c r="G2540" s="19" t="s">
        <v>400</v>
      </c>
      <c r="H2540" s="19" t="s">
        <v>277</v>
      </c>
      <c r="I2540" s="19" t="s">
        <v>330</v>
      </c>
      <c r="J2540" s="21">
        <v>3930</v>
      </c>
      <c r="K2540" s="38">
        <f t="shared" si="89"/>
        <v>3930</v>
      </c>
    </row>
    <row r="2541" spans="2:11" s="1" customFormat="1" ht="14.1" hidden="1" customHeight="1" outlineLevel="4" x14ac:dyDescent="0.2">
      <c r="B2541" s="46" t="s">
        <v>5105</v>
      </c>
      <c r="C2541" s="46"/>
      <c r="D2541" s="18"/>
      <c r="E2541" s="19" t="s">
        <v>5106</v>
      </c>
      <c r="F2541" s="19" t="s">
        <v>245</v>
      </c>
      <c r="G2541" s="19" t="s">
        <v>421</v>
      </c>
      <c r="H2541" s="19" t="s">
        <v>277</v>
      </c>
      <c r="I2541" s="19" t="s">
        <v>298</v>
      </c>
      <c r="J2541" s="21">
        <v>3780</v>
      </c>
      <c r="K2541" s="38">
        <f t="shared" si="89"/>
        <v>3780</v>
      </c>
    </row>
    <row r="2542" spans="2:11" s="1" customFormat="1" ht="14.1" hidden="1" customHeight="1" outlineLevel="4" x14ac:dyDescent="0.2">
      <c r="B2542" s="46" t="s">
        <v>5107</v>
      </c>
      <c r="C2542" s="46"/>
      <c r="D2542" s="18"/>
      <c r="E2542" s="19" t="s">
        <v>5108</v>
      </c>
      <c r="F2542" s="19" t="s">
        <v>245</v>
      </c>
      <c r="G2542" s="19" t="s">
        <v>421</v>
      </c>
      <c r="H2542" s="19" t="s">
        <v>277</v>
      </c>
      <c r="I2542" s="19" t="s">
        <v>323</v>
      </c>
      <c r="J2542" s="21">
        <v>4060</v>
      </c>
      <c r="K2542" s="38">
        <f t="shared" si="89"/>
        <v>4060</v>
      </c>
    </row>
    <row r="2543" spans="2:11" s="1" customFormat="1" ht="14.1" hidden="1" customHeight="1" outlineLevel="4" x14ac:dyDescent="0.2">
      <c r="B2543" s="46" t="s">
        <v>5109</v>
      </c>
      <c r="C2543" s="46"/>
      <c r="D2543" s="18"/>
      <c r="E2543" s="19" t="s">
        <v>5110</v>
      </c>
      <c r="F2543" s="19" t="s">
        <v>245</v>
      </c>
      <c r="G2543" s="19" t="s">
        <v>421</v>
      </c>
      <c r="H2543" s="19" t="s">
        <v>277</v>
      </c>
      <c r="I2543" s="19" t="s">
        <v>330</v>
      </c>
      <c r="J2543" s="21">
        <v>4205</v>
      </c>
      <c r="K2543" s="38">
        <f t="shared" si="89"/>
        <v>4205</v>
      </c>
    </row>
    <row r="2544" spans="2:11" s="1" customFormat="1" ht="14.1" hidden="1" customHeight="1" outlineLevel="4" x14ac:dyDescent="0.2">
      <c r="B2544" s="46" t="s">
        <v>5111</v>
      </c>
      <c r="C2544" s="46"/>
      <c r="D2544" s="18"/>
      <c r="E2544" s="19" t="s">
        <v>5112</v>
      </c>
      <c r="F2544" s="19" t="s">
        <v>245</v>
      </c>
      <c r="G2544" s="19" t="s">
        <v>421</v>
      </c>
      <c r="H2544" s="19" t="s">
        <v>277</v>
      </c>
      <c r="I2544" s="19" t="s">
        <v>376</v>
      </c>
      <c r="J2544" s="21">
        <v>4625</v>
      </c>
      <c r="K2544" s="38">
        <f t="shared" si="89"/>
        <v>4625</v>
      </c>
    </row>
    <row r="2545" spans="2:11" s="1" customFormat="1" ht="14.1" hidden="1" customHeight="1" outlineLevel="4" x14ac:dyDescent="0.2">
      <c r="B2545" s="46" t="s">
        <v>5113</v>
      </c>
      <c r="C2545" s="46"/>
      <c r="D2545" s="18"/>
      <c r="E2545" s="19" t="s">
        <v>5114</v>
      </c>
      <c r="F2545" s="19" t="s">
        <v>245</v>
      </c>
      <c r="G2545" s="19" t="s">
        <v>443</v>
      </c>
      <c r="H2545" s="19" t="s">
        <v>277</v>
      </c>
      <c r="I2545" s="19" t="s">
        <v>298</v>
      </c>
      <c r="J2545" s="21">
        <v>4025</v>
      </c>
      <c r="K2545" s="38">
        <f t="shared" si="89"/>
        <v>4025</v>
      </c>
    </row>
    <row r="2546" spans="2:11" s="1" customFormat="1" ht="89.1" hidden="1" customHeight="1" outlineLevel="3" x14ac:dyDescent="0.2">
      <c r="B2546" s="51" t="s">
        <v>5115</v>
      </c>
      <c r="C2546" s="51"/>
      <c r="D2546" s="24"/>
      <c r="E2546" s="16"/>
      <c r="F2546" s="16"/>
      <c r="G2546" s="16"/>
      <c r="H2546" s="16"/>
      <c r="I2546" s="16"/>
      <c r="J2546" s="17"/>
      <c r="K2546" s="37"/>
    </row>
    <row r="2547" spans="2:11" s="1" customFormat="1" ht="14.1" hidden="1" customHeight="1" outlineLevel="4" x14ac:dyDescent="0.2">
      <c r="B2547" s="46" t="s">
        <v>5116</v>
      </c>
      <c r="C2547" s="46"/>
      <c r="D2547" s="18"/>
      <c r="E2547" s="19" t="s">
        <v>5117</v>
      </c>
      <c r="F2547" s="19" t="s">
        <v>245</v>
      </c>
      <c r="G2547" s="19" t="s">
        <v>465</v>
      </c>
      <c r="H2547" s="19" t="s">
        <v>255</v>
      </c>
      <c r="I2547" s="19" t="s">
        <v>298</v>
      </c>
      <c r="J2547" s="21">
        <v>7345</v>
      </c>
      <c r="K2547" s="38">
        <f t="shared" ref="K2547:K2567" si="90">J2547*((100-$C$14-$C$16)/100)</f>
        <v>7345</v>
      </c>
    </row>
    <row r="2548" spans="2:11" s="1" customFormat="1" ht="14.1" hidden="1" customHeight="1" outlineLevel="4" x14ac:dyDescent="0.2">
      <c r="B2548" s="46" t="s">
        <v>5118</v>
      </c>
      <c r="C2548" s="46"/>
      <c r="D2548" s="18"/>
      <c r="E2548" s="19" t="s">
        <v>5119</v>
      </c>
      <c r="F2548" s="19" t="s">
        <v>245</v>
      </c>
      <c r="G2548" s="19" t="s">
        <v>465</v>
      </c>
      <c r="H2548" s="19" t="s">
        <v>255</v>
      </c>
      <c r="I2548" s="19" t="s">
        <v>323</v>
      </c>
      <c r="J2548" s="21">
        <v>7850</v>
      </c>
      <c r="K2548" s="38">
        <f t="shared" si="90"/>
        <v>7850</v>
      </c>
    </row>
    <row r="2549" spans="2:11" s="1" customFormat="1" ht="14.1" hidden="1" customHeight="1" outlineLevel="4" x14ac:dyDescent="0.2">
      <c r="B2549" s="46" t="s">
        <v>5120</v>
      </c>
      <c r="C2549" s="46"/>
      <c r="D2549" s="18"/>
      <c r="E2549" s="19" t="s">
        <v>5121</v>
      </c>
      <c r="F2549" s="19" t="s">
        <v>245</v>
      </c>
      <c r="G2549" s="19" t="s">
        <v>465</v>
      </c>
      <c r="H2549" s="19" t="s">
        <v>255</v>
      </c>
      <c r="I2549" s="19" t="s">
        <v>330</v>
      </c>
      <c r="J2549" s="21">
        <v>8090</v>
      </c>
      <c r="K2549" s="38">
        <f t="shared" si="90"/>
        <v>8090</v>
      </c>
    </row>
    <row r="2550" spans="2:11" s="1" customFormat="1" ht="14.1" hidden="1" customHeight="1" outlineLevel="4" x14ac:dyDescent="0.2">
      <c r="B2550" s="46" t="s">
        <v>5122</v>
      </c>
      <c r="C2550" s="46"/>
      <c r="D2550" s="18"/>
      <c r="E2550" s="19" t="s">
        <v>5123</v>
      </c>
      <c r="F2550" s="19" t="s">
        <v>245</v>
      </c>
      <c r="G2550" s="19" t="s">
        <v>465</v>
      </c>
      <c r="H2550" s="19" t="s">
        <v>255</v>
      </c>
      <c r="I2550" s="19" t="s">
        <v>376</v>
      </c>
      <c r="J2550" s="21">
        <v>8850</v>
      </c>
      <c r="K2550" s="38">
        <f t="shared" si="90"/>
        <v>8850</v>
      </c>
    </row>
    <row r="2551" spans="2:11" s="1" customFormat="1" ht="14.1" hidden="1" customHeight="1" outlineLevel="4" x14ac:dyDescent="0.2">
      <c r="B2551" s="46" t="s">
        <v>5124</v>
      </c>
      <c r="C2551" s="46"/>
      <c r="D2551" s="18"/>
      <c r="E2551" s="19" t="s">
        <v>5125</v>
      </c>
      <c r="F2551" s="19" t="s">
        <v>245</v>
      </c>
      <c r="G2551" s="19" t="s">
        <v>503</v>
      </c>
      <c r="H2551" s="19" t="s">
        <v>255</v>
      </c>
      <c r="I2551" s="19" t="s">
        <v>298</v>
      </c>
      <c r="J2551" s="21">
        <v>8295</v>
      </c>
      <c r="K2551" s="38">
        <f t="shared" si="90"/>
        <v>8295</v>
      </c>
    </row>
    <row r="2552" spans="2:11" s="1" customFormat="1" ht="14.1" hidden="1" customHeight="1" outlineLevel="4" x14ac:dyDescent="0.2">
      <c r="B2552" s="46" t="s">
        <v>5126</v>
      </c>
      <c r="C2552" s="46"/>
      <c r="D2552" s="18"/>
      <c r="E2552" s="19" t="s">
        <v>5127</v>
      </c>
      <c r="F2552" s="19" t="s">
        <v>245</v>
      </c>
      <c r="G2552" s="19" t="s">
        <v>503</v>
      </c>
      <c r="H2552" s="19" t="s">
        <v>255</v>
      </c>
      <c r="I2552" s="19" t="s">
        <v>323</v>
      </c>
      <c r="J2552" s="21">
        <v>8810</v>
      </c>
      <c r="K2552" s="38">
        <f t="shared" si="90"/>
        <v>8810</v>
      </c>
    </row>
    <row r="2553" spans="2:11" s="1" customFormat="1" ht="14.1" hidden="1" customHeight="1" outlineLevel="4" x14ac:dyDescent="0.2">
      <c r="B2553" s="46" t="s">
        <v>5128</v>
      </c>
      <c r="C2553" s="46"/>
      <c r="D2553" s="18"/>
      <c r="E2553" s="19" t="s">
        <v>5129</v>
      </c>
      <c r="F2553" s="19" t="s">
        <v>245</v>
      </c>
      <c r="G2553" s="19" t="s">
        <v>503</v>
      </c>
      <c r="H2553" s="19" t="s">
        <v>255</v>
      </c>
      <c r="I2553" s="19" t="s">
        <v>330</v>
      </c>
      <c r="J2553" s="21">
        <v>9065</v>
      </c>
      <c r="K2553" s="38">
        <f t="shared" si="90"/>
        <v>9065</v>
      </c>
    </row>
    <row r="2554" spans="2:11" s="1" customFormat="1" ht="14.1" hidden="1" customHeight="1" outlineLevel="4" x14ac:dyDescent="0.2">
      <c r="B2554" s="46" t="s">
        <v>5130</v>
      </c>
      <c r="C2554" s="46"/>
      <c r="D2554" s="18"/>
      <c r="E2554" s="19" t="s">
        <v>5131</v>
      </c>
      <c r="F2554" s="19" t="s">
        <v>245</v>
      </c>
      <c r="G2554" s="19" t="s">
        <v>503</v>
      </c>
      <c r="H2554" s="19" t="s">
        <v>255</v>
      </c>
      <c r="I2554" s="19" t="s">
        <v>376</v>
      </c>
      <c r="J2554" s="21">
        <v>9825</v>
      </c>
      <c r="K2554" s="38">
        <f t="shared" si="90"/>
        <v>9825</v>
      </c>
    </row>
    <row r="2555" spans="2:11" s="1" customFormat="1" ht="14.1" hidden="1" customHeight="1" outlineLevel="4" x14ac:dyDescent="0.2">
      <c r="B2555" s="46" t="s">
        <v>5132</v>
      </c>
      <c r="C2555" s="46"/>
      <c r="D2555" s="18"/>
      <c r="E2555" s="19" t="s">
        <v>5133</v>
      </c>
      <c r="F2555" s="19" t="s">
        <v>245</v>
      </c>
      <c r="G2555" s="19" t="s">
        <v>503</v>
      </c>
      <c r="H2555" s="19" t="s">
        <v>255</v>
      </c>
      <c r="I2555" s="19" t="s">
        <v>421</v>
      </c>
      <c r="J2555" s="21">
        <v>10840</v>
      </c>
      <c r="K2555" s="38">
        <f t="shared" si="90"/>
        <v>10840</v>
      </c>
    </row>
    <row r="2556" spans="2:11" s="1" customFormat="1" ht="14.1" hidden="1" customHeight="1" outlineLevel="4" x14ac:dyDescent="0.2">
      <c r="B2556" s="46" t="s">
        <v>5134</v>
      </c>
      <c r="C2556" s="46"/>
      <c r="D2556" s="18"/>
      <c r="E2556" s="19" t="s">
        <v>5135</v>
      </c>
      <c r="F2556" s="19" t="s">
        <v>245</v>
      </c>
      <c r="G2556" s="19" t="s">
        <v>376</v>
      </c>
      <c r="H2556" s="19" t="s">
        <v>255</v>
      </c>
      <c r="I2556" s="19" t="s">
        <v>298</v>
      </c>
      <c r="J2556" s="21">
        <v>5435</v>
      </c>
      <c r="K2556" s="38">
        <f t="shared" si="90"/>
        <v>5435</v>
      </c>
    </row>
    <row r="2557" spans="2:11" s="1" customFormat="1" ht="14.1" hidden="1" customHeight="1" outlineLevel="4" x14ac:dyDescent="0.2">
      <c r="B2557" s="46" t="s">
        <v>5136</v>
      </c>
      <c r="C2557" s="46"/>
      <c r="D2557" s="18"/>
      <c r="E2557" s="19" t="s">
        <v>5137</v>
      </c>
      <c r="F2557" s="19" t="s">
        <v>245</v>
      </c>
      <c r="G2557" s="19" t="s">
        <v>376</v>
      </c>
      <c r="H2557" s="19" t="s">
        <v>255</v>
      </c>
      <c r="I2557" s="19" t="s">
        <v>323</v>
      </c>
      <c r="J2557" s="21">
        <v>5955</v>
      </c>
      <c r="K2557" s="38">
        <f t="shared" si="90"/>
        <v>5955</v>
      </c>
    </row>
    <row r="2558" spans="2:11" s="1" customFormat="1" ht="14.1" hidden="1" customHeight="1" outlineLevel="4" x14ac:dyDescent="0.2">
      <c r="B2558" s="46" t="s">
        <v>5138</v>
      </c>
      <c r="C2558" s="46"/>
      <c r="D2558" s="18"/>
      <c r="E2558" s="19" t="s">
        <v>5139</v>
      </c>
      <c r="F2558" s="19" t="s">
        <v>245</v>
      </c>
      <c r="G2558" s="19" t="s">
        <v>376</v>
      </c>
      <c r="H2558" s="19" t="s">
        <v>255</v>
      </c>
      <c r="I2558" s="19" t="s">
        <v>330</v>
      </c>
      <c r="J2558" s="21">
        <v>6170</v>
      </c>
      <c r="K2558" s="38">
        <f t="shared" si="90"/>
        <v>6170</v>
      </c>
    </row>
    <row r="2559" spans="2:11" s="1" customFormat="1" ht="14.1" hidden="1" customHeight="1" outlineLevel="4" x14ac:dyDescent="0.2">
      <c r="B2559" s="46" t="s">
        <v>5140</v>
      </c>
      <c r="C2559" s="46"/>
      <c r="D2559" s="18"/>
      <c r="E2559" s="19" t="s">
        <v>5141</v>
      </c>
      <c r="F2559" s="19" t="s">
        <v>245</v>
      </c>
      <c r="G2559" s="19" t="s">
        <v>376</v>
      </c>
      <c r="H2559" s="19" t="s">
        <v>255</v>
      </c>
      <c r="I2559" s="19" t="s">
        <v>376</v>
      </c>
      <c r="J2559" s="21">
        <v>6900</v>
      </c>
      <c r="K2559" s="38">
        <f t="shared" si="90"/>
        <v>6900</v>
      </c>
    </row>
    <row r="2560" spans="2:11" s="1" customFormat="1" ht="14.1" hidden="1" customHeight="1" outlineLevel="4" x14ac:dyDescent="0.2">
      <c r="B2560" s="46" t="s">
        <v>5142</v>
      </c>
      <c r="C2560" s="46"/>
      <c r="D2560" s="18"/>
      <c r="E2560" s="19" t="s">
        <v>5143</v>
      </c>
      <c r="F2560" s="19" t="s">
        <v>245</v>
      </c>
      <c r="G2560" s="19" t="s">
        <v>400</v>
      </c>
      <c r="H2560" s="19" t="s">
        <v>255</v>
      </c>
      <c r="I2560" s="19" t="s">
        <v>298</v>
      </c>
      <c r="J2560" s="21">
        <v>5910</v>
      </c>
      <c r="K2560" s="38">
        <f t="shared" si="90"/>
        <v>5910</v>
      </c>
    </row>
    <row r="2561" spans="2:11" s="1" customFormat="1" ht="14.1" hidden="1" customHeight="1" outlineLevel="4" x14ac:dyDescent="0.2">
      <c r="B2561" s="46" t="s">
        <v>5144</v>
      </c>
      <c r="C2561" s="46"/>
      <c r="D2561" s="18"/>
      <c r="E2561" s="19" t="s">
        <v>5145</v>
      </c>
      <c r="F2561" s="19" t="s">
        <v>245</v>
      </c>
      <c r="G2561" s="19" t="s">
        <v>400</v>
      </c>
      <c r="H2561" s="19" t="s">
        <v>255</v>
      </c>
      <c r="I2561" s="19" t="s">
        <v>323</v>
      </c>
      <c r="J2561" s="21">
        <v>6405</v>
      </c>
      <c r="K2561" s="38">
        <f t="shared" si="90"/>
        <v>6405</v>
      </c>
    </row>
    <row r="2562" spans="2:11" s="1" customFormat="1" ht="14.1" hidden="1" customHeight="1" outlineLevel="4" x14ac:dyDescent="0.2">
      <c r="B2562" s="46" t="s">
        <v>5146</v>
      </c>
      <c r="C2562" s="46"/>
      <c r="D2562" s="18"/>
      <c r="E2562" s="19" t="s">
        <v>5147</v>
      </c>
      <c r="F2562" s="19" t="s">
        <v>245</v>
      </c>
      <c r="G2562" s="19" t="s">
        <v>400</v>
      </c>
      <c r="H2562" s="19" t="s">
        <v>255</v>
      </c>
      <c r="I2562" s="19" t="s">
        <v>330</v>
      </c>
      <c r="J2562" s="21">
        <v>6650</v>
      </c>
      <c r="K2562" s="38">
        <f t="shared" si="90"/>
        <v>6650</v>
      </c>
    </row>
    <row r="2563" spans="2:11" s="1" customFormat="1" ht="14.1" hidden="1" customHeight="1" outlineLevel="4" x14ac:dyDescent="0.2">
      <c r="B2563" s="46" t="s">
        <v>5148</v>
      </c>
      <c r="C2563" s="46"/>
      <c r="D2563" s="18"/>
      <c r="E2563" s="19" t="s">
        <v>5149</v>
      </c>
      <c r="F2563" s="19" t="s">
        <v>245</v>
      </c>
      <c r="G2563" s="19" t="s">
        <v>421</v>
      </c>
      <c r="H2563" s="19" t="s">
        <v>255</v>
      </c>
      <c r="I2563" s="19" t="s">
        <v>298</v>
      </c>
      <c r="J2563" s="21">
        <v>6390</v>
      </c>
      <c r="K2563" s="38">
        <f t="shared" si="90"/>
        <v>6390</v>
      </c>
    </row>
    <row r="2564" spans="2:11" s="1" customFormat="1" ht="14.1" hidden="1" customHeight="1" outlineLevel="4" x14ac:dyDescent="0.2">
      <c r="B2564" s="46" t="s">
        <v>5150</v>
      </c>
      <c r="C2564" s="46"/>
      <c r="D2564" s="18"/>
      <c r="E2564" s="19" t="s">
        <v>5151</v>
      </c>
      <c r="F2564" s="19" t="s">
        <v>245</v>
      </c>
      <c r="G2564" s="19" t="s">
        <v>421</v>
      </c>
      <c r="H2564" s="19" t="s">
        <v>255</v>
      </c>
      <c r="I2564" s="19" t="s">
        <v>323</v>
      </c>
      <c r="J2564" s="21">
        <v>6880</v>
      </c>
      <c r="K2564" s="38">
        <f t="shared" si="90"/>
        <v>6880</v>
      </c>
    </row>
    <row r="2565" spans="2:11" s="1" customFormat="1" ht="14.1" hidden="1" customHeight="1" outlineLevel="4" x14ac:dyDescent="0.2">
      <c r="B2565" s="46" t="s">
        <v>5152</v>
      </c>
      <c r="C2565" s="46"/>
      <c r="D2565" s="18"/>
      <c r="E2565" s="19" t="s">
        <v>5153</v>
      </c>
      <c r="F2565" s="19" t="s">
        <v>245</v>
      </c>
      <c r="G2565" s="19" t="s">
        <v>421</v>
      </c>
      <c r="H2565" s="19" t="s">
        <v>255</v>
      </c>
      <c r="I2565" s="19" t="s">
        <v>330</v>
      </c>
      <c r="J2565" s="21">
        <v>7130</v>
      </c>
      <c r="K2565" s="38">
        <f t="shared" si="90"/>
        <v>7130</v>
      </c>
    </row>
    <row r="2566" spans="2:11" s="1" customFormat="1" ht="14.1" hidden="1" customHeight="1" outlineLevel="4" x14ac:dyDescent="0.2">
      <c r="B2566" s="46" t="s">
        <v>5154</v>
      </c>
      <c r="C2566" s="46"/>
      <c r="D2566" s="18"/>
      <c r="E2566" s="19" t="s">
        <v>5155</v>
      </c>
      <c r="F2566" s="19" t="s">
        <v>245</v>
      </c>
      <c r="G2566" s="19" t="s">
        <v>421</v>
      </c>
      <c r="H2566" s="19" t="s">
        <v>255</v>
      </c>
      <c r="I2566" s="19" t="s">
        <v>376</v>
      </c>
      <c r="J2566" s="21">
        <v>7875</v>
      </c>
      <c r="K2566" s="38">
        <f t="shared" si="90"/>
        <v>7875</v>
      </c>
    </row>
    <row r="2567" spans="2:11" s="1" customFormat="1" ht="14.1" hidden="1" customHeight="1" outlineLevel="4" x14ac:dyDescent="0.2">
      <c r="B2567" s="46" t="s">
        <v>5156</v>
      </c>
      <c r="C2567" s="46"/>
      <c r="D2567" s="18"/>
      <c r="E2567" s="19" t="s">
        <v>5157</v>
      </c>
      <c r="F2567" s="19" t="s">
        <v>245</v>
      </c>
      <c r="G2567" s="19" t="s">
        <v>443</v>
      </c>
      <c r="H2567" s="19" t="s">
        <v>255</v>
      </c>
      <c r="I2567" s="19" t="s">
        <v>298</v>
      </c>
      <c r="J2567" s="21">
        <v>6835</v>
      </c>
      <c r="K2567" s="38">
        <f t="shared" si="90"/>
        <v>6835</v>
      </c>
    </row>
    <row r="2568" spans="2:11" ht="12" hidden="1" customHeight="1" outlineLevel="2" x14ac:dyDescent="0.2">
      <c r="B2568" s="47" t="s">
        <v>5158</v>
      </c>
      <c r="C2568" s="47"/>
      <c r="D2568" s="12"/>
      <c r="E2568" s="13"/>
      <c r="F2568" s="13"/>
      <c r="G2568" s="13"/>
      <c r="H2568" s="13"/>
      <c r="I2568" s="13"/>
      <c r="J2568" s="14"/>
      <c r="K2568" s="36"/>
    </row>
    <row r="2569" spans="2:11" ht="12" hidden="1" customHeight="1" outlineLevel="3" x14ac:dyDescent="0.2">
      <c r="B2569" s="50" t="s">
        <v>5159</v>
      </c>
      <c r="C2569" s="50"/>
      <c r="D2569" s="15"/>
      <c r="E2569" s="16"/>
      <c r="F2569" s="16"/>
      <c r="G2569" s="16"/>
      <c r="H2569" s="16"/>
      <c r="I2569" s="16"/>
      <c r="J2569" s="17"/>
      <c r="K2569" s="37"/>
    </row>
    <row r="2570" spans="2:11" s="1" customFormat="1" ht="14.1" hidden="1" customHeight="1" outlineLevel="4" x14ac:dyDescent="0.2">
      <c r="B2570" s="46" t="s">
        <v>5160</v>
      </c>
      <c r="C2570" s="46"/>
      <c r="D2570" s="18"/>
      <c r="E2570" s="19" t="s">
        <v>5161</v>
      </c>
      <c r="F2570" s="19" t="s">
        <v>245</v>
      </c>
      <c r="G2570" s="19" t="s">
        <v>465</v>
      </c>
      <c r="H2570" s="19"/>
      <c r="I2570" s="19" t="s">
        <v>298</v>
      </c>
      <c r="J2570" s="21">
        <v>1490</v>
      </c>
      <c r="K2570" s="38">
        <f t="shared" ref="K2570:K2590" si="91">J2570*((100-$C$14-$C$16)/100)</f>
        <v>1490</v>
      </c>
    </row>
    <row r="2571" spans="2:11" s="1" customFormat="1" ht="14.1" hidden="1" customHeight="1" outlineLevel="4" x14ac:dyDescent="0.2">
      <c r="B2571" s="46" t="s">
        <v>5162</v>
      </c>
      <c r="C2571" s="46"/>
      <c r="D2571" s="18"/>
      <c r="E2571" s="19" t="s">
        <v>5163</v>
      </c>
      <c r="F2571" s="19" t="s">
        <v>245</v>
      </c>
      <c r="G2571" s="19" t="s">
        <v>465</v>
      </c>
      <c r="H2571" s="19"/>
      <c r="I2571" s="19" t="s">
        <v>323</v>
      </c>
      <c r="J2571" s="21">
        <v>1980</v>
      </c>
      <c r="K2571" s="38">
        <f t="shared" si="91"/>
        <v>1980</v>
      </c>
    </row>
    <row r="2572" spans="2:11" s="1" customFormat="1" ht="14.1" hidden="1" customHeight="1" outlineLevel="4" x14ac:dyDescent="0.2">
      <c r="B2572" s="46" t="s">
        <v>5164</v>
      </c>
      <c r="C2572" s="46"/>
      <c r="D2572" s="18"/>
      <c r="E2572" s="19" t="s">
        <v>5165</v>
      </c>
      <c r="F2572" s="19" t="s">
        <v>245</v>
      </c>
      <c r="G2572" s="19" t="s">
        <v>465</v>
      </c>
      <c r="H2572" s="19"/>
      <c r="I2572" s="19" t="s">
        <v>330</v>
      </c>
      <c r="J2572" s="21">
        <v>2225</v>
      </c>
      <c r="K2572" s="38">
        <f t="shared" si="91"/>
        <v>2225</v>
      </c>
    </row>
    <row r="2573" spans="2:11" s="1" customFormat="1" ht="14.1" hidden="1" customHeight="1" outlineLevel="4" x14ac:dyDescent="0.2">
      <c r="B2573" s="46" t="s">
        <v>5166</v>
      </c>
      <c r="C2573" s="46"/>
      <c r="D2573" s="18"/>
      <c r="E2573" s="19" t="s">
        <v>5167</v>
      </c>
      <c r="F2573" s="19" t="s">
        <v>245</v>
      </c>
      <c r="G2573" s="19" t="s">
        <v>465</v>
      </c>
      <c r="H2573" s="19"/>
      <c r="I2573" s="19" t="s">
        <v>376</v>
      </c>
      <c r="J2573" s="21">
        <v>2970</v>
      </c>
      <c r="K2573" s="38">
        <f t="shared" si="91"/>
        <v>2970</v>
      </c>
    </row>
    <row r="2574" spans="2:11" s="1" customFormat="1" ht="14.1" hidden="1" customHeight="1" outlineLevel="4" x14ac:dyDescent="0.2">
      <c r="B2574" s="46" t="s">
        <v>5168</v>
      </c>
      <c r="C2574" s="46"/>
      <c r="D2574" s="18"/>
      <c r="E2574" s="19" t="s">
        <v>5169</v>
      </c>
      <c r="F2574" s="19" t="s">
        <v>245</v>
      </c>
      <c r="G2574" s="19" t="s">
        <v>503</v>
      </c>
      <c r="H2574" s="19"/>
      <c r="I2574" s="19" t="s">
        <v>298</v>
      </c>
      <c r="J2574" s="21">
        <v>1780</v>
      </c>
      <c r="K2574" s="38">
        <f t="shared" si="91"/>
        <v>1780</v>
      </c>
    </row>
    <row r="2575" spans="2:11" s="1" customFormat="1" ht="14.1" hidden="1" customHeight="1" outlineLevel="4" x14ac:dyDescent="0.2">
      <c r="B2575" s="46" t="s">
        <v>5170</v>
      </c>
      <c r="C2575" s="46"/>
      <c r="D2575" s="18"/>
      <c r="E2575" s="19" t="s">
        <v>5171</v>
      </c>
      <c r="F2575" s="19" t="s">
        <v>245</v>
      </c>
      <c r="G2575" s="19" t="s">
        <v>503</v>
      </c>
      <c r="H2575" s="19"/>
      <c r="I2575" s="19" t="s">
        <v>323</v>
      </c>
      <c r="J2575" s="21">
        <v>2380</v>
      </c>
      <c r="K2575" s="38">
        <f t="shared" si="91"/>
        <v>2380</v>
      </c>
    </row>
    <row r="2576" spans="2:11" s="1" customFormat="1" ht="14.1" hidden="1" customHeight="1" outlineLevel="4" x14ac:dyDescent="0.2">
      <c r="B2576" s="46" t="s">
        <v>5172</v>
      </c>
      <c r="C2576" s="46"/>
      <c r="D2576" s="18"/>
      <c r="E2576" s="19" t="s">
        <v>5173</v>
      </c>
      <c r="F2576" s="19" t="s">
        <v>245</v>
      </c>
      <c r="G2576" s="19" t="s">
        <v>503</v>
      </c>
      <c r="H2576" s="19"/>
      <c r="I2576" s="19" t="s">
        <v>330</v>
      </c>
      <c r="J2576" s="21">
        <v>2670</v>
      </c>
      <c r="K2576" s="38">
        <f t="shared" si="91"/>
        <v>2670</v>
      </c>
    </row>
    <row r="2577" spans="2:11" s="1" customFormat="1" ht="14.1" hidden="1" customHeight="1" outlineLevel="4" x14ac:dyDescent="0.2">
      <c r="B2577" s="46" t="s">
        <v>5174</v>
      </c>
      <c r="C2577" s="46"/>
      <c r="D2577" s="18"/>
      <c r="E2577" s="19" t="s">
        <v>5175</v>
      </c>
      <c r="F2577" s="19" t="s">
        <v>245</v>
      </c>
      <c r="G2577" s="19" t="s">
        <v>503</v>
      </c>
      <c r="H2577" s="19"/>
      <c r="I2577" s="19" t="s">
        <v>376</v>
      </c>
      <c r="J2577" s="21">
        <v>3555</v>
      </c>
      <c r="K2577" s="38">
        <f t="shared" si="91"/>
        <v>3555</v>
      </c>
    </row>
    <row r="2578" spans="2:11" s="1" customFormat="1" ht="14.1" hidden="1" customHeight="1" outlineLevel="4" x14ac:dyDescent="0.2">
      <c r="B2578" s="46" t="s">
        <v>5176</v>
      </c>
      <c r="C2578" s="46"/>
      <c r="D2578" s="18"/>
      <c r="E2578" s="19" t="s">
        <v>5177</v>
      </c>
      <c r="F2578" s="19" t="s">
        <v>245</v>
      </c>
      <c r="G2578" s="19" t="s">
        <v>503</v>
      </c>
      <c r="H2578" s="19"/>
      <c r="I2578" s="19" t="s">
        <v>421</v>
      </c>
      <c r="J2578" s="21">
        <v>4750</v>
      </c>
      <c r="K2578" s="38">
        <f t="shared" si="91"/>
        <v>4750</v>
      </c>
    </row>
    <row r="2579" spans="2:11" s="1" customFormat="1" ht="14.1" hidden="1" customHeight="1" outlineLevel="4" x14ac:dyDescent="0.2">
      <c r="B2579" s="46" t="s">
        <v>5178</v>
      </c>
      <c r="C2579" s="46"/>
      <c r="D2579" s="18"/>
      <c r="E2579" s="19" t="s">
        <v>5179</v>
      </c>
      <c r="F2579" s="19" t="s">
        <v>245</v>
      </c>
      <c r="G2579" s="19" t="s">
        <v>376</v>
      </c>
      <c r="H2579" s="19"/>
      <c r="I2579" s="19" t="s">
        <v>298</v>
      </c>
      <c r="J2579" s="20">
        <v>885</v>
      </c>
      <c r="K2579" s="38">
        <f t="shared" si="91"/>
        <v>885</v>
      </c>
    </row>
    <row r="2580" spans="2:11" s="1" customFormat="1" ht="14.1" hidden="1" customHeight="1" outlineLevel="4" x14ac:dyDescent="0.2">
      <c r="B2580" s="46" t="s">
        <v>5180</v>
      </c>
      <c r="C2580" s="46"/>
      <c r="D2580" s="18"/>
      <c r="E2580" s="19" t="s">
        <v>5181</v>
      </c>
      <c r="F2580" s="19" t="s">
        <v>245</v>
      </c>
      <c r="G2580" s="19" t="s">
        <v>376</v>
      </c>
      <c r="H2580" s="19"/>
      <c r="I2580" s="19" t="s">
        <v>323</v>
      </c>
      <c r="J2580" s="21">
        <v>1185</v>
      </c>
      <c r="K2580" s="38">
        <f t="shared" si="91"/>
        <v>1185</v>
      </c>
    </row>
    <row r="2581" spans="2:11" s="1" customFormat="1" ht="14.1" hidden="1" customHeight="1" outlineLevel="4" x14ac:dyDescent="0.2">
      <c r="B2581" s="46" t="s">
        <v>5182</v>
      </c>
      <c r="C2581" s="46"/>
      <c r="D2581" s="18"/>
      <c r="E2581" s="19" t="s">
        <v>5183</v>
      </c>
      <c r="F2581" s="19" t="s">
        <v>245</v>
      </c>
      <c r="G2581" s="19" t="s">
        <v>376</v>
      </c>
      <c r="H2581" s="19"/>
      <c r="I2581" s="19" t="s">
        <v>330</v>
      </c>
      <c r="J2581" s="21">
        <v>1340</v>
      </c>
      <c r="K2581" s="38">
        <f t="shared" si="91"/>
        <v>1340</v>
      </c>
    </row>
    <row r="2582" spans="2:11" s="1" customFormat="1" ht="14.1" hidden="1" customHeight="1" outlineLevel="4" x14ac:dyDescent="0.2">
      <c r="B2582" s="46" t="s">
        <v>5184</v>
      </c>
      <c r="C2582" s="46"/>
      <c r="D2582" s="18"/>
      <c r="E2582" s="19" t="s">
        <v>5185</v>
      </c>
      <c r="F2582" s="19" t="s">
        <v>245</v>
      </c>
      <c r="G2582" s="19" t="s">
        <v>376</v>
      </c>
      <c r="H2582" s="19"/>
      <c r="I2582" s="19" t="s">
        <v>376</v>
      </c>
      <c r="J2582" s="21">
        <v>1780</v>
      </c>
      <c r="K2582" s="38">
        <f t="shared" si="91"/>
        <v>1780</v>
      </c>
    </row>
    <row r="2583" spans="2:11" s="1" customFormat="1" ht="14.1" hidden="1" customHeight="1" outlineLevel="4" x14ac:dyDescent="0.2">
      <c r="B2583" s="46" t="s">
        <v>5186</v>
      </c>
      <c r="C2583" s="46"/>
      <c r="D2583" s="18"/>
      <c r="E2583" s="19" t="s">
        <v>5187</v>
      </c>
      <c r="F2583" s="19" t="s">
        <v>245</v>
      </c>
      <c r="G2583" s="19" t="s">
        <v>400</v>
      </c>
      <c r="H2583" s="19"/>
      <c r="I2583" s="19" t="s">
        <v>298</v>
      </c>
      <c r="J2583" s="21">
        <v>1035</v>
      </c>
      <c r="K2583" s="38">
        <f t="shared" si="91"/>
        <v>1035</v>
      </c>
    </row>
    <row r="2584" spans="2:11" s="1" customFormat="1" ht="14.1" hidden="1" customHeight="1" outlineLevel="4" x14ac:dyDescent="0.2">
      <c r="B2584" s="46" t="s">
        <v>5188</v>
      </c>
      <c r="C2584" s="46"/>
      <c r="D2584" s="18"/>
      <c r="E2584" s="19" t="s">
        <v>5189</v>
      </c>
      <c r="F2584" s="19" t="s">
        <v>245</v>
      </c>
      <c r="G2584" s="19" t="s">
        <v>400</v>
      </c>
      <c r="H2584" s="19"/>
      <c r="I2584" s="19" t="s">
        <v>323</v>
      </c>
      <c r="J2584" s="21">
        <v>1385</v>
      </c>
      <c r="K2584" s="38">
        <f t="shared" si="91"/>
        <v>1385</v>
      </c>
    </row>
    <row r="2585" spans="2:11" s="1" customFormat="1" ht="14.1" hidden="1" customHeight="1" outlineLevel="4" x14ac:dyDescent="0.2">
      <c r="B2585" s="46" t="s">
        <v>5190</v>
      </c>
      <c r="C2585" s="46"/>
      <c r="D2585" s="18"/>
      <c r="E2585" s="19" t="s">
        <v>5191</v>
      </c>
      <c r="F2585" s="19" t="s">
        <v>245</v>
      </c>
      <c r="G2585" s="19" t="s">
        <v>400</v>
      </c>
      <c r="H2585" s="19"/>
      <c r="I2585" s="19" t="s">
        <v>330</v>
      </c>
      <c r="J2585" s="21">
        <v>1560</v>
      </c>
      <c r="K2585" s="38">
        <f t="shared" si="91"/>
        <v>1560</v>
      </c>
    </row>
    <row r="2586" spans="2:11" s="1" customFormat="1" ht="14.1" hidden="1" customHeight="1" outlineLevel="4" x14ac:dyDescent="0.2">
      <c r="B2586" s="46" t="s">
        <v>5192</v>
      </c>
      <c r="C2586" s="46"/>
      <c r="D2586" s="18"/>
      <c r="E2586" s="19" t="s">
        <v>5193</v>
      </c>
      <c r="F2586" s="19" t="s">
        <v>245</v>
      </c>
      <c r="G2586" s="19" t="s">
        <v>421</v>
      </c>
      <c r="H2586" s="19"/>
      <c r="I2586" s="19" t="s">
        <v>298</v>
      </c>
      <c r="J2586" s="21">
        <v>1185</v>
      </c>
      <c r="K2586" s="38">
        <f t="shared" si="91"/>
        <v>1185</v>
      </c>
    </row>
    <row r="2587" spans="2:11" s="1" customFormat="1" ht="14.1" hidden="1" customHeight="1" outlineLevel="4" x14ac:dyDescent="0.2">
      <c r="B2587" s="46" t="s">
        <v>5194</v>
      </c>
      <c r="C2587" s="46"/>
      <c r="D2587" s="18"/>
      <c r="E2587" s="19" t="s">
        <v>5195</v>
      </c>
      <c r="F2587" s="19" t="s">
        <v>245</v>
      </c>
      <c r="G2587" s="19" t="s">
        <v>421</v>
      </c>
      <c r="H2587" s="19"/>
      <c r="I2587" s="19" t="s">
        <v>323</v>
      </c>
      <c r="J2587" s="21">
        <v>1580</v>
      </c>
      <c r="K2587" s="38">
        <f t="shared" si="91"/>
        <v>1580</v>
      </c>
    </row>
    <row r="2588" spans="2:11" s="1" customFormat="1" ht="14.1" hidden="1" customHeight="1" outlineLevel="4" x14ac:dyDescent="0.2">
      <c r="B2588" s="46" t="s">
        <v>5196</v>
      </c>
      <c r="C2588" s="46"/>
      <c r="D2588" s="18"/>
      <c r="E2588" s="19" t="s">
        <v>5197</v>
      </c>
      <c r="F2588" s="19" t="s">
        <v>245</v>
      </c>
      <c r="G2588" s="19" t="s">
        <v>421</v>
      </c>
      <c r="H2588" s="19"/>
      <c r="I2588" s="19" t="s">
        <v>330</v>
      </c>
      <c r="J2588" s="21">
        <v>1780</v>
      </c>
      <c r="K2588" s="38">
        <f t="shared" si="91"/>
        <v>1780</v>
      </c>
    </row>
    <row r="2589" spans="2:11" s="1" customFormat="1" ht="14.1" hidden="1" customHeight="1" outlineLevel="4" x14ac:dyDescent="0.2">
      <c r="B2589" s="46" t="s">
        <v>5198</v>
      </c>
      <c r="C2589" s="46"/>
      <c r="D2589" s="18"/>
      <c r="E2589" s="19" t="s">
        <v>5199</v>
      </c>
      <c r="F2589" s="19" t="s">
        <v>245</v>
      </c>
      <c r="G2589" s="19" t="s">
        <v>421</v>
      </c>
      <c r="H2589" s="19"/>
      <c r="I2589" s="19" t="s">
        <v>376</v>
      </c>
      <c r="J2589" s="21">
        <v>2380</v>
      </c>
      <c r="K2589" s="38">
        <f t="shared" si="91"/>
        <v>2380</v>
      </c>
    </row>
    <row r="2590" spans="2:11" s="1" customFormat="1" ht="14.1" hidden="1" customHeight="1" outlineLevel="4" x14ac:dyDescent="0.2">
      <c r="B2590" s="46" t="s">
        <v>5200</v>
      </c>
      <c r="C2590" s="46"/>
      <c r="D2590" s="18"/>
      <c r="E2590" s="19" t="s">
        <v>5201</v>
      </c>
      <c r="F2590" s="19" t="s">
        <v>245</v>
      </c>
      <c r="G2590" s="19" t="s">
        <v>443</v>
      </c>
      <c r="H2590" s="19"/>
      <c r="I2590" s="19" t="s">
        <v>298</v>
      </c>
      <c r="J2590" s="21">
        <v>1340</v>
      </c>
      <c r="K2590" s="38">
        <f t="shared" si="91"/>
        <v>1340</v>
      </c>
    </row>
    <row r="2591" spans="2:11" ht="12" hidden="1" customHeight="1" outlineLevel="3" x14ac:dyDescent="0.2">
      <c r="B2591" s="50" t="s">
        <v>5202</v>
      </c>
      <c r="C2591" s="50"/>
      <c r="D2591" s="15"/>
      <c r="E2591" s="16"/>
      <c r="F2591" s="16"/>
      <c r="G2591" s="16"/>
      <c r="H2591" s="16"/>
      <c r="I2591" s="16"/>
      <c r="J2591" s="17"/>
      <c r="K2591" s="37"/>
    </row>
    <row r="2592" spans="2:11" s="1" customFormat="1" ht="14.1" hidden="1" customHeight="1" outlineLevel="4" x14ac:dyDescent="0.2">
      <c r="B2592" s="46" t="s">
        <v>5203</v>
      </c>
      <c r="C2592" s="46"/>
      <c r="D2592" s="18"/>
      <c r="E2592" s="19" t="s">
        <v>5204</v>
      </c>
      <c r="F2592" s="19" t="s">
        <v>245</v>
      </c>
      <c r="G2592" s="19" t="s">
        <v>465</v>
      </c>
      <c r="H2592" s="19"/>
      <c r="I2592" s="19" t="s">
        <v>298</v>
      </c>
      <c r="J2592" s="21">
        <v>1800</v>
      </c>
      <c r="K2592" s="38">
        <f t="shared" ref="K2592:K2612" si="92">J2592*((100-$C$14-$C$16)/100)</f>
        <v>1800</v>
      </c>
    </row>
    <row r="2593" spans="2:11" s="1" customFormat="1" ht="14.1" hidden="1" customHeight="1" outlineLevel="4" x14ac:dyDescent="0.2">
      <c r="B2593" s="46" t="s">
        <v>5205</v>
      </c>
      <c r="C2593" s="46"/>
      <c r="D2593" s="18"/>
      <c r="E2593" s="19" t="s">
        <v>5206</v>
      </c>
      <c r="F2593" s="19" t="s">
        <v>245</v>
      </c>
      <c r="G2593" s="19" t="s">
        <v>465</v>
      </c>
      <c r="H2593" s="19"/>
      <c r="I2593" s="19" t="s">
        <v>323</v>
      </c>
      <c r="J2593" s="21">
        <v>2405</v>
      </c>
      <c r="K2593" s="38">
        <f t="shared" si="92"/>
        <v>2405</v>
      </c>
    </row>
    <row r="2594" spans="2:11" s="1" customFormat="1" ht="14.1" hidden="1" customHeight="1" outlineLevel="4" x14ac:dyDescent="0.2">
      <c r="B2594" s="46" t="s">
        <v>5207</v>
      </c>
      <c r="C2594" s="46"/>
      <c r="D2594" s="18"/>
      <c r="E2594" s="19" t="s">
        <v>5208</v>
      </c>
      <c r="F2594" s="19" t="s">
        <v>245</v>
      </c>
      <c r="G2594" s="19" t="s">
        <v>465</v>
      </c>
      <c r="H2594" s="19"/>
      <c r="I2594" s="19" t="s">
        <v>330</v>
      </c>
      <c r="J2594" s="21">
        <v>2705</v>
      </c>
      <c r="K2594" s="38">
        <f t="shared" si="92"/>
        <v>2705</v>
      </c>
    </row>
    <row r="2595" spans="2:11" s="1" customFormat="1" ht="14.1" hidden="1" customHeight="1" outlineLevel="4" x14ac:dyDescent="0.2">
      <c r="B2595" s="46" t="s">
        <v>5209</v>
      </c>
      <c r="C2595" s="46"/>
      <c r="D2595" s="18"/>
      <c r="E2595" s="19" t="s">
        <v>5210</v>
      </c>
      <c r="F2595" s="19" t="s">
        <v>245</v>
      </c>
      <c r="G2595" s="19" t="s">
        <v>465</v>
      </c>
      <c r="H2595" s="19"/>
      <c r="I2595" s="19" t="s">
        <v>376</v>
      </c>
      <c r="J2595" s="21">
        <v>3605</v>
      </c>
      <c r="K2595" s="38">
        <f t="shared" si="92"/>
        <v>3605</v>
      </c>
    </row>
    <row r="2596" spans="2:11" s="1" customFormat="1" ht="14.1" hidden="1" customHeight="1" outlineLevel="4" x14ac:dyDescent="0.2">
      <c r="B2596" s="46" t="s">
        <v>5211</v>
      </c>
      <c r="C2596" s="46"/>
      <c r="D2596" s="18"/>
      <c r="E2596" s="19" t="s">
        <v>5212</v>
      </c>
      <c r="F2596" s="19" t="s">
        <v>245</v>
      </c>
      <c r="G2596" s="19" t="s">
        <v>503</v>
      </c>
      <c r="H2596" s="19"/>
      <c r="I2596" s="19" t="s">
        <v>298</v>
      </c>
      <c r="J2596" s="21">
        <v>2165</v>
      </c>
      <c r="K2596" s="38">
        <f t="shared" si="92"/>
        <v>2165</v>
      </c>
    </row>
    <row r="2597" spans="2:11" s="1" customFormat="1" ht="14.1" hidden="1" customHeight="1" outlineLevel="4" x14ac:dyDescent="0.2">
      <c r="B2597" s="46" t="s">
        <v>5213</v>
      </c>
      <c r="C2597" s="46"/>
      <c r="D2597" s="18"/>
      <c r="E2597" s="19" t="s">
        <v>5214</v>
      </c>
      <c r="F2597" s="19" t="s">
        <v>245</v>
      </c>
      <c r="G2597" s="19" t="s">
        <v>503</v>
      </c>
      <c r="H2597" s="19"/>
      <c r="I2597" s="19" t="s">
        <v>323</v>
      </c>
      <c r="J2597" s="21">
        <v>2875</v>
      </c>
      <c r="K2597" s="38">
        <f t="shared" si="92"/>
        <v>2875</v>
      </c>
    </row>
    <row r="2598" spans="2:11" s="1" customFormat="1" ht="14.1" hidden="1" customHeight="1" outlineLevel="4" x14ac:dyDescent="0.2">
      <c r="B2598" s="46" t="s">
        <v>5215</v>
      </c>
      <c r="C2598" s="46"/>
      <c r="D2598" s="18"/>
      <c r="E2598" s="19" t="s">
        <v>5216</v>
      </c>
      <c r="F2598" s="19" t="s">
        <v>245</v>
      </c>
      <c r="G2598" s="19" t="s">
        <v>503</v>
      </c>
      <c r="H2598" s="19"/>
      <c r="I2598" s="19" t="s">
        <v>330</v>
      </c>
      <c r="J2598" s="21">
        <v>3245</v>
      </c>
      <c r="K2598" s="38">
        <f t="shared" si="92"/>
        <v>3245</v>
      </c>
    </row>
    <row r="2599" spans="2:11" s="1" customFormat="1" ht="14.1" hidden="1" customHeight="1" outlineLevel="4" x14ac:dyDescent="0.2">
      <c r="B2599" s="46" t="s">
        <v>5217</v>
      </c>
      <c r="C2599" s="46"/>
      <c r="D2599" s="18"/>
      <c r="E2599" s="19" t="s">
        <v>5218</v>
      </c>
      <c r="F2599" s="19" t="s">
        <v>245</v>
      </c>
      <c r="G2599" s="19" t="s">
        <v>503</v>
      </c>
      <c r="H2599" s="19"/>
      <c r="I2599" s="19" t="s">
        <v>376</v>
      </c>
      <c r="J2599" s="21">
        <v>4320</v>
      </c>
      <c r="K2599" s="38">
        <f t="shared" si="92"/>
        <v>4320</v>
      </c>
    </row>
    <row r="2600" spans="2:11" s="1" customFormat="1" ht="14.1" hidden="1" customHeight="1" outlineLevel="4" x14ac:dyDescent="0.2">
      <c r="B2600" s="46" t="s">
        <v>5219</v>
      </c>
      <c r="C2600" s="46"/>
      <c r="D2600" s="18"/>
      <c r="E2600" s="19" t="s">
        <v>5220</v>
      </c>
      <c r="F2600" s="19" t="s">
        <v>245</v>
      </c>
      <c r="G2600" s="19" t="s">
        <v>503</v>
      </c>
      <c r="H2600" s="19"/>
      <c r="I2600" s="19" t="s">
        <v>421</v>
      </c>
      <c r="J2600" s="21">
        <v>5765</v>
      </c>
      <c r="K2600" s="38">
        <f t="shared" si="92"/>
        <v>5765</v>
      </c>
    </row>
    <row r="2601" spans="2:11" s="1" customFormat="1" ht="14.1" hidden="1" customHeight="1" outlineLevel="4" x14ac:dyDescent="0.2">
      <c r="B2601" s="46" t="s">
        <v>5221</v>
      </c>
      <c r="C2601" s="46"/>
      <c r="D2601" s="18"/>
      <c r="E2601" s="19" t="s">
        <v>5222</v>
      </c>
      <c r="F2601" s="19" t="s">
        <v>245</v>
      </c>
      <c r="G2601" s="19" t="s">
        <v>376</v>
      </c>
      <c r="H2601" s="19"/>
      <c r="I2601" s="19" t="s">
        <v>298</v>
      </c>
      <c r="J2601" s="21">
        <v>1080</v>
      </c>
      <c r="K2601" s="38">
        <f t="shared" si="92"/>
        <v>1080</v>
      </c>
    </row>
    <row r="2602" spans="2:11" s="1" customFormat="1" ht="14.1" hidden="1" customHeight="1" outlineLevel="4" x14ac:dyDescent="0.2">
      <c r="B2602" s="46" t="s">
        <v>5223</v>
      </c>
      <c r="C2602" s="46"/>
      <c r="D2602" s="18"/>
      <c r="E2602" s="19" t="s">
        <v>5224</v>
      </c>
      <c r="F2602" s="19" t="s">
        <v>245</v>
      </c>
      <c r="G2602" s="19" t="s">
        <v>376</v>
      </c>
      <c r="H2602" s="19"/>
      <c r="I2602" s="19" t="s">
        <v>323</v>
      </c>
      <c r="J2602" s="21">
        <v>1440</v>
      </c>
      <c r="K2602" s="38">
        <f t="shared" si="92"/>
        <v>1440</v>
      </c>
    </row>
    <row r="2603" spans="2:11" s="1" customFormat="1" ht="14.1" hidden="1" customHeight="1" outlineLevel="4" x14ac:dyDescent="0.2">
      <c r="B2603" s="46" t="s">
        <v>5225</v>
      </c>
      <c r="C2603" s="46"/>
      <c r="D2603" s="18"/>
      <c r="E2603" s="19" t="s">
        <v>5226</v>
      </c>
      <c r="F2603" s="19" t="s">
        <v>245</v>
      </c>
      <c r="G2603" s="19" t="s">
        <v>376</v>
      </c>
      <c r="H2603" s="19"/>
      <c r="I2603" s="19" t="s">
        <v>330</v>
      </c>
      <c r="J2603" s="21">
        <v>1620</v>
      </c>
      <c r="K2603" s="38">
        <f t="shared" si="92"/>
        <v>1620</v>
      </c>
    </row>
    <row r="2604" spans="2:11" s="1" customFormat="1" ht="14.1" hidden="1" customHeight="1" outlineLevel="4" x14ac:dyDescent="0.2">
      <c r="B2604" s="46" t="s">
        <v>5227</v>
      </c>
      <c r="C2604" s="46"/>
      <c r="D2604" s="18"/>
      <c r="E2604" s="19" t="s">
        <v>5228</v>
      </c>
      <c r="F2604" s="19" t="s">
        <v>245</v>
      </c>
      <c r="G2604" s="19" t="s">
        <v>376</v>
      </c>
      <c r="H2604" s="19"/>
      <c r="I2604" s="19" t="s">
        <v>376</v>
      </c>
      <c r="J2604" s="21">
        <v>2165</v>
      </c>
      <c r="K2604" s="38">
        <f t="shared" si="92"/>
        <v>2165</v>
      </c>
    </row>
    <row r="2605" spans="2:11" s="1" customFormat="1" ht="14.1" hidden="1" customHeight="1" outlineLevel="4" x14ac:dyDescent="0.2">
      <c r="B2605" s="46" t="s">
        <v>5229</v>
      </c>
      <c r="C2605" s="46"/>
      <c r="D2605" s="18"/>
      <c r="E2605" s="19" t="s">
        <v>5230</v>
      </c>
      <c r="F2605" s="19" t="s">
        <v>245</v>
      </c>
      <c r="G2605" s="19" t="s">
        <v>400</v>
      </c>
      <c r="H2605" s="19"/>
      <c r="I2605" s="19" t="s">
        <v>298</v>
      </c>
      <c r="J2605" s="21">
        <v>1260</v>
      </c>
      <c r="K2605" s="38">
        <f t="shared" si="92"/>
        <v>1260</v>
      </c>
    </row>
    <row r="2606" spans="2:11" s="1" customFormat="1" ht="14.1" hidden="1" customHeight="1" outlineLevel="4" x14ac:dyDescent="0.2">
      <c r="B2606" s="46" t="s">
        <v>5231</v>
      </c>
      <c r="C2606" s="46"/>
      <c r="D2606" s="18"/>
      <c r="E2606" s="19" t="s">
        <v>5232</v>
      </c>
      <c r="F2606" s="19" t="s">
        <v>245</v>
      </c>
      <c r="G2606" s="19" t="s">
        <v>400</v>
      </c>
      <c r="H2606" s="19"/>
      <c r="I2606" s="19" t="s">
        <v>323</v>
      </c>
      <c r="J2606" s="21">
        <v>1675</v>
      </c>
      <c r="K2606" s="38">
        <f t="shared" si="92"/>
        <v>1675</v>
      </c>
    </row>
    <row r="2607" spans="2:11" s="1" customFormat="1" ht="14.1" hidden="1" customHeight="1" outlineLevel="4" x14ac:dyDescent="0.2">
      <c r="B2607" s="46" t="s">
        <v>5233</v>
      </c>
      <c r="C2607" s="46"/>
      <c r="D2607" s="18"/>
      <c r="E2607" s="19" t="s">
        <v>5234</v>
      </c>
      <c r="F2607" s="19" t="s">
        <v>245</v>
      </c>
      <c r="G2607" s="19" t="s">
        <v>400</v>
      </c>
      <c r="H2607" s="19"/>
      <c r="I2607" s="19" t="s">
        <v>330</v>
      </c>
      <c r="J2607" s="21">
        <v>1890</v>
      </c>
      <c r="K2607" s="38">
        <f t="shared" si="92"/>
        <v>1890</v>
      </c>
    </row>
    <row r="2608" spans="2:11" s="1" customFormat="1" ht="14.1" hidden="1" customHeight="1" outlineLevel="4" x14ac:dyDescent="0.2">
      <c r="B2608" s="46" t="s">
        <v>5235</v>
      </c>
      <c r="C2608" s="46"/>
      <c r="D2608" s="18"/>
      <c r="E2608" s="19" t="s">
        <v>5236</v>
      </c>
      <c r="F2608" s="19" t="s">
        <v>245</v>
      </c>
      <c r="G2608" s="19" t="s">
        <v>421</v>
      </c>
      <c r="H2608" s="19"/>
      <c r="I2608" s="19" t="s">
        <v>298</v>
      </c>
      <c r="J2608" s="21">
        <v>1440</v>
      </c>
      <c r="K2608" s="38">
        <f t="shared" si="92"/>
        <v>1440</v>
      </c>
    </row>
    <row r="2609" spans="2:11" s="1" customFormat="1" ht="14.1" hidden="1" customHeight="1" outlineLevel="4" x14ac:dyDescent="0.2">
      <c r="B2609" s="46" t="s">
        <v>5237</v>
      </c>
      <c r="C2609" s="46"/>
      <c r="D2609" s="18"/>
      <c r="E2609" s="19" t="s">
        <v>5238</v>
      </c>
      <c r="F2609" s="19" t="s">
        <v>245</v>
      </c>
      <c r="G2609" s="19" t="s">
        <v>421</v>
      </c>
      <c r="H2609" s="19"/>
      <c r="I2609" s="19" t="s">
        <v>323</v>
      </c>
      <c r="J2609" s="21">
        <v>1920</v>
      </c>
      <c r="K2609" s="38">
        <f t="shared" si="92"/>
        <v>1920</v>
      </c>
    </row>
    <row r="2610" spans="2:11" s="1" customFormat="1" ht="14.1" hidden="1" customHeight="1" outlineLevel="4" x14ac:dyDescent="0.2">
      <c r="B2610" s="46" t="s">
        <v>5239</v>
      </c>
      <c r="C2610" s="46"/>
      <c r="D2610" s="18"/>
      <c r="E2610" s="19" t="s">
        <v>5240</v>
      </c>
      <c r="F2610" s="19" t="s">
        <v>245</v>
      </c>
      <c r="G2610" s="19" t="s">
        <v>421</v>
      </c>
      <c r="H2610" s="19"/>
      <c r="I2610" s="19" t="s">
        <v>330</v>
      </c>
      <c r="J2610" s="21">
        <v>2165</v>
      </c>
      <c r="K2610" s="38">
        <f t="shared" si="92"/>
        <v>2165</v>
      </c>
    </row>
    <row r="2611" spans="2:11" s="1" customFormat="1" ht="14.1" hidden="1" customHeight="1" outlineLevel="4" x14ac:dyDescent="0.2">
      <c r="B2611" s="46" t="s">
        <v>5241</v>
      </c>
      <c r="C2611" s="46"/>
      <c r="D2611" s="18"/>
      <c r="E2611" s="19" t="s">
        <v>5242</v>
      </c>
      <c r="F2611" s="19" t="s">
        <v>245</v>
      </c>
      <c r="G2611" s="19" t="s">
        <v>421</v>
      </c>
      <c r="H2611" s="19"/>
      <c r="I2611" s="19" t="s">
        <v>376</v>
      </c>
      <c r="J2611" s="21">
        <v>2875</v>
      </c>
      <c r="K2611" s="38">
        <f t="shared" si="92"/>
        <v>2875</v>
      </c>
    </row>
    <row r="2612" spans="2:11" s="1" customFormat="1" ht="14.1" hidden="1" customHeight="1" outlineLevel="4" x14ac:dyDescent="0.2">
      <c r="B2612" s="46" t="s">
        <v>5243</v>
      </c>
      <c r="C2612" s="46"/>
      <c r="D2612" s="18"/>
      <c r="E2612" s="19" t="s">
        <v>5244</v>
      </c>
      <c r="F2612" s="19" t="s">
        <v>245</v>
      </c>
      <c r="G2612" s="19" t="s">
        <v>443</v>
      </c>
      <c r="H2612" s="19"/>
      <c r="I2612" s="19" t="s">
        <v>298</v>
      </c>
      <c r="J2612" s="21">
        <v>1585</v>
      </c>
      <c r="K2612" s="38">
        <f t="shared" si="92"/>
        <v>1585</v>
      </c>
    </row>
    <row r="2613" spans="2:11" ht="12" hidden="1" customHeight="1" outlineLevel="3" x14ac:dyDescent="0.2">
      <c r="B2613" s="50" t="s">
        <v>5245</v>
      </c>
      <c r="C2613" s="50"/>
      <c r="D2613" s="15"/>
      <c r="E2613" s="16"/>
      <c r="F2613" s="16"/>
      <c r="G2613" s="16"/>
      <c r="H2613" s="16"/>
      <c r="I2613" s="16"/>
      <c r="J2613" s="17"/>
      <c r="K2613" s="37"/>
    </row>
    <row r="2614" spans="2:11" s="1" customFormat="1" ht="14.1" hidden="1" customHeight="1" outlineLevel="4" x14ac:dyDescent="0.2">
      <c r="B2614" s="46" t="s">
        <v>5246</v>
      </c>
      <c r="C2614" s="46"/>
      <c r="D2614" s="18"/>
      <c r="E2614" s="19" t="s">
        <v>5247</v>
      </c>
      <c r="F2614" s="19" t="s">
        <v>245</v>
      </c>
      <c r="G2614" s="19" t="s">
        <v>465</v>
      </c>
      <c r="H2614" s="19"/>
      <c r="I2614" s="19" t="s">
        <v>298</v>
      </c>
      <c r="J2614" s="21">
        <v>2210</v>
      </c>
      <c r="K2614" s="38">
        <f t="shared" ref="K2614:K2634" si="93">J2614*((100-$C$14-$C$16)/100)</f>
        <v>2210</v>
      </c>
    </row>
    <row r="2615" spans="2:11" s="1" customFormat="1" ht="14.1" hidden="1" customHeight="1" outlineLevel="4" x14ac:dyDescent="0.2">
      <c r="B2615" s="46" t="s">
        <v>5248</v>
      </c>
      <c r="C2615" s="46"/>
      <c r="D2615" s="18"/>
      <c r="E2615" s="19" t="s">
        <v>5249</v>
      </c>
      <c r="F2615" s="19" t="s">
        <v>245</v>
      </c>
      <c r="G2615" s="19" t="s">
        <v>465</v>
      </c>
      <c r="H2615" s="19"/>
      <c r="I2615" s="19" t="s">
        <v>323</v>
      </c>
      <c r="J2615" s="21">
        <v>2950</v>
      </c>
      <c r="K2615" s="38">
        <f t="shared" si="93"/>
        <v>2950</v>
      </c>
    </row>
    <row r="2616" spans="2:11" s="1" customFormat="1" ht="14.1" hidden="1" customHeight="1" outlineLevel="4" x14ac:dyDescent="0.2">
      <c r="B2616" s="46" t="s">
        <v>5250</v>
      </c>
      <c r="C2616" s="46"/>
      <c r="D2616" s="18"/>
      <c r="E2616" s="19" t="s">
        <v>5251</v>
      </c>
      <c r="F2616" s="19" t="s">
        <v>245</v>
      </c>
      <c r="G2616" s="19" t="s">
        <v>465</v>
      </c>
      <c r="H2616" s="19"/>
      <c r="I2616" s="19" t="s">
        <v>330</v>
      </c>
      <c r="J2616" s="21">
        <v>3320</v>
      </c>
      <c r="K2616" s="38">
        <f t="shared" si="93"/>
        <v>3320</v>
      </c>
    </row>
    <row r="2617" spans="2:11" s="1" customFormat="1" ht="14.1" hidden="1" customHeight="1" outlineLevel="4" x14ac:dyDescent="0.2">
      <c r="B2617" s="46" t="s">
        <v>5252</v>
      </c>
      <c r="C2617" s="46"/>
      <c r="D2617" s="18"/>
      <c r="E2617" s="19" t="s">
        <v>5253</v>
      </c>
      <c r="F2617" s="19" t="s">
        <v>245</v>
      </c>
      <c r="G2617" s="19" t="s">
        <v>465</v>
      </c>
      <c r="H2617" s="19"/>
      <c r="I2617" s="19" t="s">
        <v>376</v>
      </c>
      <c r="J2617" s="21">
        <v>4430</v>
      </c>
      <c r="K2617" s="38">
        <f t="shared" si="93"/>
        <v>4430</v>
      </c>
    </row>
    <row r="2618" spans="2:11" s="1" customFormat="1" ht="14.1" hidden="1" customHeight="1" outlineLevel="4" x14ac:dyDescent="0.2">
      <c r="B2618" s="46" t="s">
        <v>5254</v>
      </c>
      <c r="C2618" s="46"/>
      <c r="D2618" s="18"/>
      <c r="E2618" s="19" t="s">
        <v>5255</v>
      </c>
      <c r="F2618" s="19" t="s">
        <v>245</v>
      </c>
      <c r="G2618" s="19" t="s">
        <v>503</v>
      </c>
      <c r="H2618" s="19"/>
      <c r="I2618" s="19" t="s">
        <v>298</v>
      </c>
      <c r="J2618" s="21">
        <v>2650</v>
      </c>
      <c r="K2618" s="38">
        <f t="shared" si="93"/>
        <v>2650</v>
      </c>
    </row>
    <row r="2619" spans="2:11" s="1" customFormat="1" ht="14.1" hidden="1" customHeight="1" outlineLevel="4" x14ac:dyDescent="0.2">
      <c r="B2619" s="46" t="s">
        <v>5256</v>
      </c>
      <c r="C2619" s="46"/>
      <c r="D2619" s="18"/>
      <c r="E2619" s="19" t="s">
        <v>5257</v>
      </c>
      <c r="F2619" s="19" t="s">
        <v>245</v>
      </c>
      <c r="G2619" s="19" t="s">
        <v>503</v>
      </c>
      <c r="H2619" s="19"/>
      <c r="I2619" s="19" t="s">
        <v>323</v>
      </c>
      <c r="J2619" s="21">
        <v>3540</v>
      </c>
      <c r="K2619" s="38">
        <f t="shared" si="93"/>
        <v>3540</v>
      </c>
    </row>
    <row r="2620" spans="2:11" s="1" customFormat="1" ht="14.1" hidden="1" customHeight="1" outlineLevel="4" x14ac:dyDescent="0.2">
      <c r="B2620" s="46" t="s">
        <v>5258</v>
      </c>
      <c r="C2620" s="46"/>
      <c r="D2620" s="18"/>
      <c r="E2620" s="19" t="s">
        <v>5259</v>
      </c>
      <c r="F2620" s="19" t="s">
        <v>245</v>
      </c>
      <c r="G2620" s="19" t="s">
        <v>503</v>
      </c>
      <c r="H2620" s="19"/>
      <c r="I2620" s="19" t="s">
        <v>330</v>
      </c>
      <c r="J2620" s="21">
        <v>3985</v>
      </c>
      <c r="K2620" s="38">
        <f t="shared" si="93"/>
        <v>3985</v>
      </c>
    </row>
    <row r="2621" spans="2:11" s="1" customFormat="1" ht="14.1" hidden="1" customHeight="1" outlineLevel="4" x14ac:dyDescent="0.2">
      <c r="B2621" s="46" t="s">
        <v>5260</v>
      </c>
      <c r="C2621" s="46"/>
      <c r="D2621" s="18"/>
      <c r="E2621" s="19" t="s">
        <v>5261</v>
      </c>
      <c r="F2621" s="19" t="s">
        <v>245</v>
      </c>
      <c r="G2621" s="19" t="s">
        <v>503</v>
      </c>
      <c r="H2621" s="19"/>
      <c r="I2621" s="19" t="s">
        <v>376</v>
      </c>
      <c r="J2621" s="21">
        <v>5305</v>
      </c>
      <c r="K2621" s="38">
        <f t="shared" si="93"/>
        <v>5305</v>
      </c>
    </row>
    <row r="2622" spans="2:11" s="1" customFormat="1" ht="14.1" hidden="1" customHeight="1" outlineLevel="4" x14ac:dyDescent="0.2">
      <c r="B2622" s="46" t="s">
        <v>5262</v>
      </c>
      <c r="C2622" s="46"/>
      <c r="D2622" s="18"/>
      <c r="E2622" s="19" t="s">
        <v>5263</v>
      </c>
      <c r="F2622" s="19" t="s">
        <v>245</v>
      </c>
      <c r="G2622" s="19" t="s">
        <v>503</v>
      </c>
      <c r="H2622" s="19"/>
      <c r="I2622" s="19" t="s">
        <v>421</v>
      </c>
      <c r="J2622" s="21">
        <v>7080</v>
      </c>
      <c r="K2622" s="38">
        <f t="shared" si="93"/>
        <v>7080</v>
      </c>
    </row>
    <row r="2623" spans="2:11" s="1" customFormat="1" ht="14.1" hidden="1" customHeight="1" outlineLevel="4" x14ac:dyDescent="0.2">
      <c r="B2623" s="46" t="s">
        <v>5264</v>
      </c>
      <c r="C2623" s="46"/>
      <c r="D2623" s="18"/>
      <c r="E2623" s="19" t="s">
        <v>5265</v>
      </c>
      <c r="F2623" s="19" t="s">
        <v>245</v>
      </c>
      <c r="G2623" s="19" t="s">
        <v>376</v>
      </c>
      <c r="H2623" s="19"/>
      <c r="I2623" s="19" t="s">
        <v>298</v>
      </c>
      <c r="J2623" s="21">
        <v>1325</v>
      </c>
      <c r="K2623" s="38">
        <f t="shared" si="93"/>
        <v>1325</v>
      </c>
    </row>
    <row r="2624" spans="2:11" s="1" customFormat="1" ht="14.1" hidden="1" customHeight="1" outlineLevel="4" x14ac:dyDescent="0.2">
      <c r="B2624" s="46" t="s">
        <v>5266</v>
      </c>
      <c r="C2624" s="46"/>
      <c r="D2624" s="18"/>
      <c r="E2624" s="19" t="s">
        <v>5267</v>
      </c>
      <c r="F2624" s="19" t="s">
        <v>245</v>
      </c>
      <c r="G2624" s="19" t="s">
        <v>376</v>
      </c>
      <c r="H2624" s="19"/>
      <c r="I2624" s="19" t="s">
        <v>323</v>
      </c>
      <c r="J2624" s="21">
        <v>1770</v>
      </c>
      <c r="K2624" s="38">
        <f t="shared" si="93"/>
        <v>1770</v>
      </c>
    </row>
    <row r="2625" spans="2:11" s="1" customFormat="1" ht="14.1" hidden="1" customHeight="1" outlineLevel="4" x14ac:dyDescent="0.2">
      <c r="B2625" s="46" t="s">
        <v>5268</v>
      </c>
      <c r="C2625" s="46"/>
      <c r="D2625" s="18"/>
      <c r="E2625" s="19" t="s">
        <v>5269</v>
      </c>
      <c r="F2625" s="19" t="s">
        <v>245</v>
      </c>
      <c r="G2625" s="19" t="s">
        <v>376</v>
      </c>
      <c r="H2625" s="19"/>
      <c r="I2625" s="19" t="s">
        <v>330</v>
      </c>
      <c r="J2625" s="21">
        <v>1990</v>
      </c>
      <c r="K2625" s="38">
        <f t="shared" si="93"/>
        <v>1990</v>
      </c>
    </row>
    <row r="2626" spans="2:11" s="1" customFormat="1" ht="14.1" hidden="1" customHeight="1" outlineLevel="4" x14ac:dyDescent="0.2">
      <c r="B2626" s="46" t="s">
        <v>5270</v>
      </c>
      <c r="C2626" s="46"/>
      <c r="D2626" s="18"/>
      <c r="E2626" s="19" t="s">
        <v>5271</v>
      </c>
      <c r="F2626" s="19" t="s">
        <v>245</v>
      </c>
      <c r="G2626" s="19" t="s">
        <v>376</v>
      </c>
      <c r="H2626" s="19"/>
      <c r="I2626" s="19" t="s">
        <v>376</v>
      </c>
      <c r="J2626" s="21">
        <v>2650</v>
      </c>
      <c r="K2626" s="38">
        <f t="shared" si="93"/>
        <v>2650</v>
      </c>
    </row>
    <row r="2627" spans="2:11" s="1" customFormat="1" ht="14.1" hidden="1" customHeight="1" outlineLevel="4" x14ac:dyDescent="0.2">
      <c r="B2627" s="46" t="s">
        <v>5272</v>
      </c>
      <c r="C2627" s="46"/>
      <c r="D2627" s="18"/>
      <c r="E2627" s="19" t="s">
        <v>5273</v>
      </c>
      <c r="F2627" s="19" t="s">
        <v>245</v>
      </c>
      <c r="G2627" s="19" t="s">
        <v>400</v>
      </c>
      <c r="H2627" s="19"/>
      <c r="I2627" s="19" t="s">
        <v>298</v>
      </c>
      <c r="J2627" s="21">
        <v>1545</v>
      </c>
      <c r="K2627" s="38">
        <f t="shared" si="93"/>
        <v>1545</v>
      </c>
    </row>
    <row r="2628" spans="2:11" s="1" customFormat="1" ht="14.1" hidden="1" customHeight="1" outlineLevel="4" x14ac:dyDescent="0.2">
      <c r="B2628" s="46" t="s">
        <v>5274</v>
      </c>
      <c r="C2628" s="46"/>
      <c r="D2628" s="18"/>
      <c r="E2628" s="19" t="s">
        <v>5275</v>
      </c>
      <c r="F2628" s="19" t="s">
        <v>245</v>
      </c>
      <c r="G2628" s="19" t="s">
        <v>400</v>
      </c>
      <c r="H2628" s="19"/>
      <c r="I2628" s="19" t="s">
        <v>323</v>
      </c>
      <c r="J2628" s="21">
        <v>2060</v>
      </c>
      <c r="K2628" s="38">
        <f t="shared" si="93"/>
        <v>2060</v>
      </c>
    </row>
    <row r="2629" spans="2:11" s="1" customFormat="1" ht="14.1" hidden="1" customHeight="1" outlineLevel="4" x14ac:dyDescent="0.2">
      <c r="B2629" s="46" t="s">
        <v>5276</v>
      </c>
      <c r="C2629" s="46"/>
      <c r="D2629" s="18"/>
      <c r="E2629" s="19" t="s">
        <v>5277</v>
      </c>
      <c r="F2629" s="19" t="s">
        <v>245</v>
      </c>
      <c r="G2629" s="19" t="s">
        <v>400</v>
      </c>
      <c r="H2629" s="19"/>
      <c r="I2629" s="19" t="s">
        <v>330</v>
      </c>
      <c r="J2629" s="21">
        <v>2325</v>
      </c>
      <c r="K2629" s="38">
        <f t="shared" si="93"/>
        <v>2325</v>
      </c>
    </row>
    <row r="2630" spans="2:11" s="1" customFormat="1" ht="14.1" hidden="1" customHeight="1" outlineLevel="4" x14ac:dyDescent="0.2">
      <c r="B2630" s="46" t="s">
        <v>5278</v>
      </c>
      <c r="C2630" s="46"/>
      <c r="D2630" s="18"/>
      <c r="E2630" s="19" t="s">
        <v>5279</v>
      </c>
      <c r="F2630" s="19" t="s">
        <v>245</v>
      </c>
      <c r="G2630" s="19" t="s">
        <v>421</v>
      </c>
      <c r="H2630" s="19"/>
      <c r="I2630" s="19" t="s">
        <v>298</v>
      </c>
      <c r="J2630" s="21">
        <v>1770</v>
      </c>
      <c r="K2630" s="38">
        <f t="shared" si="93"/>
        <v>1770</v>
      </c>
    </row>
    <row r="2631" spans="2:11" s="1" customFormat="1" ht="14.1" hidden="1" customHeight="1" outlineLevel="4" x14ac:dyDescent="0.2">
      <c r="B2631" s="46" t="s">
        <v>5280</v>
      </c>
      <c r="C2631" s="46"/>
      <c r="D2631" s="18"/>
      <c r="E2631" s="19" t="s">
        <v>5281</v>
      </c>
      <c r="F2631" s="19" t="s">
        <v>245</v>
      </c>
      <c r="G2631" s="19" t="s">
        <v>421</v>
      </c>
      <c r="H2631" s="19"/>
      <c r="I2631" s="19" t="s">
        <v>323</v>
      </c>
      <c r="J2631" s="21">
        <v>2355</v>
      </c>
      <c r="K2631" s="38">
        <f t="shared" si="93"/>
        <v>2355</v>
      </c>
    </row>
    <row r="2632" spans="2:11" s="1" customFormat="1" ht="14.1" hidden="1" customHeight="1" outlineLevel="4" x14ac:dyDescent="0.2">
      <c r="B2632" s="46" t="s">
        <v>5282</v>
      </c>
      <c r="C2632" s="46"/>
      <c r="D2632" s="18"/>
      <c r="E2632" s="19" t="s">
        <v>5283</v>
      </c>
      <c r="F2632" s="19" t="s">
        <v>245</v>
      </c>
      <c r="G2632" s="19" t="s">
        <v>421</v>
      </c>
      <c r="H2632" s="19"/>
      <c r="I2632" s="19" t="s">
        <v>330</v>
      </c>
      <c r="J2632" s="21">
        <v>2650</v>
      </c>
      <c r="K2632" s="38">
        <f t="shared" si="93"/>
        <v>2650</v>
      </c>
    </row>
    <row r="2633" spans="2:11" s="1" customFormat="1" ht="14.1" hidden="1" customHeight="1" outlineLevel="4" x14ac:dyDescent="0.2">
      <c r="B2633" s="46" t="s">
        <v>5284</v>
      </c>
      <c r="C2633" s="46"/>
      <c r="D2633" s="18"/>
      <c r="E2633" s="19" t="s">
        <v>5285</v>
      </c>
      <c r="F2633" s="19" t="s">
        <v>245</v>
      </c>
      <c r="G2633" s="19" t="s">
        <v>421</v>
      </c>
      <c r="H2633" s="19"/>
      <c r="I2633" s="19" t="s">
        <v>376</v>
      </c>
      <c r="J2633" s="21">
        <v>3540</v>
      </c>
      <c r="K2633" s="38">
        <f t="shared" si="93"/>
        <v>3540</v>
      </c>
    </row>
    <row r="2634" spans="2:11" s="1" customFormat="1" ht="14.1" hidden="1" customHeight="1" outlineLevel="4" x14ac:dyDescent="0.2">
      <c r="B2634" s="46" t="s">
        <v>5286</v>
      </c>
      <c r="C2634" s="46"/>
      <c r="D2634" s="18"/>
      <c r="E2634" s="19" t="s">
        <v>5287</v>
      </c>
      <c r="F2634" s="19" t="s">
        <v>245</v>
      </c>
      <c r="G2634" s="19" t="s">
        <v>443</v>
      </c>
      <c r="H2634" s="19"/>
      <c r="I2634" s="19" t="s">
        <v>298</v>
      </c>
      <c r="J2634" s="21">
        <v>1990</v>
      </c>
      <c r="K2634" s="38">
        <f t="shared" si="93"/>
        <v>1990</v>
      </c>
    </row>
    <row r="2635" spans="2:11" ht="12" hidden="1" customHeight="1" outlineLevel="2" x14ac:dyDescent="0.2">
      <c r="B2635" s="47" t="s">
        <v>5288</v>
      </c>
      <c r="C2635" s="47"/>
      <c r="D2635" s="12"/>
      <c r="E2635" s="13"/>
      <c r="F2635" s="13"/>
      <c r="G2635" s="13"/>
      <c r="H2635" s="13"/>
      <c r="I2635" s="13"/>
      <c r="J2635" s="14"/>
      <c r="K2635" s="36"/>
    </row>
    <row r="2636" spans="2:11" ht="12" hidden="1" customHeight="1" outlineLevel="3" x14ac:dyDescent="0.2">
      <c r="B2636" s="50" t="s">
        <v>5289</v>
      </c>
      <c r="C2636" s="50"/>
      <c r="D2636" s="15"/>
      <c r="E2636" s="16"/>
      <c r="F2636" s="16"/>
      <c r="G2636" s="16"/>
      <c r="H2636" s="16"/>
      <c r="I2636" s="16"/>
      <c r="J2636" s="17"/>
      <c r="K2636" s="37"/>
    </row>
    <row r="2637" spans="2:11" s="1" customFormat="1" ht="14.1" hidden="1" customHeight="1" outlineLevel="4" x14ac:dyDescent="0.2">
      <c r="B2637" s="46" t="s">
        <v>5290</v>
      </c>
      <c r="C2637" s="46"/>
      <c r="D2637" s="18"/>
      <c r="E2637" s="19" t="s">
        <v>5291</v>
      </c>
      <c r="F2637" s="19" t="s">
        <v>245</v>
      </c>
      <c r="G2637" s="19" t="s">
        <v>465</v>
      </c>
      <c r="H2637" s="19"/>
      <c r="I2637" s="19" t="s">
        <v>298</v>
      </c>
      <c r="J2637" s="21">
        <v>2335</v>
      </c>
      <c r="K2637" s="38">
        <f t="shared" ref="K2637:K2657" si="94">J2637*((100-$C$14-$C$16)/100)</f>
        <v>2335</v>
      </c>
    </row>
    <row r="2638" spans="2:11" s="1" customFormat="1" ht="14.1" hidden="1" customHeight="1" outlineLevel="4" x14ac:dyDescent="0.2">
      <c r="B2638" s="46" t="s">
        <v>5292</v>
      </c>
      <c r="C2638" s="46"/>
      <c r="D2638" s="18"/>
      <c r="E2638" s="19" t="s">
        <v>5293</v>
      </c>
      <c r="F2638" s="19" t="s">
        <v>245</v>
      </c>
      <c r="G2638" s="19" t="s">
        <v>465</v>
      </c>
      <c r="H2638" s="19"/>
      <c r="I2638" s="19" t="s">
        <v>323</v>
      </c>
      <c r="J2638" s="21">
        <v>3115</v>
      </c>
      <c r="K2638" s="38">
        <f t="shared" si="94"/>
        <v>3115</v>
      </c>
    </row>
    <row r="2639" spans="2:11" s="1" customFormat="1" ht="14.1" hidden="1" customHeight="1" outlineLevel="4" x14ac:dyDescent="0.2">
      <c r="B2639" s="46" t="s">
        <v>5294</v>
      </c>
      <c r="C2639" s="46"/>
      <c r="D2639" s="18"/>
      <c r="E2639" s="19" t="s">
        <v>5295</v>
      </c>
      <c r="F2639" s="19" t="s">
        <v>245</v>
      </c>
      <c r="G2639" s="19" t="s">
        <v>465</v>
      </c>
      <c r="H2639" s="19"/>
      <c r="I2639" s="19" t="s">
        <v>330</v>
      </c>
      <c r="J2639" s="21">
        <v>3500</v>
      </c>
      <c r="K2639" s="38">
        <f t="shared" si="94"/>
        <v>3500</v>
      </c>
    </row>
    <row r="2640" spans="2:11" s="1" customFormat="1" ht="14.1" hidden="1" customHeight="1" outlineLevel="4" x14ac:dyDescent="0.2">
      <c r="B2640" s="46" t="s">
        <v>5296</v>
      </c>
      <c r="C2640" s="46"/>
      <c r="D2640" s="18"/>
      <c r="E2640" s="19" t="s">
        <v>5297</v>
      </c>
      <c r="F2640" s="19" t="s">
        <v>245</v>
      </c>
      <c r="G2640" s="19" t="s">
        <v>465</v>
      </c>
      <c r="H2640" s="19"/>
      <c r="I2640" s="19" t="s">
        <v>376</v>
      </c>
      <c r="J2640" s="21">
        <v>4675</v>
      </c>
      <c r="K2640" s="38">
        <f t="shared" si="94"/>
        <v>4675</v>
      </c>
    </row>
    <row r="2641" spans="2:11" s="1" customFormat="1" ht="14.1" hidden="1" customHeight="1" outlineLevel="4" x14ac:dyDescent="0.2">
      <c r="B2641" s="46" t="s">
        <v>5298</v>
      </c>
      <c r="C2641" s="46"/>
      <c r="D2641" s="18"/>
      <c r="E2641" s="19" t="s">
        <v>5299</v>
      </c>
      <c r="F2641" s="19" t="s">
        <v>245</v>
      </c>
      <c r="G2641" s="19" t="s">
        <v>503</v>
      </c>
      <c r="H2641" s="19"/>
      <c r="I2641" s="19" t="s">
        <v>298</v>
      </c>
      <c r="J2641" s="21">
        <v>2795</v>
      </c>
      <c r="K2641" s="38">
        <f t="shared" si="94"/>
        <v>2795</v>
      </c>
    </row>
    <row r="2642" spans="2:11" s="1" customFormat="1" ht="14.1" hidden="1" customHeight="1" outlineLevel="4" x14ac:dyDescent="0.2">
      <c r="B2642" s="46" t="s">
        <v>5300</v>
      </c>
      <c r="C2642" s="46"/>
      <c r="D2642" s="18"/>
      <c r="E2642" s="19" t="s">
        <v>5301</v>
      </c>
      <c r="F2642" s="19" t="s">
        <v>245</v>
      </c>
      <c r="G2642" s="19" t="s">
        <v>503</v>
      </c>
      <c r="H2642" s="19"/>
      <c r="I2642" s="19" t="s">
        <v>323</v>
      </c>
      <c r="J2642" s="21">
        <v>3740</v>
      </c>
      <c r="K2642" s="38">
        <f t="shared" si="94"/>
        <v>3740</v>
      </c>
    </row>
    <row r="2643" spans="2:11" s="1" customFormat="1" ht="14.1" hidden="1" customHeight="1" outlineLevel="4" x14ac:dyDescent="0.2">
      <c r="B2643" s="46" t="s">
        <v>5302</v>
      </c>
      <c r="C2643" s="46"/>
      <c r="D2643" s="18"/>
      <c r="E2643" s="19" t="s">
        <v>5303</v>
      </c>
      <c r="F2643" s="19" t="s">
        <v>245</v>
      </c>
      <c r="G2643" s="19" t="s">
        <v>503</v>
      </c>
      <c r="H2643" s="19"/>
      <c r="I2643" s="19" t="s">
        <v>330</v>
      </c>
      <c r="J2643" s="21">
        <v>4205</v>
      </c>
      <c r="K2643" s="38">
        <f t="shared" si="94"/>
        <v>4205</v>
      </c>
    </row>
    <row r="2644" spans="2:11" s="1" customFormat="1" ht="14.1" hidden="1" customHeight="1" outlineLevel="4" x14ac:dyDescent="0.2">
      <c r="B2644" s="46" t="s">
        <v>5304</v>
      </c>
      <c r="C2644" s="46"/>
      <c r="D2644" s="18"/>
      <c r="E2644" s="19" t="s">
        <v>5305</v>
      </c>
      <c r="F2644" s="19" t="s">
        <v>245</v>
      </c>
      <c r="G2644" s="19" t="s">
        <v>503</v>
      </c>
      <c r="H2644" s="19"/>
      <c r="I2644" s="19" t="s">
        <v>376</v>
      </c>
      <c r="J2644" s="21">
        <v>5595</v>
      </c>
      <c r="K2644" s="38">
        <f t="shared" si="94"/>
        <v>5595</v>
      </c>
    </row>
    <row r="2645" spans="2:11" s="1" customFormat="1" ht="14.1" hidden="1" customHeight="1" outlineLevel="4" x14ac:dyDescent="0.2">
      <c r="B2645" s="46" t="s">
        <v>5306</v>
      </c>
      <c r="C2645" s="46"/>
      <c r="D2645" s="18"/>
      <c r="E2645" s="19" t="s">
        <v>5307</v>
      </c>
      <c r="F2645" s="19" t="s">
        <v>245</v>
      </c>
      <c r="G2645" s="19" t="s">
        <v>503</v>
      </c>
      <c r="H2645" s="19"/>
      <c r="I2645" s="19" t="s">
        <v>421</v>
      </c>
      <c r="J2645" s="21">
        <v>7470</v>
      </c>
      <c r="K2645" s="38">
        <f t="shared" si="94"/>
        <v>7470</v>
      </c>
    </row>
    <row r="2646" spans="2:11" s="1" customFormat="1" ht="14.1" hidden="1" customHeight="1" outlineLevel="4" x14ac:dyDescent="0.2">
      <c r="B2646" s="46" t="s">
        <v>5308</v>
      </c>
      <c r="C2646" s="46"/>
      <c r="D2646" s="18"/>
      <c r="E2646" s="19" t="s">
        <v>5309</v>
      </c>
      <c r="F2646" s="19" t="s">
        <v>245</v>
      </c>
      <c r="G2646" s="19" t="s">
        <v>376</v>
      </c>
      <c r="H2646" s="19"/>
      <c r="I2646" s="19" t="s">
        <v>298</v>
      </c>
      <c r="J2646" s="21">
        <v>1400</v>
      </c>
      <c r="K2646" s="38">
        <f t="shared" si="94"/>
        <v>1400</v>
      </c>
    </row>
    <row r="2647" spans="2:11" s="1" customFormat="1" ht="14.1" hidden="1" customHeight="1" outlineLevel="4" x14ac:dyDescent="0.2">
      <c r="B2647" s="46" t="s">
        <v>5310</v>
      </c>
      <c r="C2647" s="46"/>
      <c r="D2647" s="18"/>
      <c r="E2647" s="19" t="s">
        <v>5311</v>
      </c>
      <c r="F2647" s="19" t="s">
        <v>245</v>
      </c>
      <c r="G2647" s="19" t="s">
        <v>376</v>
      </c>
      <c r="H2647" s="19"/>
      <c r="I2647" s="19" t="s">
        <v>323</v>
      </c>
      <c r="J2647" s="21">
        <v>1870</v>
      </c>
      <c r="K2647" s="38">
        <f t="shared" si="94"/>
        <v>1870</v>
      </c>
    </row>
    <row r="2648" spans="2:11" s="1" customFormat="1" ht="14.1" hidden="1" customHeight="1" outlineLevel="4" x14ac:dyDescent="0.2">
      <c r="B2648" s="46" t="s">
        <v>5312</v>
      </c>
      <c r="C2648" s="46"/>
      <c r="D2648" s="18"/>
      <c r="E2648" s="19" t="s">
        <v>5313</v>
      </c>
      <c r="F2648" s="19" t="s">
        <v>245</v>
      </c>
      <c r="G2648" s="19" t="s">
        <v>376</v>
      </c>
      <c r="H2648" s="19"/>
      <c r="I2648" s="19" t="s">
        <v>330</v>
      </c>
      <c r="J2648" s="21">
        <v>2100</v>
      </c>
      <c r="K2648" s="38">
        <f t="shared" si="94"/>
        <v>2100</v>
      </c>
    </row>
    <row r="2649" spans="2:11" s="1" customFormat="1" ht="14.1" hidden="1" customHeight="1" outlineLevel="4" x14ac:dyDescent="0.2">
      <c r="B2649" s="46" t="s">
        <v>5314</v>
      </c>
      <c r="C2649" s="46"/>
      <c r="D2649" s="18"/>
      <c r="E2649" s="19" t="s">
        <v>5315</v>
      </c>
      <c r="F2649" s="19" t="s">
        <v>245</v>
      </c>
      <c r="G2649" s="19" t="s">
        <v>376</v>
      </c>
      <c r="H2649" s="19"/>
      <c r="I2649" s="19" t="s">
        <v>376</v>
      </c>
      <c r="J2649" s="21">
        <v>2795</v>
      </c>
      <c r="K2649" s="38">
        <f t="shared" si="94"/>
        <v>2795</v>
      </c>
    </row>
    <row r="2650" spans="2:11" s="1" customFormat="1" ht="14.1" hidden="1" customHeight="1" outlineLevel="4" x14ac:dyDescent="0.2">
      <c r="B2650" s="46" t="s">
        <v>5316</v>
      </c>
      <c r="C2650" s="46"/>
      <c r="D2650" s="18"/>
      <c r="E2650" s="19" t="s">
        <v>5317</v>
      </c>
      <c r="F2650" s="19" t="s">
        <v>245</v>
      </c>
      <c r="G2650" s="19" t="s">
        <v>400</v>
      </c>
      <c r="H2650" s="19"/>
      <c r="I2650" s="19" t="s">
        <v>298</v>
      </c>
      <c r="J2650" s="21">
        <v>1635</v>
      </c>
      <c r="K2650" s="38">
        <f t="shared" si="94"/>
        <v>1635</v>
      </c>
    </row>
    <row r="2651" spans="2:11" s="1" customFormat="1" ht="14.1" hidden="1" customHeight="1" outlineLevel="4" x14ac:dyDescent="0.2">
      <c r="B2651" s="46" t="s">
        <v>5318</v>
      </c>
      <c r="C2651" s="46"/>
      <c r="D2651" s="18"/>
      <c r="E2651" s="19" t="s">
        <v>5319</v>
      </c>
      <c r="F2651" s="19" t="s">
        <v>245</v>
      </c>
      <c r="G2651" s="19" t="s">
        <v>400</v>
      </c>
      <c r="H2651" s="19"/>
      <c r="I2651" s="19" t="s">
        <v>323</v>
      </c>
      <c r="J2651" s="21">
        <v>2175</v>
      </c>
      <c r="K2651" s="38">
        <f t="shared" si="94"/>
        <v>2175</v>
      </c>
    </row>
    <row r="2652" spans="2:11" s="1" customFormat="1" ht="14.1" hidden="1" customHeight="1" outlineLevel="4" x14ac:dyDescent="0.2">
      <c r="B2652" s="46" t="s">
        <v>5320</v>
      </c>
      <c r="C2652" s="46"/>
      <c r="D2652" s="18"/>
      <c r="E2652" s="19" t="s">
        <v>5321</v>
      </c>
      <c r="F2652" s="19" t="s">
        <v>245</v>
      </c>
      <c r="G2652" s="19" t="s">
        <v>400</v>
      </c>
      <c r="H2652" s="19"/>
      <c r="I2652" s="19" t="s">
        <v>330</v>
      </c>
      <c r="J2652" s="21">
        <v>2450</v>
      </c>
      <c r="K2652" s="38">
        <f t="shared" si="94"/>
        <v>2450</v>
      </c>
    </row>
    <row r="2653" spans="2:11" s="1" customFormat="1" ht="14.1" hidden="1" customHeight="1" outlineLevel="4" x14ac:dyDescent="0.2">
      <c r="B2653" s="46" t="s">
        <v>5322</v>
      </c>
      <c r="C2653" s="46"/>
      <c r="D2653" s="18"/>
      <c r="E2653" s="19" t="s">
        <v>5323</v>
      </c>
      <c r="F2653" s="19" t="s">
        <v>245</v>
      </c>
      <c r="G2653" s="19" t="s">
        <v>421</v>
      </c>
      <c r="H2653" s="19"/>
      <c r="I2653" s="19" t="s">
        <v>298</v>
      </c>
      <c r="J2653" s="21">
        <v>1870</v>
      </c>
      <c r="K2653" s="38">
        <f t="shared" si="94"/>
        <v>1870</v>
      </c>
    </row>
    <row r="2654" spans="2:11" s="1" customFormat="1" ht="14.1" hidden="1" customHeight="1" outlineLevel="4" x14ac:dyDescent="0.2">
      <c r="B2654" s="46" t="s">
        <v>5324</v>
      </c>
      <c r="C2654" s="46"/>
      <c r="D2654" s="18"/>
      <c r="E2654" s="19" t="s">
        <v>5325</v>
      </c>
      <c r="F2654" s="19" t="s">
        <v>245</v>
      </c>
      <c r="G2654" s="19" t="s">
        <v>421</v>
      </c>
      <c r="H2654" s="19"/>
      <c r="I2654" s="19" t="s">
        <v>323</v>
      </c>
      <c r="J2654" s="21">
        <v>2495</v>
      </c>
      <c r="K2654" s="38">
        <f t="shared" si="94"/>
        <v>2495</v>
      </c>
    </row>
    <row r="2655" spans="2:11" s="1" customFormat="1" ht="14.1" hidden="1" customHeight="1" outlineLevel="4" x14ac:dyDescent="0.2">
      <c r="B2655" s="46" t="s">
        <v>5326</v>
      </c>
      <c r="C2655" s="46"/>
      <c r="D2655" s="18"/>
      <c r="E2655" s="19" t="s">
        <v>5327</v>
      </c>
      <c r="F2655" s="19" t="s">
        <v>245</v>
      </c>
      <c r="G2655" s="19" t="s">
        <v>421</v>
      </c>
      <c r="H2655" s="19"/>
      <c r="I2655" s="19" t="s">
        <v>330</v>
      </c>
      <c r="J2655" s="21">
        <v>2795</v>
      </c>
      <c r="K2655" s="38">
        <f t="shared" si="94"/>
        <v>2795</v>
      </c>
    </row>
    <row r="2656" spans="2:11" s="1" customFormat="1" ht="14.1" hidden="1" customHeight="1" outlineLevel="4" x14ac:dyDescent="0.2">
      <c r="B2656" s="46" t="s">
        <v>5328</v>
      </c>
      <c r="C2656" s="46"/>
      <c r="D2656" s="18"/>
      <c r="E2656" s="19" t="s">
        <v>5329</v>
      </c>
      <c r="F2656" s="19" t="s">
        <v>245</v>
      </c>
      <c r="G2656" s="19" t="s">
        <v>421</v>
      </c>
      <c r="H2656" s="19"/>
      <c r="I2656" s="19" t="s">
        <v>376</v>
      </c>
      <c r="J2656" s="21">
        <v>3740</v>
      </c>
      <c r="K2656" s="38">
        <f t="shared" si="94"/>
        <v>3740</v>
      </c>
    </row>
    <row r="2657" spans="2:11" s="1" customFormat="1" ht="14.1" hidden="1" customHeight="1" outlineLevel="4" x14ac:dyDescent="0.2">
      <c r="B2657" s="46" t="s">
        <v>5330</v>
      </c>
      <c r="C2657" s="46"/>
      <c r="D2657" s="18"/>
      <c r="E2657" s="19" t="s">
        <v>5331</v>
      </c>
      <c r="F2657" s="19" t="s">
        <v>245</v>
      </c>
      <c r="G2657" s="19" t="s">
        <v>443</v>
      </c>
      <c r="H2657" s="19"/>
      <c r="I2657" s="19" t="s">
        <v>298</v>
      </c>
      <c r="J2657" s="21">
        <v>2100</v>
      </c>
      <c r="K2657" s="38">
        <f t="shared" si="94"/>
        <v>2100</v>
      </c>
    </row>
    <row r="2658" spans="2:11" ht="12" hidden="1" customHeight="1" outlineLevel="3" x14ac:dyDescent="0.2">
      <c r="B2658" s="50" t="s">
        <v>5332</v>
      </c>
      <c r="C2658" s="50"/>
      <c r="D2658" s="15"/>
      <c r="E2658" s="16"/>
      <c r="F2658" s="16"/>
      <c r="G2658" s="16"/>
      <c r="H2658" s="16"/>
      <c r="I2658" s="16"/>
      <c r="J2658" s="17"/>
      <c r="K2658" s="37"/>
    </row>
    <row r="2659" spans="2:11" s="1" customFormat="1" ht="14.1" hidden="1" customHeight="1" outlineLevel="4" x14ac:dyDescent="0.2">
      <c r="B2659" s="46" t="s">
        <v>5333</v>
      </c>
      <c r="C2659" s="46"/>
      <c r="D2659" s="18"/>
      <c r="E2659" s="19" t="s">
        <v>5334</v>
      </c>
      <c r="F2659" s="19" t="s">
        <v>245</v>
      </c>
      <c r="G2659" s="19" t="s">
        <v>465</v>
      </c>
      <c r="H2659" s="19"/>
      <c r="I2659" s="19" t="s">
        <v>298</v>
      </c>
      <c r="J2659" s="21">
        <v>2725</v>
      </c>
      <c r="K2659" s="38">
        <f t="shared" ref="K2659:K2679" si="95">J2659*((100-$C$14-$C$16)/100)</f>
        <v>2725</v>
      </c>
    </row>
    <row r="2660" spans="2:11" s="1" customFormat="1" ht="14.1" hidden="1" customHeight="1" outlineLevel="4" x14ac:dyDescent="0.2">
      <c r="B2660" s="46" t="s">
        <v>5335</v>
      </c>
      <c r="C2660" s="46"/>
      <c r="D2660" s="18"/>
      <c r="E2660" s="19" t="s">
        <v>5336</v>
      </c>
      <c r="F2660" s="19" t="s">
        <v>245</v>
      </c>
      <c r="G2660" s="19" t="s">
        <v>465</v>
      </c>
      <c r="H2660" s="19"/>
      <c r="I2660" s="19" t="s">
        <v>323</v>
      </c>
      <c r="J2660" s="21">
        <v>3640</v>
      </c>
      <c r="K2660" s="38">
        <f t="shared" si="95"/>
        <v>3640</v>
      </c>
    </row>
    <row r="2661" spans="2:11" s="1" customFormat="1" ht="14.1" hidden="1" customHeight="1" outlineLevel="4" x14ac:dyDescent="0.2">
      <c r="B2661" s="46" t="s">
        <v>5337</v>
      </c>
      <c r="C2661" s="46"/>
      <c r="D2661" s="18"/>
      <c r="E2661" s="19" t="s">
        <v>5338</v>
      </c>
      <c r="F2661" s="19" t="s">
        <v>245</v>
      </c>
      <c r="G2661" s="19" t="s">
        <v>465</v>
      </c>
      <c r="H2661" s="19"/>
      <c r="I2661" s="19" t="s">
        <v>330</v>
      </c>
      <c r="J2661" s="21">
        <v>4085</v>
      </c>
      <c r="K2661" s="38">
        <f t="shared" si="95"/>
        <v>4085</v>
      </c>
    </row>
    <row r="2662" spans="2:11" s="1" customFormat="1" ht="14.1" hidden="1" customHeight="1" outlineLevel="4" x14ac:dyDescent="0.2">
      <c r="B2662" s="46" t="s">
        <v>5339</v>
      </c>
      <c r="C2662" s="46"/>
      <c r="D2662" s="18"/>
      <c r="E2662" s="19" t="s">
        <v>5340</v>
      </c>
      <c r="F2662" s="19" t="s">
        <v>245</v>
      </c>
      <c r="G2662" s="19" t="s">
        <v>465</v>
      </c>
      <c r="H2662" s="19"/>
      <c r="I2662" s="19" t="s">
        <v>376</v>
      </c>
      <c r="J2662" s="21">
        <v>5460</v>
      </c>
      <c r="K2662" s="38">
        <f t="shared" si="95"/>
        <v>5460</v>
      </c>
    </row>
    <row r="2663" spans="2:11" s="1" customFormat="1" ht="14.1" hidden="1" customHeight="1" outlineLevel="4" x14ac:dyDescent="0.2">
      <c r="B2663" s="46" t="s">
        <v>5341</v>
      </c>
      <c r="C2663" s="46"/>
      <c r="D2663" s="18"/>
      <c r="E2663" s="19" t="s">
        <v>5342</v>
      </c>
      <c r="F2663" s="19" t="s">
        <v>245</v>
      </c>
      <c r="G2663" s="19" t="s">
        <v>503</v>
      </c>
      <c r="H2663" s="19"/>
      <c r="I2663" s="19" t="s">
        <v>298</v>
      </c>
      <c r="J2663" s="21">
        <v>3270</v>
      </c>
      <c r="K2663" s="38">
        <f t="shared" si="95"/>
        <v>3270</v>
      </c>
    </row>
    <row r="2664" spans="2:11" s="1" customFormat="1" ht="14.1" hidden="1" customHeight="1" outlineLevel="4" x14ac:dyDescent="0.2">
      <c r="B2664" s="46" t="s">
        <v>5343</v>
      </c>
      <c r="C2664" s="46"/>
      <c r="D2664" s="18"/>
      <c r="E2664" s="19" t="s">
        <v>5344</v>
      </c>
      <c r="F2664" s="19" t="s">
        <v>245</v>
      </c>
      <c r="G2664" s="19" t="s">
        <v>503</v>
      </c>
      <c r="H2664" s="19"/>
      <c r="I2664" s="19" t="s">
        <v>323</v>
      </c>
      <c r="J2664" s="21">
        <v>4365</v>
      </c>
      <c r="K2664" s="38">
        <f t="shared" si="95"/>
        <v>4365</v>
      </c>
    </row>
    <row r="2665" spans="2:11" s="1" customFormat="1" ht="14.1" hidden="1" customHeight="1" outlineLevel="4" x14ac:dyDescent="0.2">
      <c r="B2665" s="46" t="s">
        <v>5345</v>
      </c>
      <c r="C2665" s="46"/>
      <c r="D2665" s="18"/>
      <c r="E2665" s="19" t="s">
        <v>5346</v>
      </c>
      <c r="F2665" s="19" t="s">
        <v>245</v>
      </c>
      <c r="G2665" s="19" t="s">
        <v>503</v>
      </c>
      <c r="H2665" s="19"/>
      <c r="I2665" s="19" t="s">
        <v>330</v>
      </c>
      <c r="J2665" s="21">
        <v>4915</v>
      </c>
      <c r="K2665" s="38">
        <f t="shared" si="95"/>
        <v>4915</v>
      </c>
    </row>
    <row r="2666" spans="2:11" s="1" customFormat="1" ht="14.1" hidden="1" customHeight="1" outlineLevel="4" x14ac:dyDescent="0.2">
      <c r="B2666" s="46" t="s">
        <v>5347</v>
      </c>
      <c r="C2666" s="46"/>
      <c r="D2666" s="18"/>
      <c r="E2666" s="19" t="s">
        <v>5348</v>
      </c>
      <c r="F2666" s="19" t="s">
        <v>245</v>
      </c>
      <c r="G2666" s="19" t="s">
        <v>503</v>
      </c>
      <c r="H2666" s="19"/>
      <c r="I2666" s="19" t="s">
        <v>376</v>
      </c>
      <c r="J2666" s="21">
        <v>6535</v>
      </c>
      <c r="K2666" s="38">
        <f t="shared" si="95"/>
        <v>6535</v>
      </c>
    </row>
    <row r="2667" spans="2:11" s="1" customFormat="1" ht="14.1" hidden="1" customHeight="1" outlineLevel="4" x14ac:dyDescent="0.2">
      <c r="B2667" s="46" t="s">
        <v>5349</v>
      </c>
      <c r="C2667" s="46"/>
      <c r="D2667" s="18"/>
      <c r="E2667" s="19" t="s">
        <v>5350</v>
      </c>
      <c r="F2667" s="19" t="s">
        <v>245</v>
      </c>
      <c r="G2667" s="19" t="s">
        <v>503</v>
      </c>
      <c r="H2667" s="19"/>
      <c r="I2667" s="19" t="s">
        <v>421</v>
      </c>
      <c r="J2667" s="21">
        <v>8725</v>
      </c>
      <c r="K2667" s="38">
        <f t="shared" si="95"/>
        <v>8725</v>
      </c>
    </row>
    <row r="2668" spans="2:11" s="1" customFormat="1" ht="14.1" hidden="1" customHeight="1" outlineLevel="4" x14ac:dyDescent="0.2">
      <c r="B2668" s="46" t="s">
        <v>5351</v>
      </c>
      <c r="C2668" s="46"/>
      <c r="D2668" s="18"/>
      <c r="E2668" s="19" t="s">
        <v>5352</v>
      </c>
      <c r="F2668" s="19" t="s">
        <v>245</v>
      </c>
      <c r="G2668" s="19" t="s">
        <v>376</v>
      </c>
      <c r="H2668" s="19"/>
      <c r="I2668" s="19" t="s">
        <v>298</v>
      </c>
      <c r="J2668" s="21">
        <v>1635</v>
      </c>
      <c r="K2668" s="38">
        <f t="shared" si="95"/>
        <v>1635</v>
      </c>
    </row>
    <row r="2669" spans="2:11" s="1" customFormat="1" ht="14.1" hidden="1" customHeight="1" outlineLevel="4" x14ac:dyDescent="0.2">
      <c r="B2669" s="46" t="s">
        <v>5353</v>
      </c>
      <c r="C2669" s="46"/>
      <c r="D2669" s="18"/>
      <c r="E2669" s="19" t="s">
        <v>5354</v>
      </c>
      <c r="F2669" s="19" t="s">
        <v>245</v>
      </c>
      <c r="G2669" s="19" t="s">
        <v>376</v>
      </c>
      <c r="H2669" s="19"/>
      <c r="I2669" s="19" t="s">
        <v>323</v>
      </c>
      <c r="J2669" s="21">
        <v>2180</v>
      </c>
      <c r="K2669" s="38">
        <f t="shared" si="95"/>
        <v>2180</v>
      </c>
    </row>
    <row r="2670" spans="2:11" s="1" customFormat="1" ht="14.1" hidden="1" customHeight="1" outlineLevel="4" x14ac:dyDescent="0.2">
      <c r="B2670" s="46" t="s">
        <v>5355</v>
      </c>
      <c r="C2670" s="46"/>
      <c r="D2670" s="18"/>
      <c r="E2670" s="19" t="s">
        <v>5356</v>
      </c>
      <c r="F2670" s="19" t="s">
        <v>245</v>
      </c>
      <c r="G2670" s="19" t="s">
        <v>376</v>
      </c>
      <c r="H2670" s="19"/>
      <c r="I2670" s="19" t="s">
        <v>330</v>
      </c>
      <c r="J2670" s="21">
        <v>2450</v>
      </c>
      <c r="K2670" s="38">
        <f t="shared" si="95"/>
        <v>2450</v>
      </c>
    </row>
    <row r="2671" spans="2:11" s="1" customFormat="1" ht="14.1" hidden="1" customHeight="1" outlineLevel="4" x14ac:dyDescent="0.2">
      <c r="B2671" s="46" t="s">
        <v>5357</v>
      </c>
      <c r="C2671" s="46"/>
      <c r="D2671" s="18"/>
      <c r="E2671" s="19" t="s">
        <v>5358</v>
      </c>
      <c r="F2671" s="19" t="s">
        <v>245</v>
      </c>
      <c r="G2671" s="19" t="s">
        <v>376</v>
      </c>
      <c r="H2671" s="19"/>
      <c r="I2671" s="19" t="s">
        <v>323</v>
      </c>
      <c r="J2671" s="21">
        <v>3270</v>
      </c>
      <c r="K2671" s="38">
        <f t="shared" si="95"/>
        <v>3270</v>
      </c>
    </row>
    <row r="2672" spans="2:11" s="1" customFormat="1" ht="14.1" hidden="1" customHeight="1" outlineLevel="4" x14ac:dyDescent="0.2">
      <c r="B2672" s="46" t="s">
        <v>5359</v>
      </c>
      <c r="C2672" s="46"/>
      <c r="D2672" s="18"/>
      <c r="E2672" s="19" t="s">
        <v>5360</v>
      </c>
      <c r="F2672" s="19" t="s">
        <v>245</v>
      </c>
      <c r="G2672" s="19" t="s">
        <v>400</v>
      </c>
      <c r="H2672" s="19"/>
      <c r="I2672" s="19" t="s">
        <v>298</v>
      </c>
      <c r="J2672" s="21">
        <v>1905</v>
      </c>
      <c r="K2672" s="38">
        <f t="shared" si="95"/>
        <v>1905</v>
      </c>
    </row>
    <row r="2673" spans="2:11" s="1" customFormat="1" ht="14.1" hidden="1" customHeight="1" outlineLevel="4" x14ac:dyDescent="0.2">
      <c r="B2673" s="46" t="s">
        <v>5361</v>
      </c>
      <c r="C2673" s="46"/>
      <c r="D2673" s="18"/>
      <c r="E2673" s="19" t="s">
        <v>5362</v>
      </c>
      <c r="F2673" s="19" t="s">
        <v>245</v>
      </c>
      <c r="G2673" s="19" t="s">
        <v>400</v>
      </c>
      <c r="H2673" s="19"/>
      <c r="I2673" s="19" t="s">
        <v>323</v>
      </c>
      <c r="J2673" s="21">
        <v>2540</v>
      </c>
      <c r="K2673" s="38">
        <f t="shared" si="95"/>
        <v>2540</v>
      </c>
    </row>
    <row r="2674" spans="2:11" s="1" customFormat="1" ht="14.1" hidden="1" customHeight="1" outlineLevel="4" x14ac:dyDescent="0.2">
      <c r="B2674" s="46" t="s">
        <v>5363</v>
      </c>
      <c r="C2674" s="46"/>
      <c r="D2674" s="18"/>
      <c r="E2674" s="19" t="s">
        <v>5364</v>
      </c>
      <c r="F2674" s="19" t="s">
        <v>245</v>
      </c>
      <c r="G2674" s="19" t="s">
        <v>400</v>
      </c>
      <c r="H2674" s="19"/>
      <c r="I2674" s="19" t="s">
        <v>330</v>
      </c>
      <c r="J2674" s="21">
        <v>2865</v>
      </c>
      <c r="K2674" s="38">
        <f t="shared" si="95"/>
        <v>2865</v>
      </c>
    </row>
    <row r="2675" spans="2:11" s="1" customFormat="1" ht="14.1" hidden="1" customHeight="1" outlineLevel="4" x14ac:dyDescent="0.2">
      <c r="B2675" s="46" t="s">
        <v>5365</v>
      </c>
      <c r="C2675" s="46"/>
      <c r="D2675" s="18"/>
      <c r="E2675" s="19" t="s">
        <v>5366</v>
      </c>
      <c r="F2675" s="19" t="s">
        <v>245</v>
      </c>
      <c r="G2675" s="19" t="s">
        <v>421</v>
      </c>
      <c r="H2675" s="19"/>
      <c r="I2675" s="19" t="s">
        <v>298</v>
      </c>
      <c r="J2675" s="21">
        <v>2180</v>
      </c>
      <c r="K2675" s="38">
        <f t="shared" si="95"/>
        <v>2180</v>
      </c>
    </row>
    <row r="2676" spans="2:11" s="1" customFormat="1" ht="14.1" hidden="1" customHeight="1" outlineLevel="4" x14ac:dyDescent="0.2">
      <c r="B2676" s="46" t="s">
        <v>5367</v>
      </c>
      <c r="C2676" s="46"/>
      <c r="D2676" s="18"/>
      <c r="E2676" s="19" t="s">
        <v>5368</v>
      </c>
      <c r="F2676" s="19" t="s">
        <v>245</v>
      </c>
      <c r="G2676" s="19" t="s">
        <v>421</v>
      </c>
      <c r="H2676" s="19"/>
      <c r="I2676" s="19" t="s">
        <v>323</v>
      </c>
      <c r="J2676" s="21">
        <v>2910</v>
      </c>
      <c r="K2676" s="38">
        <f t="shared" si="95"/>
        <v>2910</v>
      </c>
    </row>
    <row r="2677" spans="2:11" s="1" customFormat="1" ht="14.1" hidden="1" customHeight="1" outlineLevel="4" x14ac:dyDescent="0.2">
      <c r="B2677" s="46" t="s">
        <v>5369</v>
      </c>
      <c r="C2677" s="46"/>
      <c r="D2677" s="18"/>
      <c r="E2677" s="19" t="s">
        <v>5370</v>
      </c>
      <c r="F2677" s="19" t="s">
        <v>245</v>
      </c>
      <c r="G2677" s="19" t="s">
        <v>421</v>
      </c>
      <c r="H2677" s="19"/>
      <c r="I2677" s="19" t="s">
        <v>330</v>
      </c>
      <c r="J2677" s="21">
        <v>3270</v>
      </c>
      <c r="K2677" s="38">
        <f t="shared" si="95"/>
        <v>3270</v>
      </c>
    </row>
    <row r="2678" spans="2:11" s="1" customFormat="1" ht="14.1" hidden="1" customHeight="1" outlineLevel="4" x14ac:dyDescent="0.2">
      <c r="B2678" s="46" t="s">
        <v>5371</v>
      </c>
      <c r="C2678" s="46"/>
      <c r="D2678" s="18"/>
      <c r="E2678" s="19" t="s">
        <v>5372</v>
      </c>
      <c r="F2678" s="19" t="s">
        <v>245</v>
      </c>
      <c r="G2678" s="19" t="s">
        <v>421</v>
      </c>
      <c r="H2678" s="19"/>
      <c r="I2678" s="19" t="s">
        <v>376</v>
      </c>
      <c r="J2678" s="21">
        <v>4365</v>
      </c>
      <c r="K2678" s="38">
        <f t="shared" si="95"/>
        <v>4365</v>
      </c>
    </row>
    <row r="2679" spans="2:11" s="1" customFormat="1" ht="14.1" hidden="1" customHeight="1" outlineLevel="4" x14ac:dyDescent="0.2">
      <c r="B2679" s="46" t="s">
        <v>5373</v>
      </c>
      <c r="C2679" s="46"/>
      <c r="D2679" s="18"/>
      <c r="E2679" s="19" t="s">
        <v>5374</v>
      </c>
      <c r="F2679" s="19" t="s">
        <v>245</v>
      </c>
      <c r="G2679" s="19" t="s">
        <v>443</v>
      </c>
      <c r="H2679" s="19"/>
      <c r="I2679" s="19" t="s">
        <v>298</v>
      </c>
      <c r="J2679" s="21">
        <v>2450</v>
      </c>
      <c r="K2679" s="38">
        <f t="shared" si="95"/>
        <v>2450</v>
      </c>
    </row>
    <row r="2680" spans="2:11" ht="12" hidden="1" customHeight="1" outlineLevel="3" x14ac:dyDescent="0.2">
      <c r="B2680" s="50" t="s">
        <v>5375</v>
      </c>
      <c r="C2680" s="50"/>
      <c r="D2680" s="15"/>
      <c r="E2680" s="16"/>
      <c r="F2680" s="16"/>
      <c r="G2680" s="16"/>
      <c r="H2680" s="16"/>
      <c r="I2680" s="16"/>
      <c r="J2680" s="17"/>
      <c r="K2680" s="37"/>
    </row>
    <row r="2681" spans="2:11" s="1" customFormat="1" ht="14.1" hidden="1" customHeight="1" outlineLevel="4" x14ac:dyDescent="0.2">
      <c r="B2681" s="46" t="s">
        <v>5376</v>
      </c>
      <c r="C2681" s="46"/>
      <c r="D2681" s="18"/>
      <c r="E2681" s="19" t="s">
        <v>5377</v>
      </c>
      <c r="F2681" s="19" t="s">
        <v>245</v>
      </c>
      <c r="G2681" s="19" t="s">
        <v>465</v>
      </c>
      <c r="H2681" s="19"/>
      <c r="I2681" s="19" t="s">
        <v>298</v>
      </c>
      <c r="J2681" s="21">
        <v>3160</v>
      </c>
      <c r="K2681" s="38">
        <f t="shared" ref="K2681:K2701" si="96">J2681*((100-$C$14-$C$16)/100)</f>
        <v>3160</v>
      </c>
    </row>
    <row r="2682" spans="2:11" s="1" customFormat="1" ht="14.1" hidden="1" customHeight="1" outlineLevel="4" x14ac:dyDescent="0.2">
      <c r="B2682" s="46" t="s">
        <v>5378</v>
      </c>
      <c r="C2682" s="46"/>
      <c r="D2682" s="18"/>
      <c r="E2682" s="19" t="s">
        <v>5379</v>
      </c>
      <c r="F2682" s="19" t="s">
        <v>245</v>
      </c>
      <c r="G2682" s="19" t="s">
        <v>465</v>
      </c>
      <c r="H2682" s="19"/>
      <c r="I2682" s="19" t="s">
        <v>323</v>
      </c>
      <c r="J2682" s="21">
        <v>4210</v>
      </c>
      <c r="K2682" s="38">
        <f t="shared" si="96"/>
        <v>4210</v>
      </c>
    </row>
    <row r="2683" spans="2:11" s="1" customFormat="1" ht="14.1" hidden="1" customHeight="1" outlineLevel="4" x14ac:dyDescent="0.2">
      <c r="B2683" s="46" t="s">
        <v>5380</v>
      </c>
      <c r="C2683" s="46"/>
      <c r="D2683" s="18"/>
      <c r="E2683" s="19" t="s">
        <v>5381</v>
      </c>
      <c r="F2683" s="19" t="s">
        <v>245</v>
      </c>
      <c r="G2683" s="19" t="s">
        <v>465</v>
      </c>
      <c r="H2683" s="19"/>
      <c r="I2683" s="19" t="s">
        <v>330</v>
      </c>
      <c r="J2683" s="21">
        <v>4740</v>
      </c>
      <c r="K2683" s="38">
        <f t="shared" si="96"/>
        <v>4740</v>
      </c>
    </row>
    <row r="2684" spans="2:11" s="1" customFormat="1" ht="14.1" hidden="1" customHeight="1" outlineLevel="4" x14ac:dyDescent="0.2">
      <c r="B2684" s="46" t="s">
        <v>5382</v>
      </c>
      <c r="C2684" s="46"/>
      <c r="D2684" s="18"/>
      <c r="E2684" s="19" t="s">
        <v>5383</v>
      </c>
      <c r="F2684" s="19" t="s">
        <v>245</v>
      </c>
      <c r="G2684" s="19" t="s">
        <v>465</v>
      </c>
      <c r="H2684" s="19"/>
      <c r="I2684" s="19" t="s">
        <v>376</v>
      </c>
      <c r="J2684" s="21">
        <v>6325</v>
      </c>
      <c r="K2684" s="38">
        <f t="shared" si="96"/>
        <v>6325</v>
      </c>
    </row>
    <row r="2685" spans="2:11" s="1" customFormat="1" ht="14.1" hidden="1" customHeight="1" outlineLevel="4" x14ac:dyDescent="0.2">
      <c r="B2685" s="46" t="s">
        <v>5384</v>
      </c>
      <c r="C2685" s="46"/>
      <c r="D2685" s="18"/>
      <c r="E2685" s="19" t="s">
        <v>5385</v>
      </c>
      <c r="F2685" s="19" t="s">
        <v>245</v>
      </c>
      <c r="G2685" s="19" t="s">
        <v>503</v>
      </c>
      <c r="H2685" s="19"/>
      <c r="I2685" s="19" t="s">
        <v>298</v>
      </c>
      <c r="J2685" s="21">
        <v>3785</v>
      </c>
      <c r="K2685" s="38">
        <f t="shared" si="96"/>
        <v>3785</v>
      </c>
    </row>
    <row r="2686" spans="2:11" s="1" customFormat="1" ht="14.1" hidden="1" customHeight="1" outlineLevel="4" x14ac:dyDescent="0.2">
      <c r="B2686" s="46" t="s">
        <v>5386</v>
      </c>
      <c r="C2686" s="46"/>
      <c r="D2686" s="18"/>
      <c r="E2686" s="19" t="s">
        <v>5387</v>
      </c>
      <c r="F2686" s="19" t="s">
        <v>245</v>
      </c>
      <c r="G2686" s="19" t="s">
        <v>503</v>
      </c>
      <c r="H2686" s="19"/>
      <c r="I2686" s="19" t="s">
        <v>323</v>
      </c>
      <c r="J2686" s="21">
        <v>5055</v>
      </c>
      <c r="K2686" s="38">
        <f t="shared" si="96"/>
        <v>5055</v>
      </c>
    </row>
    <row r="2687" spans="2:11" s="1" customFormat="1" ht="14.1" hidden="1" customHeight="1" outlineLevel="4" x14ac:dyDescent="0.2">
      <c r="B2687" s="46" t="s">
        <v>5388</v>
      </c>
      <c r="C2687" s="46"/>
      <c r="D2687" s="18"/>
      <c r="E2687" s="19" t="s">
        <v>5389</v>
      </c>
      <c r="F2687" s="19" t="s">
        <v>245</v>
      </c>
      <c r="G2687" s="19" t="s">
        <v>503</v>
      </c>
      <c r="H2687" s="19"/>
      <c r="I2687" s="19" t="s">
        <v>330</v>
      </c>
      <c r="J2687" s="21">
        <v>5690</v>
      </c>
      <c r="K2687" s="38">
        <f t="shared" si="96"/>
        <v>5690</v>
      </c>
    </row>
    <row r="2688" spans="2:11" s="1" customFormat="1" ht="14.1" hidden="1" customHeight="1" outlineLevel="4" x14ac:dyDescent="0.2">
      <c r="B2688" s="46" t="s">
        <v>5390</v>
      </c>
      <c r="C2688" s="46"/>
      <c r="D2688" s="18"/>
      <c r="E2688" s="19" t="s">
        <v>5391</v>
      </c>
      <c r="F2688" s="19" t="s">
        <v>245</v>
      </c>
      <c r="G2688" s="19" t="s">
        <v>503</v>
      </c>
      <c r="H2688" s="19"/>
      <c r="I2688" s="19" t="s">
        <v>376</v>
      </c>
      <c r="J2688" s="21">
        <v>7575</v>
      </c>
      <c r="K2688" s="38">
        <f t="shared" si="96"/>
        <v>7575</v>
      </c>
    </row>
    <row r="2689" spans="2:11" s="1" customFormat="1" ht="14.1" hidden="1" customHeight="1" outlineLevel="4" x14ac:dyDescent="0.2">
      <c r="B2689" s="46" t="s">
        <v>5392</v>
      </c>
      <c r="C2689" s="46"/>
      <c r="D2689" s="18"/>
      <c r="E2689" s="19" t="s">
        <v>5393</v>
      </c>
      <c r="F2689" s="19" t="s">
        <v>245</v>
      </c>
      <c r="G2689" s="19" t="s">
        <v>503</v>
      </c>
      <c r="H2689" s="19"/>
      <c r="I2689" s="19" t="s">
        <v>421</v>
      </c>
      <c r="J2689" s="21">
        <v>10110</v>
      </c>
      <c r="K2689" s="38">
        <f t="shared" si="96"/>
        <v>10110</v>
      </c>
    </row>
    <row r="2690" spans="2:11" s="1" customFormat="1" ht="14.1" hidden="1" customHeight="1" outlineLevel="4" x14ac:dyDescent="0.2">
      <c r="B2690" s="46" t="s">
        <v>5394</v>
      </c>
      <c r="C2690" s="46"/>
      <c r="D2690" s="18"/>
      <c r="E2690" s="19" t="s">
        <v>5395</v>
      </c>
      <c r="F2690" s="19" t="s">
        <v>245</v>
      </c>
      <c r="G2690" s="19" t="s">
        <v>376</v>
      </c>
      <c r="H2690" s="19"/>
      <c r="I2690" s="19" t="s">
        <v>298</v>
      </c>
      <c r="J2690" s="21">
        <v>1890</v>
      </c>
      <c r="K2690" s="38">
        <f t="shared" si="96"/>
        <v>1890</v>
      </c>
    </row>
    <row r="2691" spans="2:11" s="1" customFormat="1" ht="14.1" hidden="1" customHeight="1" outlineLevel="4" x14ac:dyDescent="0.2">
      <c r="B2691" s="46" t="s">
        <v>5396</v>
      </c>
      <c r="C2691" s="46"/>
      <c r="D2691" s="18"/>
      <c r="E2691" s="19" t="s">
        <v>5397</v>
      </c>
      <c r="F2691" s="19" t="s">
        <v>245</v>
      </c>
      <c r="G2691" s="19" t="s">
        <v>376</v>
      </c>
      <c r="H2691" s="19"/>
      <c r="I2691" s="19" t="s">
        <v>323</v>
      </c>
      <c r="J2691" s="21">
        <v>2525</v>
      </c>
      <c r="K2691" s="38">
        <f t="shared" si="96"/>
        <v>2525</v>
      </c>
    </row>
    <row r="2692" spans="2:11" s="1" customFormat="1" ht="14.1" hidden="1" customHeight="1" outlineLevel="4" x14ac:dyDescent="0.2">
      <c r="B2692" s="46" t="s">
        <v>5398</v>
      </c>
      <c r="C2692" s="46"/>
      <c r="D2692" s="18"/>
      <c r="E2692" s="19" t="s">
        <v>5399</v>
      </c>
      <c r="F2692" s="19" t="s">
        <v>245</v>
      </c>
      <c r="G2692" s="19" t="s">
        <v>376</v>
      </c>
      <c r="H2692" s="19"/>
      <c r="I2692" s="19" t="s">
        <v>330</v>
      </c>
      <c r="J2692" s="21">
        <v>2845</v>
      </c>
      <c r="K2692" s="38">
        <f t="shared" si="96"/>
        <v>2845</v>
      </c>
    </row>
    <row r="2693" spans="2:11" s="1" customFormat="1" ht="14.1" hidden="1" customHeight="1" outlineLevel="4" x14ac:dyDescent="0.2">
      <c r="B2693" s="46" t="s">
        <v>5400</v>
      </c>
      <c r="C2693" s="46"/>
      <c r="D2693" s="18"/>
      <c r="E2693" s="19" t="s">
        <v>5401</v>
      </c>
      <c r="F2693" s="19" t="s">
        <v>245</v>
      </c>
      <c r="G2693" s="19" t="s">
        <v>376</v>
      </c>
      <c r="H2693" s="19"/>
      <c r="I2693" s="19" t="s">
        <v>376</v>
      </c>
      <c r="J2693" s="21">
        <v>3785</v>
      </c>
      <c r="K2693" s="38">
        <f t="shared" si="96"/>
        <v>3785</v>
      </c>
    </row>
    <row r="2694" spans="2:11" s="1" customFormat="1" ht="14.1" hidden="1" customHeight="1" outlineLevel="4" x14ac:dyDescent="0.2">
      <c r="B2694" s="46" t="s">
        <v>5402</v>
      </c>
      <c r="C2694" s="46"/>
      <c r="D2694" s="18"/>
      <c r="E2694" s="19" t="s">
        <v>5403</v>
      </c>
      <c r="F2694" s="19" t="s">
        <v>245</v>
      </c>
      <c r="G2694" s="19" t="s">
        <v>400</v>
      </c>
      <c r="H2694" s="19"/>
      <c r="I2694" s="19" t="s">
        <v>298</v>
      </c>
      <c r="J2694" s="21">
        <v>2205</v>
      </c>
      <c r="K2694" s="38">
        <f t="shared" si="96"/>
        <v>2205</v>
      </c>
    </row>
    <row r="2695" spans="2:11" s="1" customFormat="1" ht="14.1" hidden="1" customHeight="1" outlineLevel="4" x14ac:dyDescent="0.2">
      <c r="B2695" s="46" t="s">
        <v>5404</v>
      </c>
      <c r="C2695" s="46"/>
      <c r="D2695" s="18"/>
      <c r="E2695" s="19" t="s">
        <v>5405</v>
      </c>
      <c r="F2695" s="19" t="s">
        <v>245</v>
      </c>
      <c r="G2695" s="19" t="s">
        <v>400</v>
      </c>
      <c r="H2695" s="19"/>
      <c r="I2695" s="19" t="s">
        <v>323</v>
      </c>
      <c r="J2695" s="21">
        <v>2940</v>
      </c>
      <c r="K2695" s="38">
        <f t="shared" si="96"/>
        <v>2940</v>
      </c>
    </row>
    <row r="2696" spans="2:11" s="1" customFormat="1" ht="14.1" hidden="1" customHeight="1" outlineLevel="4" x14ac:dyDescent="0.2">
      <c r="B2696" s="46" t="s">
        <v>5406</v>
      </c>
      <c r="C2696" s="46"/>
      <c r="D2696" s="18"/>
      <c r="E2696" s="19" t="s">
        <v>5407</v>
      </c>
      <c r="F2696" s="19" t="s">
        <v>245</v>
      </c>
      <c r="G2696" s="19" t="s">
        <v>400</v>
      </c>
      <c r="H2696" s="19"/>
      <c r="I2696" s="19" t="s">
        <v>330</v>
      </c>
      <c r="J2696" s="21">
        <v>3320</v>
      </c>
      <c r="K2696" s="38">
        <f t="shared" si="96"/>
        <v>3320</v>
      </c>
    </row>
    <row r="2697" spans="2:11" s="1" customFormat="1" ht="14.1" hidden="1" customHeight="1" outlineLevel="4" x14ac:dyDescent="0.2">
      <c r="B2697" s="46" t="s">
        <v>5408</v>
      </c>
      <c r="C2697" s="46"/>
      <c r="D2697" s="18"/>
      <c r="E2697" s="19" t="s">
        <v>5409</v>
      </c>
      <c r="F2697" s="19" t="s">
        <v>245</v>
      </c>
      <c r="G2697" s="19" t="s">
        <v>421</v>
      </c>
      <c r="H2697" s="19"/>
      <c r="I2697" s="19" t="s">
        <v>298</v>
      </c>
      <c r="J2697" s="21">
        <v>2525</v>
      </c>
      <c r="K2697" s="38">
        <f t="shared" si="96"/>
        <v>2525</v>
      </c>
    </row>
    <row r="2698" spans="2:11" s="1" customFormat="1" ht="14.1" hidden="1" customHeight="1" outlineLevel="4" x14ac:dyDescent="0.2">
      <c r="B2698" s="46" t="s">
        <v>5410</v>
      </c>
      <c r="C2698" s="46"/>
      <c r="D2698" s="18"/>
      <c r="E2698" s="19" t="s">
        <v>5411</v>
      </c>
      <c r="F2698" s="19" t="s">
        <v>245</v>
      </c>
      <c r="G2698" s="19" t="s">
        <v>421</v>
      </c>
      <c r="H2698" s="19"/>
      <c r="I2698" s="19" t="s">
        <v>323</v>
      </c>
      <c r="J2698" s="21">
        <v>3375</v>
      </c>
      <c r="K2698" s="38">
        <f t="shared" si="96"/>
        <v>3375</v>
      </c>
    </row>
    <row r="2699" spans="2:11" s="1" customFormat="1" ht="14.1" hidden="1" customHeight="1" outlineLevel="4" x14ac:dyDescent="0.2">
      <c r="B2699" s="46" t="s">
        <v>5412</v>
      </c>
      <c r="C2699" s="46"/>
      <c r="D2699" s="18"/>
      <c r="E2699" s="19" t="s">
        <v>5413</v>
      </c>
      <c r="F2699" s="19" t="s">
        <v>245</v>
      </c>
      <c r="G2699" s="19" t="s">
        <v>421</v>
      </c>
      <c r="H2699" s="19"/>
      <c r="I2699" s="19" t="s">
        <v>330</v>
      </c>
      <c r="J2699" s="21">
        <v>3785</v>
      </c>
      <c r="K2699" s="38">
        <f t="shared" si="96"/>
        <v>3785</v>
      </c>
    </row>
    <row r="2700" spans="2:11" s="1" customFormat="1" ht="14.1" hidden="1" customHeight="1" outlineLevel="4" x14ac:dyDescent="0.2">
      <c r="B2700" s="46" t="s">
        <v>5414</v>
      </c>
      <c r="C2700" s="46"/>
      <c r="D2700" s="18"/>
      <c r="E2700" s="19" t="s">
        <v>5415</v>
      </c>
      <c r="F2700" s="19" t="s">
        <v>245</v>
      </c>
      <c r="G2700" s="19" t="s">
        <v>421</v>
      </c>
      <c r="H2700" s="19"/>
      <c r="I2700" s="19" t="s">
        <v>376</v>
      </c>
      <c r="J2700" s="21">
        <v>5055</v>
      </c>
      <c r="K2700" s="38">
        <f t="shared" si="96"/>
        <v>5055</v>
      </c>
    </row>
    <row r="2701" spans="2:11" s="1" customFormat="1" ht="14.1" hidden="1" customHeight="1" outlineLevel="4" x14ac:dyDescent="0.2">
      <c r="B2701" s="46" t="s">
        <v>5416</v>
      </c>
      <c r="C2701" s="46"/>
      <c r="D2701" s="18"/>
      <c r="E2701" s="19" t="s">
        <v>5417</v>
      </c>
      <c r="F2701" s="19" t="s">
        <v>245</v>
      </c>
      <c r="G2701" s="19" t="s">
        <v>443</v>
      </c>
      <c r="H2701" s="19"/>
      <c r="I2701" s="19" t="s">
        <v>298</v>
      </c>
      <c r="J2701" s="21">
        <v>2845</v>
      </c>
      <c r="K2701" s="38">
        <f t="shared" si="96"/>
        <v>2845</v>
      </c>
    </row>
    <row r="2702" spans="2:11" ht="12" customHeight="1" outlineLevel="1" collapsed="1" x14ac:dyDescent="0.2">
      <c r="B2702" s="45" t="s">
        <v>5418</v>
      </c>
      <c r="C2702" s="45"/>
      <c r="D2702" s="9"/>
      <c r="E2702" s="10"/>
      <c r="F2702" s="10"/>
      <c r="G2702" s="10"/>
      <c r="H2702" s="10"/>
      <c r="I2702" s="10"/>
      <c r="J2702" s="11"/>
      <c r="K2702" s="35"/>
    </row>
    <row r="2703" spans="2:11" s="1" customFormat="1" ht="89.1" hidden="1" customHeight="1" outlineLevel="2" x14ac:dyDescent="0.2">
      <c r="B2703" s="48" t="s">
        <v>5419</v>
      </c>
      <c r="C2703" s="48"/>
      <c r="D2703" s="23"/>
      <c r="E2703" s="13"/>
      <c r="F2703" s="13"/>
      <c r="G2703" s="13"/>
      <c r="H2703" s="13"/>
      <c r="I2703" s="13"/>
      <c r="J2703" s="14"/>
      <c r="K2703" s="36"/>
    </row>
    <row r="2704" spans="2:11" s="1" customFormat="1" ht="14.1" hidden="1" customHeight="1" outlineLevel="3" x14ac:dyDescent="0.2">
      <c r="B2704" s="46" t="s">
        <v>5420</v>
      </c>
      <c r="C2704" s="46"/>
      <c r="D2704" s="18"/>
      <c r="E2704" s="19" t="s">
        <v>5421</v>
      </c>
      <c r="F2704" s="19" t="s">
        <v>245</v>
      </c>
      <c r="G2704" s="19" t="s">
        <v>376</v>
      </c>
      <c r="H2704" s="19" t="s">
        <v>503</v>
      </c>
      <c r="I2704" s="19" t="s">
        <v>298</v>
      </c>
      <c r="J2704" s="21">
        <v>14030</v>
      </c>
      <c r="K2704" s="38">
        <f t="shared" ref="K2704:K2735" si="97">J2704*((100-$C$14-$C$16)/100)</f>
        <v>14030</v>
      </c>
    </row>
    <row r="2705" spans="2:11" s="1" customFormat="1" ht="14.1" hidden="1" customHeight="1" outlineLevel="3" x14ac:dyDescent="0.2">
      <c r="B2705" s="46" t="s">
        <v>5422</v>
      </c>
      <c r="C2705" s="46"/>
      <c r="D2705" s="18"/>
      <c r="E2705" s="19" t="s">
        <v>5423</v>
      </c>
      <c r="F2705" s="19" t="s">
        <v>245</v>
      </c>
      <c r="G2705" s="19" t="s">
        <v>376</v>
      </c>
      <c r="H2705" s="19" t="s">
        <v>503</v>
      </c>
      <c r="I2705" s="19" t="s">
        <v>323</v>
      </c>
      <c r="J2705" s="21">
        <v>15895</v>
      </c>
      <c r="K2705" s="38">
        <f t="shared" si="97"/>
        <v>15895</v>
      </c>
    </row>
    <row r="2706" spans="2:11" s="1" customFormat="1" ht="14.1" hidden="1" customHeight="1" outlineLevel="3" x14ac:dyDescent="0.2">
      <c r="B2706" s="46" t="s">
        <v>5424</v>
      </c>
      <c r="C2706" s="46"/>
      <c r="D2706" s="18"/>
      <c r="E2706" s="19" t="s">
        <v>5425</v>
      </c>
      <c r="F2706" s="19" t="s">
        <v>245</v>
      </c>
      <c r="G2706" s="19" t="s">
        <v>376</v>
      </c>
      <c r="H2706" s="19" t="s">
        <v>503</v>
      </c>
      <c r="I2706" s="19" t="s">
        <v>330</v>
      </c>
      <c r="J2706" s="21">
        <v>18520</v>
      </c>
      <c r="K2706" s="38">
        <f t="shared" si="97"/>
        <v>18520</v>
      </c>
    </row>
    <row r="2707" spans="2:11" s="1" customFormat="1" ht="14.1" hidden="1" customHeight="1" outlineLevel="3" x14ac:dyDescent="0.2">
      <c r="B2707" s="46" t="s">
        <v>5426</v>
      </c>
      <c r="C2707" s="46"/>
      <c r="D2707" s="18"/>
      <c r="E2707" s="19" t="s">
        <v>5427</v>
      </c>
      <c r="F2707" s="19" t="s">
        <v>245</v>
      </c>
      <c r="G2707" s="19" t="s">
        <v>376</v>
      </c>
      <c r="H2707" s="19" t="s">
        <v>527</v>
      </c>
      <c r="I2707" s="19" t="s">
        <v>298</v>
      </c>
      <c r="J2707" s="21">
        <v>12375</v>
      </c>
      <c r="K2707" s="38">
        <f t="shared" si="97"/>
        <v>12375</v>
      </c>
    </row>
    <row r="2708" spans="2:11" s="1" customFormat="1" ht="14.1" hidden="1" customHeight="1" outlineLevel="3" x14ac:dyDescent="0.2">
      <c r="B2708" s="46" t="s">
        <v>5428</v>
      </c>
      <c r="C2708" s="46"/>
      <c r="D2708" s="18"/>
      <c r="E2708" s="19" t="s">
        <v>5429</v>
      </c>
      <c r="F2708" s="19" t="s">
        <v>245</v>
      </c>
      <c r="G2708" s="19" t="s">
        <v>376</v>
      </c>
      <c r="H2708" s="19" t="s">
        <v>527</v>
      </c>
      <c r="I2708" s="19" t="s">
        <v>323</v>
      </c>
      <c r="J2708" s="21">
        <v>13895</v>
      </c>
      <c r="K2708" s="38">
        <f t="shared" si="97"/>
        <v>13895</v>
      </c>
    </row>
    <row r="2709" spans="2:11" s="1" customFormat="1" ht="14.1" hidden="1" customHeight="1" outlineLevel="3" x14ac:dyDescent="0.2">
      <c r="B2709" s="46" t="s">
        <v>5430</v>
      </c>
      <c r="C2709" s="46"/>
      <c r="D2709" s="18"/>
      <c r="E2709" s="19" t="s">
        <v>5431</v>
      </c>
      <c r="F2709" s="19" t="s">
        <v>245</v>
      </c>
      <c r="G2709" s="19" t="s">
        <v>376</v>
      </c>
      <c r="H2709" s="19" t="s">
        <v>527</v>
      </c>
      <c r="I2709" s="19" t="s">
        <v>330</v>
      </c>
      <c r="J2709" s="21">
        <v>18815</v>
      </c>
      <c r="K2709" s="38">
        <f t="shared" si="97"/>
        <v>18815</v>
      </c>
    </row>
    <row r="2710" spans="2:11" s="1" customFormat="1" ht="14.1" hidden="1" customHeight="1" outlineLevel="3" x14ac:dyDescent="0.2">
      <c r="B2710" s="46" t="s">
        <v>5432</v>
      </c>
      <c r="C2710" s="46"/>
      <c r="D2710" s="18"/>
      <c r="E2710" s="19" t="s">
        <v>5433</v>
      </c>
      <c r="F2710" s="19" t="s">
        <v>245</v>
      </c>
      <c r="G2710" s="19" t="s">
        <v>376</v>
      </c>
      <c r="H2710" s="19" t="s">
        <v>682</v>
      </c>
      <c r="I2710" s="19" t="s">
        <v>323</v>
      </c>
      <c r="J2710" s="21">
        <v>15525</v>
      </c>
      <c r="K2710" s="38">
        <f t="shared" si="97"/>
        <v>15525</v>
      </c>
    </row>
    <row r="2711" spans="2:11" s="1" customFormat="1" ht="14.1" hidden="1" customHeight="1" outlineLevel="3" x14ac:dyDescent="0.2">
      <c r="B2711" s="46" t="s">
        <v>5434</v>
      </c>
      <c r="C2711" s="46"/>
      <c r="D2711" s="18"/>
      <c r="E2711" s="19" t="s">
        <v>5435</v>
      </c>
      <c r="F2711" s="19" t="s">
        <v>245</v>
      </c>
      <c r="G2711" s="19" t="s">
        <v>376</v>
      </c>
      <c r="H2711" s="19" t="s">
        <v>682</v>
      </c>
      <c r="I2711" s="19" t="s">
        <v>330</v>
      </c>
      <c r="J2711" s="21">
        <v>19090</v>
      </c>
      <c r="K2711" s="38">
        <f t="shared" si="97"/>
        <v>19090</v>
      </c>
    </row>
    <row r="2712" spans="2:11" s="1" customFormat="1" ht="14.1" hidden="1" customHeight="1" outlineLevel="3" x14ac:dyDescent="0.2">
      <c r="B2712" s="46" t="s">
        <v>5436</v>
      </c>
      <c r="C2712" s="46"/>
      <c r="D2712" s="18"/>
      <c r="E2712" s="19" t="s">
        <v>5437</v>
      </c>
      <c r="F2712" s="19" t="s">
        <v>245</v>
      </c>
      <c r="G2712" s="19" t="s">
        <v>376</v>
      </c>
      <c r="H2712" s="19" t="s">
        <v>685</v>
      </c>
      <c r="I2712" s="19" t="s">
        <v>323</v>
      </c>
      <c r="J2712" s="21">
        <v>19400</v>
      </c>
      <c r="K2712" s="38">
        <f t="shared" si="97"/>
        <v>19400</v>
      </c>
    </row>
    <row r="2713" spans="2:11" s="1" customFormat="1" ht="14.1" hidden="1" customHeight="1" outlineLevel="3" x14ac:dyDescent="0.2">
      <c r="B2713" s="46" t="s">
        <v>5438</v>
      </c>
      <c r="C2713" s="46"/>
      <c r="D2713" s="18"/>
      <c r="E2713" s="19" t="s">
        <v>5439</v>
      </c>
      <c r="F2713" s="19" t="s">
        <v>245</v>
      </c>
      <c r="G2713" s="19" t="s">
        <v>376</v>
      </c>
      <c r="H2713" s="19" t="s">
        <v>685</v>
      </c>
      <c r="I2713" s="19" t="s">
        <v>330</v>
      </c>
      <c r="J2713" s="21">
        <v>21955</v>
      </c>
      <c r="K2713" s="38">
        <f t="shared" si="97"/>
        <v>21955</v>
      </c>
    </row>
    <row r="2714" spans="2:11" s="1" customFormat="1" ht="14.1" hidden="1" customHeight="1" outlineLevel="3" x14ac:dyDescent="0.2">
      <c r="B2714" s="46" t="s">
        <v>5440</v>
      </c>
      <c r="C2714" s="46"/>
      <c r="D2714" s="18"/>
      <c r="E2714" s="19" t="s">
        <v>5441</v>
      </c>
      <c r="F2714" s="19" t="s">
        <v>245</v>
      </c>
      <c r="G2714" s="19" t="s">
        <v>376</v>
      </c>
      <c r="H2714" s="19" t="s">
        <v>685</v>
      </c>
      <c r="I2714" s="19" t="s">
        <v>376</v>
      </c>
      <c r="J2714" s="21">
        <v>28540</v>
      </c>
      <c r="K2714" s="38">
        <f t="shared" si="97"/>
        <v>28540</v>
      </c>
    </row>
    <row r="2715" spans="2:11" s="1" customFormat="1" ht="14.1" hidden="1" customHeight="1" outlineLevel="3" x14ac:dyDescent="0.2">
      <c r="B2715" s="46" t="s">
        <v>5442</v>
      </c>
      <c r="C2715" s="46"/>
      <c r="D2715" s="18"/>
      <c r="E2715" s="19" t="s">
        <v>5443</v>
      </c>
      <c r="F2715" s="19" t="s">
        <v>245</v>
      </c>
      <c r="G2715" s="19" t="s">
        <v>376</v>
      </c>
      <c r="H2715" s="19" t="s">
        <v>932</v>
      </c>
      <c r="I2715" s="19" t="s">
        <v>298</v>
      </c>
      <c r="J2715" s="21">
        <v>21555</v>
      </c>
      <c r="K2715" s="38">
        <f t="shared" si="97"/>
        <v>21555</v>
      </c>
    </row>
    <row r="2716" spans="2:11" s="1" customFormat="1" ht="14.1" hidden="1" customHeight="1" outlineLevel="3" x14ac:dyDescent="0.2">
      <c r="B2716" s="46" t="s">
        <v>5444</v>
      </c>
      <c r="C2716" s="46"/>
      <c r="D2716" s="18"/>
      <c r="E2716" s="19" t="s">
        <v>5445</v>
      </c>
      <c r="F2716" s="19" t="s">
        <v>245</v>
      </c>
      <c r="G2716" s="19" t="s">
        <v>376</v>
      </c>
      <c r="H2716" s="19" t="s">
        <v>932</v>
      </c>
      <c r="I2716" s="19" t="s">
        <v>323</v>
      </c>
      <c r="J2716" s="21">
        <v>24240</v>
      </c>
      <c r="K2716" s="38">
        <f t="shared" si="97"/>
        <v>24240</v>
      </c>
    </row>
    <row r="2717" spans="2:11" s="1" customFormat="1" ht="14.1" hidden="1" customHeight="1" outlineLevel="3" x14ac:dyDescent="0.2">
      <c r="B2717" s="46" t="s">
        <v>5446</v>
      </c>
      <c r="C2717" s="46"/>
      <c r="D2717" s="18"/>
      <c r="E2717" s="19" t="s">
        <v>5447</v>
      </c>
      <c r="F2717" s="19" t="s">
        <v>245</v>
      </c>
      <c r="G2717" s="19" t="s">
        <v>376</v>
      </c>
      <c r="H2717" s="19" t="s">
        <v>932</v>
      </c>
      <c r="I2717" s="19" t="s">
        <v>330</v>
      </c>
      <c r="J2717" s="21">
        <v>25600</v>
      </c>
      <c r="K2717" s="38">
        <f t="shared" si="97"/>
        <v>25600</v>
      </c>
    </row>
    <row r="2718" spans="2:11" s="1" customFormat="1" ht="14.1" hidden="1" customHeight="1" outlineLevel="3" x14ac:dyDescent="0.2">
      <c r="B2718" s="46" t="s">
        <v>5448</v>
      </c>
      <c r="C2718" s="46"/>
      <c r="D2718" s="18"/>
      <c r="E2718" s="19" t="s">
        <v>5449</v>
      </c>
      <c r="F2718" s="19" t="s">
        <v>245</v>
      </c>
      <c r="G2718" s="19" t="s">
        <v>376</v>
      </c>
      <c r="H2718" s="19" t="s">
        <v>932</v>
      </c>
      <c r="I2718" s="19" t="s">
        <v>376</v>
      </c>
      <c r="J2718" s="21">
        <v>29665</v>
      </c>
      <c r="K2718" s="38">
        <f t="shared" si="97"/>
        <v>29665</v>
      </c>
    </row>
    <row r="2719" spans="2:11" s="1" customFormat="1" ht="14.1" hidden="1" customHeight="1" outlineLevel="3" x14ac:dyDescent="0.2">
      <c r="B2719" s="46" t="s">
        <v>5450</v>
      </c>
      <c r="C2719" s="46"/>
      <c r="D2719" s="18"/>
      <c r="E2719" s="19" t="s">
        <v>5451</v>
      </c>
      <c r="F2719" s="19" t="s">
        <v>245</v>
      </c>
      <c r="G2719" s="19" t="s">
        <v>400</v>
      </c>
      <c r="H2719" s="19" t="s">
        <v>682</v>
      </c>
      <c r="I2719" s="19" t="s">
        <v>298</v>
      </c>
      <c r="J2719" s="21">
        <v>15715</v>
      </c>
      <c r="K2719" s="38">
        <f t="shared" si="97"/>
        <v>15715</v>
      </c>
    </row>
    <row r="2720" spans="2:11" s="1" customFormat="1" ht="14.1" hidden="1" customHeight="1" outlineLevel="3" x14ac:dyDescent="0.2">
      <c r="B2720" s="46" t="s">
        <v>5452</v>
      </c>
      <c r="C2720" s="46"/>
      <c r="D2720" s="18"/>
      <c r="E2720" s="19" t="s">
        <v>5453</v>
      </c>
      <c r="F2720" s="19" t="s">
        <v>245</v>
      </c>
      <c r="G2720" s="19" t="s">
        <v>400</v>
      </c>
      <c r="H2720" s="19" t="s">
        <v>682</v>
      </c>
      <c r="I2720" s="19" t="s">
        <v>323</v>
      </c>
      <c r="J2720" s="21">
        <v>22150</v>
      </c>
      <c r="K2720" s="38">
        <f t="shared" si="97"/>
        <v>22150</v>
      </c>
    </row>
    <row r="2721" spans="2:11" s="1" customFormat="1" ht="14.1" hidden="1" customHeight="1" outlineLevel="3" x14ac:dyDescent="0.2">
      <c r="B2721" s="46" t="s">
        <v>5454</v>
      </c>
      <c r="C2721" s="46"/>
      <c r="D2721" s="18"/>
      <c r="E2721" s="19" t="s">
        <v>5455</v>
      </c>
      <c r="F2721" s="19" t="s">
        <v>245</v>
      </c>
      <c r="G2721" s="19" t="s">
        <v>400</v>
      </c>
      <c r="H2721" s="19" t="s">
        <v>682</v>
      </c>
      <c r="I2721" s="19" t="s">
        <v>330</v>
      </c>
      <c r="J2721" s="21">
        <v>23350</v>
      </c>
      <c r="K2721" s="38">
        <f t="shared" si="97"/>
        <v>23350</v>
      </c>
    </row>
    <row r="2722" spans="2:11" s="1" customFormat="1" ht="14.1" hidden="1" customHeight="1" outlineLevel="3" x14ac:dyDescent="0.2">
      <c r="B2722" s="46" t="s">
        <v>5456</v>
      </c>
      <c r="C2722" s="46"/>
      <c r="D2722" s="18"/>
      <c r="E2722" s="19" t="s">
        <v>5457</v>
      </c>
      <c r="F2722" s="19" t="s">
        <v>245</v>
      </c>
      <c r="G2722" s="19" t="s">
        <v>421</v>
      </c>
      <c r="H2722" s="19" t="s">
        <v>503</v>
      </c>
      <c r="I2722" s="19" t="s">
        <v>298</v>
      </c>
      <c r="J2722" s="21">
        <v>17145</v>
      </c>
      <c r="K2722" s="38">
        <f t="shared" si="97"/>
        <v>17145</v>
      </c>
    </row>
    <row r="2723" spans="2:11" s="1" customFormat="1" ht="14.1" hidden="1" customHeight="1" outlineLevel="3" x14ac:dyDescent="0.2">
      <c r="B2723" s="46" t="s">
        <v>5458</v>
      </c>
      <c r="C2723" s="46"/>
      <c r="D2723" s="18"/>
      <c r="E2723" s="19" t="s">
        <v>5459</v>
      </c>
      <c r="F2723" s="19" t="s">
        <v>245</v>
      </c>
      <c r="G2723" s="19" t="s">
        <v>421</v>
      </c>
      <c r="H2723" s="19" t="s">
        <v>503</v>
      </c>
      <c r="I2723" s="19" t="s">
        <v>323</v>
      </c>
      <c r="J2723" s="21">
        <v>19215</v>
      </c>
      <c r="K2723" s="38">
        <f t="shared" si="97"/>
        <v>19215</v>
      </c>
    </row>
    <row r="2724" spans="2:11" s="1" customFormat="1" ht="14.1" hidden="1" customHeight="1" outlineLevel="3" x14ac:dyDescent="0.2">
      <c r="B2724" s="46" t="s">
        <v>5460</v>
      </c>
      <c r="C2724" s="46"/>
      <c r="D2724" s="18"/>
      <c r="E2724" s="19" t="s">
        <v>5461</v>
      </c>
      <c r="F2724" s="19" t="s">
        <v>245</v>
      </c>
      <c r="G2724" s="19" t="s">
        <v>421</v>
      </c>
      <c r="H2724" s="19" t="s">
        <v>503</v>
      </c>
      <c r="I2724" s="19" t="s">
        <v>330</v>
      </c>
      <c r="J2724" s="21">
        <v>20275</v>
      </c>
      <c r="K2724" s="38">
        <f t="shared" si="97"/>
        <v>20275</v>
      </c>
    </row>
    <row r="2725" spans="2:11" s="1" customFormat="1" ht="14.1" hidden="1" customHeight="1" outlineLevel="3" x14ac:dyDescent="0.2">
      <c r="B2725" s="46" t="s">
        <v>5462</v>
      </c>
      <c r="C2725" s="46"/>
      <c r="D2725" s="18"/>
      <c r="E2725" s="19" t="s">
        <v>5463</v>
      </c>
      <c r="F2725" s="19" t="s">
        <v>245</v>
      </c>
      <c r="G2725" s="19" t="s">
        <v>421</v>
      </c>
      <c r="H2725" s="19" t="s">
        <v>527</v>
      </c>
      <c r="I2725" s="19" t="s">
        <v>298</v>
      </c>
      <c r="J2725" s="21">
        <v>15300</v>
      </c>
      <c r="K2725" s="38">
        <f t="shared" si="97"/>
        <v>15300</v>
      </c>
    </row>
    <row r="2726" spans="2:11" s="1" customFormat="1" ht="14.1" hidden="1" customHeight="1" outlineLevel="3" x14ac:dyDescent="0.2">
      <c r="B2726" s="46" t="s">
        <v>5464</v>
      </c>
      <c r="C2726" s="46"/>
      <c r="D2726" s="18"/>
      <c r="E2726" s="19" t="s">
        <v>5465</v>
      </c>
      <c r="F2726" s="19" t="s">
        <v>245</v>
      </c>
      <c r="G2726" s="19" t="s">
        <v>421</v>
      </c>
      <c r="H2726" s="19" t="s">
        <v>527</v>
      </c>
      <c r="I2726" s="19" t="s">
        <v>323</v>
      </c>
      <c r="J2726" s="21">
        <v>16885</v>
      </c>
      <c r="K2726" s="38">
        <f t="shared" si="97"/>
        <v>16885</v>
      </c>
    </row>
    <row r="2727" spans="2:11" s="1" customFormat="1" ht="14.1" hidden="1" customHeight="1" outlineLevel="3" x14ac:dyDescent="0.2">
      <c r="B2727" s="46" t="s">
        <v>5466</v>
      </c>
      <c r="C2727" s="46"/>
      <c r="D2727" s="18"/>
      <c r="E2727" s="19" t="s">
        <v>5467</v>
      </c>
      <c r="F2727" s="19" t="s">
        <v>245</v>
      </c>
      <c r="G2727" s="19" t="s">
        <v>421</v>
      </c>
      <c r="H2727" s="19" t="s">
        <v>527</v>
      </c>
      <c r="I2727" s="19" t="s">
        <v>330</v>
      </c>
      <c r="J2727" s="21">
        <v>22640</v>
      </c>
      <c r="K2727" s="38">
        <f t="shared" si="97"/>
        <v>22640</v>
      </c>
    </row>
    <row r="2728" spans="2:11" s="1" customFormat="1" ht="14.1" hidden="1" customHeight="1" outlineLevel="3" x14ac:dyDescent="0.2">
      <c r="B2728" s="46" t="s">
        <v>5468</v>
      </c>
      <c r="C2728" s="46"/>
      <c r="D2728" s="18"/>
      <c r="E2728" s="19" t="s">
        <v>5469</v>
      </c>
      <c r="F2728" s="19" t="s">
        <v>245</v>
      </c>
      <c r="G2728" s="19" t="s">
        <v>421</v>
      </c>
      <c r="H2728" s="19" t="s">
        <v>682</v>
      </c>
      <c r="I2728" s="19" t="s">
        <v>323</v>
      </c>
      <c r="J2728" s="21">
        <v>19855</v>
      </c>
      <c r="K2728" s="38">
        <f t="shared" si="97"/>
        <v>19855</v>
      </c>
    </row>
    <row r="2729" spans="2:11" s="1" customFormat="1" ht="14.1" hidden="1" customHeight="1" outlineLevel="3" x14ac:dyDescent="0.2">
      <c r="B2729" s="46" t="s">
        <v>5470</v>
      </c>
      <c r="C2729" s="46"/>
      <c r="D2729" s="18"/>
      <c r="E2729" s="19" t="s">
        <v>5471</v>
      </c>
      <c r="F2729" s="19" t="s">
        <v>245</v>
      </c>
      <c r="G2729" s="19" t="s">
        <v>421</v>
      </c>
      <c r="H2729" s="19" t="s">
        <v>682</v>
      </c>
      <c r="I2729" s="19" t="s">
        <v>330</v>
      </c>
      <c r="J2729" s="21">
        <v>22925</v>
      </c>
      <c r="K2729" s="38">
        <f t="shared" si="97"/>
        <v>22925</v>
      </c>
    </row>
    <row r="2730" spans="2:11" s="1" customFormat="1" ht="14.1" hidden="1" customHeight="1" outlineLevel="3" x14ac:dyDescent="0.2">
      <c r="B2730" s="46" t="s">
        <v>5472</v>
      </c>
      <c r="C2730" s="46"/>
      <c r="D2730" s="18"/>
      <c r="E2730" s="19" t="s">
        <v>5473</v>
      </c>
      <c r="F2730" s="19" t="s">
        <v>245</v>
      </c>
      <c r="G2730" s="19" t="s">
        <v>421</v>
      </c>
      <c r="H2730" s="19" t="s">
        <v>682</v>
      </c>
      <c r="I2730" s="19" t="s">
        <v>376</v>
      </c>
      <c r="J2730" s="21">
        <v>29250</v>
      </c>
      <c r="K2730" s="38">
        <f t="shared" si="97"/>
        <v>29250</v>
      </c>
    </row>
    <row r="2731" spans="2:11" s="1" customFormat="1" ht="14.1" hidden="1" customHeight="1" outlineLevel="3" x14ac:dyDescent="0.2">
      <c r="B2731" s="46" t="s">
        <v>5474</v>
      </c>
      <c r="C2731" s="46"/>
      <c r="D2731" s="18"/>
      <c r="E2731" s="19" t="s">
        <v>5475</v>
      </c>
      <c r="F2731" s="19" t="s">
        <v>245</v>
      </c>
      <c r="G2731" s="19" t="s">
        <v>421</v>
      </c>
      <c r="H2731" s="19" t="s">
        <v>685</v>
      </c>
      <c r="I2731" s="19" t="s">
        <v>323</v>
      </c>
      <c r="J2731" s="21">
        <v>21810</v>
      </c>
      <c r="K2731" s="38">
        <f t="shared" si="97"/>
        <v>21810</v>
      </c>
    </row>
    <row r="2732" spans="2:11" s="1" customFormat="1" ht="14.1" hidden="1" customHeight="1" outlineLevel="3" x14ac:dyDescent="0.2">
      <c r="B2732" s="46" t="s">
        <v>5476</v>
      </c>
      <c r="C2732" s="46"/>
      <c r="D2732" s="18"/>
      <c r="E2732" s="19" t="s">
        <v>5477</v>
      </c>
      <c r="F2732" s="19" t="s">
        <v>245</v>
      </c>
      <c r="G2732" s="19" t="s">
        <v>421</v>
      </c>
      <c r="H2732" s="19" t="s">
        <v>685</v>
      </c>
      <c r="I2732" s="19" t="s">
        <v>330</v>
      </c>
      <c r="J2732" s="21">
        <v>25265</v>
      </c>
      <c r="K2732" s="38">
        <f t="shared" si="97"/>
        <v>25265</v>
      </c>
    </row>
    <row r="2733" spans="2:11" s="1" customFormat="1" ht="14.1" hidden="1" customHeight="1" outlineLevel="3" x14ac:dyDescent="0.2">
      <c r="B2733" s="46" t="s">
        <v>5478</v>
      </c>
      <c r="C2733" s="46"/>
      <c r="D2733" s="18"/>
      <c r="E2733" s="19" t="s">
        <v>5479</v>
      </c>
      <c r="F2733" s="19" t="s">
        <v>245</v>
      </c>
      <c r="G2733" s="19" t="s">
        <v>421</v>
      </c>
      <c r="H2733" s="19" t="s">
        <v>685</v>
      </c>
      <c r="I2733" s="19" t="s">
        <v>376</v>
      </c>
      <c r="J2733" s="21">
        <v>33675</v>
      </c>
      <c r="K2733" s="38">
        <f t="shared" si="97"/>
        <v>33675</v>
      </c>
    </row>
    <row r="2734" spans="2:11" s="1" customFormat="1" ht="14.1" hidden="1" customHeight="1" outlineLevel="3" x14ac:dyDescent="0.2">
      <c r="B2734" s="46" t="s">
        <v>5480</v>
      </c>
      <c r="C2734" s="46"/>
      <c r="D2734" s="18"/>
      <c r="E2734" s="19" t="s">
        <v>5481</v>
      </c>
      <c r="F2734" s="19" t="s">
        <v>245</v>
      </c>
      <c r="G2734" s="19" t="s">
        <v>421</v>
      </c>
      <c r="H2734" s="19" t="s">
        <v>932</v>
      </c>
      <c r="I2734" s="19" t="s">
        <v>298</v>
      </c>
      <c r="J2734" s="21">
        <v>26415</v>
      </c>
      <c r="K2734" s="38">
        <f t="shared" si="97"/>
        <v>26415</v>
      </c>
    </row>
    <row r="2735" spans="2:11" s="1" customFormat="1" ht="14.1" hidden="1" customHeight="1" outlineLevel="3" x14ac:dyDescent="0.2">
      <c r="B2735" s="46" t="s">
        <v>5482</v>
      </c>
      <c r="C2735" s="46"/>
      <c r="D2735" s="18"/>
      <c r="E2735" s="19" t="s">
        <v>5483</v>
      </c>
      <c r="F2735" s="19" t="s">
        <v>245</v>
      </c>
      <c r="G2735" s="19" t="s">
        <v>421</v>
      </c>
      <c r="H2735" s="19" t="s">
        <v>932</v>
      </c>
      <c r="I2735" s="19" t="s">
        <v>323</v>
      </c>
      <c r="J2735" s="21">
        <v>29095</v>
      </c>
      <c r="K2735" s="38">
        <f t="shared" si="97"/>
        <v>29095</v>
      </c>
    </row>
    <row r="2736" spans="2:11" s="1" customFormat="1" ht="14.1" hidden="1" customHeight="1" outlineLevel="3" x14ac:dyDescent="0.2">
      <c r="B2736" s="46" t="s">
        <v>5484</v>
      </c>
      <c r="C2736" s="46"/>
      <c r="D2736" s="18"/>
      <c r="E2736" s="19" t="s">
        <v>5485</v>
      </c>
      <c r="F2736" s="19" t="s">
        <v>245</v>
      </c>
      <c r="G2736" s="19" t="s">
        <v>421</v>
      </c>
      <c r="H2736" s="19" t="s">
        <v>932</v>
      </c>
      <c r="I2736" s="19" t="s">
        <v>330</v>
      </c>
      <c r="J2736" s="21">
        <v>30515</v>
      </c>
      <c r="K2736" s="38">
        <f t="shared" ref="K2736:K2758" si="98">J2736*((100-$C$14-$C$16)/100)</f>
        <v>30515</v>
      </c>
    </row>
    <row r="2737" spans="2:11" s="1" customFormat="1" ht="14.1" hidden="1" customHeight="1" outlineLevel="3" x14ac:dyDescent="0.2">
      <c r="B2737" s="46" t="s">
        <v>5486</v>
      </c>
      <c r="C2737" s="46"/>
      <c r="D2737" s="18"/>
      <c r="E2737" s="19" t="s">
        <v>5487</v>
      </c>
      <c r="F2737" s="19" t="s">
        <v>245</v>
      </c>
      <c r="G2737" s="19" t="s">
        <v>421</v>
      </c>
      <c r="H2737" s="19" t="s">
        <v>932</v>
      </c>
      <c r="I2737" s="19" t="s">
        <v>376</v>
      </c>
      <c r="J2737" s="21">
        <v>35105</v>
      </c>
      <c r="K2737" s="38">
        <f t="shared" si="98"/>
        <v>35105</v>
      </c>
    </row>
    <row r="2738" spans="2:11" s="1" customFormat="1" ht="14.1" hidden="1" customHeight="1" outlineLevel="3" x14ac:dyDescent="0.2">
      <c r="B2738" s="46" t="s">
        <v>5488</v>
      </c>
      <c r="C2738" s="46"/>
      <c r="D2738" s="18"/>
      <c r="E2738" s="19" t="s">
        <v>5489</v>
      </c>
      <c r="F2738" s="19" t="s">
        <v>245</v>
      </c>
      <c r="G2738" s="19" t="s">
        <v>443</v>
      </c>
      <c r="H2738" s="19" t="s">
        <v>682</v>
      </c>
      <c r="I2738" s="19" t="s">
        <v>298</v>
      </c>
      <c r="J2738" s="21">
        <v>23750</v>
      </c>
      <c r="K2738" s="38">
        <f t="shared" si="98"/>
        <v>23750</v>
      </c>
    </row>
    <row r="2739" spans="2:11" s="1" customFormat="1" ht="14.1" hidden="1" customHeight="1" outlineLevel="3" x14ac:dyDescent="0.2">
      <c r="B2739" s="46" t="s">
        <v>5490</v>
      </c>
      <c r="C2739" s="46"/>
      <c r="D2739" s="18"/>
      <c r="E2739" s="19" t="s">
        <v>5491</v>
      </c>
      <c r="F2739" s="19" t="s">
        <v>245</v>
      </c>
      <c r="G2739" s="19" t="s">
        <v>465</v>
      </c>
      <c r="H2739" s="19" t="s">
        <v>682</v>
      </c>
      <c r="I2739" s="19" t="s">
        <v>323</v>
      </c>
      <c r="J2739" s="21">
        <v>28700</v>
      </c>
      <c r="K2739" s="38">
        <f t="shared" si="98"/>
        <v>28700</v>
      </c>
    </row>
    <row r="2740" spans="2:11" s="1" customFormat="1" ht="14.1" hidden="1" customHeight="1" outlineLevel="3" x14ac:dyDescent="0.2">
      <c r="B2740" s="46" t="s">
        <v>5492</v>
      </c>
      <c r="C2740" s="46"/>
      <c r="D2740" s="18"/>
      <c r="E2740" s="19" t="s">
        <v>5493</v>
      </c>
      <c r="F2740" s="19" t="s">
        <v>245</v>
      </c>
      <c r="G2740" s="19" t="s">
        <v>465</v>
      </c>
      <c r="H2740" s="19" t="s">
        <v>682</v>
      </c>
      <c r="I2740" s="19" t="s">
        <v>330</v>
      </c>
      <c r="J2740" s="21">
        <v>29780</v>
      </c>
      <c r="K2740" s="38">
        <f t="shared" si="98"/>
        <v>29780</v>
      </c>
    </row>
    <row r="2741" spans="2:11" s="1" customFormat="1" ht="14.1" hidden="1" customHeight="1" outlineLevel="3" x14ac:dyDescent="0.2">
      <c r="B2741" s="46" t="s">
        <v>5494</v>
      </c>
      <c r="C2741" s="46"/>
      <c r="D2741" s="18"/>
      <c r="E2741" s="19" t="s">
        <v>5495</v>
      </c>
      <c r="F2741" s="19" t="s">
        <v>245</v>
      </c>
      <c r="G2741" s="19" t="s">
        <v>465</v>
      </c>
      <c r="H2741" s="19" t="s">
        <v>685</v>
      </c>
      <c r="I2741" s="19" t="s">
        <v>298</v>
      </c>
      <c r="J2741" s="21">
        <v>28455</v>
      </c>
      <c r="K2741" s="38">
        <f t="shared" si="98"/>
        <v>28455</v>
      </c>
    </row>
    <row r="2742" spans="2:11" s="1" customFormat="1" ht="14.1" hidden="1" customHeight="1" outlineLevel="3" x14ac:dyDescent="0.2">
      <c r="B2742" s="46" t="s">
        <v>5496</v>
      </c>
      <c r="C2742" s="46"/>
      <c r="D2742" s="18"/>
      <c r="E2742" s="19" t="s">
        <v>5497</v>
      </c>
      <c r="F2742" s="19" t="s">
        <v>245</v>
      </c>
      <c r="G2742" s="19" t="s">
        <v>465</v>
      </c>
      <c r="H2742" s="19" t="s">
        <v>685</v>
      </c>
      <c r="I2742" s="19" t="s">
        <v>323</v>
      </c>
      <c r="J2742" s="21">
        <v>31375</v>
      </c>
      <c r="K2742" s="38">
        <f t="shared" si="98"/>
        <v>31375</v>
      </c>
    </row>
    <row r="2743" spans="2:11" s="1" customFormat="1" ht="14.1" hidden="1" customHeight="1" outlineLevel="3" x14ac:dyDescent="0.2">
      <c r="B2743" s="46" t="s">
        <v>5498</v>
      </c>
      <c r="C2743" s="46"/>
      <c r="D2743" s="18"/>
      <c r="E2743" s="19" t="s">
        <v>5499</v>
      </c>
      <c r="F2743" s="19" t="s">
        <v>245</v>
      </c>
      <c r="G2743" s="19" t="s">
        <v>465</v>
      </c>
      <c r="H2743" s="19" t="s">
        <v>685</v>
      </c>
      <c r="I2743" s="19" t="s">
        <v>330</v>
      </c>
      <c r="J2743" s="21">
        <v>32830</v>
      </c>
      <c r="K2743" s="38">
        <f t="shared" si="98"/>
        <v>32830</v>
      </c>
    </row>
    <row r="2744" spans="2:11" s="1" customFormat="1" ht="14.1" hidden="1" customHeight="1" outlineLevel="3" x14ac:dyDescent="0.2">
      <c r="B2744" s="46" t="s">
        <v>5500</v>
      </c>
      <c r="C2744" s="46"/>
      <c r="D2744" s="18"/>
      <c r="E2744" s="19" t="s">
        <v>5501</v>
      </c>
      <c r="F2744" s="19" t="s">
        <v>245</v>
      </c>
      <c r="G2744" s="19" t="s">
        <v>465</v>
      </c>
      <c r="H2744" s="19" t="s">
        <v>685</v>
      </c>
      <c r="I2744" s="19" t="s">
        <v>376</v>
      </c>
      <c r="J2744" s="21">
        <v>38995</v>
      </c>
      <c r="K2744" s="38">
        <f t="shared" si="98"/>
        <v>38995</v>
      </c>
    </row>
    <row r="2745" spans="2:11" s="1" customFormat="1" ht="14.1" hidden="1" customHeight="1" outlineLevel="3" x14ac:dyDescent="0.2">
      <c r="B2745" s="46" t="s">
        <v>5502</v>
      </c>
      <c r="C2745" s="46"/>
      <c r="D2745" s="18"/>
      <c r="E2745" s="19" t="s">
        <v>5503</v>
      </c>
      <c r="F2745" s="19" t="s">
        <v>245</v>
      </c>
      <c r="G2745" s="19" t="s">
        <v>465</v>
      </c>
      <c r="H2745" s="19" t="s">
        <v>932</v>
      </c>
      <c r="I2745" s="19" t="s">
        <v>298</v>
      </c>
      <c r="J2745" s="21">
        <v>31185</v>
      </c>
      <c r="K2745" s="38">
        <f t="shared" si="98"/>
        <v>31185</v>
      </c>
    </row>
    <row r="2746" spans="2:11" s="1" customFormat="1" ht="14.1" hidden="1" customHeight="1" outlineLevel="3" x14ac:dyDescent="0.2">
      <c r="B2746" s="46" t="s">
        <v>5504</v>
      </c>
      <c r="C2746" s="46"/>
      <c r="D2746" s="18"/>
      <c r="E2746" s="19" t="s">
        <v>5505</v>
      </c>
      <c r="F2746" s="19" t="s">
        <v>245</v>
      </c>
      <c r="G2746" s="19" t="s">
        <v>465</v>
      </c>
      <c r="H2746" s="19" t="s">
        <v>932</v>
      </c>
      <c r="I2746" s="19" t="s">
        <v>323</v>
      </c>
      <c r="J2746" s="21">
        <v>34330</v>
      </c>
      <c r="K2746" s="38">
        <f t="shared" si="98"/>
        <v>34330</v>
      </c>
    </row>
    <row r="2747" spans="2:11" s="1" customFormat="1" ht="14.1" hidden="1" customHeight="1" outlineLevel="3" x14ac:dyDescent="0.2">
      <c r="B2747" s="46" t="s">
        <v>5506</v>
      </c>
      <c r="C2747" s="46"/>
      <c r="D2747" s="18"/>
      <c r="E2747" s="19" t="s">
        <v>5507</v>
      </c>
      <c r="F2747" s="19" t="s">
        <v>245</v>
      </c>
      <c r="G2747" s="19" t="s">
        <v>465</v>
      </c>
      <c r="H2747" s="19" t="s">
        <v>932</v>
      </c>
      <c r="I2747" s="19" t="s">
        <v>330</v>
      </c>
      <c r="J2747" s="21">
        <v>35865</v>
      </c>
      <c r="K2747" s="38">
        <f t="shared" si="98"/>
        <v>35865</v>
      </c>
    </row>
    <row r="2748" spans="2:11" s="1" customFormat="1" ht="14.1" hidden="1" customHeight="1" outlineLevel="3" x14ac:dyDescent="0.2">
      <c r="B2748" s="46" t="s">
        <v>5508</v>
      </c>
      <c r="C2748" s="46"/>
      <c r="D2748" s="18"/>
      <c r="E2748" s="19" t="s">
        <v>5509</v>
      </c>
      <c r="F2748" s="19" t="s">
        <v>245</v>
      </c>
      <c r="G2748" s="19" t="s">
        <v>465</v>
      </c>
      <c r="H2748" s="19" t="s">
        <v>932</v>
      </c>
      <c r="I2748" s="19" t="s">
        <v>376</v>
      </c>
      <c r="J2748" s="21">
        <v>40525</v>
      </c>
      <c r="K2748" s="38">
        <f t="shared" si="98"/>
        <v>40525</v>
      </c>
    </row>
    <row r="2749" spans="2:11" s="1" customFormat="1" ht="14.1" hidden="1" customHeight="1" outlineLevel="3" x14ac:dyDescent="0.2">
      <c r="B2749" s="46" t="s">
        <v>5510</v>
      </c>
      <c r="C2749" s="46"/>
      <c r="D2749" s="18"/>
      <c r="E2749" s="19" t="s">
        <v>5511</v>
      </c>
      <c r="F2749" s="19" t="s">
        <v>245</v>
      </c>
      <c r="G2749" s="19" t="s">
        <v>503</v>
      </c>
      <c r="H2749" s="19" t="s">
        <v>682</v>
      </c>
      <c r="I2749" s="19" t="s">
        <v>323</v>
      </c>
      <c r="J2749" s="21">
        <v>32625</v>
      </c>
      <c r="K2749" s="38">
        <f t="shared" si="98"/>
        <v>32625</v>
      </c>
    </row>
    <row r="2750" spans="2:11" s="1" customFormat="1" ht="14.1" hidden="1" customHeight="1" outlineLevel="3" x14ac:dyDescent="0.2">
      <c r="B2750" s="46" t="s">
        <v>5512</v>
      </c>
      <c r="C2750" s="46"/>
      <c r="D2750" s="18"/>
      <c r="E2750" s="19" t="s">
        <v>5513</v>
      </c>
      <c r="F2750" s="19" t="s">
        <v>245</v>
      </c>
      <c r="G2750" s="19" t="s">
        <v>503</v>
      </c>
      <c r="H2750" s="19" t="s">
        <v>682</v>
      </c>
      <c r="I2750" s="19" t="s">
        <v>330</v>
      </c>
      <c r="J2750" s="21">
        <v>34055</v>
      </c>
      <c r="K2750" s="38">
        <f t="shared" si="98"/>
        <v>34055</v>
      </c>
    </row>
    <row r="2751" spans="2:11" s="1" customFormat="1" ht="14.1" hidden="1" customHeight="1" outlineLevel="3" x14ac:dyDescent="0.2">
      <c r="B2751" s="46" t="s">
        <v>5514</v>
      </c>
      <c r="C2751" s="46"/>
      <c r="D2751" s="18"/>
      <c r="E2751" s="19" t="s">
        <v>5515</v>
      </c>
      <c r="F2751" s="19" t="s">
        <v>245</v>
      </c>
      <c r="G2751" s="19" t="s">
        <v>503</v>
      </c>
      <c r="H2751" s="19" t="s">
        <v>685</v>
      </c>
      <c r="I2751" s="19" t="s">
        <v>323</v>
      </c>
      <c r="J2751" s="21">
        <v>35955</v>
      </c>
      <c r="K2751" s="38">
        <f t="shared" si="98"/>
        <v>35955</v>
      </c>
    </row>
    <row r="2752" spans="2:11" s="1" customFormat="1" ht="14.1" hidden="1" customHeight="1" outlineLevel="3" x14ac:dyDescent="0.2">
      <c r="B2752" s="46" t="s">
        <v>5516</v>
      </c>
      <c r="C2752" s="46"/>
      <c r="D2752" s="18"/>
      <c r="E2752" s="19" t="s">
        <v>5517</v>
      </c>
      <c r="F2752" s="19" t="s">
        <v>245</v>
      </c>
      <c r="G2752" s="19" t="s">
        <v>503</v>
      </c>
      <c r="H2752" s="19" t="s">
        <v>685</v>
      </c>
      <c r="I2752" s="19" t="s">
        <v>330</v>
      </c>
      <c r="J2752" s="21">
        <v>37550</v>
      </c>
      <c r="K2752" s="38">
        <f t="shared" si="98"/>
        <v>37550</v>
      </c>
    </row>
    <row r="2753" spans="2:11" s="1" customFormat="1" ht="14.1" hidden="1" customHeight="1" outlineLevel="3" x14ac:dyDescent="0.2">
      <c r="B2753" s="46" t="s">
        <v>5518</v>
      </c>
      <c r="C2753" s="46"/>
      <c r="D2753" s="18"/>
      <c r="E2753" s="19" t="s">
        <v>5519</v>
      </c>
      <c r="F2753" s="19" t="s">
        <v>245</v>
      </c>
      <c r="G2753" s="19" t="s">
        <v>503</v>
      </c>
      <c r="H2753" s="19" t="s">
        <v>685</v>
      </c>
      <c r="I2753" s="19" t="s">
        <v>376</v>
      </c>
      <c r="J2753" s="21">
        <v>44170</v>
      </c>
      <c r="K2753" s="38">
        <f t="shared" si="98"/>
        <v>44170</v>
      </c>
    </row>
    <row r="2754" spans="2:11" s="1" customFormat="1" ht="14.1" hidden="1" customHeight="1" outlineLevel="3" x14ac:dyDescent="0.2">
      <c r="B2754" s="46" t="s">
        <v>5520</v>
      </c>
      <c r="C2754" s="46"/>
      <c r="D2754" s="18"/>
      <c r="E2754" s="19" t="s">
        <v>5521</v>
      </c>
      <c r="F2754" s="19" t="s">
        <v>245</v>
      </c>
      <c r="G2754" s="19" t="s">
        <v>503</v>
      </c>
      <c r="H2754" s="19" t="s">
        <v>932</v>
      </c>
      <c r="I2754" s="19" t="s">
        <v>298</v>
      </c>
      <c r="J2754" s="21">
        <v>35990</v>
      </c>
      <c r="K2754" s="38">
        <f t="shared" si="98"/>
        <v>35990</v>
      </c>
    </row>
    <row r="2755" spans="2:11" s="1" customFormat="1" ht="14.1" hidden="1" customHeight="1" outlineLevel="3" x14ac:dyDescent="0.2">
      <c r="B2755" s="46" t="s">
        <v>5522</v>
      </c>
      <c r="C2755" s="46"/>
      <c r="D2755" s="18"/>
      <c r="E2755" s="19" t="s">
        <v>5523</v>
      </c>
      <c r="F2755" s="19" t="s">
        <v>245</v>
      </c>
      <c r="G2755" s="19" t="s">
        <v>503</v>
      </c>
      <c r="H2755" s="19" t="s">
        <v>932</v>
      </c>
      <c r="I2755" s="19" t="s">
        <v>323</v>
      </c>
      <c r="J2755" s="21">
        <v>39315</v>
      </c>
      <c r="K2755" s="38">
        <f t="shared" si="98"/>
        <v>39315</v>
      </c>
    </row>
    <row r="2756" spans="2:11" s="1" customFormat="1" ht="14.1" hidden="1" customHeight="1" outlineLevel="3" x14ac:dyDescent="0.2">
      <c r="B2756" s="46" t="s">
        <v>5524</v>
      </c>
      <c r="C2756" s="46"/>
      <c r="D2756" s="18"/>
      <c r="E2756" s="19" t="s">
        <v>5525</v>
      </c>
      <c r="F2756" s="19" t="s">
        <v>245</v>
      </c>
      <c r="G2756" s="19" t="s">
        <v>503</v>
      </c>
      <c r="H2756" s="19" t="s">
        <v>932</v>
      </c>
      <c r="I2756" s="19" t="s">
        <v>330</v>
      </c>
      <c r="J2756" s="21">
        <v>40945</v>
      </c>
      <c r="K2756" s="38">
        <f t="shared" si="98"/>
        <v>40945</v>
      </c>
    </row>
    <row r="2757" spans="2:11" s="1" customFormat="1" ht="14.1" hidden="1" customHeight="1" outlineLevel="3" x14ac:dyDescent="0.2">
      <c r="B2757" s="46" t="s">
        <v>5526</v>
      </c>
      <c r="C2757" s="46"/>
      <c r="D2757" s="18"/>
      <c r="E2757" s="19" t="s">
        <v>5527</v>
      </c>
      <c r="F2757" s="19" t="s">
        <v>245</v>
      </c>
      <c r="G2757" s="19" t="s">
        <v>503</v>
      </c>
      <c r="H2757" s="19" t="s">
        <v>932</v>
      </c>
      <c r="I2757" s="19" t="s">
        <v>376</v>
      </c>
      <c r="J2757" s="21">
        <v>45950</v>
      </c>
      <c r="K2757" s="38">
        <f t="shared" si="98"/>
        <v>45950</v>
      </c>
    </row>
    <row r="2758" spans="2:11" s="1" customFormat="1" ht="14.1" hidden="1" customHeight="1" outlineLevel="3" x14ac:dyDescent="0.2">
      <c r="B2758" s="46" t="s">
        <v>5528</v>
      </c>
      <c r="C2758" s="46"/>
      <c r="D2758" s="18"/>
      <c r="E2758" s="19" t="s">
        <v>5529</v>
      </c>
      <c r="F2758" s="19" t="s">
        <v>245</v>
      </c>
      <c r="G2758" s="19" t="s">
        <v>503</v>
      </c>
      <c r="H2758" s="19" t="s">
        <v>932</v>
      </c>
      <c r="I2758" s="19" t="s">
        <v>421</v>
      </c>
      <c r="J2758" s="21">
        <v>52560</v>
      </c>
      <c r="K2758" s="38">
        <f t="shared" si="98"/>
        <v>52560</v>
      </c>
    </row>
    <row r="2759" spans="2:11" s="1" customFormat="1" ht="89.1" hidden="1" customHeight="1" outlineLevel="2" x14ac:dyDescent="0.2">
      <c r="B2759" s="48" t="s">
        <v>5530</v>
      </c>
      <c r="C2759" s="48"/>
      <c r="D2759" s="23"/>
      <c r="E2759" s="13"/>
      <c r="F2759" s="13"/>
      <c r="G2759" s="13"/>
      <c r="H2759" s="13"/>
      <c r="I2759" s="13"/>
      <c r="J2759" s="14"/>
      <c r="K2759" s="36"/>
    </row>
    <row r="2760" spans="2:11" s="1" customFormat="1" ht="14.1" hidden="1" customHeight="1" outlineLevel="3" x14ac:dyDescent="0.2">
      <c r="B2760" s="46" t="s">
        <v>5531</v>
      </c>
      <c r="C2760" s="46"/>
      <c r="D2760" s="18"/>
      <c r="E2760" s="19" t="s">
        <v>5532</v>
      </c>
      <c r="F2760" s="19" t="s">
        <v>245</v>
      </c>
      <c r="G2760" s="19" t="s">
        <v>465</v>
      </c>
      <c r="H2760" s="19" t="s">
        <v>682</v>
      </c>
      <c r="I2760" s="19" t="s">
        <v>323</v>
      </c>
      <c r="J2760" s="21">
        <v>36245</v>
      </c>
      <c r="K2760" s="38">
        <f t="shared" ref="K2760:K2791" si="99">J2760*((100-$C$14-$C$16)/100)</f>
        <v>36245</v>
      </c>
    </row>
    <row r="2761" spans="2:11" s="1" customFormat="1" ht="14.1" hidden="1" customHeight="1" outlineLevel="3" x14ac:dyDescent="0.2">
      <c r="B2761" s="46" t="s">
        <v>5533</v>
      </c>
      <c r="C2761" s="46"/>
      <c r="D2761" s="18"/>
      <c r="E2761" s="19" t="s">
        <v>5534</v>
      </c>
      <c r="F2761" s="19" t="s">
        <v>245</v>
      </c>
      <c r="G2761" s="19" t="s">
        <v>465</v>
      </c>
      <c r="H2761" s="19" t="s">
        <v>682</v>
      </c>
      <c r="I2761" s="19" t="s">
        <v>330</v>
      </c>
      <c r="J2761" s="21">
        <v>37580</v>
      </c>
      <c r="K2761" s="38">
        <f t="shared" si="99"/>
        <v>37580</v>
      </c>
    </row>
    <row r="2762" spans="2:11" s="1" customFormat="1" ht="14.1" hidden="1" customHeight="1" outlineLevel="3" x14ac:dyDescent="0.2">
      <c r="B2762" s="46" t="s">
        <v>5535</v>
      </c>
      <c r="C2762" s="46"/>
      <c r="D2762" s="18"/>
      <c r="E2762" s="19" t="s">
        <v>5536</v>
      </c>
      <c r="F2762" s="19" t="s">
        <v>245</v>
      </c>
      <c r="G2762" s="19" t="s">
        <v>465</v>
      </c>
      <c r="H2762" s="19" t="s">
        <v>685</v>
      </c>
      <c r="I2762" s="19" t="s">
        <v>298</v>
      </c>
      <c r="J2762" s="21">
        <v>36265</v>
      </c>
      <c r="K2762" s="38">
        <f t="shared" si="99"/>
        <v>36265</v>
      </c>
    </row>
    <row r="2763" spans="2:11" s="1" customFormat="1" ht="14.1" hidden="1" customHeight="1" outlineLevel="3" x14ac:dyDescent="0.2">
      <c r="B2763" s="46" t="s">
        <v>5537</v>
      </c>
      <c r="C2763" s="46"/>
      <c r="D2763" s="18"/>
      <c r="E2763" s="19" t="s">
        <v>5538</v>
      </c>
      <c r="F2763" s="19" t="s">
        <v>245</v>
      </c>
      <c r="G2763" s="19" t="s">
        <v>465</v>
      </c>
      <c r="H2763" s="19" t="s">
        <v>685</v>
      </c>
      <c r="I2763" s="19" t="s">
        <v>323</v>
      </c>
      <c r="J2763" s="21">
        <v>39145</v>
      </c>
      <c r="K2763" s="38">
        <f t="shared" si="99"/>
        <v>39145</v>
      </c>
    </row>
    <row r="2764" spans="2:11" s="1" customFormat="1" ht="14.1" hidden="1" customHeight="1" outlineLevel="3" x14ac:dyDescent="0.2">
      <c r="B2764" s="46" t="s">
        <v>5539</v>
      </c>
      <c r="C2764" s="46"/>
      <c r="D2764" s="18"/>
      <c r="E2764" s="19" t="s">
        <v>5540</v>
      </c>
      <c r="F2764" s="19" t="s">
        <v>245</v>
      </c>
      <c r="G2764" s="19" t="s">
        <v>465</v>
      </c>
      <c r="H2764" s="19" t="s">
        <v>685</v>
      </c>
      <c r="I2764" s="19" t="s">
        <v>330</v>
      </c>
      <c r="J2764" s="21">
        <v>40595</v>
      </c>
      <c r="K2764" s="38">
        <f t="shared" si="99"/>
        <v>40595</v>
      </c>
    </row>
    <row r="2765" spans="2:11" s="1" customFormat="1" ht="14.1" hidden="1" customHeight="1" outlineLevel="3" x14ac:dyDescent="0.2">
      <c r="B2765" s="46" t="s">
        <v>5541</v>
      </c>
      <c r="C2765" s="46"/>
      <c r="D2765" s="18"/>
      <c r="E2765" s="19" t="s">
        <v>5542</v>
      </c>
      <c r="F2765" s="19" t="s">
        <v>245</v>
      </c>
      <c r="G2765" s="19" t="s">
        <v>465</v>
      </c>
      <c r="H2765" s="19" t="s">
        <v>685</v>
      </c>
      <c r="I2765" s="19" t="s">
        <v>376</v>
      </c>
      <c r="J2765" s="21">
        <v>44920</v>
      </c>
      <c r="K2765" s="38">
        <f t="shared" si="99"/>
        <v>44920</v>
      </c>
    </row>
    <row r="2766" spans="2:11" s="1" customFormat="1" ht="14.1" hidden="1" customHeight="1" outlineLevel="3" x14ac:dyDescent="0.2">
      <c r="B2766" s="46" t="s">
        <v>5543</v>
      </c>
      <c r="C2766" s="46"/>
      <c r="D2766" s="18"/>
      <c r="E2766" s="19" t="s">
        <v>5544</v>
      </c>
      <c r="F2766" s="19" t="s">
        <v>245</v>
      </c>
      <c r="G2766" s="19" t="s">
        <v>465</v>
      </c>
      <c r="H2766" s="19" t="s">
        <v>932</v>
      </c>
      <c r="I2766" s="19" t="s">
        <v>298</v>
      </c>
      <c r="J2766" s="21">
        <v>38975</v>
      </c>
      <c r="K2766" s="38">
        <f t="shared" si="99"/>
        <v>38975</v>
      </c>
    </row>
    <row r="2767" spans="2:11" s="1" customFormat="1" ht="14.1" hidden="1" customHeight="1" outlineLevel="3" x14ac:dyDescent="0.2">
      <c r="B2767" s="46" t="s">
        <v>5545</v>
      </c>
      <c r="C2767" s="46"/>
      <c r="D2767" s="18"/>
      <c r="E2767" s="19" t="s">
        <v>5546</v>
      </c>
      <c r="F2767" s="19" t="s">
        <v>245</v>
      </c>
      <c r="G2767" s="19" t="s">
        <v>465</v>
      </c>
      <c r="H2767" s="19" t="s">
        <v>932</v>
      </c>
      <c r="I2767" s="19" t="s">
        <v>323</v>
      </c>
      <c r="J2767" s="21">
        <v>42055</v>
      </c>
      <c r="K2767" s="38">
        <f t="shared" si="99"/>
        <v>42055</v>
      </c>
    </row>
    <row r="2768" spans="2:11" s="1" customFormat="1" ht="14.1" hidden="1" customHeight="1" outlineLevel="3" x14ac:dyDescent="0.2">
      <c r="B2768" s="46" t="s">
        <v>5547</v>
      </c>
      <c r="C2768" s="46"/>
      <c r="D2768" s="18"/>
      <c r="E2768" s="19" t="s">
        <v>5548</v>
      </c>
      <c r="F2768" s="19" t="s">
        <v>245</v>
      </c>
      <c r="G2768" s="19" t="s">
        <v>465</v>
      </c>
      <c r="H2768" s="19" t="s">
        <v>932</v>
      </c>
      <c r="I2768" s="19" t="s">
        <v>330</v>
      </c>
      <c r="J2768" s="21">
        <v>43585</v>
      </c>
      <c r="K2768" s="38">
        <f t="shared" si="99"/>
        <v>43585</v>
      </c>
    </row>
    <row r="2769" spans="2:11" s="1" customFormat="1" ht="14.1" hidden="1" customHeight="1" outlineLevel="3" x14ac:dyDescent="0.2">
      <c r="B2769" s="46" t="s">
        <v>5549</v>
      </c>
      <c r="C2769" s="46"/>
      <c r="D2769" s="18"/>
      <c r="E2769" s="19" t="s">
        <v>5550</v>
      </c>
      <c r="F2769" s="19" t="s">
        <v>245</v>
      </c>
      <c r="G2769" s="19" t="s">
        <v>465</v>
      </c>
      <c r="H2769" s="19" t="s">
        <v>932</v>
      </c>
      <c r="I2769" s="19" t="s">
        <v>376</v>
      </c>
      <c r="J2769" s="21">
        <v>48235</v>
      </c>
      <c r="K2769" s="38">
        <f t="shared" si="99"/>
        <v>48235</v>
      </c>
    </row>
    <row r="2770" spans="2:11" s="1" customFormat="1" ht="14.1" hidden="1" customHeight="1" outlineLevel="3" x14ac:dyDescent="0.2">
      <c r="B2770" s="46" t="s">
        <v>5551</v>
      </c>
      <c r="C2770" s="46"/>
      <c r="D2770" s="18"/>
      <c r="E2770" s="19" t="s">
        <v>5552</v>
      </c>
      <c r="F2770" s="19" t="s">
        <v>245</v>
      </c>
      <c r="G2770" s="19" t="s">
        <v>503</v>
      </c>
      <c r="H2770" s="19" t="s">
        <v>682</v>
      </c>
      <c r="I2770" s="19" t="s">
        <v>323</v>
      </c>
      <c r="J2770" s="21">
        <v>40385</v>
      </c>
      <c r="K2770" s="38">
        <f t="shared" si="99"/>
        <v>40385</v>
      </c>
    </row>
    <row r="2771" spans="2:11" s="1" customFormat="1" ht="14.1" hidden="1" customHeight="1" outlineLevel="3" x14ac:dyDescent="0.2">
      <c r="B2771" s="46" t="s">
        <v>5553</v>
      </c>
      <c r="C2771" s="46"/>
      <c r="D2771" s="18"/>
      <c r="E2771" s="19" t="s">
        <v>5554</v>
      </c>
      <c r="F2771" s="19" t="s">
        <v>245</v>
      </c>
      <c r="G2771" s="19" t="s">
        <v>503</v>
      </c>
      <c r="H2771" s="19" t="s">
        <v>682</v>
      </c>
      <c r="I2771" s="19" t="s">
        <v>330</v>
      </c>
      <c r="J2771" s="21">
        <v>41820</v>
      </c>
      <c r="K2771" s="38">
        <f t="shared" si="99"/>
        <v>41820</v>
      </c>
    </row>
    <row r="2772" spans="2:11" s="1" customFormat="1" ht="14.1" hidden="1" customHeight="1" outlineLevel="3" x14ac:dyDescent="0.2">
      <c r="B2772" s="46" t="s">
        <v>5555</v>
      </c>
      <c r="C2772" s="46"/>
      <c r="D2772" s="18"/>
      <c r="E2772" s="19" t="s">
        <v>5556</v>
      </c>
      <c r="F2772" s="19" t="s">
        <v>245</v>
      </c>
      <c r="G2772" s="19" t="s">
        <v>503</v>
      </c>
      <c r="H2772" s="19" t="s">
        <v>685</v>
      </c>
      <c r="I2772" s="19" t="s">
        <v>323</v>
      </c>
      <c r="J2772" s="21">
        <v>43700</v>
      </c>
      <c r="K2772" s="38">
        <f t="shared" si="99"/>
        <v>43700</v>
      </c>
    </row>
    <row r="2773" spans="2:11" s="1" customFormat="1" ht="14.1" hidden="1" customHeight="1" outlineLevel="3" x14ac:dyDescent="0.2">
      <c r="B2773" s="46" t="s">
        <v>5557</v>
      </c>
      <c r="C2773" s="46"/>
      <c r="D2773" s="18"/>
      <c r="E2773" s="19" t="s">
        <v>5558</v>
      </c>
      <c r="F2773" s="19" t="s">
        <v>245</v>
      </c>
      <c r="G2773" s="19" t="s">
        <v>503</v>
      </c>
      <c r="H2773" s="19" t="s">
        <v>685</v>
      </c>
      <c r="I2773" s="19" t="s">
        <v>330</v>
      </c>
      <c r="J2773" s="21">
        <v>45245</v>
      </c>
      <c r="K2773" s="38">
        <f t="shared" si="99"/>
        <v>45245</v>
      </c>
    </row>
    <row r="2774" spans="2:11" s="1" customFormat="1" ht="14.1" hidden="1" customHeight="1" outlineLevel="3" x14ac:dyDescent="0.2">
      <c r="B2774" s="46" t="s">
        <v>5559</v>
      </c>
      <c r="C2774" s="46"/>
      <c r="D2774" s="18"/>
      <c r="E2774" s="19" t="s">
        <v>5560</v>
      </c>
      <c r="F2774" s="19" t="s">
        <v>245</v>
      </c>
      <c r="G2774" s="19" t="s">
        <v>503</v>
      </c>
      <c r="H2774" s="19" t="s">
        <v>685</v>
      </c>
      <c r="I2774" s="19" t="s">
        <v>376</v>
      </c>
      <c r="J2774" s="21">
        <v>49865</v>
      </c>
      <c r="K2774" s="38">
        <f t="shared" si="99"/>
        <v>49865</v>
      </c>
    </row>
    <row r="2775" spans="2:11" s="1" customFormat="1" ht="14.1" hidden="1" customHeight="1" outlineLevel="3" x14ac:dyDescent="0.2">
      <c r="B2775" s="46" t="s">
        <v>5561</v>
      </c>
      <c r="C2775" s="46"/>
      <c r="D2775" s="18"/>
      <c r="E2775" s="19" t="s">
        <v>5562</v>
      </c>
      <c r="F2775" s="19" t="s">
        <v>245</v>
      </c>
      <c r="G2775" s="19" t="s">
        <v>503</v>
      </c>
      <c r="H2775" s="19" t="s">
        <v>932</v>
      </c>
      <c r="I2775" s="19" t="s">
        <v>298</v>
      </c>
      <c r="J2775" s="21">
        <v>43720</v>
      </c>
      <c r="K2775" s="38">
        <f t="shared" si="99"/>
        <v>43720</v>
      </c>
    </row>
    <row r="2776" spans="2:11" s="1" customFormat="1" ht="14.1" hidden="1" customHeight="1" outlineLevel="3" x14ac:dyDescent="0.2">
      <c r="B2776" s="46" t="s">
        <v>5563</v>
      </c>
      <c r="C2776" s="46"/>
      <c r="D2776" s="18"/>
      <c r="E2776" s="19" t="s">
        <v>5564</v>
      </c>
      <c r="F2776" s="19" t="s">
        <v>245</v>
      </c>
      <c r="G2776" s="19" t="s">
        <v>503</v>
      </c>
      <c r="H2776" s="19" t="s">
        <v>932</v>
      </c>
      <c r="I2776" s="19" t="s">
        <v>323</v>
      </c>
      <c r="J2776" s="21">
        <v>47010</v>
      </c>
      <c r="K2776" s="38">
        <f t="shared" si="99"/>
        <v>47010</v>
      </c>
    </row>
    <row r="2777" spans="2:11" s="1" customFormat="1" ht="14.1" hidden="1" customHeight="1" outlineLevel="3" x14ac:dyDescent="0.2">
      <c r="B2777" s="46" t="s">
        <v>5565</v>
      </c>
      <c r="C2777" s="46"/>
      <c r="D2777" s="18"/>
      <c r="E2777" s="19" t="s">
        <v>5566</v>
      </c>
      <c r="F2777" s="19" t="s">
        <v>245</v>
      </c>
      <c r="G2777" s="19" t="s">
        <v>503</v>
      </c>
      <c r="H2777" s="19" t="s">
        <v>932</v>
      </c>
      <c r="I2777" s="19" t="s">
        <v>330</v>
      </c>
      <c r="J2777" s="21">
        <v>48645</v>
      </c>
      <c r="K2777" s="38">
        <f t="shared" si="99"/>
        <v>48645</v>
      </c>
    </row>
    <row r="2778" spans="2:11" s="1" customFormat="1" ht="14.1" hidden="1" customHeight="1" outlineLevel="3" x14ac:dyDescent="0.2">
      <c r="B2778" s="46" t="s">
        <v>5567</v>
      </c>
      <c r="C2778" s="46"/>
      <c r="D2778" s="18"/>
      <c r="E2778" s="19" t="s">
        <v>5568</v>
      </c>
      <c r="F2778" s="19" t="s">
        <v>245</v>
      </c>
      <c r="G2778" s="19" t="s">
        <v>503</v>
      </c>
      <c r="H2778" s="19" t="s">
        <v>932</v>
      </c>
      <c r="I2778" s="19" t="s">
        <v>376</v>
      </c>
      <c r="J2778" s="21">
        <v>53590</v>
      </c>
      <c r="K2778" s="38">
        <f t="shared" si="99"/>
        <v>53590</v>
      </c>
    </row>
    <row r="2779" spans="2:11" s="1" customFormat="1" ht="14.1" hidden="1" customHeight="1" outlineLevel="3" x14ac:dyDescent="0.2">
      <c r="B2779" s="46" t="s">
        <v>5569</v>
      </c>
      <c r="C2779" s="46"/>
      <c r="D2779" s="18"/>
      <c r="E2779" s="19" t="s">
        <v>5570</v>
      </c>
      <c r="F2779" s="19" t="s">
        <v>245</v>
      </c>
      <c r="G2779" s="19" t="s">
        <v>503</v>
      </c>
      <c r="H2779" s="19" t="s">
        <v>932</v>
      </c>
      <c r="I2779" s="19" t="s">
        <v>421</v>
      </c>
      <c r="J2779" s="21">
        <v>60165</v>
      </c>
      <c r="K2779" s="38">
        <f t="shared" si="99"/>
        <v>60165</v>
      </c>
    </row>
    <row r="2780" spans="2:11" s="1" customFormat="1" ht="14.1" hidden="1" customHeight="1" outlineLevel="3" x14ac:dyDescent="0.2">
      <c r="B2780" s="46" t="s">
        <v>5571</v>
      </c>
      <c r="C2780" s="46"/>
      <c r="D2780" s="18"/>
      <c r="E2780" s="19" t="s">
        <v>5572</v>
      </c>
      <c r="F2780" s="19" t="s">
        <v>245</v>
      </c>
      <c r="G2780" s="19" t="s">
        <v>376</v>
      </c>
      <c r="H2780" s="19" t="s">
        <v>503</v>
      </c>
      <c r="I2780" s="19" t="s">
        <v>298</v>
      </c>
      <c r="J2780" s="21">
        <v>18900</v>
      </c>
      <c r="K2780" s="38">
        <f t="shared" si="99"/>
        <v>18900</v>
      </c>
    </row>
    <row r="2781" spans="2:11" s="1" customFormat="1" ht="14.1" hidden="1" customHeight="1" outlineLevel="3" x14ac:dyDescent="0.2">
      <c r="B2781" s="46" t="s">
        <v>5573</v>
      </c>
      <c r="C2781" s="46"/>
      <c r="D2781" s="18"/>
      <c r="E2781" s="19" t="s">
        <v>5574</v>
      </c>
      <c r="F2781" s="19" t="s">
        <v>245</v>
      </c>
      <c r="G2781" s="19" t="s">
        <v>376</v>
      </c>
      <c r="H2781" s="19" t="s">
        <v>503</v>
      </c>
      <c r="I2781" s="19" t="s">
        <v>323</v>
      </c>
      <c r="J2781" s="21">
        <v>20265</v>
      </c>
      <c r="K2781" s="38">
        <f t="shared" si="99"/>
        <v>20265</v>
      </c>
    </row>
    <row r="2782" spans="2:11" s="1" customFormat="1" ht="14.1" hidden="1" customHeight="1" outlineLevel="3" x14ac:dyDescent="0.2">
      <c r="B2782" s="46" t="s">
        <v>5575</v>
      </c>
      <c r="C2782" s="46"/>
      <c r="D2782" s="18"/>
      <c r="E2782" s="19" t="s">
        <v>5576</v>
      </c>
      <c r="F2782" s="19" t="s">
        <v>245</v>
      </c>
      <c r="G2782" s="19" t="s">
        <v>376</v>
      </c>
      <c r="H2782" s="19" t="s">
        <v>503</v>
      </c>
      <c r="I2782" s="19" t="s">
        <v>330</v>
      </c>
      <c r="J2782" s="21">
        <v>23865</v>
      </c>
      <c r="K2782" s="38">
        <f t="shared" si="99"/>
        <v>23865</v>
      </c>
    </row>
    <row r="2783" spans="2:11" s="1" customFormat="1" ht="14.1" hidden="1" customHeight="1" outlineLevel="3" x14ac:dyDescent="0.2">
      <c r="B2783" s="46" t="s">
        <v>5577</v>
      </c>
      <c r="C2783" s="46"/>
      <c r="D2783" s="18"/>
      <c r="E2783" s="19" t="s">
        <v>5578</v>
      </c>
      <c r="F2783" s="19" t="s">
        <v>245</v>
      </c>
      <c r="G2783" s="19" t="s">
        <v>376</v>
      </c>
      <c r="H2783" s="19" t="s">
        <v>527</v>
      </c>
      <c r="I2783" s="19" t="s">
        <v>298</v>
      </c>
      <c r="J2783" s="21">
        <v>20580</v>
      </c>
      <c r="K2783" s="38">
        <f t="shared" si="99"/>
        <v>20580</v>
      </c>
    </row>
    <row r="2784" spans="2:11" s="1" customFormat="1" ht="14.1" hidden="1" customHeight="1" outlineLevel="3" x14ac:dyDescent="0.2">
      <c r="B2784" s="46" t="s">
        <v>5579</v>
      </c>
      <c r="C2784" s="46"/>
      <c r="D2784" s="18"/>
      <c r="E2784" s="19" t="s">
        <v>5580</v>
      </c>
      <c r="F2784" s="19" t="s">
        <v>245</v>
      </c>
      <c r="G2784" s="19" t="s">
        <v>376</v>
      </c>
      <c r="H2784" s="19" t="s">
        <v>527</v>
      </c>
      <c r="I2784" s="19" t="s">
        <v>323</v>
      </c>
      <c r="J2784" s="21">
        <v>22260</v>
      </c>
      <c r="K2784" s="38">
        <f t="shared" si="99"/>
        <v>22260</v>
      </c>
    </row>
    <row r="2785" spans="2:11" s="1" customFormat="1" ht="14.1" hidden="1" customHeight="1" outlineLevel="3" x14ac:dyDescent="0.2">
      <c r="B2785" s="46" t="s">
        <v>5581</v>
      </c>
      <c r="C2785" s="46"/>
      <c r="D2785" s="18"/>
      <c r="E2785" s="19" t="s">
        <v>5582</v>
      </c>
      <c r="F2785" s="19" t="s">
        <v>245</v>
      </c>
      <c r="G2785" s="19" t="s">
        <v>376</v>
      </c>
      <c r="H2785" s="19" t="s">
        <v>527</v>
      </c>
      <c r="I2785" s="19" t="s">
        <v>330</v>
      </c>
      <c r="J2785" s="21">
        <v>23100</v>
      </c>
      <c r="K2785" s="38">
        <f t="shared" si="99"/>
        <v>23100</v>
      </c>
    </row>
    <row r="2786" spans="2:11" s="1" customFormat="1" ht="14.1" hidden="1" customHeight="1" outlineLevel="3" x14ac:dyDescent="0.2">
      <c r="B2786" s="46" t="s">
        <v>5583</v>
      </c>
      <c r="C2786" s="46"/>
      <c r="D2786" s="18"/>
      <c r="E2786" s="19" t="s">
        <v>5584</v>
      </c>
      <c r="F2786" s="19" t="s">
        <v>245</v>
      </c>
      <c r="G2786" s="19" t="s">
        <v>376</v>
      </c>
      <c r="H2786" s="19" t="s">
        <v>682</v>
      </c>
      <c r="I2786" s="19" t="s">
        <v>323</v>
      </c>
      <c r="J2786" s="21">
        <v>24150</v>
      </c>
      <c r="K2786" s="38">
        <f t="shared" si="99"/>
        <v>24150</v>
      </c>
    </row>
    <row r="2787" spans="2:11" s="1" customFormat="1" ht="14.1" hidden="1" customHeight="1" outlineLevel="3" x14ac:dyDescent="0.2">
      <c r="B2787" s="46" t="s">
        <v>5585</v>
      </c>
      <c r="C2787" s="46"/>
      <c r="D2787" s="18"/>
      <c r="E2787" s="19" t="s">
        <v>5586</v>
      </c>
      <c r="F2787" s="19" t="s">
        <v>245</v>
      </c>
      <c r="G2787" s="19" t="s">
        <v>376</v>
      </c>
      <c r="H2787" s="19" t="s">
        <v>682</v>
      </c>
      <c r="I2787" s="19" t="s">
        <v>330</v>
      </c>
      <c r="J2787" s="21">
        <v>25200</v>
      </c>
      <c r="K2787" s="38">
        <f t="shared" si="99"/>
        <v>25200</v>
      </c>
    </row>
    <row r="2788" spans="2:11" s="1" customFormat="1" ht="14.1" hidden="1" customHeight="1" outlineLevel="3" x14ac:dyDescent="0.2">
      <c r="B2788" s="46" t="s">
        <v>5587</v>
      </c>
      <c r="C2788" s="46"/>
      <c r="D2788" s="18"/>
      <c r="E2788" s="19" t="s">
        <v>5588</v>
      </c>
      <c r="F2788" s="19" t="s">
        <v>245</v>
      </c>
      <c r="G2788" s="19" t="s">
        <v>376</v>
      </c>
      <c r="H2788" s="19" t="s">
        <v>685</v>
      </c>
      <c r="I2788" s="19" t="s">
        <v>323</v>
      </c>
      <c r="J2788" s="21">
        <v>26250</v>
      </c>
      <c r="K2788" s="38">
        <f t="shared" si="99"/>
        <v>26250</v>
      </c>
    </row>
    <row r="2789" spans="2:11" s="1" customFormat="1" ht="14.1" hidden="1" customHeight="1" outlineLevel="3" x14ac:dyDescent="0.2">
      <c r="B2789" s="46" t="s">
        <v>5589</v>
      </c>
      <c r="C2789" s="46"/>
      <c r="D2789" s="18"/>
      <c r="E2789" s="19" t="s">
        <v>5590</v>
      </c>
      <c r="F2789" s="19" t="s">
        <v>245</v>
      </c>
      <c r="G2789" s="19" t="s">
        <v>376</v>
      </c>
      <c r="H2789" s="19" t="s">
        <v>685</v>
      </c>
      <c r="I2789" s="19" t="s">
        <v>330</v>
      </c>
      <c r="J2789" s="21">
        <v>27300</v>
      </c>
      <c r="K2789" s="38">
        <f t="shared" si="99"/>
        <v>27300</v>
      </c>
    </row>
    <row r="2790" spans="2:11" s="1" customFormat="1" ht="14.1" hidden="1" customHeight="1" outlineLevel="3" x14ac:dyDescent="0.2">
      <c r="B2790" s="46" t="s">
        <v>5591</v>
      </c>
      <c r="C2790" s="46"/>
      <c r="D2790" s="18"/>
      <c r="E2790" s="19" t="s">
        <v>5592</v>
      </c>
      <c r="F2790" s="19" t="s">
        <v>245</v>
      </c>
      <c r="G2790" s="19" t="s">
        <v>376</v>
      </c>
      <c r="H2790" s="19" t="s">
        <v>685</v>
      </c>
      <c r="I2790" s="19" t="s">
        <v>376</v>
      </c>
      <c r="J2790" s="21">
        <v>34115</v>
      </c>
      <c r="K2790" s="38">
        <f t="shared" si="99"/>
        <v>34115</v>
      </c>
    </row>
    <row r="2791" spans="2:11" s="1" customFormat="1" ht="14.1" hidden="1" customHeight="1" outlineLevel="3" x14ac:dyDescent="0.2">
      <c r="B2791" s="46" t="s">
        <v>5593</v>
      </c>
      <c r="C2791" s="46"/>
      <c r="D2791" s="18"/>
      <c r="E2791" s="19" t="s">
        <v>5594</v>
      </c>
      <c r="F2791" s="19" t="s">
        <v>245</v>
      </c>
      <c r="G2791" s="19" t="s">
        <v>376</v>
      </c>
      <c r="H2791" s="19" t="s">
        <v>932</v>
      </c>
      <c r="I2791" s="19" t="s">
        <v>298</v>
      </c>
      <c r="J2791" s="21">
        <v>28600</v>
      </c>
      <c r="K2791" s="38">
        <f t="shared" si="99"/>
        <v>28600</v>
      </c>
    </row>
    <row r="2792" spans="2:11" s="1" customFormat="1" ht="14.1" hidden="1" customHeight="1" outlineLevel="3" x14ac:dyDescent="0.2">
      <c r="B2792" s="46" t="s">
        <v>5595</v>
      </c>
      <c r="C2792" s="46"/>
      <c r="D2792" s="18"/>
      <c r="E2792" s="19" t="s">
        <v>5596</v>
      </c>
      <c r="F2792" s="19" t="s">
        <v>245</v>
      </c>
      <c r="G2792" s="19" t="s">
        <v>376</v>
      </c>
      <c r="H2792" s="19" t="s">
        <v>932</v>
      </c>
      <c r="I2792" s="19" t="s">
        <v>323</v>
      </c>
      <c r="J2792" s="21">
        <v>31260</v>
      </c>
      <c r="K2792" s="38">
        <f t="shared" ref="K2792:K2814" si="100">J2792*((100-$C$14-$C$16)/100)</f>
        <v>31260</v>
      </c>
    </row>
    <row r="2793" spans="2:11" s="1" customFormat="1" ht="14.1" hidden="1" customHeight="1" outlineLevel="3" x14ac:dyDescent="0.2">
      <c r="B2793" s="46" t="s">
        <v>5597</v>
      </c>
      <c r="C2793" s="46"/>
      <c r="D2793" s="18"/>
      <c r="E2793" s="19" t="s">
        <v>5598</v>
      </c>
      <c r="F2793" s="19" t="s">
        <v>245</v>
      </c>
      <c r="G2793" s="19" t="s">
        <v>376</v>
      </c>
      <c r="H2793" s="19" t="s">
        <v>932</v>
      </c>
      <c r="I2793" s="19" t="s">
        <v>330</v>
      </c>
      <c r="J2793" s="21">
        <v>32605</v>
      </c>
      <c r="K2793" s="38">
        <f t="shared" si="100"/>
        <v>32605</v>
      </c>
    </row>
    <row r="2794" spans="2:11" s="1" customFormat="1" ht="14.1" hidden="1" customHeight="1" outlineLevel="3" x14ac:dyDescent="0.2">
      <c r="B2794" s="46" t="s">
        <v>5599</v>
      </c>
      <c r="C2794" s="46"/>
      <c r="D2794" s="18"/>
      <c r="E2794" s="19" t="s">
        <v>5600</v>
      </c>
      <c r="F2794" s="19" t="s">
        <v>245</v>
      </c>
      <c r="G2794" s="19" t="s">
        <v>376</v>
      </c>
      <c r="H2794" s="19" t="s">
        <v>932</v>
      </c>
      <c r="I2794" s="19" t="s">
        <v>376</v>
      </c>
      <c r="J2794" s="21">
        <v>36615</v>
      </c>
      <c r="K2794" s="38">
        <f t="shared" si="100"/>
        <v>36615</v>
      </c>
    </row>
    <row r="2795" spans="2:11" s="1" customFormat="1" ht="14.1" hidden="1" customHeight="1" outlineLevel="3" x14ac:dyDescent="0.2">
      <c r="B2795" s="46" t="s">
        <v>5601</v>
      </c>
      <c r="C2795" s="46"/>
      <c r="D2795" s="18"/>
      <c r="E2795" s="19" t="s">
        <v>5602</v>
      </c>
      <c r="F2795" s="19" t="s">
        <v>245</v>
      </c>
      <c r="G2795" s="19" t="s">
        <v>400</v>
      </c>
      <c r="H2795" s="19" t="s">
        <v>682</v>
      </c>
      <c r="I2795" s="19" t="s">
        <v>298</v>
      </c>
      <c r="J2795" s="21">
        <v>23940</v>
      </c>
      <c r="K2795" s="38">
        <f t="shared" si="100"/>
        <v>23940</v>
      </c>
    </row>
    <row r="2796" spans="2:11" s="1" customFormat="1" ht="14.1" hidden="1" customHeight="1" outlineLevel="3" x14ac:dyDescent="0.2">
      <c r="B2796" s="46" t="s">
        <v>5603</v>
      </c>
      <c r="C2796" s="46"/>
      <c r="D2796" s="18"/>
      <c r="E2796" s="19" t="s">
        <v>5604</v>
      </c>
      <c r="F2796" s="19" t="s">
        <v>245</v>
      </c>
      <c r="G2796" s="19" t="s">
        <v>400</v>
      </c>
      <c r="H2796" s="19" t="s">
        <v>682</v>
      </c>
      <c r="I2796" s="19" t="s">
        <v>323</v>
      </c>
      <c r="J2796" s="21">
        <v>29180</v>
      </c>
      <c r="K2796" s="38">
        <f t="shared" si="100"/>
        <v>29180</v>
      </c>
    </row>
    <row r="2797" spans="2:11" s="1" customFormat="1" ht="14.1" hidden="1" customHeight="1" outlineLevel="3" x14ac:dyDescent="0.2">
      <c r="B2797" s="46" t="s">
        <v>5605</v>
      </c>
      <c r="C2797" s="46"/>
      <c r="D2797" s="18"/>
      <c r="E2797" s="19" t="s">
        <v>5606</v>
      </c>
      <c r="F2797" s="19" t="s">
        <v>245</v>
      </c>
      <c r="G2797" s="19" t="s">
        <v>400</v>
      </c>
      <c r="H2797" s="19" t="s">
        <v>682</v>
      </c>
      <c r="I2797" s="19" t="s">
        <v>330</v>
      </c>
      <c r="J2797" s="21">
        <v>30345</v>
      </c>
      <c r="K2797" s="38">
        <f t="shared" si="100"/>
        <v>30345</v>
      </c>
    </row>
    <row r="2798" spans="2:11" s="1" customFormat="1" ht="14.1" hidden="1" customHeight="1" outlineLevel="3" x14ac:dyDescent="0.2">
      <c r="B2798" s="46" t="s">
        <v>5607</v>
      </c>
      <c r="C2798" s="46"/>
      <c r="D2798" s="18"/>
      <c r="E2798" s="19" t="s">
        <v>5608</v>
      </c>
      <c r="F2798" s="19" t="s">
        <v>245</v>
      </c>
      <c r="G2798" s="19" t="s">
        <v>421</v>
      </c>
      <c r="H2798" s="19" t="s">
        <v>503</v>
      </c>
      <c r="I2798" s="19" t="s">
        <v>298</v>
      </c>
      <c r="J2798" s="21">
        <v>24205</v>
      </c>
      <c r="K2798" s="38">
        <f t="shared" si="100"/>
        <v>24205</v>
      </c>
    </row>
    <row r="2799" spans="2:11" s="1" customFormat="1" ht="14.1" hidden="1" customHeight="1" outlineLevel="3" x14ac:dyDescent="0.2">
      <c r="B2799" s="46" t="s">
        <v>5609</v>
      </c>
      <c r="C2799" s="46"/>
      <c r="D2799" s="18"/>
      <c r="E2799" s="19" t="s">
        <v>5610</v>
      </c>
      <c r="F2799" s="19" t="s">
        <v>245</v>
      </c>
      <c r="G2799" s="19" t="s">
        <v>421</v>
      </c>
      <c r="H2799" s="19" t="s">
        <v>503</v>
      </c>
      <c r="I2799" s="19" t="s">
        <v>323</v>
      </c>
      <c r="J2799" s="21">
        <v>26260</v>
      </c>
      <c r="K2799" s="38">
        <f t="shared" si="100"/>
        <v>26260</v>
      </c>
    </row>
    <row r="2800" spans="2:11" s="1" customFormat="1" ht="14.1" hidden="1" customHeight="1" outlineLevel="3" x14ac:dyDescent="0.2">
      <c r="B2800" s="46" t="s">
        <v>5611</v>
      </c>
      <c r="C2800" s="46"/>
      <c r="D2800" s="18"/>
      <c r="E2800" s="19" t="s">
        <v>5612</v>
      </c>
      <c r="F2800" s="19" t="s">
        <v>245</v>
      </c>
      <c r="G2800" s="19" t="s">
        <v>421</v>
      </c>
      <c r="H2800" s="19" t="s">
        <v>503</v>
      </c>
      <c r="I2800" s="19" t="s">
        <v>330</v>
      </c>
      <c r="J2800" s="21">
        <v>27290</v>
      </c>
      <c r="K2800" s="38">
        <f t="shared" si="100"/>
        <v>27290</v>
      </c>
    </row>
    <row r="2801" spans="2:11" s="1" customFormat="1" ht="14.1" hidden="1" customHeight="1" outlineLevel="3" x14ac:dyDescent="0.2">
      <c r="B2801" s="46" t="s">
        <v>5613</v>
      </c>
      <c r="C2801" s="46"/>
      <c r="D2801" s="18"/>
      <c r="E2801" s="19" t="s">
        <v>5614</v>
      </c>
      <c r="F2801" s="19" t="s">
        <v>245</v>
      </c>
      <c r="G2801" s="19" t="s">
        <v>421</v>
      </c>
      <c r="H2801" s="19" t="s">
        <v>527</v>
      </c>
      <c r="I2801" s="19" t="s">
        <v>298</v>
      </c>
      <c r="J2801" s="21">
        <v>23625</v>
      </c>
      <c r="K2801" s="38">
        <f t="shared" si="100"/>
        <v>23625</v>
      </c>
    </row>
    <row r="2802" spans="2:11" s="1" customFormat="1" ht="14.1" hidden="1" customHeight="1" outlineLevel="3" x14ac:dyDescent="0.2">
      <c r="B2802" s="46" t="s">
        <v>5615</v>
      </c>
      <c r="C2802" s="46"/>
      <c r="D2802" s="18"/>
      <c r="E2802" s="19" t="s">
        <v>5616</v>
      </c>
      <c r="F2802" s="19" t="s">
        <v>245</v>
      </c>
      <c r="G2802" s="19" t="s">
        <v>421</v>
      </c>
      <c r="H2802" s="19" t="s">
        <v>527</v>
      </c>
      <c r="I2802" s="19" t="s">
        <v>323</v>
      </c>
      <c r="J2802" s="21">
        <v>25725</v>
      </c>
      <c r="K2802" s="38">
        <f t="shared" si="100"/>
        <v>25725</v>
      </c>
    </row>
    <row r="2803" spans="2:11" s="1" customFormat="1" ht="14.1" hidden="1" customHeight="1" outlineLevel="3" x14ac:dyDescent="0.2">
      <c r="B2803" s="46" t="s">
        <v>5617</v>
      </c>
      <c r="C2803" s="46"/>
      <c r="D2803" s="18"/>
      <c r="E2803" s="19" t="s">
        <v>5618</v>
      </c>
      <c r="F2803" s="19" t="s">
        <v>245</v>
      </c>
      <c r="G2803" s="19" t="s">
        <v>421</v>
      </c>
      <c r="H2803" s="19" t="s">
        <v>527</v>
      </c>
      <c r="I2803" s="19" t="s">
        <v>330</v>
      </c>
      <c r="J2803" s="21">
        <v>29885</v>
      </c>
      <c r="K2803" s="38">
        <f t="shared" si="100"/>
        <v>29885</v>
      </c>
    </row>
    <row r="2804" spans="2:11" s="1" customFormat="1" ht="14.1" hidden="1" customHeight="1" outlineLevel="3" x14ac:dyDescent="0.2">
      <c r="B2804" s="46" t="s">
        <v>5619</v>
      </c>
      <c r="C2804" s="46"/>
      <c r="D2804" s="18"/>
      <c r="E2804" s="19" t="s">
        <v>5620</v>
      </c>
      <c r="F2804" s="19" t="s">
        <v>245</v>
      </c>
      <c r="G2804" s="19" t="s">
        <v>421</v>
      </c>
      <c r="H2804" s="19" t="s">
        <v>682</v>
      </c>
      <c r="I2804" s="19" t="s">
        <v>323</v>
      </c>
      <c r="J2804" s="21">
        <v>27825</v>
      </c>
      <c r="K2804" s="38">
        <f t="shared" si="100"/>
        <v>27825</v>
      </c>
    </row>
    <row r="2805" spans="2:11" s="1" customFormat="1" ht="14.1" hidden="1" customHeight="1" outlineLevel="3" x14ac:dyDescent="0.2">
      <c r="B2805" s="46" t="s">
        <v>5621</v>
      </c>
      <c r="C2805" s="46"/>
      <c r="D2805" s="18"/>
      <c r="E2805" s="19" t="s">
        <v>5622</v>
      </c>
      <c r="F2805" s="19" t="s">
        <v>245</v>
      </c>
      <c r="G2805" s="19" t="s">
        <v>421</v>
      </c>
      <c r="H2805" s="19" t="s">
        <v>682</v>
      </c>
      <c r="I2805" s="19" t="s">
        <v>330</v>
      </c>
      <c r="J2805" s="21">
        <v>28980</v>
      </c>
      <c r="K2805" s="38">
        <f t="shared" si="100"/>
        <v>28980</v>
      </c>
    </row>
    <row r="2806" spans="2:11" s="1" customFormat="1" ht="14.1" hidden="1" customHeight="1" outlineLevel="3" x14ac:dyDescent="0.2">
      <c r="B2806" s="46" t="s">
        <v>5623</v>
      </c>
      <c r="C2806" s="46"/>
      <c r="D2806" s="18"/>
      <c r="E2806" s="19" t="s">
        <v>5624</v>
      </c>
      <c r="F2806" s="19" t="s">
        <v>245</v>
      </c>
      <c r="G2806" s="19" t="s">
        <v>421</v>
      </c>
      <c r="H2806" s="19" t="s">
        <v>682</v>
      </c>
      <c r="I2806" s="19" t="s">
        <v>376</v>
      </c>
      <c r="J2806" s="21">
        <v>36185</v>
      </c>
      <c r="K2806" s="38">
        <f t="shared" si="100"/>
        <v>36185</v>
      </c>
    </row>
    <row r="2807" spans="2:11" s="1" customFormat="1" ht="14.1" hidden="1" customHeight="1" outlineLevel="3" x14ac:dyDescent="0.2">
      <c r="B2807" s="46" t="s">
        <v>5625</v>
      </c>
      <c r="C2807" s="46"/>
      <c r="D2807" s="18"/>
      <c r="E2807" s="19" t="s">
        <v>5626</v>
      </c>
      <c r="F2807" s="19" t="s">
        <v>245</v>
      </c>
      <c r="G2807" s="19" t="s">
        <v>421</v>
      </c>
      <c r="H2807" s="19" t="s">
        <v>685</v>
      </c>
      <c r="I2807" s="19" t="s">
        <v>323</v>
      </c>
      <c r="J2807" s="21">
        <v>30240</v>
      </c>
      <c r="K2807" s="38">
        <f t="shared" si="100"/>
        <v>30240</v>
      </c>
    </row>
    <row r="2808" spans="2:11" s="1" customFormat="1" ht="14.1" hidden="1" customHeight="1" outlineLevel="3" x14ac:dyDescent="0.2">
      <c r="B2808" s="46" t="s">
        <v>5627</v>
      </c>
      <c r="C2808" s="46"/>
      <c r="D2808" s="18"/>
      <c r="E2808" s="19" t="s">
        <v>5628</v>
      </c>
      <c r="F2808" s="19" t="s">
        <v>245</v>
      </c>
      <c r="G2808" s="19" t="s">
        <v>421</v>
      </c>
      <c r="H2808" s="19" t="s">
        <v>685</v>
      </c>
      <c r="I2808" s="19" t="s">
        <v>330</v>
      </c>
      <c r="J2808" s="21">
        <v>31290</v>
      </c>
      <c r="K2808" s="38">
        <f t="shared" si="100"/>
        <v>31290</v>
      </c>
    </row>
    <row r="2809" spans="2:11" s="1" customFormat="1" ht="14.1" hidden="1" customHeight="1" outlineLevel="3" x14ac:dyDescent="0.2">
      <c r="B2809" s="46" t="s">
        <v>5629</v>
      </c>
      <c r="C2809" s="46"/>
      <c r="D2809" s="18"/>
      <c r="E2809" s="19" t="s">
        <v>5630</v>
      </c>
      <c r="F2809" s="19" t="s">
        <v>245</v>
      </c>
      <c r="G2809" s="19" t="s">
        <v>421</v>
      </c>
      <c r="H2809" s="19" t="s">
        <v>685</v>
      </c>
      <c r="I2809" s="19" t="s">
        <v>376</v>
      </c>
      <c r="J2809" s="21">
        <v>39080</v>
      </c>
      <c r="K2809" s="38">
        <f t="shared" si="100"/>
        <v>39080</v>
      </c>
    </row>
    <row r="2810" spans="2:11" s="1" customFormat="1" ht="14.1" hidden="1" customHeight="1" outlineLevel="3" x14ac:dyDescent="0.2">
      <c r="B2810" s="46" t="s">
        <v>5631</v>
      </c>
      <c r="C2810" s="46"/>
      <c r="D2810" s="18"/>
      <c r="E2810" s="19" t="s">
        <v>5632</v>
      </c>
      <c r="F2810" s="19" t="s">
        <v>245</v>
      </c>
      <c r="G2810" s="19" t="s">
        <v>421</v>
      </c>
      <c r="H2810" s="19" t="s">
        <v>932</v>
      </c>
      <c r="I2810" s="19" t="s">
        <v>298</v>
      </c>
      <c r="J2810" s="21">
        <v>33350</v>
      </c>
      <c r="K2810" s="38">
        <f t="shared" si="100"/>
        <v>33350</v>
      </c>
    </row>
    <row r="2811" spans="2:11" s="1" customFormat="1" ht="14.1" hidden="1" customHeight="1" outlineLevel="3" x14ac:dyDescent="0.2">
      <c r="B2811" s="46" t="s">
        <v>5633</v>
      </c>
      <c r="C2811" s="46"/>
      <c r="D2811" s="18"/>
      <c r="E2811" s="19" t="s">
        <v>5634</v>
      </c>
      <c r="F2811" s="19" t="s">
        <v>245</v>
      </c>
      <c r="G2811" s="19" t="s">
        <v>421</v>
      </c>
      <c r="H2811" s="19" t="s">
        <v>932</v>
      </c>
      <c r="I2811" s="19" t="s">
        <v>323</v>
      </c>
      <c r="J2811" s="21">
        <v>36225</v>
      </c>
      <c r="K2811" s="38">
        <f t="shared" si="100"/>
        <v>36225</v>
      </c>
    </row>
    <row r="2812" spans="2:11" s="1" customFormat="1" ht="14.1" hidden="1" customHeight="1" outlineLevel="3" x14ac:dyDescent="0.2">
      <c r="B2812" s="46" t="s">
        <v>5635</v>
      </c>
      <c r="C2812" s="46"/>
      <c r="D2812" s="18"/>
      <c r="E2812" s="19" t="s">
        <v>5636</v>
      </c>
      <c r="F2812" s="19" t="s">
        <v>245</v>
      </c>
      <c r="G2812" s="19" t="s">
        <v>421</v>
      </c>
      <c r="H2812" s="19" t="s">
        <v>932</v>
      </c>
      <c r="I2812" s="19" t="s">
        <v>330</v>
      </c>
      <c r="J2812" s="21">
        <v>37665</v>
      </c>
      <c r="K2812" s="38">
        <f t="shared" si="100"/>
        <v>37665</v>
      </c>
    </row>
    <row r="2813" spans="2:11" s="1" customFormat="1" ht="14.1" hidden="1" customHeight="1" outlineLevel="3" x14ac:dyDescent="0.2">
      <c r="B2813" s="46" t="s">
        <v>5637</v>
      </c>
      <c r="C2813" s="46"/>
      <c r="D2813" s="18"/>
      <c r="E2813" s="19" t="s">
        <v>5638</v>
      </c>
      <c r="F2813" s="19" t="s">
        <v>245</v>
      </c>
      <c r="G2813" s="19" t="s">
        <v>421</v>
      </c>
      <c r="H2813" s="19" t="s">
        <v>932</v>
      </c>
      <c r="I2813" s="19" t="s">
        <v>376</v>
      </c>
      <c r="J2813" s="21">
        <v>41980</v>
      </c>
      <c r="K2813" s="38">
        <f t="shared" si="100"/>
        <v>41980</v>
      </c>
    </row>
    <row r="2814" spans="2:11" s="1" customFormat="1" ht="14.1" hidden="1" customHeight="1" outlineLevel="3" x14ac:dyDescent="0.2">
      <c r="B2814" s="46" t="s">
        <v>5639</v>
      </c>
      <c r="C2814" s="46"/>
      <c r="D2814" s="18"/>
      <c r="E2814" s="19" t="s">
        <v>5640</v>
      </c>
      <c r="F2814" s="19" t="s">
        <v>245</v>
      </c>
      <c r="G2814" s="19" t="s">
        <v>443</v>
      </c>
      <c r="H2814" s="19" t="s">
        <v>682</v>
      </c>
      <c r="I2814" s="19" t="s">
        <v>298</v>
      </c>
      <c r="J2814" s="21">
        <v>30745</v>
      </c>
      <c r="K2814" s="38">
        <f t="shared" si="100"/>
        <v>30745</v>
      </c>
    </row>
    <row r="2815" spans="2:11" ht="12" customHeight="1" outlineLevel="1" collapsed="1" x14ac:dyDescent="0.2">
      <c r="B2815" s="45" t="s">
        <v>5641</v>
      </c>
      <c r="C2815" s="45"/>
      <c r="D2815" s="9"/>
      <c r="E2815" s="10"/>
      <c r="F2815" s="10"/>
      <c r="G2815" s="10"/>
      <c r="H2815" s="10"/>
      <c r="I2815" s="10"/>
      <c r="J2815" s="11"/>
      <c r="K2815" s="35"/>
    </row>
    <row r="2816" spans="2:11" ht="12" hidden="1" customHeight="1" outlineLevel="2" x14ac:dyDescent="0.2">
      <c r="B2816" s="47" t="s">
        <v>2583</v>
      </c>
      <c r="C2816" s="47"/>
      <c r="D2816" s="12"/>
      <c r="E2816" s="13"/>
      <c r="F2816" s="13"/>
      <c r="G2816" s="13"/>
      <c r="H2816" s="13"/>
      <c r="I2816" s="13"/>
      <c r="J2816" s="14"/>
      <c r="K2816" s="36"/>
    </row>
    <row r="2817" spans="2:11" s="1" customFormat="1" ht="89.1" hidden="1" customHeight="1" outlineLevel="3" x14ac:dyDescent="0.2">
      <c r="B2817" s="51" t="s">
        <v>5642</v>
      </c>
      <c r="C2817" s="51"/>
      <c r="D2817" s="24"/>
      <c r="E2817" s="16"/>
      <c r="F2817" s="16"/>
      <c r="G2817" s="16"/>
      <c r="H2817" s="16"/>
      <c r="I2817" s="16"/>
      <c r="J2817" s="17"/>
      <c r="K2817" s="37"/>
    </row>
    <row r="2818" spans="2:11" s="1" customFormat="1" ht="14.1" hidden="1" customHeight="1" outlineLevel="4" x14ac:dyDescent="0.2">
      <c r="B2818" s="46" t="s">
        <v>5643</v>
      </c>
      <c r="C2818" s="46"/>
      <c r="D2818" s="18"/>
      <c r="E2818" s="19" t="s">
        <v>5644</v>
      </c>
      <c r="F2818" s="19" t="s">
        <v>245</v>
      </c>
      <c r="G2818" s="19" t="s">
        <v>376</v>
      </c>
      <c r="H2818" s="19" t="s">
        <v>503</v>
      </c>
      <c r="I2818" s="19" t="s">
        <v>298</v>
      </c>
      <c r="J2818" s="21">
        <v>11420</v>
      </c>
      <c r="K2818" s="38">
        <f t="shared" ref="K2818:K2849" si="101">J2818*((100-$C$14-$C$16)/100)</f>
        <v>11420</v>
      </c>
    </row>
    <row r="2819" spans="2:11" s="1" customFormat="1" ht="14.1" hidden="1" customHeight="1" outlineLevel="4" x14ac:dyDescent="0.2">
      <c r="B2819" s="46" t="s">
        <v>5645</v>
      </c>
      <c r="C2819" s="46"/>
      <c r="D2819" s="18"/>
      <c r="E2819" s="19" t="s">
        <v>5646</v>
      </c>
      <c r="F2819" s="19" t="s">
        <v>245</v>
      </c>
      <c r="G2819" s="19" t="s">
        <v>376</v>
      </c>
      <c r="H2819" s="19" t="s">
        <v>503</v>
      </c>
      <c r="I2819" s="19" t="s">
        <v>323</v>
      </c>
      <c r="J2819" s="21">
        <v>12975</v>
      </c>
      <c r="K2819" s="38">
        <f t="shared" si="101"/>
        <v>12975</v>
      </c>
    </row>
    <row r="2820" spans="2:11" s="1" customFormat="1" ht="14.1" hidden="1" customHeight="1" outlineLevel="4" x14ac:dyDescent="0.2">
      <c r="B2820" s="46" t="s">
        <v>5647</v>
      </c>
      <c r="C2820" s="46"/>
      <c r="D2820" s="18"/>
      <c r="E2820" s="19" t="s">
        <v>5648</v>
      </c>
      <c r="F2820" s="19" t="s">
        <v>245</v>
      </c>
      <c r="G2820" s="19" t="s">
        <v>376</v>
      </c>
      <c r="H2820" s="19" t="s">
        <v>503</v>
      </c>
      <c r="I2820" s="19" t="s">
        <v>330</v>
      </c>
      <c r="J2820" s="21">
        <v>16770</v>
      </c>
      <c r="K2820" s="38">
        <f t="shared" si="101"/>
        <v>16770</v>
      </c>
    </row>
    <row r="2821" spans="2:11" s="1" customFormat="1" ht="14.1" hidden="1" customHeight="1" outlineLevel="4" x14ac:dyDescent="0.2">
      <c r="B2821" s="46" t="s">
        <v>5649</v>
      </c>
      <c r="C2821" s="46"/>
      <c r="D2821" s="18"/>
      <c r="E2821" s="19" t="s">
        <v>5650</v>
      </c>
      <c r="F2821" s="19" t="s">
        <v>245</v>
      </c>
      <c r="G2821" s="19" t="s">
        <v>376</v>
      </c>
      <c r="H2821" s="19" t="s">
        <v>527</v>
      </c>
      <c r="I2821" s="19" t="s">
        <v>298</v>
      </c>
      <c r="J2821" s="21">
        <v>11210</v>
      </c>
      <c r="K2821" s="38">
        <f t="shared" si="101"/>
        <v>11210</v>
      </c>
    </row>
    <row r="2822" spans="2:11" s="1" customFormat="1" ht="14.1" hidden="1" customHeight="1" outlineLevel="4" x14ac:dyDescent="0.2">
      <c r="B2822" s="46" t="s">
        <v>5651</v>
      </c>
      <c r="C2822" s="46"/>
      <c r="D2822" s="18"/>
      <c r="E2822" s="19" t="s">
        <v>5652</v>
      </c>
      <c r="F2822" s="19" t="s">
        <v>245</v>
      </c>
      <c r="G2822" s="19" t="s">
        <v>376</v>
      </c>
      <c r="H2822" s="19" t="s">
        <v>527</v>
      </c>
      <c r="I2822" s="19" t="s">
        <v>323</v>
      </c>
      <c r="J2822" s="21">
        <v>12585</v>
      </c>
      <c r="K2822" s="38">
        <f t="shared" si="101"/>
        <v>12585</v>
      </c>
    </row>
    <row r="2823" spans="2:11" s="1" customFormat="1" ht="14.1" hidden="1" customHeight="1" outlineLevel="4" x14ac:dyDescent="0.2">
      <c r="B2823" s="46" t="s">
        <v>5653</v>
      </c>
      <c r="C2823" s="46"/>
      <c r="D2823" s="18"/>
      <c r="E2823" s="19" t="s">
        <v>5654</v>
      </c>
      <c r="F2823" s="19" t="s">
        <v>245</v>
      </c>
      <c r="G2823" s="19" t="s">
        <v>376</v>
      </c>
      <c r="H2823" s="19" t="s">
        <v>527</v>
      </c>
      <c r="I2823" s="19" t="s">
        <v>330</v>
      </c>
      <c r="J2823" s="21">
        <v>17040</v>
      </c>
      <c r="K2823" s="38">
        <f t="shared" si="101"/>
        <v>17040</v>
      </c>
    </row>
    <row r="2824" spans="2:11" s="1" customFormat="1" ht="14.1" hidden="1" customHeight="1" outlineLevel="4" x14ac:dyDescent="0.2">
      <c r="B2824" s="46" t="s">
        <v>5655</v>
      </c>
      <c r="C2824" s="46"/>
      <c r="D2824" s="18"/>
      <c r="E2824" s="19" t="s">
        <v>5656</v>
      </c>
      <c r="F2824" s="19" t="s">
        <v>245</v>
      </c>
      <c r="G2824" s="19" t="s">
        <v>376</v>
      </c>
      <c r="H2824" s="19" t="s">
        <v>682</v>
      </c>
      <c r="I2824" s="19" t="s">
        <v>323</v>
      </c>
      <c r="J2824" s="21">
        <v>14375</v>
      </c>
      <c r="K2824" s="38">
        <f t="shared" si="101"/>
        <v>14375</v>
      </c>
    </row>
    <row r="2825" spans="2:11" s="1" customFormat="1" ht="14.1" hidden="1" customHeight="1" outlineLevel="4" x14ac:dyDescent="0.2">
      <c r="B2825" s="46" t="s">
        <v>5657</v>
      </c>
      <c r="C2825" s="46"/>
      <c r="D2825" s="18"/>
      <c r="E2825" s="19" t="s">
        <v>5658</v>
      </c>
      <c r="F2825" s="19" t="s">
        <v>245</v>
      </c>
      <c r="G2825" s="19" t="s">
        <v>376</v>
      </c>
      <c r="H2825" s="19" t="s">
        <v>682</v>
      </c>
      <c r="I2825" s="19" t="s">
        <v>330</v>
      </c>
      <c r="J2825" s="21">
        <v>17260</v>
      </c>
      <c r="K2825" s="38">
        <f t="shared" si="101"/>
        <v>17260</v>
      </c>
    </row>
    <row r="2826" spans="2:11" s="1" customFormat="1" ht="14.1" hidden="1" customHeight="1" outlineLevel="4" x14ac:dyDescent="0.2">
      <c r="B2826" s="46" t="s">
        <v>5659</v>
      </c>
      <c r="C2826" s="46"/>
      <c r="D2826" s="18"/>
      <c r="E2826" s="19" t="s">
        <v>5660</v>
      </c>
      <c r="F2826" s="19" t="s">
        <v>245</v>
      </c>
      <c r="G2826" s="19" t="s">
        <v>376</v>
      </c>
      <c r="H2826" s="19" t="s">
        <v>685</v>
      </c>
      <c r="I2826" s="19" t="s">
        <v>323</v>
      </c>
      <c r="J2826" s="21">
        <v>17540</v>
      </c>
      <c r="K2826" s="38">
        <f t="shared" si="101"/>
        <v>17540</v>
      </c>
    </row>
    <row r="2827" spans="2:11" s="1" customFormat="1" ht="14.1" hidden="1" customHeight="1" outlineLevel="4" x14ac:dyDescent="0.2">
      <c r="B2827" s="46" t="s">
        <v>5661</v>
      </c>
      <c r="C2827" s="46"/>
      <c r="D2827" s="18"/>
      <c r="E2827" s="19" t="s">
        <v>5662</v>
      </c>
      <c r="F2827" s="19" t="s">
        <v>245</v>
      </c>
      <c r="G2827" s="19" t="s">
        <v>376</v>
      </c>
      <c r="H2827" s="19" t="s">
        <v>685</v>
      </c>
      <c r="I2827" s="19" t="s">
        <v>330</v>
      </c>
      <c r="J2827" s="21">
        <v>19045</v>
      </c>
      <c r="K2827" s="38">
        <f t="shared" si="101"/>
        <v>19045</v>
      </c>
    </row>
    <row r="2828" spans="2:11" s="1" customFormat="1" ht="14.1" hidden="1" customHeight="1" outlineLevel="4" x14ac:dyDescent="0.2">
      <c r="B2828" s="46" t="s">
        <v>5663</v>
      </c>
      <c r="C2828" s="46"/>
      <c r="D2828" s="18"/>
      <c r="E2828" s="19" t="s">
        <v>5664</v>
      </c>
      <c r="F2828" s="19" t="s">
        <v>245</v>
      </c>
      <c r="G2828" s="19" t="s">
        <v>376</v>
      </c>
      <c r="H2828" s="19" t="s">
        <v>685</v>
      </c>
      <c r="I2828" s="19" t="s">
        <v>376</v>
      </c>
      <c r="J2828" s="21">
        <v>25155</v>
      </c>
      <c r="K2828" s="38">
        <f t="shared" si="101"/>
        <v>25155</v>
      </c>
    </row>
    <row r="2829" spans="2:11" s="1" customFormat="1" ht="14.1" hidden="1" customHeight="1" outlineLevel="4" x14ac:dyDescent="0.2">
      <c r="B2829" s="46" t="s">
        <v>5665</v>
      </c>
      <c r="C2829" s="46"/>
      <c r="D2829" s="18"/>
      <c r="E2829" s="19" t="s">
        <v>5666</v>
      </c>
      <c r="F2829" s="19" t="s">
        <v>245</v>
      </c>
      <c r="G2829" s="19" t="s">
        <v>376</v>
      </c>
      <c r="H2829" s="19" t="s">
        <v>932</v>
      </c>
      <c r="I2829" s="19" t="s">
        <v>298</v>
      </c>
      <c r="J2829" s="21">
        <v>19380</v>
      </c>
      <c r="K2829" s="38">
        <f t="shared" si="101"/>
        <v>19380</v>
      </c>
    </row>
    <row r="2830" spans="2:11" s="1" customFormat="1" ht="14.1" hidden="1" customHeight="1" outlineLevel="4" x14ac:dyDescent="0.2">
      <c r="B2830" s="46" t="s">
        <v>5667</v>
      </c>
      <c r="C2830" s="46"/>
      <c r="D2830" s="18"/>
      <c r="E2830" s="19" t="s">
        <v>5668</v>
      </c>
      <c r="F2830" s="19" t="s">
        <v>245</v>
      </c>
      <c r="G2830" s="19" t="s">
        <v>376</v>
      </c>
      <c r="H2830" s="19" t="s">
        <v>932</v>
      </c>
      <c r="I2830" s="19" t="s">
        <v>323</v>
      </c>
      <c r="J2830" s="21">
        <v>21725</v>
      </c>
      <c r="K2830" s="38">
        <f t="shared" si="101"/>
        <v>21725</v>
      </c>
    </row>
    <row r="2831" spans="2:11" s="1" customFormat="1" ht="14.1" hidden="1" customHeight="1" outlineLevel="4" x14ac:dyDescent="0.2">
      <c r="B2831" s="46" t="s">
        <v>5669</v>
      </c>
      <c r="C2831" s="46"/>
      <c r="D2831" s="18"/>
      <c r="E2831" s="19" t="s">
        <v>5670</v>
      </c>
      <c r="F2831" s="19" t="s">
        <v>245</v>
      </c>
      <c r="G2831" s="19" t="s">
        <v>376</v>
      </c>
      <c r="H2831" s="19" t="s">
        <v>932</v>
      </c>
      <c r="I2831" s="19" t="s">
        <v>330</v>
      </c>
      <c r="J2831" s="21">
        <v>22925</v>
      </c>
      <c r="K2831" s="38">
        <f t="shared" si="101"/>
        <v>22925</v>
      </c>
    </row>
    <row r="2832" spans="2:11" s="1" customFormat="1" ht="14.1" hidden="1" customHeight="1" outlineLevel="4" x14ac:dyDescent="0.2">
      <c r="B2832" s="46" t="s">
        <v>5671</v>
      </c>
      <c r="C2832" s="46"/>
      <c r="D2832" s="18"/>
      <c r="E2832" s="19" t="s">
        <v>5672</v>
      </c>
      <c r="F2832" s="19" t="s">
        <v>245</v>
      </c>
      <c r="G2832" s="19" t="s">
        <v>376</v>
      </c>
      <c r="H2832" s="19" t="s">
        <v>932</v>
      </c>
      <c r="I2832" s="19" t="s">
        <v>376</v>
      </c>
      <c r="J2832" s="21">
        <v>26455</v>
      </c>
      <c r="K2832" s="38">
        <f t="shared" si="101"/>
        <v>26455</v>
      </c>
    </row>
    <row r="2833" spans="2:11" s="1" customFormat="1" ht="14.1" hidden="1" customHeight="1" outlineLevel="4" x14ac:dyDescent="0.2">
      <c r="B2833" s="46" t="s">
        <v>5673</v>
      </c>
      <c r="C2833" s="46"/>
      <c r="D2833" s="18"/>
      <c r="E2833" s="19" t="s">
        <v>5674</v>
      </c>
      <c r="F2833" s="19" t="s">
        <v>245</v>
      </c>
      <c r="G2833" s="19" t="s">
        <v>400</v>
      </c>
      <c r="H2833" s="19" t="s">
        <v>682</v>
      </c>
      <c r="I2833" s="19" t="s">
        <v>298</v>
      </c>
      <c r="J2833" s="21">
        <v>14205</v>
      </c>
      <c r="K2833" s="38">
        <f t="shared" si="101"/>
        <v>14205</v>
      </c>
    </row>
    <row r="2834" spans="2:11" s="1" customFormat="1" ht="14.1" hidden="1" customHeight="1" outlineLevel="4" x14ac:dyDescent="0.2">
      <c r="B2834" s="46" t="s">
        <v>5675</v>
      </c>
      <c r="C2834" s="46"/>
      <c r="D2834" s="18"/>
      <c r="E2834" s="19" t="s">
        <v>5676</v>
      </c>
      <c r="F2834" s="19" t="s">
        <v>245</v>
      </c>
      <c r="G2834" s="19" t="s">
        <v>400</v>
      </c>
      <c r="H2834" s="19" t="s">
        <v>682</v>
      </c>
      <c r="I2834" s="19" t="s">
        <v>323</v>
      </c>
      <c r="J2834" s="21">
        <v>19845</v>
      </c>
      <c r="K2834" s="38">
        <f t="shared" si="101"/>
        <v>19845</v>
      </c>
    </row>
    <row r="2835" spans="2:11" s="1" customFormat="1" ht="14.1" hidden="1" customHeight="1" outlineLevel="4" x14ac:dyDescent="0.2">
      <c r="B2835" s="46" t="s">
        <v>5677</v>
      </c>
      <c r="C2835" s="46"/>
      <c r="D2835" s="18"/>
      <c r="E2835" s="19" t="s">
        <v>5678</v>
      </c>
      <c r="F2835" s="19" t="s">
        <v>245</v>
      </c>
      <c r="G2835" s="19" t="s">
        <v>400</v>
      </c>
      <c r="H2835" s="19" t="s">
        <v>682</v>
      </c>
      <c r="I2835" s="19" t="s">
        <v>330</v>
      </c>
      <c r="J2835" s="21">
        <v>20905</v>
      </c>
      <c r="K2835" s="38">
        <f t="shared" si="101"/>
        <v>20905</v>
      </c>
    </row>
    <row r="2836" spans="2:11" s="1" customFormat="1" ht="14.1" hidden="1" customHeight="1" outlineLevel="4" x14ac:dyDescent="0.2">
      <c r="B2836" s="46" t="s">
        <v>5679</v>
      </c>
      <c r="C2836" s="46"/>
      <c r="D2836" s="18"/>
      <c r="E2836" s="19" t="s">
        <v>5680</v>
      </c>
      <c r="F2836" s="19" t="s">
        <v>245</v>
      </c>
      <c r="G2836" s="19" t="s">
        <v>421</v>
      </c>
      <c r="H2836" s="19" t="s">
        <v>503</v>
      </c>
      <c r="I2836" s="19" t="s">
        <v>298</v>
      </c>
      <c r="J2836" s="21">
        <v>15420</v>
      </c>
      <c r="K2836" s="38">
        <f t="shared" si="101"/>
        <v>15420</v>
      </c>
    </row>
    <row r="2837" spans="2:11" s="1" customFormat="1" ht="14.1" hidden="1" customHeight="1" outlineLevel="4" x14ac:dyDescent="0.2">
      <c r="B2837" s="46" t="s">
        <v>5681</v>
      </c>
      <c r="C2837" s="46"/>
      <c r="D2837" s="18"/>
      <c r="E2837" s="19" t="s">
        <v>5682</v>
      </c>
      <c r="F2837" s="19" t="s">
        <v>245</v>
      </c>
      <c r="G2837" s="19" t="s">
        <v>421</v>
      </c>
      <c r="H2837" s="19" t="s">
        <v>503</v>
      </c>
      <c r="I2837" s="19" t="s">
        <v>323</v>
      </c>
      <c r="J2837" s="21">
        <v>17225</v>
      </c>
      <c r="K2837" s="38">
        <f t="shared" si="101"/>
        <v>17225</v>
      </c>
    </row>
    <row r="2838" spans="2:11" s="1" customFormat="1" ht="14.1" hidden="1" customHeight="1" outlineLevel="4" x14ac:dyDescent="0.2">
      <c r="B2838" s="46" t="s">
        <v>5683</v>
      </c>
      <c r="C2838" s="46"/>
      <c r="D2838" s="18"/>
      <c r="E2838" s="19" t="s">
        <v>5684</v>
      </c>
      <c r="F2838" s="19" t="s">
        <v>245</v>
      </c>
      <c r="G2838" s="19" t="s">
        <v>421</v>
      </c>
      <c r="H2838" s="19" t="s">
        <v>503</v>
      </c>
      <c r="I2838" s="19" t="s">
        <v>330</v>
      </c>
      <c r="J2838" s="21">
        <v>18175</v>
      </c>
      <c r="K2838" s="38">
        <f t="shared" si="101"/>
        <v>18175</v>
      </c>
    </row>
    <row r="2839" spans="2:11" s="1" customFormat="1" ht="14.1" hidden="1" customHeight="1" outlineLevel="4" x14ac:dyDescent="0.2">
      <c r="B2839" s="46" t="s">
        <v>5685</v>
      </c>
      <c r="C2839" s="46"/>
      <c r="D2839" s="18"/>
      <c r="E2839" s="19" t="s">
        <v>5686</v>
      </c>
      <c r="F2839" s="19" t="s">
        <v>245</v>
      </c>
      <c r="G2839" s="19" t="s">
        <v>421</v>
      </c>
      <c r="H2839" s="19" t="s">
        <v>527</v>
      </c>
      <c r="I2839" s="19" t="s">
        <v>298</v>
      </c>
      <c r="J2839" s="21">
        <v>13845</v>
      </c>
      <c r="K2839" s="38">
        <f t="shared" si="101"/>
        <v>13845</v>
      </c>
    </row>
    <row r="2840" spans="2:11" s="1" customFormat="1" ht="14.1" hidden="1" customHeight="1" outlineLevel="4" x14ac:dyDescent="0.2">
      <c r="B2840" s="46" t="s">
        <v>5687</v>
      </c>
      <c r="C2840" s="46"/>
      <c r="D2840" s="18"/>
      <c r="E2840" s="19" t="s">
        <v>5688</v>
      </c>
      <c r="F2840" s="19" t="s">
        <v>245</v>
      </c>
      <c r="G2840" s="19" t="s">
        <v>421</v>
      </c>
      <c r="H2840" s="19" t="s">
        <v>527</v>
      </c>
      <c r="I2840" s="19" t="s">
        <v>323</v>
      </c>
      <c r="J2840" s="21">
        <v>15305</v>
      </c>
      <c r="K2840" s="38">
        <f t="shared" si="101"/>
        <v>15305</v>
      </c>
    </row>
    <row r="2841" spans="2:11" s="1" customFormat="1" ht="14.1" hidden="1" customHeight="1" outlineLevel="4" x14ac:dyDescent="0.2">
      <c r="B2841" s="46" t="s">
        <v>5689</v>
      </c>
      <c r="C2841" s="46"/>
      <c r="D2841" s="18"/>
      <c r="E2841" s="19" t="s">
        <v>5690</v>
      </c>
      <c r="F2841" s="19" t="s">
        <v>245</v>
      </c>
      <c r="G2841" s="19" t="s">
        <v>421</v>
      </c>
      <c r="H2841" s="19" t="s">
        <v>527</v>
      </c>
      <c r="I2841" s="19" t="s">
        <v>330</v>
      </c>
      <c r="J2841" s="21">
        <v>20425</v>
      </c>
      <c r="K2841" s="38">
        <f t="shared" si="101"/>
        <v>20425</v>
      </c>
    </row>
    <row r="2842" spans="2:11" s="1" customFormat="1" ht="14.1" hidden="1" customHeight="1" outlineLevel="4" x14ac:dyDescent="0.2">
      <c r="B2842" s="46" t="s">
        <v>5691</v>
      </c>
      <c r="C2842" s="46"/>
      <c r="D2842" s="18"/>
      <c r="E2842" s="19" t="s">
        <v>5692</v>
      </c>
      <c r="F2842" s="19" t="s">
        <v>245</v>
      </c>
      <c r="G2842" s="19" t="s">
        <v>421</v>
      </c>
      <c r="H2842" s="19" t="s">
        <v>682</v>
      </c>
      <c r="I2842" s="19" t="s">
        <v>323</v>
      </c>
      <c r="J2842" s="21">
        <v>17955</v>
      </c>
      <c r="K2842" s="38">
        <f t="shared" si="101"/>
        <v>17955</v>
      </c>
    </row>
    <row r="2843" spans="2:11" s="1" customFormat="1" ht="14.1" hidden="1" customHeight="1" outlineLevel="4" x14ac:dyDescent="0.2">
      <c r="B2843" s="46" t="s">
        <v>5693</v>
      </c>
      <c r="C2843" s="46"/>
      <c r="D2843" s="18"/>
      <c r="E2843" s="19" t="s">
        <v>5694</v>
      </c>
      <c r="F2843" s="19" t="s">
        <v>245</v>
      </c>
      <c r="G2843" s="19" t="s">
        <v>421</v>
      </c>
      <c r="H2843" s="19" t="s">
        <v>682</v>
      </c>
      <c r="I2843" s="19" t="s">
        <v>330</v>
      </c>
      <c r="J2843" s="21">
        <v>20690</v>
      </c>
      <c r="K2843" s="38">
        <f t="shared" si="101"/>
        <v>20690</v>
      </c>
    </row>
    <row r="2844" spans="2:11" s="1" customFormat="1" ht="14.1" hidden="1" customHeight="1" outlineLevel="4" x14ac:dyDescent="0.2">
      <c r="B2844" s="46" t="s">
        <v>5695</v>
      </c>
      <c r="C2844" s="46"/>
      <c r="D2844" s="18"/>
      <c r="E2844" s="19" t="s">
        <v>5696</v>
      </c>
      <c r="F2844" s="19" t="s">
        <v>245</v>
      </c>
      <c r="G2844" s="19" t="s">
        <v>421</v>
      </c>
      <c r="H2844" s="19" t="s">
        <v>682</v>
      </c>
      <c r="I2844" s="19" t="s">
        <v>376</v>
      </c>
      <c r="J2844" s="21">
        <v>26040</v>
      </c>
      <c r="K2844" s="38">
        <f t="shared" si="101"/>
        <v>26040</v>
      </c>
    </row>
    <row r="2845" spans="2:11" s="1" customFormat="1" ht="14.1" hidden="1" customHeight="1" outlineLevel="4" x14ac:dyDescent="0.2">
      <c r="B2845" s="46" t="s">
        <v>5697</v>
      </c>
      <c r="C2845" s="46"/>
      <c r="D2845" s="18"/>
      <c r="E2845" s="19" t="s">
        <v>5698</v>
      </c>
      <c r="F2845" s="19" t="s">
        <v>245</v>
      </c>
      <c r="G2845" s="19" t="s">
        <v>421</v>
      </c>
      <c r="H2845" s="19" t="s">
        <v>685</v>
      </c>
      <c r="I2845" s="19" t="s">
        <v>323</v>
      </c>
      <c r="J2845" s="21">
        <v>19725</v>
      </c>
      <c r="K2845" s="38">
        <f t="shared" si="101"/>
        <v>19725</v>
      </c>
    </row>
    <row r="2846" spans="2:11" s="1" customFormat="1" ht="14.1" hidden="1" customHeight="1" outlineLevel="4" x14ac:dyDescent="0.2">
      <c r="B2846" s="46" t="s">
        <v>5699</v>
      </c>
      <c r="C2846" s="46"/>
      <c r="D2846" s="18"/>
      <c r="E2846" s="19" t="s">
        <v>5700</v>
      </c>
      <c r="F2846" s="19" t="s">
        <v>245</v>
      </c>
      <c r="G2846" s="19" t="s">
        <v>421</v>
      </c>
      <c r="H2846" s="19" t="s">
        <v>685</v>
      </c>
      <c r="I2846" s="19" t="s">
        <v>330</v>
      </c>
      <c r="J2846" s="21">
        <v>22800</v>
      </c>
      <c r="K2846" s="38">
        <f t="shared" si="101"/>
        <v>22800</v>
      </c>
    </row>
    <row r="2847" spans="2:11" s="1" customFormat="1" ht="14.1" hidden="1" customHeight="1" outlineLevel="4" x14ac:dyDescent="0.2">
      <c r="B2847" s="46" t="s">
        <v>5701</v>
      </c>
      <c r="C2847" s="46"/>
      <c r="D2847" s="18"/>
      <c r="E2847" s="19" t="s">
        <v>5702</v>
      </c>
      <c r="F2847" s="19" t="s">
        <v>245</v>
      </c>
      <c r="G2847" s="19" t="s">
        <v>421</v>
      </c>
      <c r="H2847" s="19" t="s">
        <v>685</v>
      </c>
      <c r="I2847" s="19" t="s">
        <v>376</v>
      </c>
      <c r="J2847" s="21">
        <v>29780</v>
      </c>
      <c r="K2847" s="38">
        <f t="shared" si="101"/>
        <v>29780</v>
      </c>
    </row>
    <row r="2848" spans="2:11" s="1" customFormat="1" ht="14.1" hidden="1" customHeight="1" outlineLevel="4" x14ac:dyDescent="0.2">
      <c r="B2848" s="46" t="s">
        <v>5703</v>
      </c>
      <c r="C2848" s="46"/>
      <c r="D2848" s="18"/>
      <c r="E2848" s="19" t="s">
        <v>5704</v>
      </c>
      <c r="F2848" s="19" t="s">
        <v>245</v>
      </c>
      <c r="G2848" s="19" t="s">
        <v>421</v>
      </c>
      <c r="H2848" s="19" t="s">
        <v>932</v>
      </c>
      <c r="I2848" s="19" t="s">
        <v>298</v>
      </c>
      <c r="J2848" s="21">
        <v>23540</v>
      </c>
      <c r="K2848" s="38">
        <f t="shared" si="101"/>
        <v>23540</v>
      </c>
    </row>
    <row r="2849" spans="2:11" s="1" customFormat="1" ht="14.1" hidden="1" customHeight="1" outlineLevel="4" x14ac:dyDescent="0.2">
      <c r="B2849" s="46" t="s">
        <v>5705</v>
      </c>
      <c r="C2849" s="46"/>
      <c r="D2849" s="18"/>
      <c r="E2849" s="19" t="s">
        <v>5706</v>
      </c>
      <c r="F2849" s="19" t="s">
        <v>245</v>
      </c>
      <c r="G2849" s="19" t="s">
        <v>421</v>
      </c>
      <c r="H2849" s="19" t="s">
        <v>932</v>
      </c>
      <c r="I2849" s="19" t="s">
        <v>323</v>
      </c>
      <c r="J2849" s="21">
        <v>22925</v>
      </c>
      <c r="K2849" s="38">
        <f t="shared" si="101"/>
        <v>22925</v>
      </c>
    </row>
    <row r="2850" spans="2:11" s="1" customFormat="1" ht="14.1" hidden="1" customHeight="1" outlineLevel="4" x14ac:dyDescent="0.2">
      <c r="B2850" s="46" t="s">
        <v>5707</v>
      </c>
      <c r="C2850" s="46"/>
      <c r="D2850" s="18"/>
      <c r="E2850" s="19" t="s">
        <v>5708</v>
      </c>
      <c r="F2850" s="19" t="s">
        <v>245</v>
      </c>
      <c r="G2850" s="19" t="s">
        <v>421</v>
      </c>
      <c r="H2850" s="19" t="s">
        <v>932</v>
      </c>
      <c r="I2850" s="19" t="s">
        <v>330</v>
      </c>
      <c r="J2850" s="21">
        <v>24905</v>
      </c>
      <c r="K2850" s="38">
        <f t="shared" ref="K2850:K2872" si="102">J2850*((100-$C$14-$C$16)/100)</f>
        <v>24905</v>
      </c>
    </row>
    <row r="2851" spans="2:11" s="1" customFormat="1" ht="14.1" hidden="1" customHeight="1" outlineLevel="4" x14ac:dyDescent="0.2">
      <c r="B2851" s="46" t="s">
        <v>5709</v>
      </c>
      <c r="C2851" s="46"/>
      <c r="D2851" s="18"/>
      <c r="E2851" s="19" t="s">
        <v>5710</v>
      </c>
      <c r="F2851" s="19" t="s">
        <v>245</v>
      </c>
      <c r="G2851" s="19" t="s">
        <v>421</v>
      </c>
      <c r="H2851" s="19" t="s">
        <v>932</v>
      </c>
      <c r="I2851" s="19" t="s">
        <v>376</v>
      </c>
      <c r="J2851" s="21">
        <v>31210</v>
      </c>
      <c r="K2851" s="38">
        <f t="shared" si="102"/>
        <v>31210</v>
      </c>
    </row>
    <row r="2852" spans="2:11" s="1" customFormat="1" ht="14.1" hidden="1" customHeight="1" outlineLevel="4" x14ac:dyDescent="0.2">
      <c r="B2852" s="46" t="s">
        <v>5711</v>
      </c>
      <c r="C2852" s="46"/>
      <c r="D2852" s="18"/>
      <c r="E2852" s="19" t="s">
        <v>5712</v>
      </c>
      <c r="F2852" s="19" t="s">
        <v>245</v>
      </c>
      <c r="G2852" s="19" t="s">
        <v>443</v>
      </c>
      <c r="H2852" s="19" t="s">
        <v>682</v>
      </c>
      <c r="I2852" s="19" t="s">
        <v>298</v>
      </c>
      <c r="J2852" s="21">
        <v>21160</v>
      </c>
      <c r="K2852" s="38">
        <f t="shared" si="102"/>
        <v>21160</v>
      </c>
    </row>
    <row r="2853" spans="2:11" s="1" customFormat="1" ht="14.1" hidden="1" customHeight="1" outlineLevel="4" x14ac:dyDescent="0.2">
      <c r="B2853" s="46" t="s">
        <v>5713</v>
      </c>
      <c r="C2853" s="46"/>
      <c r="D2853" s="18"/>
      <c r="E2853" s="19" t="s">
        <v>5714</v>
      </c>
      <c r="F2853" s="19" t="s">
        <v>245</v>
      </c>
      <c r="G2853" s="19" t="s">
        <v>465</v>
      </c>
      <c r="H2853" s="19" t="s">
        <v>682</v>
      </c>
      <c r="I2853" s="19" t="s">
        <v>323</v>
      </c>
      <c r="J2853" s="21">
        <v>25350</v>
      </c>
      <c r="K2853" s="38">
        <f t="shared" si="102"/>
        <v>25350</v>
      </c>
    </row>
    <row r="2854" spans="2:11" s="1" customFormat="1" ht="14.1" hidden="1" customHeight="1" outlineLevel="4" x14ac:dyDescent="0.2">
      <c r="B2854" s="46" t="s">
        <v>5715</v>
      </c>
      <c r="C2854" s="46"/>
      <c r="D2854" s="18"/>
      <c r="E2854" s="19" t="s">
        <v>5716</v>
      </c>
      <c r="F2854" s="19" t="s">
        <v>245</v>
      </c>
      <c r="G2854" s="19" t="s">
        <v>465</v>
      </c>
      <c r="H2854" s="19" t="s">
        <v>682</v>
      </c>
      <c r="I2854" s="19" t="s">
        <v>330</v>
      </c>
      <c r="J2854" s="21">
        <v>26550</v>
      </c>
      <c r="K2854" s="38">
        <f t="shared" si="102"/>
        <v>26550</v>
      </c>
    </row>
    <row r="2855" spans="2:11" s="1" customFormat="1" ht="14.1" hidden="1" customHeight="1" outlineLevel="4" x14ac:dyDescent="0.2">
      <c r="B2855" s="46" t="s">
        <v>5717</v>
      </c>
      <c r="C2855" s="46"/>
      <c r="D2855" s="18"/>
      <c r="E2855" s="19" t="s">
        <v>5718</v>
      </c>
      <c r="F2855" s="19" t="s">
        <v>245</v>
      </c>
      <c r="G2855" s="19" t="s">
        <v>465</v>
      </c>
      <c r="H2855" s="19" t="s">
        <v>685</v>
      </c>
      <c r="I2855" s="19" t="s">
        <v>298</v>
      </c>
      <c r="J2855" s="21">
        <v>25415</v>
      </c>
      <c r="K2855" s="38">
        <f t="shared" si="102"/>
        <v>25415</v>
      </c>
    </row>
    <row r="2856" spans="2:11" s="1" customFormat="1" ht="14.1" hidden="1" customHeight="1" outlineLevel="4" x14ac:dyDescent="0.2">
      <c r="B2856" s="46" t="s">
        <v>5719</v>
      </c>
      <c r="C2856" s="46"/>
      <c r="D2856" s="18"/>
      <c r="E2856" s="19" t="s">
        <v>5720</v>
      </c>
      <c r="F2856" s="19" t="s">
        <v>245</v>
      </c>
      <c r="G2856" s="19" t="s">
        <v>465</v>
      </c>
      <c r="H2856" s="19" t="s">
        <v>685</v>
      </c>
      <c r="I2856" s="19" t="s">
        <v>323</v>
      </c>
      <c r="J2856" s="21">
        <v>27920</v>
      </c>
      <c r="K2856" s="38">
        <f t="shared" si="102"/>
        <v>27920</v>
      </c>
    </row>
    <row r="2857" spans="2:11" s="1" customFormat="1" ht="14.1" hidden="1" customHeight="1" outlineLevel="4" x14ac:dyDescent="0.2">
      <c r="B2857" s="46" t="s">
        <v>5721</v>
      </c>
      <c r="C2857" s="46"/>
      <c r="D2857" s="18"/>
      <c r="E2857" s="19" t="s">
        <v>5722</v>
      </c>
      <c r="F2857" s="19" t="s">
        <v>245</v>
      </c>
      <c r="G2857" s="19" t="s">
        <v>465</v>
      </c>
      <c r="H2857" s="19" t="s">
        <v>685</v>
      </c>
      <c r="I2857" s="19" t="s">
        <v>330</v>
      </c>
      <c r="J2857" s="21">
        <v>29205</v>
      </c>
      <c r="K2857" s="38">
        <f t="shared" si="102"/>
        <v>29205</v>
      </c>
    </row>
    <row r="2858" spans="2:11" s="1" customFormat="1" ht="14.1" hidden="1" customHeight="1" outlineLevel="4" x14ac:dyDescent="0.2">
      <c r="B2858" s="46" t="s">
        <v>5723</v>
      </c>
      <c r="C2858" s="46"/>
      <c r="D2858" s="18"/>
      <c r="E2858" s="19" t="s">
        <v>5724</v>
      </c>
      <c r="F2858" s="19" t="s">
        <v>245</v>
      </c>
      <c r="G2858" s="19" t="s">
        <v>465</v>
      </c>
      <c r="H2858" s="19" t="s">
        <v>685</v>
      </c>
      <c r="I2858" s="19" t="s">
        <v>376</v>
      </c>
      <c r="J2858" s="21">
        <v>34355</v>
      </c>
      <c r="K2858" s="38">
        <f t="shared" si="102"/>
        <v>34355</v>
      </c>
    </row>
    <row r="2859" spans="2:11" s="1" customFormat="1" ht="14.1" hidden="1" customHeight="1" outlineLevel="4" x14ac:dyDescent="0.2">
      <c r="B2859" s="46" t="s">
        <v>5725</v>
      </c>
      <c r="C2859" s="46"/>
      <c r="D2859" s="18"/>
      <c r="E2859" s="19" t="s">
        <v>5726</v>
      </c>
      <c r="F2859" s="19" t="s">
        <v>245</v>
      </c>
      <c r="G2859" s="19" t="s">
        <v>465</v>
      </c>
      <c r="H2859" s="19" t="s">
        <v>932</v>
      </c>
      <c r="I2859" s="19" t="s">
        <v>298</v>
      </c>
      <c r="J2859" s="21">
        <v>27815</v>
      </c>
      <c r="K2859" s="38">
        <f t="shared" si="102"/>
        <v>27815</v>
      </c>
    </row>
    <row r="2860" spans="2:11" s="1" customFormat="1" ht="14.1" hidden="1" customHeight="1" outlineLevel="4" x14ac:dyDescent="0.2">
      <c r="B2860" s="46" t="s">
        <v>5727</v>
      </c>
      <c r="C2860" s="46"/>
      <c r="D2860" s="18"/>
      <c r="E2860" s="19" t="s">
        <v>5728</v>
      </c>
      <c r="F2860" s="19" t="s">
        <v>245</v>
      </c>
      <c r="G2860" s="19" t="s">
        <v>465</v>
      </c>
      <c r="H2860" s="19" t="s">
        <v>932</v>
      </c>
      <c r="I2860" s="19" t="s">
        <v>323</v>
      </c>
      <c r="J2860" s="21">
        <v>27740</v>
      </c>
      <c r="K2860" s="38">
        <f t="shared" si="102"/>
        <v>27740</v>
      </c>
    </row>
    <row r="2861" spans="2:11" s="1" customFormat="1" ht="14.1" hidden="1" customHeight="1" outlineLevel="4" x14ac:dyDescent="0.2">
      <c r="B2861" s="46" t="s">
        <v>5729</v>
      </c>
      <c r="C2861" s="46"/>
      <c r="D2861" s="18"/>
      <c r="E2861" s="19" t="s">
        <v>5730</v>
      </c>
      <c r="F2861" s="19" t="s">
        <v>245</v>
      </c>
      <c r="G2861" s="19" t="s">
        <v>465</v>
      </c>
      <c r="H2861" s="19" t="s">
        <v>932</v>
      </c>
      <c r="I2861" s="19" t="s">
        <v>330</v>
      </c>
      <c r="J2861" s="21">
        <v>29015</v>
      </c>
      <c r="K2861" s="38">
        <f t="shared" si="102"/>
        <v>29015</v>
      </c>
    </row>
    <row r="2862" spans="2:11" s="1" customFormat="1" ht="14.1" hidden="1" customHeight="1" outlineLevel="4" x14ac:dyDescent="0.2">
      <c r="B2862" s="46" t="s">
        <v>5731</v>
      </c>
      <c r="C2862" s="46"/>
      <c r="D2862" s="18"/>
      <c r="E2862" s="19" t="s">
        <v>5732</v>
      </c>
      <c r="F2862" s="19" t="s">
        <v>245</v>
      </c>
      <c r="G2862" s="19" t="s">
        <v>465</v>
      </c>
      <c r="H2862" s="19" t="s">
        <v>932</v>
      </c>
      <c r="I2862" s="19" t="s">
        <v>376</v>
      </c>
      <c r="J2862" s="21">
        <v>36000</v>
      </c>
      <c r="K2862" s="38">
        <f t="shared" si="102"/>
        <v>36000</v>
      </c>
    </row>
    <row r="2863" spans="2:11" s="1" customFormat="1" ht="14.1" hidden="1" customHeight="1" outlineLevel="4" x14ac:dyDescent="0.2">
      <c r="B2863" s="46" t="s">
        <v>5733</v>
      </c>
      <c r="C2863" s="46"/>
      <c r="D2863" s="18"/>
      <c r="E2863" s="19" t="s">
        <v>5734</v>
      </c>
      <c r="F2863" s="19" t="s">
        <v>245</v>
      </c>
      <c r="G2863" s="19" t="s">
        <v>503</v>
      </c>
      <c r="H2863" s="19" t="s">
        <v>682</v>
      </c>
      <c r="I2863" s="19" t="s">
        <v>323</v>
      </c>
      <c r="J2863" s="21">
        <v>29045</v>
      </c>
      <c r="K2863" s="38">
        <f t="shared" si="102"/>
        <v>29045</v>
      </c>
    </row>
    <row r="2864" spans="2:11" s="1" customFormat="1" ht="14.1" hidden="1" customHeight="1" outlineLevel="4" x14ac:dyDescent="0.2">
      <c r="B2864" s="46" t="s">
        <v>5735</v>
      </c>
      <c r="C2864" s="46"/>
      <c r="D2864" s="18"/>
      <c r="E2864" s="19" t="s">
        <v>5736</v>
      </c>
      <c r="F2864" s="19" t="s">
        <v>245</v>
      </c>
      <c r="G2864" s="19" t="s">
        <v>503</v>
      </c>
      <c r="H2864" s="19" t="s">
        <v>682</v>
      </c>
      <c r="I2864" s="19" t="s">
        <v>330</v>
      </c>
      <c r="J2864" s="21">
        <v>30305</v>
      </c>
      <c r="K2864" s="38">
        <f t="shared" si="102"/>
        <v>30305</v>
      </c>
    </row>
    <row r="2865" spans="2:11" s="1" customFormat="1" ht="14.1" hidden="1" customHeight="1" outlineLevel="4" x14ac:dyDescent="0.2">
      <c r="B2865" s="46" t="s">
        <v>5737</v>
      </c>
      <c r="C2865" s="46"/>
      <c r="D2865" s="18"/>
      <c r="E2865" s="19" t="s">
        <v>5738</v>
      </c>
      <c r="F2865" s="19" t="s">
        <v>245</v>
      </c>
      <c r="G2865" s="19" t="s">
        <v>503</v>
      </c>
      <c r="H2865" s="19" t="s">
        <v>685</v>
      </c>
      <c r="I2865" s="19" t="s">
        <v>323</v>
      </c>
      <c r="J2865" s="21">
        <v>31990</v>
      </c>
      <c r="K2865" s="38">
        <f t="shared" si="102"/>
        <v>31990</v>
      </c>
    </row>
    <row r="2866" spans="2:11" s="1" customFormat="1" ht="14.1" hidden="1" customHeight="1" outlineLevel="4" x14ac:dyDescent="0.2">
      <c r="B2866" s="46" t="s">
        <v>5739</v>
      </c>
      <c r="C2866" s="46"/>
      <c r="D2866" s="18"/>
      <c r="E2866" s="19" t="s">
        <v>5740</v>
      </c>
      <c r="F2866" s="19" t="s">
        <v>245</v>
      </c>
      <c r="G2866" s="19" t="s">
        <v>503</v>
      </c>
      <c r="H2866" s="19" t="s">
        <v>685</v>
      </c>
      <c r="I2866" s="19" t="s">
        <v>330</v>
      </c>
      <c r="J2866" s="21">
        <v>33355</v>
      </c>
      <c r="K2866" s="38">
        <f t="shared" si="102"/>
        <v>33355</v>
      </c>
    </row>
    <row r="2867" spans="2:11" s="1" customFormat="1" ht="14.1" hidden="1" customHeight="1" outlineLevel="4" x14ac:dyDescent="0.2">
      <c r="B2867" s="46" t="s">
        <v>5741</v>
      </c>
      <c r="C2867" s="46"/>
      <c r="D2867" s="18"/>
      <c r="E2867" s="19" t="s">
        <v>5742</v>
      </c>
      <c r="F2867" s="19" t="s">
        <v>245</v>
      </c>
      <c r="G2867" s="19" t="s">
        <v>503</v>
      </c>
      <c r="H2867" s="19" t="s">
        <v>685</v>
      </c>
      <c r="I2867" s="19" t="s">
        <v>376</v>
      </c>
      <c r="J2867" s="21">
        <v>38975</v>
      </c>
      <c r="K2867" s="38">
        <f t="shared" si="102"/>
        <v>38975</v>
      </c>
    </row>
    <row r="2868" spans="2:11" s="1" customFormat="1" ht="14.1" hidden="1" customHeight="1" outlineLevel="4" x14ac:dyDescent="0.2">
      <c r="B2868" s="46" t="s">
        <v>5743</v>
      </c>
      <c r="C2868" s="46"/>
      <c r="D2868" s="18"/>
      <c r="E2868" s="19" t="s">
        <v>5744</v>
      </c>
      <c r="F2868" s="19" t="s">
        <v>245</v>
      </c>
      <c r="G2868" s="19" t="s">
        <v>503</v>
      </c>
      <c r="H2868" s="19" t="s">
        <v>932</v>
      </c>
      <c r="I2868" s="19" t="s">
        <v>298</v>
      </c>
      <c r="J2868" s="21">
        <v>32035</v>
      </c>
      <c r="K2868" s="38">
        <f t="shared" si="102"/>
        <v>32035</v>
      </c>
    </row>
    <row r="2869" spans="2:11" s="1" customFormat="1" ht="14.1" hidden="1" customHeight="1" outlineLevel="4" x14ac:dyDescent="0.2">
      <c r="B2869" s="46" t="s">
        <v>5745</v>
      </c>
      <c r="C2869" s="46"/>
      <c r="D2869" s="18"/>
      <c r="E2869" s="19" t="s">
        <v>5746</v>
      </c>
      <c r="F2869" s="19" t="s">
        <v>245</v>
      </c>
      <c r="G2869" s="19" t="s">
        <v>503</v>
      </c>
      <c r="H2869" s="19" t="s">
        <v>932</v>
      </c>
      <c r="I2869" s="19" t="s">
        <v>323</v>
      </c>
      <c r="J2869" s="21">
        <v>34950</v>
      </c>
      <c r="K2869" s="38">
        <f t="shared" si="102"/>
        <v>34950</v>
      </c>
    </row>
    <row r="2870" spans="2:11" s="1" customFormat="1" ht="14.1" hidden="1" customHeight="1" outlineLevel="4" x14ac:dyDescent="0.2">
      <c r="B2870" s="46" t="s">
        <v>5747</v>
      </c>
      <c r="C2870" s="46"/>
      <c r="D2870" s="18"/>
      <c r="E2870" s="19" t="s">
        <v>5748</v>
      </c>
      <c r="F2870" s="19" t="s">
        <v>245</v>
      </c>
      <c r="G2870" s="19" t="s">
        <v>503</v>
      </c>
      <c r="H2870" s="19" t="s">
        <v>932</v>
      </c>
      <c r="I2870" s="19" t="s">
        <v>330</v>
      </c>
      <c r="J2870" s="21">
        <v>36395</v>
      </c>
      <c r="K2870" s="38">
        <f t="shared" si="102"/>
        <v>36395</v>
      </c>
    </row>
    <row r="2871" spans="2:11" s="1" customFormat="1" ht="14.1" hidden="1" customHeight="1" outlineLevel="4" x14ac:dyDescent="0.2">
      <c r="B2871" s="46" t="s">
        <v>5749</v>
      </c>
      <c r="C2871" s="46"/>
      <c r="D2871" s="18"/>
      <c r="E2871" s="19" t="s">
        <v>5750</v>
      </c>
      <c r="F2871" s="19" t="s">
        <v>245</v>
      </c>
      <c r="G2871" s="19" t="s">
        <v>503</v>
      </c>
      <c r="H2871" s="19" t="s">
        <v>932</v>
      </c>
      <c r="I2871" s="19" t="s">
        <v>376</v>
      </c>
      <c r="J2871" s="21">
        <v>40750</v>
      </c>
      <c r="K2871" s="38">
        <f t="shared" si="102"/>
        <v>40750</v>
      </c>
    </row>
    <row r="2872" spans="2:11" s="1" customFormat="1" ht="14.1" hidden="1" customHeight="1" outlineLevel="4" x14ac:dyDescent="0.2">
      <c r="B2872" s="46" t="s">
        <v>5751</v>
      </c>
      <c r="C2872" s="46"/>
      <c r="D2872" s="18"/>
      <c r="E2872" s="19" t="s">
        <v>5752</v>
      </c>
      <c r="F2872" s="19" t="s">
        <v>245</v>
      </c>
      <c r="G2872" s="19" t="s">
        <v>503</v>
      </c>
      <c r="H2872" s="19" t="s">
        <v>932</v>
      </c>
      <c r="I2872" s="19" t="s">
        <v>421</v>
      </c>
      <c r="J2872" s="21">
        <v>46650</v>
      </c>
      <c r="K2872" s="38">
        <f t="shared" si="102"/>
        <v>46650</v>
      </c>
    </row>
    <row r="2873" spans="2:11" s="1" customFormat="1" ht="89.1" hidden="1" customHeight="1" outlineLevel="3" x14ac:dyDescent="0.2">
      <c r="B2873" s="51" t="s">
        <v>5753</v>
      </c>
      <c r="C2873" s="51"/>
      <c r="D2873" s="24"/>
      <c r="E2873" s="16"/>
      <c r="F2873" s="16"/>
      <c r="G2873" s="16"/>
      <c r="H2873" s="16"/>
      <c r="I2873" s="16"/>
      <c r="J2873" s="17"/>
      <c r="K2873" s="37"/>
    </row>
    <row r="2874" spans="2:11" s="1" customFormat="1" ht="14.1" hidden="1" customHeight="1" outlineLevel="4" x14ac:dyDescent="0.2">
      <c r="B2874" s="46" t="s">
        <v>5754</v>
      </c>
      <c r="C2874" s="46"/>
      <c r="D2874" s="18"/>
      <c r="E2874" s="19" t="s">
        <v>5755</v>
      </c>
      <c r="F2874" s="19" t="s">
        <v>245</v>
      </c>
      <c r="G2874" s="19" t="s">
        <v>376</v>
      </c>
      <c r="H2874" s="19" t="s">
        <v>503</v>
      </c>
      <c r="I2874" s="19" t="s">
        <v>298</v>
      </c>
      <c r="J2874" s="21">
        <v>13360</v>
      </c>
      <c r="K2874" s="38">
        <f t="shared" ref="K2874:K2905" si="103">J2874*((100-$C$14-$C$16)/100)</f>
        <v>13360</v>
      </c>
    </row>
    <row r="2875" spans="2:11" s="1" customFormat="1" ht="14.1" hidden="1" customHeight="1" outlineLevel="4" x14ac:dyDescent="0.2">
      <c r="B2875" s="46" t="s">
        <v>5756</v>
      </c>
      <c r="C2875" s="46"/>
      <c r="D2875" s="18"/>
      <c r="E2875" s="19" t="s">
        <v>5757</v>
      </c>
      <c r="F2875" s="19" t="s">
        <v>245</v>
      </c>
      <c r="G2875" s="19" t="s">
        <v>376</v>
      </c>
      <c r="H2875" s="19" t="s">
        <v>503</v>
      </c>
      <c r="I2875" s="19" t="s">
        <v>323</v>
      </c>
      <c r="J2875" s="21">
        <v>15140</v>
      </c>
      <c r="K2875" s="38">
        <f t="shared" si="103"/>
        <v>15140</v>
      </c>
    </row>
    <row r="2876" spans="2:11" s="1" customFormat="1" ht="14.1" hidden="1" customHeight="1" outlineLevel="4" x14ac:dyDescent="0.2">
      <c r="B2876" s="46" t="s">
        <v>5758</v>
      </c>
      <c r="C2876" s="46"/>
      <c r="D2876" s="18"/>
      <c r="E2876" s="19" t="s">
        <v>5759</v>
      </c>
      <c r="F2876" s="19" t="s">
        <v>245</v>
      </c>
      <c r="G2876" s="19" t="s">
        <v>376</v>
      </c>
      <c r="H2876" s="19" t="s">
        <v>503</v>
      </c>
      <c r="I2876" s="19" t="s">
        <v>330</v>
      </c>
      <c r="J2876" s="21">
        <v>17640</v>
      </c>
      <c r="K2876" s="38">
        <f t="shared" si="103"/>
        <v>17640</v>
      </c>
    </row>
    <row r="2877" spans="2:11" s="1" customFormat="1" ht="14.1" hidden="1" customHeight="1" outlineLevel="4" x14ac:dyDescent="0.2">
      <c r="B2877" s="46" t="s">
        <v>5760</v>
      </c>
      <c r="C2877" s="46"/>
      <c r="D2877" s="18"/>
      <c r="E2877" s="19" t="s">
        <v>5761</v>
      </c>
      <c r="F2877" s="19" t="s">
        <v>245</v>
      </c>
      <c r="G2877" s="19" t="s">
        <v>376</v>
      </c>
      <c r="H2877" s="19" t="s">
        <v>527</v>
      </c>
      <c r="I2877" s="19" t="s">
        <v>298</v>
      </c>
      <c r="J2877" s="21">
        <v>11785</v>
      </c>
      <c r="K2877" s="38">
        <f t="shared" si="103"/>
        <v>11785</v>
      </c>
    </row>
    <row r="2878" spans="2:11" s="1" customFormat="1" ht="14.1" hidden="1" customHeight="1" outlineLevel="4" x14ac:dyDescent="0.2">
      <c r="B2878" s="46" t="s">
        <v>5762</v>
      </c>
      <c r="C2878" s="46"/>
      <c r="D2878" s="18"/>
      <c r="E2878" s="19" t="s">
        <v>5763</v>
      </c>
      <c r="F2878" s="19" t="s">
        <v>245</v>
      </c>
      <c r="G2878" s="19" t="s">
        <v>376</v>
      </c>
      <c r="H2878" s="19" t="s">
        <v>527</v>
      </c>
      <c r="I2878" s="19" t="s">
        <v>323</v>
      </c>
      <c r="J2878" s="21">
        <v>13235</v>
      </c>
      <c r="K2878" s="38">
        <f t="shared" si="103"/>
        <v>13235</v>
      </c>
    </row>
    <row r="2879" spans="2:11" s="1" customFormat="1" ht="14.1" hidden="1" customHeight="1" outlineLevel="4" x14ac:dyDescent="0.2">
      <c r="B2879" s="46" t="s">
        <v>5764</v>
      </c>
      <c r="C2879" s="46"/>
      <c r="D2879" s="18"/>
      <c r="E2879" s="19" t="s">
        <v>5765</v>
      </c>
      <c r="F2879" s="19" t="s">
        <v>245</v>
      </c>
      <c r="G2879" s="19" t="s">
        <v>376</v>
      </c>
      <c r="H2879" s="19" t="s">
        <v>527</v>
      </c>
      <c r="I2879" s="19" t="s">
        <v>330</v>
      </c>
      <c r="J2879" s="21">
        <v>17920</v>
      </c>
      <c r="K2879" s="38">
        <f t="shared" si="103"/>
        <v>17920</v>
      </c>
    </row>
    <row r="2880" spans="2:11" s="1" customFormat="1" ht="14.1" hidden="1" customHeight="1" outlineLevel="4" x14ac:dyDescent="0.2">
      <c r="B2880" s="46" t="s">
        <v>5766</v>
      </c>
      <c r="C2880" s="46"/>
      <c r="D2880" s="18"/>
      <c r="E2880" s="19" t="s">
        <v>5767</v>
      </c>
      <c r="F2880" s="19" t="s">
        <v>245</v>
      </c>
      <c r="G2880" s="19" t="s">
        <v>376</v>
      </c>
      <c r="H2880" s="19" t="s">
        <v>682</v>
      </c>
      <c r="I2880" s="19" t="s">
        <v>323</v>
      </c>
      <c r="J2880" s="21">
        <v>14785</v>
      </c>
      <c r="K2880" s="38">
        <f t="shared" si="103"/>
        <v>14785</v>
      </c>
    </row>
    <row r="2881" spans="2:11" s="1" customFormat="1" ht="14.1" hidden="1" customHeight="1" outlineLevel="4" x14ac:dyDescent="0.2">
      <c r="B2881" s="46" t="s">
        <v>5768</v>
      </c>
      <c r="C2881" s="46"/>
      <c r="D2881" s="18"/>
      <c r="E2881" s="19" t="s">
        <v>5769</v>
      </c>
      <c r="F2881" s="19" t="s">
        <v>245</v>
      </c>
      <c r="G2881" s="19" t="s">
        <v>376</v>
      </c>
      <c r="H2881" s="19" t="s">
        <v>682</v>
      </c>
      <c r="I2881" s="19" t="s">
        <v>330</v>
      </c>
      <c r="J2881" s="21">
        <v>18180</v>
      </c>
      <c r="K2881" s="38">
        <f t="shared" si="103"/>
        <v>18180</v>
      </c>
    </row>
    <row r="2882" spans="2:11" s="1" customFormat="1" ht="14.1" hidden="1" customHeight="1" outlineLevel="4" x14ac:dyDescent="0.2">
      <c r="B2882" s="46" t="s">
        <v>5770</v>
      </c>
      <c r="C2882" s="46"/>
      <c r="D2882" s="18"/>
      <c r="E2882" s="19" t="s">
        <v>5771</v>
      </c>
      <c r="F2882" s="19" t="s">
        <v>245</v>
      </c>
      <c r="G2882" s="19" t="s">
        <v>376</v>
      </c>
      <c r="H2882" s="19" t="s">
        <v>685</v>
      </c>
      <c r="I2882" s="19" t="s">
        <v>323</v>
      </c>
      <c r="J2882" s="21">
        <v>18475</v>
      </c>
      <c r="K2882" s="38">
        <f t="shared" si="103"/>
        <v>18475</v>
      </c>
    </row>
    <row r="2883" spans="2:11" s="1" customFormat="1" ht="14.1" hidden="1" customHeight="1" outlineLevel="4" x14ac:dyDescent="0.2">
      <c r="B2883" s="46" t="s">
        <v>5772</v>
      </c>
      <c r="C2883" s="46"/>
      <c r="D2883" s="18"/>
      <c r="E2883" s="19" t="s">
        <v>5773</v>
      </c>
      <c r="F2883" s="19" t="s">
        <v>245</v>
      </c>
      <c r="G2883" s="19" t="s">
        <v>376</v>
      </c>
      <c r="H2883" s="19" t="s">
        <v>685</v>
      </c>
      <c r="I2883" s="19" t="s">
        <v>330</v>
      </c>
      <c r="J2883" s="21">
        <v>20910</v>
      </c>
      <c r="K2883" s="38">
        <f t="shared" si="103"/>
        <v>20910</v>
      </c>
    </row>
    <row r="2884" spans="2:11" s="1" customFormat="1" ht="14.1" hidden="1" customHeight="1" outlineLevel="4" x14ac:dyDescent="0.2">
      <c r="B2884" s="46" t="s">
        <v>5774</v>
      </c>
      <c r="C2884" s="46"/>
      <c r="D2884" s="18"/>
      <c r="E2884" s="19" t="s">
        <v>5775</v>
      </c>
      <c r="F2884" s="19" t="s">
        <v>245</v>
      </c>
      <c r="G2884" s="19" t="s">
        <v>376</v>
      </c>
      <c r="H2884" s="19" t="s">
        <v>685</v>
      </c>
      <c r="I2884" s="19" t="s">
        <v>376</v>
      </c>
      <c r="J2884" s="21">
        <v>27180</v>
      </c>
      <c r="K2884" s="38">
        <f t="shared" si="103"/>
        <v>27180</v>
      </c>
    </row>
    <row r="2885" spans="2:11" s="1" customFormat="1" ht="14.1" hidden="1" customHeight="1" outlineLevel="4" x14ac:dyDescent="0.2">
      <c r="B2885" s="46" t="s">
        <v>5776</v>
      </c>
      <c r="C2885" s="46"/>
      <c r="D2885" s="18"/>
      <c r="E2885" s="19" t="s">
        <v>5777</v>
      </c>
      <c r="F2885" s="19" t="s">
        <v>245</v>
      </c>
      <c r="G2885" s="19" t="s">
        <v>376</v>
      </c>
      <c r="H2885" s="19" t="s">
        <v>932</v>
      </c>
      <c r="I2885" s="19" t="s">
        <v>298</v>
      </c>
      <c r="J2885" s="21">
        <v>20530</v>
      </c>
      <c r="K2885" s="38">
        <f t="shared" si="103"/>
        <v>20530</v>
      </c>
    </row>
    <row r="2886" spans="2:11" s="1" customFormat="1" ht="14.1" hidden="1" customHeight="1" outlineLevel="4" x14ac:dyDescent="0.2">
      <c r="B2886" s="46" t="s">
        <v>5778</v>
      </c>
      <c r="C2886" s="46"/>
      <c r="D2886" s="18"/>
      <c r="E2886" s="19" t="s">
        <v>5779</v>
      </c>
      <c r="F2886" s="19" t="s">
        <v>245</v>
      </c>
      <c r="G2886" s="19" t="s">
        <v>376</v>
      </c>
      <c r="H2886" s="19" t="s">
        <v>932</v>
      </c>
      <c r="I2886" s="19" t="s">
        <v>323</v>
      </c>
      <c r="J2886" s="21">
        <v>23085</v>
      </c>
      <c r="K2886" s="38">
        <f t="shared" si="103"/>
        <v>23085</v>
      </c>
    </row>
    <row r="2887" spans="2:11" s="1" customFormat="1" ht="14.1" hidden="1" customHeight="1" outlineLevel="4" x14ac:dyDescent="0.2">
      <c r="B2887" s="46" t="s">
        <v>5780</v>
      </c>
      <c r="C2887" s="46"/>
      <c r="D2887" s="18"/>
      <c r="E2887" s="19" t="s">
        <v>5781</v>
      </c>
      <c r="F2887" s="19" t="s">
        <v>245</v>
      </c>
      <c r="G2887" s="19" t="s">
        <v>376</v>
      </c>
      <c r="H2887" s="19" t="s">
        <v>932</v>
      </c>
      <c r="I2887" s="19" t="s">
        <v>330</v>
      </c>
      <c r="J2887" s="21">
        <v>24380</v>
      </c>
      <c r="K2887" s="38">
        <f t="shared" si="103"/>
        <v>24380</v>
      </c>
    </row>
    <row r="2888" spans="2:11" s="1" customFormat="1" ht="14.1" hidden="1" customHeight="1" outlineLevel="4" x14ac:dyDescent="0.2">
      <c r="B2888" s="46" t="s">
        <v>5782</v>
      </c>
      <c r="C2888" s="46"/>
      <c r="D2888" s="18"/>
      <c r="E2888" s="19" t="s">
        <v>5783</v>
      </c>
      <c r="F2888" s="19" t="s">
        <v>245</v>
      </c>
      <c r="G2888" s="19" t="s">
        <v>932</v>
      </c>
      <c r="H2888" s="19" t="s">
        <v>376</v>
      </c>
      <c r="I2888" s="19" t="s">
        <v>376</v>
      </c>
      <c r="J2888" s="21">
        <v>28250</v>
      </c>
      <c r="K2888" s="38">
        <f t="shared" si="103"/>
        <v>28250</v>
      </c>
    </row>
    <row r="2889" spans="2:11" s="1" customFormat="1" ht="14.1" hidden="1" customHeight="1" outlineLevel="4" x14ac:dyDescent="0.2">
      <c r="B2889" s="46" t="s">
        <v>5784</v>
      </c>
      <c r="C2889" s="46"/>
      <c r="D2889" s="18"/>
      <c r="E2889" s="19" t="s">
        <v>5785</v>
      </c>
      <c r="F2889" s="19" t="s">
        <v>245</v>
      </c>
      <c r="G2889" s="19" t="s">
        <v>400</v>
      </c>
      <c r="H2889" s="19" t="s">
        <v>682</v>
      </c>
      <c r="I2889" s="19" t="s">
        <v>298</v>
      </c>
      <c r="J2889" s="21">
        <v>14965</v>
      </c>
      <c r="K2889" s="38">
        <f t="shared" si="103"/>
        <v>14965</v>
      </c>
    </row>
    <row r="2890" spans="2:11" s="1" customFormat="1" ht="14.1" hidden="1" customHeight="1" outlineLevel="4" x14ac:dyDescent="0.2">
      <c r="B2890" s="46" t="s">
        <v>5786</v>
      </c>
      <c r="C2890" s="46"/>
      <c r="D2890" s="18"/>
      <c r="E2890" s="19" t="s">
        <v>5787</v>
      </c>
      <c r="F2890" s="19" t="s">
        <v>245</v>
      </c>
      <c r="G2890" s="19" t="s">
        <v>400</v>
      </c>
      <c r="H2890" s="19" t="s">
        <v>682</v>
      </c>
      <c r="I2890" s="19" t="s">
        <v>323</v>
      </c>
      <c r="J2890" s="21">
        <v>21095</v>
      </c>
      <c r="K2890" s="38">
        <f t="shared" si="103"/>
        <v>21095</v>
      </c>
    </row>
    <row r="2891" spans="2:11" s="1" customFormat="1" ht="14.1" hidden="1" customHeight="1" outlineLevel="4" x14ac:dyDescent="0.2">
      <c r="B2891" s="46" t="s">
        <v>5788</v>
      </c>
      <c r="C2891" s="46"/>
      <c r="D2891" s="18"/>
      <c r="E2891" s="19" t="s">
        <v>5789</v>
      </c>
      <c r="F2891" s="19" t="s">
        <v>245</v>
      </c>
      <c r="G2891" s="19" t="s">
        <v>400</v>
      </c>
      <c r="H2891" s="19" t="s">
        <v>682</v>
      </c>
      <c r="I2891" s="19" t="s">
        <v>330</v>
      </c>
      <c r="J2891" s="21">
        <v>22240</v>
      </c>
      <c r="K2891" s="38">
        <f t="shared" si="103"/>
        <v>22240</v>
      </c>
    </row>
    <row r="2892" spans="2:11" s="1" customFormat="1" ht="14.1" hidden="1" customHeight="1" outlineLevel="4" x14ac:dyDescent="0.2">
      <c r="B2892" s="46" t="s">
        <v>5790</v>
      </c>
      <c r="C2892" s="46"/>
      <c r="D2892" s="18"/>
      <c r="E2892" s="19" t="s">
        <v>5791</v>
      </c>
      <c r="F2892" s="19" t="s">
        <v>245</v>
      </c>
      <c r="G2892" s="19" t="s">
        <v>421</v>
      </c>
      <c r="H2892" s="19" t="s">
        <v>503</v>
      </c>
      <c r="I2892" s="19" t="s">
        <v>298</v>
      </c>
      <c r="J2892" s="21">
        <v>16330</v>
      </c>
      <c r="K2892" s="38">
        <f t="shared" si="103"/>
        <v>16330</v>
      </c>
    </row>
    <row r="2893" spans="2:11" s="1" customFormat="1" ht="14.1" hidden="1" customHeight="1" outlineLevel="4" x14ac:dyDescent="0.2">
      <c r="B2893" s="46" t="s">
        <v>5792</v>
      </c>
      <c r="C2893" s="46"/>
      <c r="D2893" s="18"/>
      <c r="E2893" s="19" t="s">
        <v>5793</v>
      </c>
      <c r="F2893" s="19" t="s">
        <v>245</v>
      </c>
      <c r="G2893" s="19" t="s">
        <v>421</v>
      </c>
      <c r="H2893" s="19" t="s">
        <v>503</v>
      </c>
      <c r="I2893" s="19" t="s">
        <v>323</v>
      </c>
      <c r="J2893" s="21">
        <v>18300</v>
      </c>
      <c r="K2893" s="38">
        <f t="shared" si="103"/>
        <v>18300</v>
      </c>
    </row>
    <row r="2894" spans="2:11" s="1" customFormat="1" ht="14.1" hidden="1" customHeight="1" outlineLevel="4" x14ac:dyDescent="0.2">
      <c r="B2894" s="46" t="s">
        <v>5794</v>
      </c>
      <c r="C2894" s="46"/>
      <c r="D2894" s="18"/>
      <c r="E2894" s="19" t="s">
        <v>5795</v>
      </c>
      <c r="F2894" s="19" t="s">
        <v>245</v>
      </c>
      <c r="G2894" s="19" t="s">
        <v>421</v>
      </c>
      <c r="H2894" s="19" t="s">
        <v>503</v>
      </c>
      <c r="I2894" s="19" t="s">
        <v>330</v>
      </c>
      <c r="J2894" s="21">
        <v>19310</v>
      </c>
      <c r="K2894" s="38">
        <f t="shared" si="103"/>
        <v>19310</v>
      </c>
    </row>
    <row r="2895" spans="2:11" s="1" customFormat="1" ht="14.1" hidden="1" customHeight="1" outlineLevel="4" x14ac:dyDescent="0.2">
      <c r="B2895" s="46" t="s">
        <v>5796</v>
      </c>
      <c r="C2895" s="46"/>
      <c r="D2895" s="18"/>
      <c r="E2895" s="19" t="s">
        <v>5797</v>
      </c>
      <c r="F2895" s="19" t="s">
        <v>245</v>
      </c>
      <c r="G2895" s="19" t="s">
        <v>421</v>
      </c>
      <c r="H2895" s="19" t="s">
        <v>527</v>
      </c>
      <c r="I2895" s="19" t="s">
        <v>298</v>
      </c>
      <c r="J2895" s="21">
        <v>14570</v>
      </c>
      <c r="K2895" s="38">
        <f t="shared" si="103"/>
        <v>14570</v>
      </c>
    </row>
    <row r="2896" spans="2:11" s="1" customFormat="1" ht="14.1" hidden="1" customHeight="1" outlineLevel="4" x14ac:dyDescent="0.2">
      <c r="B2896" s="46" t="s">
        <v>5798</v>
      </c>
      <c r="C2896" s="46"/>
      <c r="D2896" s="18"/>
      <c r="E2896" s="19" t="s">
        <v>5799</v>
      </c>
      <c r="F2896" s="19" t="s">
        <v>245</v>
      </c>
      <c r="G2896" s="19" t="s">
        <v>421</v>
      </c>
      <c r="H2896" s="19" t="s">
        <v>527</v>
      </c>
      <c r="I2896" s="19" t="s">
        <v>323</v>
      </c>
      <c r="J2896" s="21">
        <v>16080</v>
      </c>
      <c r="K2896" s="38">
        <f t="shared" si="103"/>
        <v>16080</v>
      </c>
    </row>
    <row r="2897" spans="2:11" s="1" customFormat="1" ht="14.1" hidden="1" customHeight="1" outlineLevel="4" x14ac:dyDescent="0.2">
      <c r="B2897" s="46" t="s">
        <v>5800</v>
      </c>
      <c r="C2897" s="46"/>
      <c r="D2897" s="18"/>
      <c r="E2897" s="19" t="s">
        <v>5801</v>
      </c>
      <c r="F2897" s="19" t="s">
        <v>245</v>
      </c>
      <c r="G2897" s="19" t="s">
        <v>421</v>
      </c>
      <c r="H2897" s="19" t="s">
        <v>527</v>
      </c>
      <c r="I2897" s="19" t="s">
        <v>330</v>
      </c>
      <c r="J2897" s="21">
        <v>21560</v>
      </c>
      <c r="K2897" s="38">
        <f t="shared" si="103"/>
        <v>21560</v>
      </c>
    </row>
    <row r="2898" spans="2:11" s="1" customFormat="1" ht="14.1" hidden="1" customHeight="1" outlineLevel="4" x14ac:dyDescent="0.2">
      <c r="B2898" s="46" t="s">
        <v>5802</v>
      </c>
      <c r="C2898" s="46"/>
      <c r="D2898" s="18"/>
      <c r="E2898" s="19" t="s">
        <v>5803</v>
      </c>
      <c r="F2898" s="19" t="s">
        <v>245</v>
      </c>
      <c r="G2898" s="19" t="s">
        <v>421</v>
      </c>
      <c r="H2898" s="19" t="s">
        <v>682</v>
      </c>
      <c r="I2898" s="19" t="s">
        <v>323</v>
      </c>
      <c r="J2898" s="21">
        <v>18910</v>
      </c>
      <c r="K2898" s="38">
        <f t="shared" si="103"/>
        <v>18910</v>
      </c>
    </row>
    <row r="2899" spans="2:11" s="1" customFormat="1" ht="14.1" hidden="1" customHeight="1" outlineLevel="4" x14ac:dyDescent="0.2">
      <c r="B2899" s="46" t="s">
        <v>5804</v>
      </c>
      <c r="C2899" s="46"/>
      <c r="D2899" s="18"/>
      <c r="E2899" s="19" t="s">
        <v>5805</v>
      </c>
      <c r="F2899" s="19" t="s">
        <v>245</v>
      </c>
      <c r="G2899" s="19" t="s">
        <v>421</v>
      </c>
      <c r="H2899" s="19" t="s">
        <v>682</v>
      </c>
      <c r="I2899" s="19" t="s">
        <v>330</v>
      </c>
      <c r="J2899" s="21">
        <v>21835</v>
      </c>
      <c r="K2899" s="38">
        <f t="shared" si="103"/>
        <v>21835</v>
      </c>
    </row>
    <row r="2900" spans="2:11" s="1" customFormat="1" ht="14.1" hidden="1" customHeight="1" outlineLevel="4" x14ac:dyDescent="0.2">
      <c r="B2900" s="46" t="s">
        <v>5806</v>
      </c>
      <c r="C2900" s="46"/>
      <c r="D2900" s="18"/>
      <c r="E2900" s="19" t="s">
        <v>5807</v>
      </c>
      <c r="F2900" s="19" t="s">
        <v>245</v>
      </c>
      <c r="G2900" s="19" t="s">
        <v>421</v>
      </c>
      <c r="H2900" s="19" t="s">
        <v>682</v>
      </c>
      <c r="I2900" s="19" t="s">
        <v>376</v>
      </c>
      <c r="J2900" s="21">
        <v>27855</v>
      </c>
      <c r="K2900" s="38">
        <f t="shared" si="103"/>
        <v>27855</v>
      </c>
    </row>
    <row r="2901" spans="2:11" s="1" customFormat="1" ht="14.1" hidden="1" customHeight="1" outlineLevel="4" x14ac:dyDescent="0.2">
      <c r="B2901" s="46" t="s">
        <v>5808</v>
      </c>
      <c r="C2901" s="46"/>
      <c r="D2901" s="18"/>
      <c r="E2901" s="19" t="s">
        <v>5809</v>
      </c>
      <c r="F2901" s="19" t="s">
        <v>245</v>
      </c>
      <c r="G2901" s="19" t="s">
        <v>421</v>
      </c>
      <c r="H2901" s="19" t="s">
        <v>685</v>
      </c>
      <c r="I2901" s="19" t="s">
        <v>323</v>
      </c>
      <c r="J2901" s="21">
        <v>20770</v>
      </c>
      <c r="K2901" s="38">
        <f t="shared" si="103"/>
        <v>20770</v>
      </c>
    </row>
    <row r="2902" spans="2:11" s="1" customFormat="1" ht="14.1" hidden="1" customHeight="1" outlineLevel="4" x14ac:dyDescent="0.2">
      <c r="B2902" s="46" t="s">
        <v>5810</v>
      </c>
      <c r="C2902" s="46"/>
      <c r="D2902" s="18"/>
      <c r="E2902" s="19" t="s">
        <v>5811</v>
      </c>
      <c r="F2902" s="19" t="s">
        <v>245</v>
      </c>
      <c r="G2902" s="19" t="s">
        <v>421</v>
      </c>
      <c r="H2902" s="19" t="s">
        <v>685</v>
      </c>
      <c r="I2902" s="19" t="s">
        <v>330</v>
      </c>
      <c r="J2902" s="21">
        <v>24060</v>
      </c>
      <c r="K2902" s="38">
        <f t="shared" si="103"/>
        <v>24060</v>
      </c>
    </row>
    <row r="2903" spans="2:11" s="1" customFormat="1" ht="14.1" hidden="1" customHeight="1" outlineLevel="4" x14ac:dyDescent="0.2">
      <c r="B2903" s="46" t="s">
        <v>5812</v>
      </c>
      <c r="C2903" s="46"/>
      <c r="D2903" s="18"/>
      <c r="E2903" s="19" t="s">
        <v>5813</v>
      </c>
      <c r="F2903" s="19" t="s">
        <v>245</v>
      </c>
      <c r="G2903" s="19" t="s">
        <v>421</v>
      </c>
      <c r="H2903" s="19" t="s">
        <v>685</v>
      </c>
      <c r="I2903" s="19" t="s">
        <v>376</v>
      </c>
      <c r="J2903" s="21">
        <v>32070</v>
      </c>
      <c r="K2903" s="38">
        <f t="shared" si="103"/>
        <v>32070</v>
      </c>
    </row>
    <row r="2904" spans="2:11" s="1" customFormat="1" ht="14.1" hidden="1" customHeight="1" outlineLevel="4" x14ac:dyDescent="0.2">
      <c r="B2904" s="46" t="s">
        <v>5814</v>
      </c>
      <c r="C2904" s="46"/>
      <c r="D2904" s="18"/>
      <c r="E2904" s="19" t="s">
        <v>5815</v>
      </c>
      <c r="F2904" s="19" t="s">
        <v>245</v>
      </c>
      <c r="G2904" s="19" t="s">
        <v>421</v>
      </c>
      <c r="H2904" s="19" t="s">
        <v>932</v>
      </c>
      <c r="I2904" s="19" t="s">
        <v>298</v>
      </c>
      <c r="J2904" s="21">
        <v>25155</v>
      </c>
      <c r="K2904" s="38">
        <f t="shared" si="103"/>
        <v>25155</v>
      </c>
    </row>
    <row r="2905" spans="2:11" s="1" customFormat="1" ht="14.1" hidden="1" customHeight="1" outlineLevel="4" x14ac:dyDescent="0.2">
      <c r="B2905" s="46" t="s">
        <v>5816</v>
      </c>
      <c r="C2905" s="46"/>
      <c r="D2905" s="18"/>
      <c r="E2905" s="19" t="s">
        <v>5817</v>
      </c>
      <c r="F2905" s="19" t="s">
        <v>245</v>
      </c>
      <c r="G2905" s="19" t="s">
        <v>421</v>
      </c>
      <c r="H2905" s="19" t="s">
        <v>932</v>
      </c>
      <c r="I2905" s="19" t="s">
        <v>323</v>
      </c>
      <c r="J2905" s="21">
        <v>27710</v>
      </c>
      <c r="K2905" s="38">
        <f t="shared" si="103"/>
        <v>27710</v>
      </c>
    </row>
    <row r="2906" spans="2:11" s="1" customFormat="1" ht="14.1" hidden="1" customHeight="1" outlineLevel="4" x14ac:dyDescent="0.2">
      <c r="B2906" s="46" t="s">
        <v>5818</v>
      </c>
      <c r="C2906" s="46"/>
      <c r="D2906" s="18"/>
      <c r="E2906" s="19" t="s">
        <v>5819</v>
      </c>
      <c r="F2906" s="19" t="s">
        <v>245</v>
      </c>
      <c r="G2906" s="19" t="s">
        <v>421</v>
      </c>
      <c r="H2906" s="19" t="s">
        <v>932</v>
      </c>
      <c r="I2906" s="19" t="s">
        <v>330</v>
      </c>
      <c r="J2906" s="21">
        <v>29060</v>
      </c>
      <c r="K2906" s="38">
        <f t="shared" ref="K2906:K2928" si="104">J2906*((100-$C$14-$C$16)/100)</f>
        <v>29060</v>
      </c>
    </row>
    <row r="2907" spans="2:11" s="1" customFormat="1" ht="14.1" hidden="1" customHeight="1" outlineLevel="4" x14ac:dyDescent="0.2">
      <c r="B2907" s="46" t="s">
        <v>5820</v>
      </c>
      <c r="C2907" s="46"/>
      <c r="D2907" s="18"/>
      <c r="E2907" s="19" t="s">
        <v>5821</v>
      </c>
      <c r="F2907" s="19" t="s">
        <v>245</v>
      </c>
      <c r="G2907" s="19" t="s">
        <v>421</v>
      </c>
      <c r="H2907" s="19" t="s">
        <v>932</v>
      </c>
      <c r="I2907" s="19" t="s">
        <v>376</v>
      </c>
      <c r="J2907" s="21">
        <v>33435</v>
      </c>
      <c r="K2907" s="38">
        <f t="shared" si="104"/>
        <v>33435</v>
      </c>
    </row>
    <row r="2908" spans="2:11" s="1" customFormat="1" ht="14.1" hidden="1" customHeight="1" outlineLevel="4" x14ac:dyDescent="0.2">
      <c r="B2908" s="46" t="s">
        <v>5822</v>
      </c>
      <c r="C2908" s="46"/>
      <c r="D2908" s="18"/>
      <c r="E2908" s="19" t="s">
        <v>5823</v>
      </c>
      <c r="F2908" s="19" t="s">
        <v>245</v>
      </c>
      <c r="G2908" s="19" t="s">
        <v>443</v>
      </c>
      <c r="H2908" s="19" t="s">
        <v>682</v>
      </c>
      <c r="I2908" s="19" t="s">
        <v>298</v>
      </c>
      <c r="J2908" s="21">
        <v>22620</v>
      </c>
      <c r="K2908" s="38">
        <f t="shared" si="104"/>
        <v>22620</v>
      </c>
    </row>
    <row r="2909" spans="2:11" s="1" customFormat="1" ht="14.1" hidden="1" customHeight="1" outlineLevel="4" x14ac:dyDescent="0.2">
      <c r="B2909" s="46" t="s">
        <v>5824</v>
      </c>
      <c r="C2909" s="46"/>
      <c r="D2909" s="18"/>
      <c r="E2909" s="19" t="s">
        <v>5825</v>
      </c>
      <c r="F2909" s="19" t="s">
        <v>245</v>
      </c>
      <c r="G2909" s="19" t="s">
        <v>465</v>
      </c>
      <c r="H2909" s="19" t="s">
        <v>682</v>
      </c>
      <c r="I2909" s="19" t="s">
        <v>323</v>
      </c>
      <c r="J2909" s="21">
        <v>27335</v>
      </c>
      <c r="K2909" s="38">
        <f t="shared" si="104"/>
        <v>27335</v>
      </c>
    </row>
    <row r="2910" spans="2:11" s="1" customFormat="1" ht="14.1" hidden="1" customHeight="1" outlineLevel="4" x14ac:dyDescent="0.2">
      <c r="B2910" s="46" t="s">
        <v>5826</v>
      </c>
      <c r="C2910" s="46"/>
      <c r="D2910" s="18"/>
      <c r="E2910" s="19" t="s">
        <v>5827</v>
      </c>
      <c r="F2910" s="19" t="s">
        <v>245</v>
      </c>
      <c r="G2910" s="19" t="s">
        <v>465</v>
      </c>
      <c r="H2910" s="19" t="s">
        <v>682</v>
      </c>
      <c r="I2910" s="19" t="s">
        <v>330</v>
      </c>
      <c r="J2910" s="21">
        <v>28360</v>
      </c>
      <c r="K2910" s="38">
        <f t="shared" si="104"/>
        <v>28360</v>
      </c>
    </row>
    <row r="2911" spans="2:11" s="1" customFormat="1" ht="14.1" hidden="1" customHeight="1" outlineLevel="4" x14ac:dyDescent="0.2">
      <c r="B2911" s="46" t="s">
        <v>5828</v>
      </c>
      <c r="C2911" s="46"/>
      <c r="D2911" s="18"/>
      <c r="E2911" s="19" t="s">
        <v>5829</v>
      </c>
      <c r="F2911" s="19" t="s">
        <v>245</v>
      </c>
      <c r="G2911" s="19" t="s">
        <v>465</v>
      </c>
      <c r="H2911" s="19" t="s">
        <v>685</v>
      </c>
      <c r="I2911" s="19" t="s">
        <v>298</v>
      </c>
      <c r="J2911" s="21">
        <v>27100</v>
      </c>
      <c r="K2911" s="38">
        <f t="shared" si="104"/>
        <v>27100</v>
      </c>
    </row>
    <row r="2912" spans="2:11" s="1" customFormat="1" ht="14.1" hidden="1" customHeight="1" outlineLevel="4" x14ac:dyDescent="0.2">
      <c r="B2912" s="46" t="s">
        <v>5830</v>
      </c>
      <c r="C2912" s="46"/>
      <c r="D2912" s="18"/>
      <c r="E2912" s="19" t="s">
        <v>5831</v>
      </c>
      <c r="F2912" s="19" t="s">
        <v>245</v>
      </c>
      <c r="G2912" s="19" t="s">
        <v>465</v>
      </c>
      <c r="H2912" s="19" t="s">
        <v>685</v>
      </c>
      <c r="I2912" s="19" t="s">
        <v>323</v>
      </c>
      <c r="J2912" s="21">
        <v>29880</v>
      </c>
      <c r="K2912" s="38">
        <f t="shared" si="104"/>
        <v>29880</v>
      </c>
    </row>
    <row r="2913" spans="2:11" s="1" customFormat="1" ht="14.1" hidden="1" customHeight="1" outlineLevel="4" x14ac:dyDescent="0.2">
      <c r="B2913" s="46" t="s">
        <v>5832</v>
      </c>
      <c r="C2913" s="46"/>
      <c r="D2913" s="18"/>
      <c r="E2913" s="19" t="s">
        <v>5833</v>
      </c>
      <c r="F2913" s="19" t="s">
        <v>245</v>
      </c>
      <c r="G2913" s="19" t="s">
        <v>465</v>
      </c>
      <c r="H2913" s="19" t="s">
        <v>685</v>
      </c>
      <c r="I2913" s="19" t="s">
        <v>330</v>
      </c>
      <c r="J2913" s="21">
        <v>31265</v>
      </c>
      <c r="K2913" s="38">
        <f t="shared" si="104"/>
        <v>31265</v>
      </c>
    </row>
    <row r="2914" spans="2:11" s="1" customFormat="1" ht="14.1" hidden="1" customHeight="1" outlineLevel="4" x14ac:dyDescent="0.2">
      <c r="B2914" s="46" t="s">
        <v>5834</v>
      </c>
      <c r="C2914" s="46"/>
      <c r="D2914" s="18"/>
      <c r="E2914" s="19" t="s">
        <v>5835</v>
      </c>
      <c r="F2914" s="19" t="s">
        <v>245</v>
      </c>
      <c r="G2914" s="19" t="s">
        <v>465</v>
      </c>
      <c r="H2914" s="19" t="s">
        <v>685</v>
      </c>
      <c r="I2914" s="19" t="s">
        <v>376</v>
      </c>
      <c r="J2914" s="21">
        <v>37140</v>
      </c>
      <c r="K2914" s="38">
        <f t="shared" si="104"/>
        <v>37140</v>
      </c>
    </row>
    <row r="2915" spans="2:11" s="1" customFormat="1" ht="14.1" hidden="1" customHeight="1" outlineLevel="4" x14ac:dyDescent="0.2">
      <c r="B2915" s="46" t="s">
        <v>5836</v>
      </c>
      <c r="C2915" s="46"/>
      <c r="D2915" s="18"/>
      <c r="E2915" s="19" t="s">
        <v>5837</v>
      </c>
      <c r="F2915" s="19" t="s">
        <v>245</v>
      </c>
      <c r="G2915" s="19" t="s">
        <v>465</v>
      </c>
      <c r="H2915" s="19" t="s">
        <v>932</v>
      </c>
      <c r="I2915" s="19" t="s">
        <v>298</v>
      </c>
      <c r="J2915" s="21">
        <v>29700</v>
      </c>
      <c r="K2915" s="38">
        <f t="shared" si="104"/>
        <v>29700</v>
      </c>
    </row>
    <row r="2916" spans="2:11" s="1" customFormat="1" ht="14.1" hidden="1" customHeight="1" outlineLevel="4" x14ac:dyDescent="0.2">
      <c r="B2916" s="46" t="s">
        <v>5838</v>
      </c>
      <c r="C2916" s="46"/>
      <c r="D2916" s="18"/>
      <c r="E2916" s="19" t="s">
        <v>5839</v>
      </c>
      <c r="F2916" s="19" t="s">
        <v>245</v>
      </c>
      <c r="G2916" s="19" t="s">
        <v>465</v>
      </c>
      <c r="H2916" s="19" t="s">
        <v>932</v>
      </c>
      <c r="I2916" s="19" t="s">
        <v>323</v>
      </c>
      <c r="J2916" s="21">
        <v>32695</v>
      </c>
      <c r="K2916" s="38">
        <f t="shared" si="104"/>
        <v>32695</v>
      </c>
    </row>
    <row r="2917" spans="2:11" s="1" customFormat="1" ht="14.1" hidden="1" customHeight="1" outlineLevel="4" x14ac:dyDescent="0.2">
      <c r="B2917" s="46" t="s">
        <v>5840</v>
      </c>
      <c r="C2917" s="46"/>
      <c r="D2917" s="18"/>
      <c r="E2917" s="19" t="s">
        <v>5841</v>
      </c>
      <c r="F2917" s="19" t="s">
        <v>245</v>
      </c>
      <c r="G2917" s="19" t="s">
        <v>465</v>
      </c>
      <c r="H2917" s="19" t="s">
        <v>932</v>
      </c>
      <c r="I2917" s="19" t="s">
        <v>330</v>
      </c>
      <c r="J2917" s="21">
        <v>34155</v>
      </c>
      <c r="K2917" s="38">
        <f t="shared" si="104"/>
        <v>34155</v>
      </c>
    </row>
    <row r="2918" spans="2:11" s="1" customFormat="1" ht="14.1" hidden="1" customHeight="1" outlineLevel="4" x14ac:dyDescent="0.2">
      <c r="B2918" s="46" t="s">
        <v>5842</v>
      </c>
      <c r="C2918" s="46"/>
      <c r="D2918" s="18"/>
      <c r="E2918" s="19" t="s">
        <v>5843</v>
      </c>
      <c r="F2918" s="19" t="s">
        <v>245</v>
      </c>
      <c r="G2918" s="19" t="s">
        <v>465</v>
      </c>
      <c r="H2918" s="19" t="s">
        <v>932</v>
      </c>
      <c r="I2918" s="19" t="s">
        <v>376</v>
      </c>
      <c r="J2918" s="21">
        <v>38595</v>
      </c>
      <c r="K2918" s="38">
        <f t="shared" si="104"/>
        <v>38595</v>
      </c>
    </row>
    <row r="2919" spans="2:11" s="1" customFormat="1" ht="14.1" hidden="1" customHeight="1" outlineLevel="4" x14ac:dyDescent="0.2">
      <c r="B2919" s="46" t="s">
        <v>5844</v>
      </c>
      <c r="C2919" s="46"/>
      <c r="D2919" s="18"/>
      <c r="E2919" s="19" t="s">
        <v>5845</v>
      </c>
      <c r="F2919" s="19" t="s">
        <v>245</v>
      </c>
      <c r="G2919" s="19" t="s">
        <v>503</v>
      </c>
      <c r="H2919" s="19" t="s">
        <v>682</v>
      </c>
      <c r="I2919" s="19" t="s">
        <v>323</v>
      </c>
      <c r="J2919" s="21">
        <v>31070</v>
      </c>
      <c r="K2919" s="38">
        <f t="shared" si="104"/>
        <v>31070</v>
      </c>
    </row>
    <row r="2920" spans="2:11" s="1" customFormat="1" ht="14.1" hidden="1" customHeight="1" outlineLevel="4" x14ac:dyDescent="0.2">
      <c r="B2920" s="46" t="s">
        <v>5846</v>
      </c>
      <c r="C2920" s="46"/>
      <c r="D2920" s="18"/>
      <c r="E2920" s="19" t="s">
        <v>5847</v>
      </c>
      <c r="F2920" s="19" t="s">
        <v>245</v>
      </c>
      <c r="G2920" s="19" t="s">
        <v>503</v>
      </c>
      <c r="H2920" s="19" t="s">
        <v>682</v>
      </c>
      <c r="I2920" s="19" t="s">
        <v>330</v>
      </c>
      <c r="J2920" s="21">
        <v>32435</v>
      </c>
      <c r="K2920" s="38">
        <f t="shared" si="104"/>
        <v>32435</v>
      </c>
    </row>
    <row r="2921" spans="2:11" s="1" customFormat="1" ht="14.1" hidden="1" customHeight="1" outlineLevel="4" x14ac:dyDescent="0.2">
      <c r="B2921" s="46" t="s">
        <v>5848</v>
      </c>
      <c r="C2921" s="46"/>
      <c r="D2921" s="18"/>
      <c r="E2921" s="19" t="s">
        <v>5849</v>
      </c>
      <c r="F2921" s="19" t="s">
        <v>245</v>
      </c>
      <c r="G2921" s="19" t="s">
        <v>503</v>
      </c>
      <c r="H2921" s="19" t="s">
        <v>685</v>
      </c>
      <c r="I2921" s="19" t="s">
        <v>323</v>
      </c>
      <c r="J2921" s="21">
        <v>34245</v>
      </c>
      <c r="K2921" s="38">
        <f t="shared" si="104"/>
        <v>34245</v>
      </c>
    </row>
    <row r="2922" spans="2:11" s="1" customFormat="1" ht="14.1" hidden="1" customHeight="1" outlineLevel="4" x14ac:dyDescent="0.2">
      <c r="B2922" s="46" t="s">
        <v>5850</v>
      </c>
      <c r="C2922" s="46"/>
      <c r="D2922" s="18"/>
      <c r="E2922" s="19" t="s">
        <v>5851</v>
      </c>
      <c r="F2922" s="19" t="s">
        <v>245</v>
      </c>
      <c r="G2922" s="19" t="s">
        <v>503</v>
      </c>
      <c r="H2922" s="19" t="s">
        <v>685</v>
      </c>
      <c r="I2922" s="19" t="s">
        <v>330</v>
      </c>
      <c r="J2922" s="21">
        <v>35760</v>
      </c>
      <c r="K2922" s="38">
        <f t="shared" si="104"/>
        <v>35760</v>
      </c>
    </row>
    <row r="2923" spans="2:11" s="1" customFormat="1" ht="14.1" hidden="1" customHeight="1" outlineLevel="4" x14ac:dyDescent="0.2">
      <c r="B2923" s="46" t="s">
        <v>5852</v>
      </c>
      <c r="C2923" s="46"/>
      <c r="D2923" s="18"/>
      <c r="E2923" s="19" t="s">
        <v>5853</v>
      </c>
      <c r="F2923" s="19" t="s">
        <v>245</v>
      </c>
      <c r="G2923" s="19" t="s">
        <v>503</v>
      </c>
      <c r="H2923" s="19" t="s">
        <v>685</v>
      </c>
      <c r="I2923" s="19" t="s">
        <v>376</v>
      </c>
      <c r="J2923" s="21">
        <v>42065</v>
      </c>
      <c r="K2923" s="38">
        <f t="shared" si="104"/>
        <v>42065</v>
      </c>
    </row>
    <row r="2924" spans="2:11" s="1" customFormat="1" ht="14.1" hidden="1" customHeight="1" outlineLevel="4" x14ac:dyDescent="0.2">
      <c r="B2924" s="46" t="s">
        <v>5854</v>
      </c>
      <c r="C2924" s="46"/>
      <c r="D2924" s="18"/>
      <c r="E2924" s="19" t="s">
        <v>5855</v>
      </c>
      <c r="F2924" s="19" t="s">
        <v>245</v>
      </c>
      <c r="G2924" s="19" t="s">
        <v>503</v>
      </c>
      <c r="H2924" s="19" t="s">
        <v>932</v>
      </c>
      <c r="I2924" s="19" t="s">
        <v>298</v>
      </c>
      <c r="J2924" s="21">
        <v>34275</v>
      </c>
      <c r="K2924" s="38">
        <f t="shared" si="104"/>
        <v>34275</v>
      </c>
    </row>
    <row r="2925" spans="2:11" s="1" customFormat="1" ht="14.1" hidden="1" customHeight="1" outlineLevel="4" x14ac:dyDescent="0.2">
      <c r="B2925" s="46" t="s">
        <v>5856</v>
      </c>
      <c r="C2925" s="46"/>
      <c r="D2925" s="18"/>
      <c r="E2925" s="19" t="s">
        <v>5857</v>
      </c>
      <c r="F2925" s="19" t="s">
        <v>245</v>
      </c>
      <c r="G2925" s="19" t="s">
        <v>503</v>
      </c>
      <c r="H2925" s="19" t="s">
        <v>932</v>
      </c>
      <c r="I2925" s="19" t="s">
        <v>323</v>
      </c>
      <c r="J2925" s="21">
        <v>37445</v>
      </c>
      <c r="K2925" s="38">
        <f t="shared" si="104"/>
        <v>37445</v>
      </c>
    </row>
    <row r="2926" spans="2:11" s="1" customFormat="1" ht="14.1" hidden="1" customHeight="1" outlineLevel="4" x14ac:dyDescent="0.2">
      <c r="B2926" s="46" t="s">
        <v>5858</v>
      </c>
      <c r="C2926" s="46"/>
      <c r="D2926" s="18"/>
      <c r="E2926" s="19" t="s">
        <v>5859</v>
      </c>
      <c r="F2926" s="19" t="s">
        <v>245</v>
      </c>
      <c r="G2926" s="19" t="s">
        <v>503</v>
      </c>
      <c r="H2926" s="19" t="s">
        <v>932</v>
      </c>
      <c r="I2926" s="19" t="s">
        <v>330</v>
      </c>
      <c r="J2926" s="21">
        <v>38995</v>
      </c>
      <c r="K2926" s="38">
        <f t="shared" si="104"/>
        <v>38995</v>
      </c>
    </row>
    <row r="2927" spans="2:11" s="1" customFormat="1" ht="14.1" hidden="1" customHeight="1" outlineLevel="4" x14ac:dyDescent="0.2">
      <c r="B2927" s="46" t="s">
        <v>5860</v>
      </c>
      <c r="C2927" s="46"/>
      <c r="D2927" s="18"/>
      <c r="E2927" s="19" t="s">
        <v>5861</v>
      </c>
      <c r="F2927" s="19" t="s">
        <v>245</v>
      </c>
      <c r="G2927" s="19" t="s">
        <v>503</v>
      </c>
      <c r="H2927" s="19" t="s">
        <v>932</v>
      </c>
      <c r="I2927" s="19" t="s">
        <v>376</v>
      </c>
      <c r="J2927" s="21">
        <v>43760</v>
      </c>
      <c r="K2927" s="38">
        <f t="shared" si="104"/>
        <v>43760</v>
      </c>
    </row>
    <row r="2928" spans="2:11" s="1" customFormat="1" ht="14.1" hidden="1" customHeight="1" outlineLevel="4" x14ac:dyDescent="0.2">
      <c r="B2928" s="46" t="s">
        <v>5862</v>
      </c>
      <c r="C2928" s="46"/>
      <c r="D2928" s="18"/>
      <c r="E2928" s="19" t="s">
        <v>5863</v>
      </c>
      <c r="F2928" s="19" t="s">
        <v>245</v>
      </c>
      <c r="G2928" s="19" t="s">
        <v>503</v>
      </c>
      <c r="H2928" s="19" t="s">
        <v>932</v>
      </c>
      <c r="I2928" s="19" t="s">
        <v>421</v>
      </c>
      <c r="J2928" s="21">
        <v>50055</v>
      </c>
      <c r="K2928" s="38">
        <f t="shared" si="104"/>
        <v>50055</v>
      </c>
    </row>
    <row r="2929" spans="2:11" s="1" customFormat="1" ht="89.1" hidden="1" customHeight="1" outlineLevel="3" x14ac:dyDescent="0.2">
      <c r="B2929" s="51" t="s">
        <v>5864</v>
      </c>
      <c r="C2929" s="51"/>
      <c r="D2929" s="24"/>
      <c r="E2929" s="16"/>
      <c r="F2929" s="16"/>
      <c r="G2929" s="16"/>
      <c r="H2929" s="16"/>
      <c r="I2929" s="16"/>
      <c r="J2929" s="17"/>
      <c r="K2929" s="37"/>
    </row>
    <row r="2930" spans="2:11" s="1" customFormat="1" ht="14.1" hidden="1" customHeight="1" outlineLevel="4" x14ac:dyDescent="0.2">
      <c r="B2930" s="46" t="s">
        <v>5865</v>
      </c>
      <c r="C2930" s="46"/>
      <c r="D2930" s="18"/>
      <c r="E2930" s="19" t="s">
        <v>5866</v>
      </c>
      <c r="F2930" s="19" t="s">
        <v>245</v>
      </c>
      <c r="G2930" s="19" t="s">
        <v>465</v>
      </c>
      <c r="H2930" s="19" t="s">
        <v>682</v>
      </c>
      <c r="I2930" s="19" t="s">
        <v>323</v>
      </c>
      <c r="J2930" s="21">
        <v>33560</v>
      </c>
      <c r="K2930" s="38">
        <f t="shared" ref="K2930:K2961" si="105">J2930*((100-$C$14-$C$16)/100)</f>
        <v>33560</v>
      </c>
    </row>
    <row r="2931" spans="2:11" s="1" customFormat="1" ht="14.1" hidden="1" customHeight="1" outlineLevel="4" x14ac:dyDescent="0.2">
      <c r="B2931" s="46" t="s">
        <v>5867</v>
      </c>
      <c r="C2931" s="46"/>
      <c r="D2931" s="18"/>
      <c r="E2931" s="19" t="s">
        <v>5868</v>
      </c>
      <c r="F2931" s="19" t="s">
        <v>245</v>
      </c>
      <c r="G2931" s="19" t="s">
        <v>465</v>
      </c>
      <c r="H2931" s="19" t="s">
        <v>682</v>
      </c>
      <c r="I2931" s="19" t="s">
        <v>330</v>
      </c>
      <c r="J2931" s="21">
        <v>34785</v>
      </c>
      <c r="K2931" s="38">
        <f t="shared" si="105"/>
        <v>34785</v>
      </c>
    </row>
    <row r="2932" spans="2:11" s="1" customFormat="1" ht="14.1" hidden="1" customHeight="1" outlineLevel="4" x14ac:dyDescent="0.2">
      <c r="B2932" s="46" t="s">
        <v>5869</v>
      </c>
      <c r="C2932" s="46"/>
      <c r="D2932" s="18"/>
      <c r="E2932" s="19" t="s">
        <v>5870</v>
      </c>
      <c r="F2932" s="19" t="s">
        <v>245</v>
      </c>
      <c r="G2932" s="19" t="s">
        <v>465</v>
      </c>
      <c r="H2932" s="19" t="s">
        <v>685</v>
      </c>
      <c r="I2932" s="19" t="s">
        <v>298</v>
      </c>
      <c r="J2932" s="21">
        <v>33580</v>
      </c>
      <c r="K2932" s="38">
        <f t="shared" si="105"/>
        <v>33580</v>
      </c>
    </row>
    <row r="2933" spans="2:11" s="1" customFormat="1" ht="14.1" hidden="1" customHeight="1" outlineLevel="4" x14ac:dyDescent="0.2">
      <c r="B2933" s="46" t="s">
        <v>5871</v>
      </c>
      <c r="C2933" s="46"/>
      <c r="D2933" s="18"/>
      <c r="E2933" s="19" t="s">
        <v>5872</v>
      </c>
      <c r="F2933" s="19" t="s">
        <v>245</v>
      </c>
      <c r="G2933" s="19" t="s">
        <v>465</v>
      </c>
      <c r="H2933" s="19" t="s">
        <v>685</v>
      </c>
      <c r="I2933" s="19" t="s">
        <v>323</v>
      </c>
      <c r="J2933" s="21">
        <v>36235</v>
      </c>
      <c r="K2933" s="38">
        <f t="shared" si="105"/>
        <v>36235</v>
      </c>
    </row>
    <row r="2934" spans="2:11" s="1" customFormat="1" ht="14.1" hidden="1" customHeight="1" outlineLevel="4" x14ac:dyDescent="0.2">
      <c r="B2934" s="46" t="s">
        <v>5873</v>
      </c>
      <c r="C2934" s="46"/>
      <c r="D2934" s="18"/>
      <c r="E2934" s="19" t="s">
        <v>5874</v>
      </c>
      <c r="F2934" s="19" t="s">
        <v>245</v>
      </c>
      <c r="G2934" s="19" t="s">
        <v>465</v>
      </c>
      <c r="H2934" s="19" t="s">
        <v>685</v>
      </c>
      <c r="I2934" s="19" t="s">
        <v>330</v>
      </c>
      <c r="J2934" s="21">
        <v>37570</v>
      </c>
      <c r="K2934" s="38">
        <f t="shared" si="105"/>
        <v>37570</v>
      </c>
    </row>
    <row r="2935" spans="2:11" s="1" customFormat="1" ht="14.1" hidden="1" customHeight="1" outlineLevel="4" x14ac:dyDescent="0.2">
      <c r="B2935" s="46" t="s">
        <v>5875</v>
      </c>
      <c r="C2935" s="46"/>
      <c r="D2935" s="18"/>
      <c r="E2935" s="19" t="s">
        <v>5876</v>
      </c>
      <c r="F2935" s="19" t="s">
        <v>245</v>
      </c>
      <c r="G2935" s="19" t="s">
        <v>465</v>
      </c>
      <c r="H2935" s="19" t="s">
        <v>685</v>
      </c>
      <c r="I2935" s="19" t="s">
        <v>376</v>
      </c>
      <c r="J2935" s="21">
        <v>41580</v>
      </c>
      <c r="K2935" s="38">
        <f t="shared" si="105"/>
        <v>41580</v>
      </c>
    </row>
    <row r="2936" spans="2:11" s="1" customFormat="1" ht="14.1" hidden="1" customHeight="1" outlineLevel="4" x14ac:dyDescent="0.2">
      <c r="B2936" s="46" t="s">
        <v>5877</v>
      </c>
      <c r="C2936" s="46"/>
      <c r="D2936" s="18"/>
      <c r="E2936" s="19" t="s">
        <v>5878</v>
      </c>
      <c r="F2936" s="19" t="s">
        <v>245</v>
      </c>
      <c r="G2936" s="19" t="s">
        <v>465</v>
      </c>
      <c r="H2936" s="19" t="s">
        <v>932</v>
      </c>
      <c r="I2936" s="19" t="s">
        <v>298</v>
      </c>
      <c r="J2936" s="21">
        <v>36080</v>
      </c>
      <c r="K2936" s="38">
        <f t="shared" si="105"/>
        <v>36080</v>
      </c>
    </row>
    <row r="2937" spans="2:11" s="1" customFormat="1" ht="14.1" hidden="1" customHeight="1" outlineLevel="4" x14ac:dyDescent="0.2">
      <c r="B2937" s="46" t="s">
        <v>5879</v>
      </c>
      <c r="C2937" s="46"/>
      <c r="D2937" s="18"/>
      <c r="E2937" s="19" t="s">
        <v>5880</v>
      </c>
      <c r="F2937" s="19" t="s">
        <v>245</v>
      </c>
      <c r="G2937" s="19" t="s">
        <v>465</v>
      </c>
      <c r="H2937" s="19" t="s">
        <v>932</v>
      </c>
      <c r="I2937" s="19" t="s">
        <v>323</v>
      </c>
      <c r="J2937" s="21">
        <v>38925</v>
      </c>
      <c r="K2937" s="38">
        <f t="shared" si="105"/>
        <v>38925</v>
      </c>
    </row>
    <row r="2938" spans="2:11" s="1" customFormat="1" ht="14.1" hidden="1" customHeight="1" outlineLevel="4" x14ac:dyDescent="0.2">
      <c r="B2938" s="46" t="s">
        <v>5881</v>
      </c>
      <c r="C2938" s="46"/>
      <c r="D2938" s="18"/>
      <c r="E2938" s="19" t="s">
        <v>5882</v>
      </c>
      <c r="F2938" s="19" t="s">
        <v>245</v>
      </c>
      <c r="G2938" s="19" t="s">
        <v>465</v>
      </c>
      <c r="H2938" s="19" t="s">
        <v>932</v>
      </c>
      <c r="I2938" s="19" t="s">
        <v>330</v>
      </c>
      <c r="J2938" s="21">
        <v>40360</v>
      </c>
      <c r="K2938" s="38">
        <f t="shared" si="105"/>
        <v>40360</v>
      </c>
    </row>
    <row r="2939" spans="2:11" s="1" customFormat="1" ht="14.1" hidden="1" customHeight="1" outlineLevel="4" x14ac:dyDescent="0.2">
      <c r="B2939" s="46" t="s">
        <v>5883</v>
      </c>
      <c r="C2939" s="46"/>
      <c r="D2939" s="18"/>
      <c r="E2939" s="19" t="s">
        <v>5884</v>
      </c>
      <c r="F2939" s="19" t="s">
        <v>245</v>
      </c>
      <c r="G2939" s="19" t="s">
        <v>465</v>
      </c>
      <c r="H2939" s="19" t="s">
        <v>932</v>
      </c>
      <c r="I2939" s="19" t="s">
        <v>376</v>
      </c>
      <c r="J2939" s="21">
        <v>44655</v>
      </c>
      <c r="K2939" s="38">
        <f t="shared" si="105"/>
        <v>44655</v>
      </c>
    </row>
    <row r="2940" spans="2:11" s="1" customFormat="1" ht="14.1" hidden="1" customHeight="1" outlineLevel="4" x14ac:dyDescent="0.2">
      <c r="B2940" s="46" t="s">
        <v>5885</v>
      </c>
      <c r="C2940" s="46"/>
      <c r="D2940" s="18"/>
      <c r="E2940" s="19" t="s">
        <v>5886</v>
      </c>
      <c r="F2940" s="19" t="s">
        <v>245</v>
      </c>
      <c r="G2940" s="19" t="s">
        <v>503</v>
      </c>
      <c r="H2940" s="19" t="s">
        <v>682</v>
      </c>
      <c r="I2940" s="19" t="s">
        <v>323</v>
      </c>
      <c r="J2940" s="21">
        <v>37390</v>
      </c>
      <c r="K2940" s="38">
        <f t="shared" si="105"/>
        <v>37390</v>
      </c>
    </row>
    <row r="2941" spans="2:11" s="1" customFormat="1" ht="14.1" hidden="1" customHeight="1" outlineLevel="4" x14ac:dyDescent="0.2">
      <c r="B2941" s="46" t="s">
        <v>5887</v>
      </c>
      <c r="C2941" s="46"/>
      <c r="D2941" s="18"/>
      <c r="E2941" s="19" t="s">
        <v>5888</v>
      </c>
      <c r="F2941" s="19" t="s">
        <v>245</v>
      </c>
      <c r="G2941" s="19" t="s">
        <v>503</v>
      </c>
      <c r="H2941" s="19" t="s">
        <v>682</v>
      </c>
      <c r="I2941" s="19" t="s">
        <v>330</v>
      </c>
      <c r="J2941" s="21">
        <v>38725</v>
      </c>
      <c r="K2941" s="38">
        <f t="shared" si="105"/>
        <v>38725</v>
      </c>
    </row>
    <row r="2942" spans="2:11" s="1" customFormat="1" ht="14.1" hidden="1" customHeight="1" outlineLevel="4" x14ac:dyDescent="0.2">
      <c r="B2942" s="46" t="s">
        <v>5889</v>
      </c>
      <c r="C2942" s="46"/>
      <c r="D2942" s="18"/>
      <c r="E2942" s="19" t="s">
        <v>5890</v>
      </c>
      <c r="F2942" s="19" t="s">
        <v>245</v>
      </c>
      <c r="G2942" s="19" t="s">
        <v>503</v>
      </c>
      <c r="H2942" s="19" t="s">
        <v>685</v>
      </c>
      <c r="I2942" s="19" t="s">
        <v>323</v>
      </c>
      <c r="J2942" s="21">
        <v>40455</v>
      </c>
      <c r="K2942" s="38">
        <f t="shared" si="105"/>
        <v>40455</v>
      </c>
    </row>
    <row r="2943" spans="2:11" s="1" customFormat="1" ht="14.1" hidden="1" customHeight="1" outlineLevel="4" x14ac:dyDescent="0.2">
      <c r="B2943" s="46" t="s">
        <v>5891</v>
      </c>
      <c r="C2943" s="46"/>
      <c r="D2943" s="18"/>
      <c r="E2943" s="19" t="s">
        <v>5892</v>
      </c>
      <c r="F2943" s="19" t="s">
        <v>245</v>
      </c>
      <c r="G2943" s="19" t="s">
        <v>503</v>
      </c>
      <c r="H2943" s="19" t="s">
        <v>685</v>
      </c>
      <c r="I2943" s="19" t="s">
        <v>330</v>
      </c>
      <c r="J2943" s="21">
        <v>41885</v>
      </c>
      <c r="K2943" s="38">
        <f t="shared" si="105"/>
        <v>41885</v>
      </c>
    </row>
    <row r="2944" spans="2:11" s="1" customFormat="1" ht="14.1" hidden="1" customHeight="1" outlineLevel="4" x14ac:dyDescent="0.2">
      <c r="B2944" s="46" t="s">
        <v>5893</v>
      </c>
      <c r="C2944" s="46"/>
      <c r="D2944" s="18"/>
      <c r="E2944" s="19" t="s">
        <v>5894</v>
      </c>
      <c r="F2944" s="19" t="s">
        <v>245</v>
      </c>
      <c r="G2944" s="19" t="s">
        <v>503</v>
      </c>
      <c r="H2944" s="19" t="s">
        <v>685</v>
      </c>
      <c r="I2944" s="19" t="s">
        <v>376</v>
      </c>
      <c r="J2944" s="21">
        <v>46170</v>
      </c>
      <c r="K2944" s="38">
        <f t="shared" si="105"/>
        <v>46170</v>
      </c>
    </row>
    <row r="2945" spans="2:11" s="1" customFormat="1" ht="14.1" hidden="1" customHeight="1" outlineLevel="4" x14ac:dyDescent="0.2">
      <c r="B2945" s="46" t="s">
        <v>5895</v>
      </c>
      <c r="C2945" s="46"/>
      <c r="D2945" s="18"/>
      <c r="E2945" s="19" t="s">
        <v>5896</v>
      </c>
      <c r="F2945" s="19" t="s">
        <v>245</v>
      </c>
      <c r="G2945" s="19" t="s">
        <v>503</v>
      </c>
      <c r="H2945" s="19" t="s">
        <v>932</v>
      </c>
      <c r="I2945" s="19" t="s">
        <v>298</v>
      </c>
      <c r="J2945" s="21">
        <v>40480</v>
      </c>
      <c r="K2945" s="38">
        <f t="shared" si="105"/>
        <v>40480</v>
      </c>
    </row>
    <row r="2946" spans="2:11" s="1" customFormat="1" ht="14.1" hidden="1" customHeight="1" outlineLevel="4" x14ac:dyDescent="0.2">
      <c r="B2946" s="46" t="s">
        <v>5897</v>
      </c>
      <c r="C2946" s="46"/>
      <c r="D2946" s="18"/>
      <c r="E2946" s="19" t="s">
        <v>5898</v>
      </c>
      <c r="F2946" s="19" t="s">
        <v>245</v>
      </c>
      <c r="G2946" s="19" t="s">
        <v>503</v>
      </c>
      <c r="H2946" s="19" t="s">
        <v>932</v>
      </c>
      <c r="I2946" s="19" t="s">
        <v>323</v>
      </c>
      <c r="J2946" s="21">
        <v>43525</v>
      </c>
      <c r="K2946" s="38">
        <f t="shared" si="105"/>
        <v>43525</v>
      </c>
    </row>
    <row r="2947" spans="2:11" s="1" customFormat="1" ht="14.1" hidden="1" customHeight="1" outlineLevel="4" x14ac:dyDescent="0.2">
      <c r="B2947" s="46" t="s">
        <v>5899</v>
      </c>
      <c r="C2947" s="46"/>
      <c r="D2947" s="18"/>
      <c r="E2947" s="19" t="s">
        <v>5900</v>
      </c>
      <c r="F2947" s="19" t="s">
        <v>245</v>
      </c>
      <c r="G2947" s="19" t="s">
        <v>503</v>
      </c>
      <c r="H2947" s="19" t="s">
        <v>932</v>
      </c>
      <c r="I2947" s="19" t="s">
        <v>330</v>
      </c>
      <c r="J2947" s="21">
        <v>45035</v>
      </c>
      <c r="K2947" s="38">
        <f t="shared" si="105"/>
        <v>45035</v>
      </c>
    </row>
    <row r="2948" spans="2:11" s="1" customFormat="1" ht="14.1" hidden="1" customHeight="1" outlineLevel="4" x14ac:dyDescent="0.2">
      <c r="B2948" s="46" t="s">
        <v>5901</v>
      </c>
      <c r="C2948" s="46"/>
      <c r="D2948" s="18"/>
      <c r="E2948" s="19" t="s">
        <v>5902</v>
      </c>
      <c r="F2948" s="19" t="s">
        <v>245</v>
      </c>
      <c r="G2948" s="19" t="s">
        <v>503</v>
      </c>
      <c r="H2948" s="19" t="s">
        <v>932</v>
      </c>
      <c r="I2948" s="19" t="s">
        <v>376</v>
      </c>
      <c r="J2948" s="21">
        <v>49615</v>
      </c>
      <c r="K2948" s="38">
        <f t="shared" si="105"/>
        <v>49615</v>
      </c>
    </row>
    <row r="2949" spans="2:11" s="1" customFormat="1" ht="14.1" hidden="1" customHeight="1" outlineLevel="4" x14ac:dyDescent="0.2">
      <c r="B2949" s="46" t="s">
        <v>5903</v>
      </c>
      <c r="C2949" s="46"/>
      <c r="D2949" s="18"/>
      <c r="E2949" s="19" t="s">
        <v>5904</v>
      </c>
      <c r="F2949" s="19" t="s">
        <v>245</v>
      </c>
      <c r="G2949" s="19" t="s">
        <v>503</v>
      </c>
      <c r="H2949" s="19" t="s">
        <v>932</v>
      </c>
      <c r="I2949" s="19" t="s">
        <v>421</v>
      </c>
      <c r="J2949" s="21">
        <v>55715</v>
      </c>
      <c r="K2949" s="38">
        <f t="shared" si="105"/>
        <v>55715</v>
      </c>
    </row>
    <row r="2950" spans="2:11" s="1" customFormat="1" ht="14.1" hidden="1" customHeight="1" outlineLevel="4" x14ac:dyDescent="0.2">
      <c r="B2950" s="46" t="s">
        <v>5905</v>
      </c>
      <c r="C2950" s="46"/>
      <c r="D2950" s="18"/>
      <c r="E2950" s="19" t="s">
        <v>5906</v>
      </c>
      <c r="F2950" s="19" t="s">
        <v>245</v>
      </c>
      <c r="G2950" s="19" t="s">
        <v>376</v>
      </c>
      <c r="H2950" s="19" t="s">
        <v>503</v>
      </c>
      <c r="I2950" s="19" t="s">
        <v>298</v>
      </c>
      <c r="J2950" s="21">
        <v>17325</v>
      </c>
      <c r="K2950" s="38">
        <f t="shared" si="105"/>
        <v>17325</v>
      </c>
    </row>
    <row r="2951" spans="2:11" s="1" customFormat="1" ht="14.1" hidden="1" customHeight="1" outlineLevel="4" x14ac:dyDescent="0.2">
      <c r="B2951" s="46" t="s">
        <v>5907</v>
      </c>
      <c r="C2951" s="46"/>
      <c r="D2951" s="18"/>
      <c r="E2951" s="19" t="s">
        <v>5908</v>
      </c>
      <c r="F2951" s="19" t="s">
        <v>245</v>
      </c>
      <c r="G2951" s="19" t="s">
        <v>376</v>
      </c>
      <c r="H2951" s="19" t="s">
        <v>503</v>
      </c>
      <c r="I2951" s="19" t="s">
        <v>323</v>
      </c>
      <c r="J2951" s="21">
        <v>18935</v>
      </c>
      <c r="K2951" s="38">
        <f t="shared" si="105"/>
        <v>18935</v>
      </c>
    </row>
    <row r="2952" spans="2:11" s="1" customFormat="1" ht="14.1" hidden="1" customHeight="1" outlineLevel="4" x14ac:dyDescent="0.2">
      <c r="B2952" s="46" t="s">
        <v>5909</v>
      </c>
      <c r="C2952" s="46"/>
      <c r="D2952" s="18"/>
      <c r="E2952" s="19" t="s">
        <v>5910</v>
      </c>
      <c r="F2952" s="19" t="s">
        <v>245</v>
      </c>
      <c r="G2952" s="19" t="s">
        <v>376</v>
      </c>
      <c r="H2952" s="19" t="s">
        <v>503</v>
      </c>
      <c r="I2952" s="19" t="s">
        <v>330</v>
      </c>
      <c r="J2952" s="21">
        <v>22090</v>
      </c>
      <c r="K2952" s="38">
        <f t="shared" si="105"/>
        <v>22090</v>
      </c>
    </row>
    <row r="2953" spans="2:11" s="1" customFormat="1" ht="14.1" hidden="1" customHeight="1" outlineLevel="4" x14ac:dyDescent="0.2">
      <c r="B2953" s="46" t="s">
        <v>5911</v>
      </c>
      <c r="C2953" s="46"/>
      <c r="D2953" s="18"/>
      <c r="E2953" s="19" t="s">
        <v>5912</v>
      </c>
      <c r="F2953" s="19" t="s">
        <v>245</v>
      </c>
      <c r="G2953" s="19" t="s">
        <v>376</v>
      </c>
      <c r="H2953" s="19" t="s">
        <v>527</v>
      </c>
      <c r="I2953" s="19" t="s">
        <v>298</v>
      </c>
      <c r="J2953" s="21">
        <v>19110</v>
      </c>
      <c r="K2953" s="38">
        <f t="shared" si="105"/>
        <v>19110</v>
      </c>
    </row>
    <row r="2954" spans="2:11" s="1" customFormat="1" ht="14.1" hidden="1" customHeight="1" outlineLevel="4" x14ac:dyDescent="0.2">
      <c r="B2954" s="46" t="s">
        <v>5913</v>
      </c>
      <c r="C2954" s="46"/>
      <c r="D2954" s="18"/>
      <c r="E2954" s="19" t="s">
        <v>5914</v>
      </c>
      <c r="F2954" s="19" t="s">
        <v>245</v>
      </c>
      <c r="G2954" s="19" t="s">
        <v>376</v>
      </c>
      <c r="H2954" s="19" t="s">
        <v>527</v>
      </c>
      <c r="I2954" s="19" t="s">
        <v>323</v>
      </c>
      <c r="J2954" s="21">
        <v>20790</v>
      </c>
      <c r="K2954" s="38">
        <f t="shared" si="105"/>
        <v>20790</v>
      </c>
    </row>
    <row r="2955" spans="2:11" s="1" customFormat="1" ht="14.1" hidden="1" customHeight="1" outlineLevel="4" x14ac:dyDescent="0.2">
      <c r="B2955" s="46" t="s">
        <v>5915</v>
      </c>
      <c r="C2955" s="46"/>
      <c r="D2955" s="18"/>
      <c r="E2955" s="19" t="s">
        <v>5916</v>
      </c>
      <c r="F2955" s="19" t="s">
        <v>245</v>
      </c>
      <c r="G2955" s="19" t="s">
        <v>376</v>
      </c>
      <c r="H2955" s="19" t="s">
        <v>527</v>
      </c>
      <c r="I2955" s="19" t="s">
        <v>330</v>
      </c>
      <c r="J2955" s="21">
        <v>22050</v>
      </c>
      <c r="K2955" s="38">
        <f t="shared" si="105"/>
        <v>22050</v>
      </c>
    </row>
    <row r="2956" spans="2:11" s="1" customFormat="1" ht="14.1" hidden="1" customHeight="1" outlineLevel="4" x14ac:dyDescent="0.2">
      <c r="B2956" s="46" t="s">
        <v>5917</v>
      </c>
      <c r="C2956" s="46"/>
      <c r="D2956" s="18"/>
      <c r="E2956" s="19" t="s">
        <v>5918</v>
      </c>
      <c r="F2956" s="19" t="s">
        <v>245</v>
      </c>
      <c r="G2956" s="19" t="s">
        <v>376</v>
      </c>
      <c r="H2956" s="19" t="s">
        <v>682</v>
      </c>
      <c r="I2956" s="19" t="s">
        <v>323</v>
      </c>
      <c r="J2956" s="21">
        <v>22575</v>
      </c>
      <c r="K2956" s="38">
        <f t="shared" si="105"/>
        <v>22575</v>
      </c>
    </row>
    <row r="2957" spans="2:11" s="1" customFormat="1" ht="14.1" hidden="1" customHeight="1" outlineLevel="4" x14ac:dyDescent="0.2">
      <c r="B2957" s="46" t="s">
        <v>5919</v>
      </c>
      <c r="C2957" s="46"/>
      <c r="D2957" s="18"/>
      <c r="E2957" s="19" t="s">
        <v>5920</v>
      </c>
      <c r="F2957" s="19" t="s">
        <v>245</v>
      </c>
      <c r="G2957" s="19" t="s">
        <v>376</v>
      </c>
      <c r="H2957" s="19" t="s">
        <v>682</v>
      </c>
      <c r="I2957" s="19" t="s">
        <v>330</v>
      </c>
      <c r="J2957" s="21">
        <v>23625</v>
      </c>
      <c r="K2957" s="38">
        <f t="shared" si="105"/>
        <v>23625</v>
      </c>
    </row>
    <row r="2958" spans="2:11" s="1" customFormat="1" ht="14.1" hidden="1" customHeight="1" outlineLevel="4" x14ac:dyDescent="0.2">
      <c r="B2958" s="46" t="s">
        <v>5921</v>
      </c>
      <c r="C2958" s="46"/>
      <c r="D2958" s="18"/>
      <c r="E2958" s="19" t="s">
        <v>5922</v>
      </c>
      <c r="F2958" s="19" t="s">
        <v>245</v>
      </c>
      <c r="G2958" s="19" t="s">
        <v>376</v>
      </c>
      <c r="H2958" s="19" t="s">
        <v>685</v>
      </c>
      <c r="I2958" s="19" t="s">
        <v>323</v>
      </c>
      <c r="J2958" s="21">
        <v>24360</v>
      </c>
      <c r="K2958" s="38">
        <f t="shared" si="105"/>
        <v>24360</v>
      </c>
    </row>
    <row r="2959" spans="2:11" s="1" customFormat="1" ht="14.1" hidden="1" customHeight="1" outlineLevel="4" x14ac:dyDescent="0.2">
      <c r="B2959" s="46" t="s">
        <v>5923</v>
      </c>
      <c r="C2959" s="46"/>
      <c r="D2959" s="18"/>
      <c r="E2959" s="19" t="s">
        <v>5924</v>
      </c>
      <c r="F2959" s="19" t="s">
        <v>245</v>
      </c>
      <c r="G2959" s="19" t="s">
        <v>376</v>
      </c>
      <c r="H2959" s="19" t="s">
        <v>685</v>
      </c>
      <c r="I2959" s="19" t="s">
        <v>330</v>
      </c>
      <c r="J2959" s="21">
        <v>25410</v>
      </c>
      <c r="K2959" s="38">
        <f t="shared" si="105"/>
        <v>25410</v>
      </c>
    </row>
    <row r="2960" spans="2:11" s="1" customFormat="1" ht="14.1" hidden="1" customHeight="1" outlineLevel="4" x14ac:dyDescent="0.2">
      <c r="B2960" s="46" t="s">
        <v>5925</v>
      </c>
      <c r="C2960" s="46"/>
      <c r="D2960" s="18"/>
      <c r="E2960" s="19" t="s">
        <v>5926</v>
      </c>
      <c r="F2960" s="19" t="s">
        <v>245</v>
      </c>
      <c r="G2960" s="19" t="s">
        <v>376</v>
      </c>
      <c r="H2960" s="19" t="s">
        <v>685</v>
      </c>
      <c r="I2960" s="19" t="s">
        <v>376</v>
      </c>
      <c r="J2960" s="21">
        <v>31585</v>
      </c>
      <c r="K2960" s="38">
        <f t="shared" si="105"/>
        <v>31585</v>
      </c>
    </row>
    <row r="2961" spans="2:11" s="1" customFormat="1" ht="14.1" hidden="1" customHeight="1" outlineLevel="4" x14ac:dyDescent="0.2">
      <c r="B2961" s="46" t="s">
        <v>5927</v>
      </c>
      <c r="C2961" s="46"/>
      <c r="D2961" s="18"/>
      <c r="E2961" s="19" t="s">
        <v>5928</v>
      </c>
      <c r="F2961" s="19" t="s">
        <v>245</v>
      </c>
      <c r="G2961" s="19" t="s">
        <v>376</v>
      </c>
      <c r="H2961" s="19" t="s">
        <v>932</v>
      </c>
      <c r="I2961" s="19" t="s">
        <v>298</v>
      </c>
      <c r="J2961" s="21">
        <v>26470</v>
      </c>
      <c r="K2961" s="38">
        <f t="shared" si="105"/>
        <v>26470</v>
      </c>
    </row>
    <row r="2962" spans="2:11" s="1" customFormat="1" ht="14.1" hidden="1" customHeight="1" outlineLevel="4" x14ac:dyDescent="0.2">
      <c r="B2962" s="46" t="s">
        <v>5929</v>
      </c>
      <c r="C2962" s="46"/>
      <c r="D2962" s="18"/>
      <c r="E2962" s="19" t="s">
        <v>5930</v>
      </c>
      <c r="F2962" s="19" t="s">
        <v>245</v>
      </c>
      <c r="G2962" s="19" t="s">
        <v>376</v>
      </c>
      <c r="H2962" s="19" t="s">
        <v>932</v>
      </c>
      <c r="I2962" s="19" t="s">
        <v>323</v>
      </c>
      <c r="J2962" s="21">
        <v>28940</v>
      </c>
      <c r="K2962" s="38">
        <f t="shared" ref="K2962:K2984" si="106">J2962*((100-$C$14-$C$16)/100)</f>
        <v>28940</v>
      </c>
    </row>
    <row r="2963" spans="2:11" s="1" customFormat="1" ht="14.1" hidden="1" customHeight="1" outlineLevel="4" x14ac:dyDescent="0.2">
      <c r="B2963" s="46" t="s">
        <v>5931</v>
      </c>
      <c r="C2963" s="46"/>
      <c r="D2963" s="18"/>
      <c r="E2963" s="19" t="s">
        <v>5932</v>
      </c>
      <c r="F2963" s="19" t="s">
        <v>245</v>
      </c>
      <c r="G2963" s="19" t="s">
        <v>376</v>
      </c>
      <c r="H2963" s="19" t="s">
        <v>932</v>
      </c>
      <c r="I2963" s="19" t="s">
        <v>330</v>
      </c>
      <c r="J2963" s="21">
        <v>30190</v>
      </c>
      <c r="K2963" s="38">
        <f t="shared" si="106"/>
        <v>30190</v>
      </c>
    </row>
    <row r="2964" spans="2:11" s="1" customFormat="1" ht="14.1" hidden="1" customHeight="1" outlineLevel="4" x14ac:dyDescent="0.2">
      <c r="B2964" s="46" t="s">
        <v>5933</v>
      </c>
      <c r="C2964" s="46"/>
      <c r="D2964" s="18"/>
      <c r="E2964" s="19" t="s">
        <v>5934</v>
      </c>
      <c r="F2964" s="19" t="s">
        <v>245</v>
      </c>
      <c r="G2964" s="19" t="s">
        <v>376</v>
      </c>
      <c r="H2964" s="19" t="s">
        <v>932</v>
      </c>
      <c r="I2964" s="19" t="s">
        <v>376</v>
      </c>
      <c r="J2964" s="21">
        <v>33905</v>
      </c>
      <c r="K2964" s="38">
        <f t="shared" si="106"/>
        <v>33905</v>
      </c>
    </row>
    <row r="2965" spans="2:11" s="1" customFormat="1" ht="14.1" hidden="1" customHeight="1" outlineLevel="4" x14ac:dyDescent="0.2">
      <c r="B2965" s="46" t="s">
        <v>5935</v>
      </c>
      <c r="C2965" s="46"/>
      <c r="D2965" s="18"/>
      <c r="E2965" s="19" t="s">
        <v>5936</v>
      </c>
      <c r="F2965" s="19" t="s">
        <v>245</v>
      </c>
      <c r="G2965" s="19" t="s">
        <v>400</v>
      </c>
      <c r="H2965" s="19" t="s">
        <v>682</v>
      </c>
      <c r="I2965" s="19" t="s">
        <v>298</v>
      </c>
      <c r="J2965" s="21">
        <v>22260</v>
      </c>
      <c r="K2965" s="38">
        <f t="shared" si="106"/>
        <v>22260</v>
      </c>
    </row>
    <row r="2966" spans="2:11" s="1" customFormat="1" ht="14.1" hidden="1" customHeight="1" outlineLevel="4" x14ac:dyDescent="0.2">
      <c r="B2966" s="46" t="s">
        <v>5937</v>
      </c>
      <c r="C2966" s="46"/>
      <c r="D2966" s="18"/>
      <c r="E2966" s="19" t="s">
        <v>5938</v>
      </c>
      <c r="F2966" s="19" t="s">
        <v>245</v>
      </c>
      <c r="G2966" s="19" t="s">
        <v>400</v>
      </c>
      <c r="H2966" s="19" t="s">
        <v>682</v>
      </c>
      <c r="I2966" s="19" t="s">
        <v>323</v>
      </c>
      <c r="J2966" s="21">
        <v>27005</v>
      </c>
      <c r="K2966" s="38">
        <f t="shared" si="106"/>
        <v>27005</v>
      </c>
    </row>
    <row r="2967" spans="2:11" s="1" customFormat="1" ht="14.1" hidden="1" customHeight="1" outlineLevel="4" x14ac:dyDescent="0.2">
      <c r="B2967" s="46" t="s">
        <v>5939</v>
      </c>
      <c r="C2967" s="46"/>
      <c r="D2967" s="18"/>
      <c r="E2967" s="19" t="s">
        <v>5940</v>
      </c>
      <c r="F2967" s="19" t="s">
        <v>245</v>
      </c>
      <c r="G2967" s="19" t="s">
        <v>400</v>
      </c>
      <c r="H2967" s="19" t="s">
        <v>682</v>
      </c>
      <c r="I2967" s="19" t="s">
        <v>330</v>
      </c>
      <c r="J2967" s="21">
        <v>28100</v>
      </c>
      <c r="K2967" s="38">
        <f t="shared" si="106"/>
        <v>28100</v>
      </c>
    </row>
    <row r="2968" spans="2:11" s="1" customFormat="1" ht="14.1" hidden="1" customHeight="1" outlineLevel="4" x14ac:dyDescent="0.2">
      <c r="B2968" s="46" t="s">
        <v>5941</v>
      </c>
      <c r="C2968" s="46"/>
      <c r="D2968" s="18"/>
      <c r="E2968" s="19" t="s">
        <v>5942</v>
      </c>
      <c r="F2968" s="19" t="s">
        <v>245</v>
      </c>
      <c r="G2968" s="19" t="s">
        <v>421</v>
      </c>
      <c r="H2968" s="19" t="s">
        <v>503</v>
      </c>
      <c r="I2968" s="19" t="s">
        <v>298</v>
      </c>
      <c r="J2968" s="21">
        <v>22395</v>
      </c>
      <c r="K2968" s="38">
        <f t="shared" si="106"/>
        <v>22395</v>
      </c>
    </row>
    <row r="2969" spans="2:11" s="1" customFormat="1" ht="14.1" hidden="1" customHeight="1" outlineLevel="4" x14ac:dyDescent="0.2">
      <c r="B2969" s="46" t="s">
        <v>5943</v>
      </c>
      <c r="C2969" s="46"/>
      <c r="D2969" s="18"/>
      <c r="E2969" s="19" t="s">
        <v>5944</v>
      </c>
      <c r="F2969" s="19" t="s">
        <v>245</v>
      </c>
      <c r="G2969" s="19" t="s">
        <v>421</v>
      </c>
      <c r="H2969" s="19" t="s">
        <v>503</v>
      </c>
      <c r="I2969" s="19" t="s">
        <v>323</v>
      </c>
      <c r="J2969" s="21">
        <v>24320</v>
      </c>
      <c r="K2969" s="38">
        <f t="shared" si="106"/>
        <v>24320</v>
      </c>
    </row>
    <row r="2970" spans="2:11" s="1" customFormat="1" ht="14.1" hidden="1" customHeight="1" outlineLevel="4" x14ac:dyDescent="0.2">
      <c r="B2970" s="46" t="s">
        <v>5945</v>
      </c>
      <c r="C2970" s="46"/>
      <c r="D2970" s="18"/>
      <c r="E2970" s="19" t="s">
        <v>5946</v>
      </c>
      <c r="F2970" s="19" t="s">
        <v>245</v>
      </c>
      <c r="G2970" s="19" t="s">
        <v>421</v>
      </c>
      <c r="H2970" s="19" t="s">
        <v>503</v>
      </c>
      <c r="I2970" s="19" t="s">
        <v>330</v>
      </c>
      <c r="J2970" s="21">
        <v>25265</v>
      </c>
      <c r="K2970" s="38">
        <f t="shared" si="106"/>
        <v>25265</v>
      </c>
    </row>
    <row r="2971" spans="2:11" s="1" customFormat="1" ht="14.1" hidden="1" customHeight="1" outlineLevel="4" x14ac:dyDescent="0.2">
      <c r="B2971" s="46" t="s">
        <v>5947</v>
      </c>
      <c r="C2971" s="46"/>
      <c r="D2971" s="18"/>
      <c r="E2971" s="19" t="s">
        <v>5948</v>
      </c>
      <c r="F2971" s="19" t="s">
        <v>245</v>
      </c>
      <c r="G2971" s="19" t="s">
        <v>421</v>
      </c>
      <c r="H2971" s="19" t="s">
        <v>527</v>
      </c>
      <c r="I2971" s="19" t="s">
        <v>298</v>
      </c>
      <c r="J2971" s="21">
        <v>21840</v>
      </c>
      <c r="K2971" s="38">
        <f t="shared" si="106"/>
        <v>21840</v>
      </c>
    </row>
    <row r="2972" spans="2:11" s="1" customFormat="1" ht="14.1" hidden="1" customHeight="1" outlineLevel="4" x14ac:dyDescent="0.2">
      <c r="B2972" s="46" t="s">
        <v>5949</v>
      </c>
      <c r="C2972" s="46"/>
      <c r="D2972" s="18"/>
      <c r="E2972" s="19" t="s">
        <v>5950</v>
      </c>
      <c r="F2972" s="19" t="s">
        <v>245</v>
      </c>
      <c r="G2972" s="19" t="s">
        <v>421</v>
      </c>
      <c r="H2972" s="19" t="s">
        <v>527</v>
      </c>
      <c r="I2972" s="19" t="s">
        <v>323</v>
      </c>
      <c r="J2972" s="21">
        <v>23940</v>
      </c>
      <c r="K2972" s="38">
        <f t="shared" si="106"/>
        <v>23940</v>
      </c>
    </row>
    <row r="2973" spans="2:11" s="1" customFormat="1" ht="14.1" hidden="1" customHeight="1" outlineLevel="4" x14ac:dyDescent="0.2">
      <c r="B2973" s="46" t="s">
        <v>5951</v>
      </c>
      <c r="C2973" s="46"/>
      <c r="D2973" s="18"/>
      <c r="E2973" s="19" t="s">
        <v>5952</v>
      </c>
      <c r="F2973" s="19" t="s">
        <v>245</v>
      </c>
      <c r="G2973" s="19" t="s">
        <v>421</v>
      </c>
      <c r="H2973" s="19" t="s">
        <v>527</v>
      </c>
      <c r="I2973" s="19" t="s">
        <v>330</v>
      </c>
      <c r="J2973" s="21">
        <v>27670</v>
      </c>
      <c r="K2973" s="38">
        <f t="shared" si="106"/>
        <v>27670</v>
      </c>
    </row>
    <row r="2974" spans="2:11" s="1" customFormat="1" ht="14.1" hidden="1" customHeight="1" outlineLevel="4" x14ac:dyDescent="0.2">
      <c r="B2974" s="46" t="s">
        <v>5953</v>
      </c>
      <c r="C2974" s="46"/>
      <c r="D2974" s="18"/>
      <c r="E2974" s="19" t="s">
        <v>5954</v>
      </c>
      <c r="F2974" s="19" t="s">
        <v>245</v>
      </c>
      <c r="G2974" s="19" t="s">
        <v>421</v>
      </c>
      <c r="H2974" s="19" t="s">
        <v>682</v>
      </c>
      <c r="I2974" s="19" t="s">
        <v>323</v>
      </c>
      <c r="J2974" s="21">
        <v>25935</v>
      </c>
      <c r="K2974" s="38">
        <f t="shared" si="106"/>
        <v>25935</v>
      </c>
    </row>
    <row r="2975" spans="2:11" s="1" customFormat="1" ht="14.1" hidden="1" customHeight="1" outlineLevel="4" x14ac:dyDescent="0.2">
      <c r="B2975" s="46" t="s">
        <v>5955</v>
      </c>
      <c r="C2975" s="46"/>
      <c r="D2975" s="18"/>
      <c r="E2975" s="19" t="s">
        <v>5956</v>
      </c>
      <c r="F2975" s="19" t="s">
        <v>245</v>
      </c>
      <c r="G2975" s="19" t="s">
        <v>421</v>
      </c>
      <c r="H2975" s="19" t="s">
        <v>682</v>
      </c>
      <c r="I2975" s="19" t="s">
        <v>330</v>
      </c>
      <c r="J2975" s="21">
        <v>26775</v>
      </c>
      <c r="K2975" s="38">
        <f t="shared" si="106"/>
        <v>26775</v>
      </c>
    </row>
    <row r="2976" spans="2:11" s="1" customFormat="1" ht="14.1" hidden="1" customHeight="1" outlineLevel="4" x14ac:dyDescent="0.2">
      <c r="B2976" s="46" t="s">
        <v>5957</v>
      </c>
      <c r="C2976" s="46"/>
      <c r="D2976" s="18"/>
      <c r="E2976" s="19" t="s">
        <v>5958</v>
      </c>
      <c r="F2976" s="19" t="s">
        <v>245</v>
      </c>
      <c r="G2976" s="19" t="s">
        <v>421</v>
      </c>
      <c r="H2976" s="19" t="s">
        <v>682</v>
      </c>
      <c r="I2976" s="19" t="s">
        <v>376</v>
      </c>
      <c r="J2976" s="21">
        <v>33495</v>
      </c>
      <c r="K2976" s="38">
        <f t="shared" si="106"/>
        <v>33495</v>
      </c>
    </row>
    <row r="2977" spans="2:11" s="1" customFormat="1" ht="14.1" hidden="1" customHeight="1" outlineLevel="4" x14ac:dyDescent="0.2">
      <c r="B2977" s="46" t="s">
        <v>5959</v>
      </c>
      <c r="C2977" s="46"/>
      <c r="D2977" s="18"/>
      <c r="E2977" s="19" t="s">
        <v>5960</v>
      </c>
      <c r="F2977" s="19" t="s">
        <v>245</v>
      </c>
      <c r="G2977" s="19" t="s">
        <v>421</v>
      </c>
      <c r="H2977" s="19" t="s">
        <v>685</v>
      </c>
      <c r="I2977" s="19" t="s">
        <v>323</v>
      </c>
      <c r="J2977" s="21">
        <v>27825</v>
      </c>
      <c r="K2977" s="38">
        <f t="shared" si="106"/>
        <v>27825</v>
      </c>
    </row>
    <row r="2978" spans="2:11" s="1" customFormat="1" ht="14.1" hidden="1" customHeight="1" outlineLevel="4" x14ac:dyDescent="0.2">
      <c r="B2978" s="46" t="s">
        <v>5961</v>
      </c>
      <c r="C2978" s="46"/>
      <c r="D2978" s="18"/>
      <c r="E2978" s="19" t="s">
        <v>5962</v>
      </c>
      <c r="F2978" s="19" t="s">
        <v>245</v>
      </c>
      <c r="G2978" s="19" t="s">
        <v>421</v>
      </c>
      <c r="H2978" s="19" t="s">
        <v>685</v>
      </c>
      <c r="I2978" s="19" t="s">
        <v>330</v>
      </c>
      <c r="J2978" s="21">
        <v>28980</v>
      </c>
      <c r="K2978" s="38">
        <f t="shared" si="106"/>
        <v>28980</v>
      </c>
    </row>
    <row r="2979" spans="2:11" s="1" customFormat="1" ht="14.1" hidden="1" customHeight="1" outlineLevel="4" x14ac:dyDescent="0.2">
      <c r="B2979" s="46" t="s">
        <v>5963</v>
      </c>
      <c r="C2979" s="46"/>
      <c r="D2979" s="18"/>
      <c r="E2979" s="19" t="s">
        <v>5964</v>
      </c>
      <c r="F2979" s="19" t="s">
        <v>245</v>
      </c>
      <c r="G2979" s="19" t="s">
        <v>421</v>
      </c>
      <c r="H2979" s="19" t="s">
        <v>685</v>
      </c>
      <c r="I2979" s="19" t="s">
        <v>376</v>
      </c>
      <c r="J2979" s="21">
        <v>36185</v>
      </c>
      <c r="K2979" s="38">
        <f t="shared" si="106"/>
        <v>36185</v>
      </c>
    </row>
    <row r="2980" spans="2:11" s="1" customFormat="1" ht="14.1" hidden="1" customHeight="1" outlineLevel="4" x14ac:dyDescent="0.2">
      <c r="B2980" s="46" t="s">
        <v>5965</v>
      </c>
      <c r="C2980" s="46"/>
      <c r="D2980" s="18"/>
      <c r="E2980" s="19" t="s">
        <v>5966</v>
      </c>
      <c r="F2980" s="19" t="s">
        <v>245</v>
      </c>
      <c r="G2980" s="19" t="s">
        <v>421</v>
      </c>
      <c r="H2980" s="19" t="s">
        <v>932</v>
      </c>
      <c r="I2980" s="19" t="s">
        <v>298</v>
      </c>
      <c r="J2980" s="21">
        <v>30870</v>
      </c>
      <c r="K2980" s="38">
        <f t="shared" si="106"/>
        <v>30870</v>
      </c>
    </row>
    <row r="2981" spans="2:11" s="1" customFormat="1" ht="14.1" hidden="1" customHeight="1" outlineLevel="4" x14ac:dyDescent="0.2">
      <c r="B2981" s="46" t="s">
        <v>5967</v>
      </c>
      <c r="C2981" s="46"/>
      <c r="D2981" s="18"/>
      <c r="E2981" s="19" t="s">
        <v>5968</v>
      </c>
      <c r="F2981" s="19" t="s">
        <v>245</v>
      </c>
      <c r="G2981" s="19" t="s">
        <v>421</v>
      </c>
      <c r="H2981" s="19" t="s">
        <v>932</v>
      </c>
      <c r="I2981" s="19" t="s">
        <v>323</v>
      </c>
      <c r="J2981" s="21">
        <v>33535</v>
      </c>
      <c r="K2981" s="38">
        <f t="shared" si="106"/>
        <v>33535</v>
      </c>
    </row>
    <row r="2982" spans="2:11" s="1" customFormat="1" ht="14.1" hidden="1" customHeight="1" outlineLevel="4" x14ac:dyDescent="0.2">
      <c r="B2982" s="46" t="s">
        <v>5969</v>
      </c>
      <c r="C2982" s="46"/>
      <c r="D2982" s="18"/>
      <c r="E2982" s="19" t="s">
        <v>5970</v>
      </c>
      <c r="F2982" s="19" t="s">
        <v>245</v>
      </c>
      <c r="G2982" s="19" t="s">
        <v>421</v>
      </c>
      <c r="H2982" s="19" t="s">
        <v>932</v>
      </c>
      <c r="I2982" s="19" t="s">
        <v>330</v>
      </c>
      <c r="J2982" s="21">
        <v>34870</v>
      </c>
      <c r="K2982" s="38">
        <f t="shared" si="106"/>
        <v>34870</v>
      </c>
    </row>
    <row r="2983" spans="2:11" s="1" customFormat="1" ht="14.1" hidden="1" customHeight="1" outlineLevel="4" x14ac:dyDescent="0.2">
      <c r="B2983" s="46" t="s">
        <v>5971</v>
      </c>
      <c r="C2983" s="46"/>
      <c r="D2983" s="18"/>
      <c r="E2983" s="19" t="s">
        <v>5972</v>
      </c>
      <c r="F2983" s="19" t="s">
        <v>245</v>
      </c>
      <c r="G2983" s="19" t="s">
        <v>421</v>
      </c>
      <c r="H2983" s="19" t="s">
        <v>932</v>
      </c>
      <c r="I2983" s="19" t="s">
        <v>376</v>
      </c>
      <c r="J2983" s="21">
        <v>38870</v>
      </c>
      <c r="K2983" s="38">
        <f t="shared" si="106"/>
        <v>38870</v>
      </c>
    </row>
    <row r="2984" spans="2:11" s="1" customFormat="1" ht="14.1" hidden="1" customHeight="1" outlineLevel="4" x14ac:dyDescent="0.2">
      <c r="B2984" s="46" t="s">
        <v>5973</v>
      </c>
      <c r="C2984" s="46"/>
      <c r="D2984" s="18"/>
      <c r="E2984" s="19" t="s">
        <v>5974</v>
      </c>
      <c r="F2984" s="19" t="s">
        <v>245</v>
      </c>
      <c r="G2984" s="19" t="s">
        <v>443</v>
      </c>
      <c r="H2984" s="19" t="s">
        <v>682</v>
      </c>
      <c r="I2984" s="19" t="s">
        <v>298</v>
      </c>
      <c r="J2984" s="21">
        <v>28455</v>
      </c>
      <c r="K2984" s="38">
        <f t="shared" si="106"/>
        <v>28455</v>
      </c>
    </row>
    <row r="2985" spans="2:11" ht="12" hidden="1" customHeight="1" outlineLevel="2" x14ac:dyDescent="0.2">
      <c r="B2985" s="47" t="s">
        <v>5975</v>
      </c>
      <c r="C2985" s="47"/>
      <c r="D2985" s="12"/>
      <c r="E2985" s="13"/>
      <c r="F2985" s="13"/>
      <c r="G2985" s="13"/>
      <c r="H2985" s="13"/>
      <c r="I2985" s="13"/>
      <c r="J2985" s="14"/>
      <c r="K2985" s="36"/>
    </row>
    <row r="2986" spans="2:11" s="1" customFormat="1" ht="89.1" hidden="1" customHeight="1" outlineLevel="3" x14ac:dyDescent="0.2">
      <c r="B2986" s="51" t="s">
        <v>5976</v>
      </c>
      <c r="C2986" s="51"/>
      <c r="D2986" s="24"/>
      <c r="E2986" s="16"/>
      <c r="F2986" s="16"/>
      <c r="G2986" s="16"/>
      <c r="H2986" s="16"/>
      <c r="I2986" s="16"/>
      <c r="J2986" s="17"/>
      <c r="K2986" s="37"/>
    </row>
    <row r="2987" spans="2:11" s="1" customFormat="1" ht="14.1" hidden="1" customHeight="1" outlineLevel="4" x14ac:dyDescent="0.2">
      <c r="B2987" s="46" t="s">
        <v>5977</v>
      </c>
      <c r="C2987" s="46"/>
      <c r="D2987" s="18"/>
      <c r="E2987" s="19" t="s">
        <v>5978</v>
      </c>
      <c r="F2987" s="19" t="s">
        <v>245</v>
      </c>
      <c r="G2987" s="19" t="s">
        <v>465</v>
      </c>
      <c r="H2987" s="19" t="s">
        <v>5979</v>
      </c>
      <c r="I2987" s="19" t="s">
        <v>298</v>
      </c>
      <c r="J2987" s="21">
        <v>1125</v>
      </c>
      <c r="K2987" s="38">
        <f t="shared" ref="K2987:K3007" si="107">J2987*((100-$C$14-$C$16)/100)</f>
        <v>1125</v>
      </c>
    </row>
    <row r="2988" spans="2:11" s="1" customFormat="1" ht="14.1" hidden="1" customHeight="1" outlineLevel="4" x14ac:dyDescent="0.2">
      <c r="B2988" s="46" t="s">
        <v>5980</v>
      </c>
      <c r="C2988" s="46"/>
      <c r="D2988" s="18"/>
      <c r="E2988" s="19" t="s">
        <v>5981</v>
      </c>
      <c r="F2988" s="19" t="s">
        <v>245</v>
      </c>
      <c r="G2988" s="19" t="s">
        <v>465</v>
      </c>
      <c r="H2988" s="19" t="s">
        <v>5979</v>
      </c>
      <c r="I2988" s="19" t="s">
        <v>323</v>
      </c>
      <c r="J2988" s="21">
        <v>1490</v>
      </c>
      <c r="K2988" s="38">
        <f t="shared" si="107"/>
        <v>1490</v>
      </c>
    </row>
    <row r="2989" spans="2:11" s="1" customFormat="1" ht="14.1" hidden="1" customHeight="1" outlineLevel="4" x14ac:dyDescent="0.2">
      <c r="B2989" s="46" t="s">
        <v>5982</v>
      </c>
      <c r="C2989" s="46"/>
      <c r="D2989" s="18"/>
      <c r="E2989" s="19" t="s">
        <v>5983</v>
      </c>
      <c r="F2989" s="19" t="s">
        <v>245</v>
      </c>
      <c r="G2989" s="19" t="s">
        <v>465</v>
      </c>
      <c r="H2989" s="19" t="s">
        <v>5979</v>
      </c>
      <c r="I2989" s="19" t="s">
        <v>330</v>
      </c>
      <c r="J2989" s="21">
        <v>1700</v>
      </c>
      <c r="K2989" s="38">
        <f t="shared" si="107"/>
        <v>1700</v>
      </c>
    </row>
    <row r="2990" spans="2:11" s="1" customFormat="1" ht="14.1" hidden="1" customHeight="1" outlineLevel="4" x14ac:dyDescent="0.2">
      <c r="B2990" s="46" t="s">
        <v>5984</v>
      </c>
      <c r="C2990" s="46"/>
      <c r="D2990" s="18"/>
      <c r="E2990" s="19" t="s">
        <v>5985</v>
      </c>
      <c r="F2990" s="19" t="s">
        <v>245</v>
      </c>
      <c r="G2990" s="19" t="s">
        <v>465</v>
      </c>
      <c r="H2990" s="19" t="s">
        <v>5979</v>
      </c>
      <c r="I2990" s="19" t="s">
        <v>376</v>
      </c>
      <c r="J2990" s="21">
        <v>2235</v>
      </c>
      <c r="K2990" s="38">
        <f t="shared" si="107"/>
        <v>2235</v>
      </c>
    </row>
    <row r="2991" spans="2:11" s="1" customFormat="1" ht="14.1" hidden="1" customHeight="1" outlineLevel="4" x14ac:dyDescent="0.2">
      <c r="B2991" s="46" t="s">
        <v>5986</v>
      </c>
      <c r="C2991" s="46"/>
      <c r="D2991" s="18"/>
      <c r="E2991" s="19" t="s">
        <v>5987</v>
      </c>
      <c r="F2991" s="19" t="s">
        <v>245</v>
      </c>
      <c r="G2991" s="19" t="s">
        <v>503</v>
      </c>
      <c r="H2991" s="19" t="s">
        <v>5979</v>
      </c>
      <c r="I2991" s="19" t="s">
        <v>298</v>
      </c>
      <c r="J2991" s="21">
        <v>1350</v>
      </c>
      <c r="K2991" s="38">
        <f t="shared" si="107"/>
        <v>1350</v>
      </c>
    </row>
    <row r="2992" spans="2:11" s="1" customFormat="1" ht="14.1" hidden="1" customHeight="1" outlineLevel="4" x14ac:dyDescent="0.2">
      <c r="B2992" s="46" t="s">
        <v>5988</v>
      </c>
      <c r="C2992" s="46"/>
      <c r="D2992" s="18"/>
      <c r="E2992" s="19" t="s">
        <v>5989</v>
      </c>
      <c r="F2992" s="19" t="s">
        <v>245</v>
      </c>
      <c r="G2992" s="19" t="s">
        <v>503</v>
      </c>
      <c r="H2992" s="19" t="s">
        <v>5979</v>
      </c>
      <c r="I2992" s="19" t="s">
        <v>323</v>
      </c>
      <c r="J2992" s="21">
        <v>1845</v>
      </c>
      <c r="K2992" s="38">
        <f t="shared" si="107"/>
        <v>1845</v>
      </c>
    </row>
    <row r="2993" spans="2:11" s="1" customFormat="1" ht="14.1" hidden="1" customHeight="1" outlineLevel="4" x14ac:dyDescent="0.2">
      <c r="B2993" s="46" t="s">
        <v>5990</v>
      </c>
      <c r="C2993" s="46"/>
      <c r="D2993" s="18"/>
      <c r="E2993" s="19" t="s">
        <v>5991</v>
      </c>
      <c r="F2993" s="19" t="s">
        <v>245</v>
      </c>
      <c r="G2993" s="19" t="s">
        <v>503</v>
      </c>
      <c r="H2993" s="19" t="s">
        <v>5979</v>
      </c>
      <c r="I2993" s="19" t="s">
        <v>330</v>
      </c>
      <c r="J2993" s="21">
        <v>2055</v>
      </c>
      <c r="K2993" s="38">
        <f t="shared" si="107"/>
        <v>2055</v>
      </c>
    </row>
    <row r="2994" spans="2:11" s="1" customFormat="1" ht="14.1" hidden="1" customHeight="1" outlineLevel="4" x14ac:dyDescent="0.2">
      <c r="B2994" s="46" t="s">
        <v>5992</v>
      </c>
      <c r="C2994" s="46"/>
      <c r="D2994" s="18"/>
      <c r="E2994" s="19" t="s">
        <v>5993</v>
      </c>
      <c r="F2994" s="19" t="s">
        <v>245</v>
      </c>
      <c r="G2994" s="19" t="s">
        <v>503</v>
      </c>
      <c r="H2994" s="19" t="s">
        <v>5979</v>
      </c>
      <c r="I2994" s="19" t="s">
        <v>376</v>
      </c>
      <c r="J2994" s="21">
        <v>2690</v>
      </c>
      <c r="K2994" s="38">
        <f t="shared" si="107"/>
        <v>2690</v>
      </c>
    </row>
    <row r="2995" spans="2:11" s="1" customFormat="1" ht="14.1" hidden="1" customHeight="1" outlineLevel="4" x14ac:dyDescent="0.2">
      <c r="B2995" s="46" t="s">
        <v>5994</v>
      </c>
      <c r="C2995" s="46"/>
      <c r="D2995" s="18"/>
      <c r="E2995" s="19" t="s">
        <v>5995</v>
      </c>
      <c r="F2995" s="19" t="s">
        <v>245</v>
      </c>
      <c r="G2995" s="19" t="s">
        <v>503</v>
      </c>
      <c r="H2995" s="19" t="s">
        <v>5979</v>
      </c>
      <c r="I2995" s="19" t="s">
        <v>421</v>
      </c>
      <c r="J2995" s="21">
        <v>3615</v>
      </c>
      <c r="K2995" s="38">
        <f t="shared" si="107"/>
        <v>3615</v>
      </c>
    </row>
    <row r="2996" spans="2:11" s="1" customFormat="1" ht="14.1" hidden="1" customHeight="1" outlineLevel="4" x14ac:dyDescent="0.2">
      <c r="B2996" s="46" t="s">
        <v>5996</v>
      </c>
      <c r="C2996" s="46"/>
      <c r="D2996" s="18"/>
      <c r="E2996" s="19" t="s">
        <v>5997</v>
      </c>
      <c r="F2996" s="19" t="s">
        <v>245</v>
      </c>
      <c r="G2996" s="19" t="s">
        <v>376</v>
      </c>
      <c r="H2996" s="19" t="s">
        <v>5979</v>
      </c>
      <c r="I2996" s="19" t="s">
        <v>298</v>
      </c>
      <c r="J2996" s="20">
        <v>645</v>
      </c>
      <c r="K2996" s="38">
        <f t="shared" si="107"/>
        <v>645</v>
      </c>
    </row>
    <row r="2997" spans="2:11" s="1" customFormat="1" ht="14.1" hidden="1" customHeight="1" outlineLevel="4" x14ac:dyDescent="0.2">
      <c r="B2997" s="46" t="s">
        <v>5998</v>
      </c>
      <c r="C2997" s="46"/>
      <c r="D2997" s="18"/>
      <c r="E2997" s="19" t="s">
        <v>5999</v>
      </c>
      <c r="F2997" s="19" t="s">
        <v>245</v>
      </c>
      <c r="G2997" s="19" t="s">
        <v>376</v>
      </c>
      <c r="H2997" s="19" t="s">
        <v>5979</v>
      </c>
      <c r="I2997" s="19" t="s">
        <v>323</v>
      </c>
      <c r="J2997" s="20">
        <v>880</v>
      </c>
      <c r="K2997" s="38">
        <f t="shared" si="107"/>
        <v>880</v>
      </c>
    </row>
    <row r="2998" spans="2:11" s="1" customFormat="1" ht="14.1" hidden="1" customHeight="1" outlineLevel="4" x14ac:dyDescent="0.2">
      <c r="B2998" s="46" t="s">
        <v>6000</v>
      </c>
      <c r="C2998" s="46"/>
      <c r="D2998" s="18"/>
      <c r="E2998" s="19" t="s">
        <v>6001</v>
      </c>
      <c r="F2998" s="19" t="s">
        <v>245</v>
      </c>
      <c r="G2998" s="19" t="s">
        <v>376</v>
      </c>
      <c r="H2998" s="19" t="s">
        <v>5979</v>
      </c>
      <c r="I2998" s="19" t="s">
        <v>330</v>
      </c>
      <c r="J2998" s="20">
        <v>950</v>
      </c>
      <c r="K2998" s="38">
        <f t="shared" si="107"/>
        <v>950</v>
      </c>
    </row>
    <row r="2999" spans="2:11" s="1" customFormat="1" ht="14.1" hidden="1" customHeight="1" outlineLevel="4" x14ac:dyDescent="0.2">
      <c r="B2999" s="46" t="s">
        <v>6002</v>
      </c>
      <c r="C2999" s="46"/>
      <c r="D2999" s="18"/>
      <c r="E2999" s="19" t="s">
        <v>6003</v>
      </c>
      <c r="F2999" s="19" t="s">
        <v>245</v>
      </c>
      <c r="G2999" s="19" t="s">
        <v>376</v>
      </c>
      <c r="H2999" s="19" t="s">
        <v>5979</v>
      </c>
      <c r="I2999" s="19" t="s">
        <v>376</v>
      </c>
      <c r="J2999" s="21">
        <v>1410</v>
      </c>
      <c r="K2999" s="38">
        <f t="shared" si="107"/>
        <v>1410</v>
      </c>
    </row>
    <row r="3000" spans="2:11" s="1" customFormat="1" ht="14.1" hidden="1" customHeight="1" outlineLevel="4" x14ac:dyDescent="0.2">
      <c r="B3000" s="46" t="s">
        <v>6004</v>
      </c>
      <c r="C3000" s="46"/>
      <c r="D3000" s="18"/>
      <c r="E3000" s="19" t="s">
        <v>6005</v>
      </c>
      <c r="F3000" s="19" t="s">
        <v>245</v>
      </c>
      <c r="G3000" s="19" t="s">
        <v>400</v>
      </c>
      <c r="H3000" s="19" t="s">
        <v>5979</v>
      </c>
      <c r="I3000" s="19" t="s">
        <v>298</v>
      </c>
      <c r="J3000" s="20">
        <v>760</v>
      </c>
      <c r="K3000" s="38">
        <f t="shared" si="107"/>
        <v>760</v>
      </c>
    </row>
    <row r="3001" spans="2:11" s="1" customFormat="1" ht="14.1" hidden="1" customHeight="1" outlineLevel="4" x14ac:dyDescent="0.2">
      <c r="B3001" s="46" t="s">
        <v>6006</v>
      </c>
      <c r="C3001" s="46"/>
      <c r="D3001" s="18"/>
      <c r="E3001" s="19" t="s">
        <v>6007</v>
      </c>
      <c r="F3001" s="19" t="s">
        <v>245</v>
      </c>
      <c r="G3001" s="19" t="s">
        <v>400</v>
      </c>
      <c r="H3001" s="19" t="s">
        <v>5979</v>
      </c>
      <c r="I3001" s="19" t="s">
        <v>323</v>
      </c>
      <c r="J3001" s="21">
        <v>1085</v>
      </c>
      <c r="K3001" s="38">
        <f t="shared" si="107"/>
        <v>1085</v>
      </c>
    </row>
    <row r="3002" spans="2:11" s="1" customFormat="1" ht="14.1" hidden="1" customHeight="1" outlineLevel="4" x14ac:dyDescent="0.2">
      <c r="B3002" s="46" t="s">
        <v>6008</v>
      </c>
      <c r="C3002" s="46"/>
      <c r="D3002" s="18"/>
      <c r="E3002" s="19" t="s">
        <v>6009</v>
      </c>
      <c r="F3002" s="19" t="s">
        <v>245</v>
      </c>
      <c r="G3002" s="19" t="s">
        <v>400</v>
      </c>
      <c r="H3002" s="19" t="s">
        <v>5979</v>
      </c>
      <c r="I3002" s="19" t="s">
        <v>330</v>
      </c>
      <c r="J3002" s="21">
        <v>1185</v>
      </c>
      <c r="K3002" s="38">
        <f t="shared" si="107"/>
        <v>1185</v>
      </c>
    </row>
    <row r="3003" spans="2:11" s="1" customFormat="1" ht="14.1" hidden="1" customHeight="1" outlineLevel="4" x14ac:dyDescent="0.2">
      <c r="B3003" s="46" t="s">
        <v>6010</v>
      </c>
      <c r="C3003" s="46"/>
      <c r="D3003" s="18"/>
      <c r="E3003" s="19" t="s">
        <v>6011</v>
      </c>
      <c r="F3003" s="19" t="s">
        <v>245</v>
      </c>
      <c r="G3003" s="19" t="s">
        <v>421</v>
      </c>
      <c r="H3003" s="19" t="s">
        <v>5979</v>
      </c>
      <c r="I3003" s="19" t="s">
        <v>298</v>
      </c>
      <c r="J3003" s="20">
        <v>835</v>
      </c>
      <c r="K3003" s="38">
        <f t="shared" si="107"/>
        <v>835</v>
      </c>
    </row>
    <row r="3004" spans="2:11" s="1" customFormat="1" ht="14.1" hidden="1" customHeight="1" outlineLevel="4" x14ac:dyDescent="0.2">
      <c r="B3004" s="46" t="s">
        <v>6012</v>
      </c>
      <c r="C3004" s="46"/>
      <c r="D3004" s="18"/>
      <c r="E3004" s="19" t="s">
        <v>6013</v>
      </c>
      <c r="F3004" s="19" t="s">
        <v>245</v>
      </c>
      <c r="G3004" s="19" t="s">
        <v>421</v>
      </c>
      <c r="H3004" s="19" t="s">
        <v>5979</v>
      </c>
      <c r="I3004" s="19" t="s">
        <v>323</v>
      </c>
      <c r="J3004" s="21">
        <v>1185</v>
      </c>
      <c r="K3004" s="38">
        <f t="shared" si="107"/>
        <v>1185</v>
      </c>
    </row>
    <row r="3005" spans="2:11" s="1" customFormat="1" ht="14.1" hidden="1" customHeight="1" outlineLevel="4" x14ac:dyDescent="0.2">
      <c r="B3005" s="46" t="s">
        <v>6014</v>
      </c>
      <c r="C3005" s="46"/>
      <c r="D3005" s="18"/>
      <c r="E3005" s="19" t="s">
        <v>6015</v>
      </c>
      <c r="F3005" s="19" t="s">
        <v>245</v>
      </c>
      <c r="G3005" s="19" t="s">
        <v>421</v>
      </c>
      <c r="H3005" s="19" t="s">
        <v>5979</v>
      </c>
      <c r="I3005" s="19" t="s">
        <v>330</v>
      </c>
      <c r="J3005" s="21">
        <v>1260</v>
      </c>
      <c r="K3005" s="38">
        <f t="shared" si="107"/>
        <v>1260</v>
      </c>
    </row>
    <row r="3006" spans="2:11" s="1" customFormat="1" ht="14.1" hidden="1" customHeight="1" outlineLevel="4" x14ac:dyDescent="0.2">
      <c r="B3006" s="46" t="s">
        <v>6016</v>
      </c>
      <c r="C3006" s="46"/>
      <c r="D3006" s="18"/>
      <c r="E3006" s="19" t="s">
        <v>6017</v>
      </c>
      <c r="F3006" s="19" t="s">
        <v>245</v>
      </c>
      <c r="G3006" s="19" t="s">
        <v>421</v>
      </c>
      <c r="H3006" s="19" t="s">
        <v>5979</v>
      </c>
      <c r="I3006" s="19" t="s">
        <v>376</v>
      </c>
      <c r="J3006" s="21">
        <v>1820</v>
      </c>
      <c r="K3006" s="38">
        <f t="shared" si="107"/>
        <v>1820</v>
      </c>
    </row>
    <row r="3007" spans="2:11" s="1" customFormat="1" ht="14.1" hidden="1" customHeight="1" outlineLevel="4" x14ac:dyDescent="0.2">
      <c r="B3007" s="46" t="s">
        <v>6018</v>
      </c>
      <c r="C3007" s="46"/>
      <c r="D3007" s="18"/>
      <c r="E3007" s="19" t="s">
        <v>6019</v>
      </c>
      <c r="F3007" s="19" t="s">
        <v>245</v>
      </c>
      <c r="G3007" s="19" t="s">
        <v>443</v>
      </c>
      <c r="H3007" s="19" t="s">
        <v>5979</v>
      </c>
      <c r="I3007" s="19" t="s">
        <v>298</v>
      </c>
      <c r="J3007" s="21">
        <v>1040</v>
      </c>
      <c r="K3007" s="38">
        <f t="shared" si="107"/>
        <v>1040</v>
      </c>
    </row>
    <row r="3008" spans="2:11" s="1" customFormat="1" ht="89.1" hidden="1" customHeight="1" outlineLevel="3" x14ac:dyDescent="0.2">
      <c r="B3008" s="51" t="s">
        <v>3354</v>
      </c>
      <c r="C3008" s="51"/>
      <c r="D3008" s="24"/>
      <c r="E3008" s="16"/>
      <c r="F3008" s="16"/>
      <c r="G3008" s="16"/>
      <c r="H3008" s="16"/>
      <c r="I3008" s="16"/>
      <c r="J3008" s="17"/>
      <c r="K3008" s="37"/>
    </row>
    <row r="3009" spans="2:11" s="1" customFormat="1" ht="14.1" hidden="1" customHeight="1" outlineLevel="4" x14ac:dyDescent="0.2">
      <c r="B3009" s="46" t="s">
        <v>6020</v>
      </c>
      <c r="C3009" s="46"/>
      <c r="D3009" s="18"/>
      <c r="E3009" s="19" t="s">
        <v>6021</v>
      </c>
      <c r="F3009" s="19" t="s">
        <v>245</v>
      </c>
      <c r="G3009" s="19" t="s">
        <v>2037</v>
      </c>
      <c r="H3009" s="19" t="s">
        <v>6022</v>
      </c>
      <c r="I3009" s="19" t="s">
        <v>1989</v>
      </c>
      <c r="J3009" s="21">
        <v>4760</v>
      </c>
      <c r="K3009" s="38">
        <f t="shared" ref="K3009:K3026" si="108">J3009*((100-$C$14-$C$16)/100)</f>
        <v>4760</v>
      </c>
    </row>
    <row r="3010" spans="2:11" s="1" customFormat="1" ht="14.1" hidden="1" customHeight="1" outlineLevel="4" x14ac:dyDescent="0.2">
      <c r="B3010" s="46" t="s">
        <v>6023</v>
      </c>
      <c r="C3010" s="46"/>
      <c r="D3010" s="18"/>
      <c r="E3010" s="19" t="s">
        <v>6024</v>
      </c>
      <c r="F3010" s="19" t="s">
        <v>245</v>
      </c>
      <c r="G3010" s="19" t="s">
        <v>2037</v>
      </c>
      <c r="H3010" s="19" t="s">
        <v>6025</v>
      </c>
      <c r="I3010" s="19" t="s">
        <v>1989</v>
      </c>
      <c r="J3010" s="21">
        <v>5325</v>
      </c>
      <c r="K3010" s="38">
        <f t="shared" si="108"/>
        <v>5325</v>
      </c>
    </row>
    <row r="3011" spans="2:11" s="1" customFormat="1" ht="14.1" hidden="1" customHeight="1" outlineLevel="4" x14ac:dyDescent="0.2">
      <c r="B3011" s="46" t="s">
        <v>6026</v>
      </c>
      <c r="C3011" s="46"/>
      <c r="D3011" s="18"/>
      <c r="E3011" s="19" t="s">
        <v>6027</v>
      </c>
      <c r="F3011" s="19" t="s">
        <v>245</v>
      </c>
      <c r="G3011" s="19" t="s">
        <v>2037</v>
      </c>
      <c r="H3011" s="19" t="s">
        <v>6028</v>
      </c>
      <c r="I3011" s="19" t="s">
        <v>1989</v>
      </c>
      <c r="J3011" s="21">
        <v>5950</v>
      </c>
      <c r="K3011" s="38">
        <f t="shared" si="108"/>
        <v>5950</v>
      </c>
    </row>
    <row r="3012" spans="2:11" s="1" customFormat="1" ht="14.1" hidden="1" customHeight="1" outlineLevel="4" x14ac:dyDescent="0.2">
      <c r="B3012" s="46" t="s">
        <v>6029</v>
      </c>
      <c r="C3012" s="46"/>
      <c r="D3012" s="18"/>
      <c r="E3012" s="19" t="s">
        <v>6030</v>
      </c>
      <c r="F3012" s="19" t="s">
        <v>245</v>
      </c>
      <c r="G3012" s="19" t="s">
        <v>2040</v>
      </c>
      <c r="H3012" s="19" t="s">
        <v>6022</v>
      </c>
      <c r="I3012" s="19" t="s">
        <v>1989</v>
      </c>
      <c r="J3012" s="21">
        <v>5690</v>
      </c>
      <c r="K3012" s="38">
        <f t="shared" si="108"/>
        <v>5690</v>
      </c>
    </row>
    <row r="3013" spans="2:11" s="1" customFormat="1" ht="14.1" hidden="1" customHeight="1" outlineLevel="4" x14ac:dyDescent="0.2">
      <c r="B3013" s="46" t="s">
        <v>6031</v>
      </c>
      <c r="C3013" s="46"/>
      <c r="D3013" s="18"/>
      <c r="E3013" s="19" t="s">
        <v>6032</v>
      </c>
      <c r="F3013" s="19" t="s">
        <v>245</v>
      </c>
      <c r="G3013" s="19" t="s">
        <v>2040</v>
      </c>
      <c r="H3013" s="19" t="s">
        <v>6025</v>
      </c>
      <c r="I3013" s="19" t="s">
        <v>1989</v>
      </c>
      <c r="J3013" s="21">
        <v>6405</v>
      </c>
      <c r="K3013" s="38">
        <f t="shared" si="108"/>
        <v>6405</v>
      </c>
    </row>
    <row r="3014" spans="2:11" s="1" customFormat="1" ht="14.1" hidden="1" customHeight="1" outlineLevel="4" x14ac:dyDescent="0.2">
      <c r="B3014" s="46" t="s">
        <v>6033</v>
      </c>
      <c r="C3014" s="46"/>
      <c r="D3014" s="18"/>
      <c r="E3014" s="19" t="s">
        <v>6034</v>
      </c>
      <c r="F3014" s="19" t="s">
        <v>245</v>
      </c>
      <c r="G3014" s="19" t="s">
        <v>2040</v>
      </c>
      <c r="H3014" s="19" t="s">
        <v>6028</v>
      </c>
      <c r="I3014" s="19" t="s">
        <v>1989</v>
      </c>
      <c r="J3014" s="21">
        <v>7125</v>
      </c>
      <c r="K3014" s="38">
        <f t="shared" si="108"/>
        <v>7125</v>
      </c>
    </row>
    <row r="3015" spans="2:11" s="1" customFormat="1" ht="14.1" hidden="1" customHeight="1" outlineLevel="4" x14ac:dyDescent="0.2">
      <c r="B3015" s="46" t="s">
        <v>6035</v>
      </c>
      <c r="C3015" s="46"/>
      <c r="D3015" s="18"/>
      <c r="E3015" s="19" t="s">
        <v>6036</v>
      </c>
      <c r="F3015" s="19" t="s">
        <v>245</v>
      </c>
      <c r="G3015" s="19" t="s">
        <v>2015</v>
      </c>
      <c r="H3015" s="19" t="s">
        <v>6037</v>
      </c>
      <c r="I3015" s="19" t="s">
        <v>1989</v>
      </c>
      <c r="J3015" s="21">
        <v>2165</v>
      </c>
      <c r="K3015" s="38">
        <f t="shared" si="108"/>
        <v>2165</v>
      </c>
    </row>
    <row r="3016" spans="2:11" s="1" customFormat="1" ht="14.1" hidden="1" customHeight="1" outlineLevel="4" x14ac:dyDescent="0.2">
      <c r="B3016" s="46" t="s">
        <v>6038</v>
      </c>
      <c r="C3016" s="46"/>
      <c r="D3016" s="18"/>
      <c r="E3016" s="19" t="s">
        <v>6039</v>
      </c>
      <c r="F3016" s="19" t="s">
        <v>245</v>
      </c>
      <c r="G3016" s="19" t="s">
        <v>2015</v>
      </c>
      <c r="H3016" s="19" t="s">
        <v>6040</v>
      </c>
      <c r="I3016" s="19" t="s">
        <v>1989</v>
      </c>
      <c r="J3016" s="21">
        <v>2510</v>
      </c>
      <c r="K3016" s="38">
        <f t="shared" si="108"/>
        <v>2510</v>
      </c>
    </row>
    <row r="3017" spans="2:11" s="1" customFormat="1" ht="14.1" hidden="1" customHeight="1" outlineLevel="4" x14ac:dyDescent="0.2">
      <c r="B3017" s="46" t="s">
        <v>6041</v>
      </c>
      <c r="C3017" s="46"/>
      <c r="D3017" s="18"/>
      <c r="E3017" s="19" t="s">
        <v>6042</v>
      </c>
      <c r="F3017" s="19" t="s">
        <v>245</v>
      </c>
      <c r="G3017" s="19" t="s">
        <v>2015</v>
      </c>
      <c r="H3017" s="19" t="s">
        <v>6022</v>
      </c>
      <c r="I3017" s="19" t="s">
        <v>1989</v>
      </c>
      <c r="J3017" s="21">
        <v>2850</v>
      </c>
      <c r="K3017" s="38">
        <f t="shared" si="108"/>
        <v>2850</v>
      </c>
    </row>
    <row r="3018" spans="2:11" s="1" customFormat="1" ht="14.1" hidden="1" customHeight="1" outlineLevel="4" x14ac:dyDescent="0.2">
      <c r="B3018" s="46" t="s">
        <v>6043</v>
      </c>
      <c r="C3018" s="46"/>
      <c r="D3018" s="18"/>
      <c r="E3018" s="19" t="s">
        <v>6044</v>
      </c>
      <c r="F3018" s="19" t="s">
        <v>245</v>
      </c>
      <c r="G3018" s="19" t="s">
        <v>2015</v>
      </c>
      <c r="H3018" s="19" t="s">
        <v>6025</v>
      </c>
      <c r="I3018" s="19" t="s">
        <v>1989</v>
      </c>
      <c r="J3018" s="21">
        <v>3215</v>
      </c>
      <c r="K3018" s="38">
        <f t="shared" si="108"/>
        <v>3215</v>
      </c>
    </row>
    <row r="3019" spans="2:11" s="1" customFormat="1" ht="14.1" hidden="1" customHeight="1" outlineLevel="4" x14ac:dyDescent="0.2">
      <c r="B3019" s="46" t="s">
        <v>6045</v>
      </c>
      <c r="C3019" s="46"/>
      <c r="D3019" s="18"/>
      <c r="E3019" s="19" t="s">
        <v>6046</v>
      </c>
      <c r="F3019" s="19" t="s">
        <v>245</v>
      </c>
      <c r="G3019" s="19" t="s">
        <v>2015</v>
      </c>
      <c r="H3019" s="19" t="s">
        <v>6028</v>
      </c>
      <c r="I3019" s="19" t="s">
        <v>1989</v>
      </c>
      <c r="J3019" s="21">
        <v>3565</v>
      </c>
      <c r="K3019" s="38">
        <f t="shared" si="108"/>
        <v>3565</v>
      </c>
    </row>
    <row r="3020" spans="2:11" s="1" customFormat="1" ht="14.1" hidden="1" customHeight="1" outlineLevel="4" x14ac:dyDescent="0.2">
      <c r="B3020" s="46" t="s">
        <v>6047</v>
      </c>
      <c r="C3020" s="46"/>
      <c r="D3020" s="18"/>
      <c r="E3020" s="19" t="s">
        <v>6048</v>
      </c>
      <c r="F3020" s="19" t="s">
        <v>245</v>
      </c>
      <c r="G3020" s="19" t="s">
        <v>2032</v>
      </c>
      <c r="H3020" s="19" t="s">
        <v>6022</v>
      </c>
      <c r="I3020" s="19" t="s">
        <v>1989</v>
      </c>
      <c r="J3020" s="21">
        <v>3330</v>
      </c>
      <c r="K3020" s="38">
        <f t="shared" si="108"/>
        <v>3330</v>
      </c>
    </row>
    <row r="3021" spans="2:11" s="1" customFormat="1" ht="14.1" hidden="1" customHeight="1" outlineLevel="4" x14ac:dyDescent="0.2">
      <c r="B3021" s="46" t="s">
        <v>6049</v>
      </c>
      <c r="C3021" s="46"/>
      <c r="D3021" s="18"/>
      <c r="E3021" s="19" t="s">
        <v>6050</v>
      </c>
      <c r="F3021" s="19" t="s">
        <v>245</v>
      </c>
      <c r="G3021" s="19" t="s">
        <v>2021</v>
      </c>
      <c r="H3021" s="19" t="s">
        <v>6037</v>
      </c>
      <c r="I3021" s="19" t="s">
        <v>1989</v>
      </c>
      <c r="J3021" s="21">
        <v>2850</v>
      </c>
      <c r="K3021" s="38">
        <f t="shared" si="108"/>
        <v>2850</v>
      </c>
    </row>
    <row r="3022" spans="2:11" s="1" customFormat="1" ht="14.1" hidden="1" customHeight="1" outlineLevel="4" x14ac:dyDescent="0.2">
      <c r="B3022" s="46" t="s">
        <v>6051</v>
      </c>
      <c r="C3022" s="46"/>
      <c r="D3022" s="18"/>
      <c r="E3022" s="19" t="s">
        <v>6052</v>
      </c>
      <c r="F3022" s="19" t="s">
        <v>245</v>
      </c>
      <c r="G3022" s="19" t="s">
        <v>2021</v>
      </c>
      <c r="H3022" s="19" t="s">
        <v>6040</v>
      </c>
      <c r="I3022" s="19" t="s">
        <v>1989</v>
      </c>
      <c r="J3022" s="21">
        <v>3315</v>
      </c>
      <c r="K3022" s="38">
        <f t="shared" si="108"/>
        <v>3315</v>
      </c>
    </row>
    <row r="3023" spans="2:11" s="1" customFormat="1" ht="14.1" hidden="1" customHeight="1" outlineLevel="4" x14ac:dyDescent="0.2">
      <c r="B3023" s="46" t="s">
        <v>6053</v>
      </c>
      <c r="C3023" s="46"/>
      <c r="D3023" s="18"/>
      <c r="E3023" s="19" t="s">
        <v>6054</v>
      </c>
      <c r="F3023" s="19" t="s">
        <v>245</v>
      </c>
      <c r="G3023" s="19" t="s">
        <v>2021</v>
      </c>
      <c r="H3023" s="19" t="s">
        <v>6022</v>
      </c>
      <c r="I3023" s="19" t="s">
        <v>1989</v>
      </c>
      <c r="J3023" s="21">
        <v>3795</v>
      </c>
      <c r="K3023" s="38">
        <f t="shared" si="108"/>
        <v>3795</v>
      </c>
    </row>
    <row r="3024" spans="2:11" s="1" customFormat="1" ht="14.1" hidden="1" customHeight="1" outlineLevel="4" x14ac:dyDescent="0.2">
      <c r="B3024" s="46" t="s">
        <v>6055</v>
      </c>
      <c r="C3024" s="46"/>
      <c r="D3024" s="18"/>
      <c r="E3024" s="19" t="s">
        <v>6056</v>
      </c>
      <c r="F3024" s="19" t="s">
        <v>245</v>
      </c>
      <c r="G3024" s="19" t="s">
        <v>2021</v>
      </c>
      <c r="H3024" s="19" t="s">
        <v>6025</v>
      </c>
      <c r="I3024" s="19" t="s">
        <v>1989</v>
      </c>
      <c r="J3024" s="21">
        <v>4135</v>
      </c>
      <c r="K3024" s="38">
        <f t="shared" si="108"/>
        <v>4135</v>
      </c>
    </row>
    <row r="3025" spans="2:11" s="1" customFormat="1" ht="14.1" hidden="1" customHeight="1" outlineLevel="4" x14ac:dyDescent="0.2">
      <c r="B3025" s="46" t="s">
        <v>6057</v>
      </c>
      <c r="C3025" s="46"/>
      <c r="D3025" s="18"/>
      <c r="E3025" s="19" t="s">
        <v>6058</v>
      </c>
      <c r="F3025" s="19" t="s">
        <v>245</v>
      </c>
      <c r="G3025" s="19" t="s">
        <v>2021</v>
      </c>
      <c r="H3025" s="19" t="s">
        <v>6028</v>
      </c>
      <c r="I3025" s="19" t="s">
        <v>1989</v>
      </c>
      <c r="J3025" s="21">
        <v>4755</v>
      </c>
      <c r="K3025" s="38">
        <f t="shared" si="108"/>
        <v>4755</v>
      </c>
    </row>
    <row r="3026" spans="2:11" s="1" customFormat="1" ht="14.1" hidden="1" customHeight="1" outlineLevel="4" x14ac:dyDescent="0.2">
      <c r="B3026" s="46" t="s">
        <v>6059</v>
      </c>
      <c r="C3026" s="46"/>
      <c r="D3026" s="18"/>
      <c r="E3026" s="19" t="s">
        <v>6060</v>
      </c>
      <c r="F3026" s="19" t="s">
        <v>245</v>
      </c>
      <c r="G3026" s="19" t="s">
        <v>2054</v>
      </c>
      <c r="H3026" s="19" t="s">
        <v>6022</v>
      </c>
      <c r="I3026" s="19" t="s">
        <v>1989</v>
      </c>
      <c r="J3026" s="21">
        <v>4295</v>
      </c>
      <c r="K3026" s="38">
        <f t="shared" si="108"/>
        <v>4295</v>
      </c>
    </row>
    <row r="3027" spans="2:11" s="1" customFormat="1" ht="89.1" hidden="1" customHeight="1" outlineLevel="3" x14ac:dyDescent="0.2">
      <c r="B3027" s="51" t="s">
        <v>6061</v>
      </c>
      <c r="C3027" s="51"/>
      <c r="D3027" s="24"/>
      <c r="E3027" s="16"/>
      <c r="F3027" s="16"/>
      <c r="G3027" s="16"/>
      <c r="H3027" s="16"/>
      <c r="I3027" s="16"/>
      <c r="J3027" s="17"/>
      <c r="K3027" s="37"/>
    </row>
    <row r="3028" spans="2:11" s="1" customFormat="1" ht="14.1" hidden="1" customHeight="1" outlineLevel="4" x14ac:dyDescent="0.2">
      <c r="B3028" s="46" t="s">
        <v>6062</v>
      </c>
      <c r="C3028" s="46"/>
      <c r="D3028" s="18"/>
      <c r="E3028" s="19" t="s">
        <v>6063</v>
      </c>
      <c r="F3028" s="19" t="s">
        <v>245</v>
      </c>
      <c r="G3028" s="19" t="s">
        <v>6064</v>
      </c>
      <c r="H3028" s="19" t="s">
        <v>248</v>
      </c>
      <c r="I3028" s="19" t="s">
        <v>1989</v>
      </c>
      <c r="J3028" s="20">
        <v>745</v>
      </c>
      <c r="K3028" s="38">
        <f t="shared" ref="K3028:K3033" si="109">J3028*((100-$C$14-$C$16)/100)</f>
        <v>745</v>
      </c>
    </row>
    <row r="3029" spans="2:11" s="1" customFormat="1" ht="14.1" hidden="1" customHeight="1" outlineLevel="4" x14ac:dyDescent="0.2">
      <c r="B3029" s="46" t="s">
        <v>6065</v>
      </c>
      <c r="C3029" s="46"/>
      <c r="D3029" s="18"/>
      <c r="E3029" s="19" t="s">
        <v>6066</v>
      </c>
      <c r="F3029" s="19" t="s">
        <v>245</v>
      </c>
      <c r="G3029" s="19" t="s">
        <v>6067</v>
      </c>
      <c r="H3029" s="19" t="s">
        <v>248</v>
      </c>
      <c r="I3029" s="19" t="s">
        <v>1989</v>
      </c>
      <c r="J3029" s="20">
        <v>905</v>
      </c>
      <c r="K3029" s="38">
        <f t="shared" si="109"/>
        <v>905</v>
      </c>
    </row>
    <row r="3030" spans="2:11" s="1" customFormat="1" ht="14.1" hidden="1" customHeight="1" outlineLevel="4" x14ac:dyDescent="0.2">
      <c r="B3030" s="46" t="s">
        <v>6068</v>
      </c>
      <c r="C3030" s="46"/>
      <c r="D3030" s="18"/>
      <c r="E3030" s="19" t="s">
        <v>6069</v>
      </c>
      <c r="F3030" s="19" t="s">
        <v>245</v>
      </c>
      <c r="G3030" s="19" t="s">
        <v>358</v>
      </c>
      <c r="H3030" s="19" t="s">
        <v>248</v>
      </c>
      <c r="I3030" s="19" t="s">
        <v>1989</v>
      </c>
      <c r="J3030" s="20">
        <v>355</v>
      </c>
      <c r="K3030" s="38">
        <f t="shared" si="109"/>
        <v>355</v>
      </c>
    </row>
    <row r="3031" spans="2:11" s="1" customFormat="1" ht="14.1" hidden="1" customHeight="1" outlineLevel="4" x14ac:dyDescent="0.2">
      <c r="B3031" s="46" t="s">
        <v>6070</v>
      </c>
      <c r="C3031" s="46"/>
      <c r="D3031" s="18"/>
      <c r="E3031" s="19" t="s">
        <v>6071</v>
      </c>
      <c r="F3031" s="19" t="s">
        <v>245</v>
      </c>
      <c r="G3031" s="19" t="s">
        <v>387</v>
      </c>
      <c r="H3031" s="19" t="s">
        <v>248</v>
      </c>
      <c r="I3031" s="19" t="s">
        <v>1989</v>
      </c>
      <c r="J3031" s="20">
        <v>435</v>
      </c>
      <c r="K3031" s="38">
        <f t="shared" si="109"/>
        <v>435</v>
      </c>
    </row>
    <row r="3032" spans="2:11" s="1" customFormat="1" ht="14.1" hidden="1" customHeight="1" outlineLevel="4" x14ac:dyDescent="0.2">
      <c r="B3032" s="46" t="s">
        <v>6072</v>
      </c>
      <c r="C3032" s="46"/>
      <c r="D3032" s="18"/>
      <c r="E3032" s="19" t="s">
        <v>6073</v>
      </c>
      <c r="F3032" s="19" t="s">
        <v>245</v>
      </c>
      <c r="G3032" s="19" t="s">
        <v>446</v>
      </c>
      <c r="H3032" s="19" t="s">
        <v>248</v>
      </c>
      <c r="I3032" s="19" t="s">
        <v>1989</v>
      </c>
      <c r="J3032" s="20">
        <v>510</v>
      </c>
      <c r="K3032" s="38">
        <f t="shared" si="109"/>
        <v>510</v>
      </c>
    </row>
    <row r="3033" spans="2:11" s="1" customFormat="1" ht="14.1" hidden="1" customHeight="1" outlineLevel="4" x14ac:dyDescent="0.2">
      <c r="B3033" s="46" t="s">
        <v>6074</v>
      </c>
      <c r="C3033" s="46"/>
      <c r="D3033" s="18"/>
      <c r="E3033" s="19" t="s">
        <v>6075</v>
      </c>
      <c r="F3033" s="19" t="s">
        <v>245</v>
      </c>
      <c r="G3033" s="19" t="s">
        <v>6076</v>
      </c>
      <c r="H3033" s="19" t="s">
        <v>248</v>
      </c>
      <c r="I3033" s="19" t="s">
        <v>1989</v>
      </c>
      <c r="J3033" s="20">
        <v>690</v>
      </c>
      <c r="K3033" s="38">
        <f t="shared" si="109"/>
        <v>690</v>
      </c>
    </row>
    <row r="3034" spans="2:11" s="1" customFormat="1" ht="89.1" hidden="1" customHeight="1" outlineLevel="3" x14ac:dyDescent="0.2">
      <c r="B3034" s="51" t="s">
        <v>6077</v>
      </c>
      <c r="C3034" s="51"/>
      <c r="D3034" s="24"/>
      <c r="E3034" s="16"/>
      <c r="F3034" s="16"/>
      <c r="G3034" s="16"/>
      <c r="H3034" s="16"/>
      <c r="I3034" s="16"/>
      <c r="J3034" s="17"/>
      <c r="K3034" s="37"/>
    </row>
    <row r="3035" spans="2:11" s="1" customFormat="1" ht="14.1" hidden="1" customHeight="1" outlineLevel="4" x14ac:dyDescent="0.2">
      <c r="B3035" s="46" t="s">
        <v>6078</v>
      </c>
      <c r="C3035" s="46"/>
      <c r="D3035" s="18"/>
      <c r="E3035" s="19" t="s">
        <v>6079</v>
      </c>
      <c r="F3035" s="19" t="s">
        <v>245</v>
      </c>
      <c r="G3035" s="19" t="s">
        <v>6064</v>
      </c>
      <c r="H3035" s="19" t="s">
        <v>248</v>
      </c>
      <c r="I3035" s="19" t="s">
        <v>1989</v>
      </c>
      <c r="J3035" s="21">
        <v>1040</v>
      </c>
      <c r="K3035" s="38">
        <f t="shared" ref="K3035:K3040" si="110">J3035*((100-$C$14-$C$16)/100)</f>
        <v>1040</v>
      </c>
    </row>
    <row r="3036" spans="2:11" s="1" customFormat="1" ht="14.1" hidden="1" customHeight="1" outlineLevel="4" x14ac:dyDescent="0.2">
      <c r="B3036" s="46" t="s">
        <v>6080</v>
      </c>
      <c r="C3036" s="46"/>
      <c r="D3036" s="18"/>
      <c r="E3036" s="19" t="s">
        <v>6081</v>
      </c>
      <c r="F3036" s="19" t="s">
        <v>245</v>
      </c>
      <c r="G3036" s="19" t="s">
        <v>6067</v>
      </c>
      <c r="H3036" s="19" t="s">
        <v>248</v>
      </c>
      <c r="I3036" s="19" t="s">
        <v>1989</v>
      </c>
      <c r="J3036" s="21">
        <v>1245</v>
      </c>
      <c r="K3036" s="38">
        <f t="shared" si="110"/>
        <v>1245</v>
      </c>
    </row>
    <row r="3037" spans="2:11" s="1" customFormat="1" ht="14.1" hidden="1" customHeight="1" outlineLevel="4" x14ac:dyDescent="0.2">
      <c r="B3037" s="46" t="s">
        <v>6082</v>
      </c>
      <c r="C3037" s="46"/>
      <c r="D3037" s="18"/>
      <c r="E3037" s="19" t="s">
        <v>6083</v>
      </c>
      <c r="F3037" s="19" t="s">
        <v>245</v>
      </c>
      <c r="G3037" s="19" t="s">
        <v>358</v>
      </c>
      <c r="H3037" s="19" t="s">
        <v>248</v>
      </c>
      <c r="I3037" s="19" t="s">
        <v>1989</v>
      </c>
      <c r="J3037" s="20">
        <v>535</v>
      </c>
      <c r="K3037" s="38">
        <f t="shared" si="110"/>
        <v>535</v>
      </c>
    </row>
    <row r="3038" spans="2:11" s="1" customFormat="1" ht="14.1" hidden="1" customHeight="1" outlineLevel="4" x14ac:dyDescent="0.2">
      <c r="B3038" s="46" t="s">
        <v>6084</v>
      </c>
      <c r="C3038" s="46"/>
      <c r="D3038" s="18"/>
      <c r="E3038" s="19" t="s">
        <v>6085</v>
      </c>
      <c r="F3038" s="19" t="s">
        <v>245</v>
      </c>
      <c r="G3038" s="19" t="s">
        <v>387</v>
      </c>
      <c r="H3038" s="19" t="s">
        <v>248</v>
      </c>
      <c r="I3038" s="19" t="s">
        <v>1989</v>
      </c>
      <c r="J3038" s="20">
        <v>615</v>
      </c>
      <c r="K3038" s="38">
        <f t="shared" si="110"/>
        <v>615</v>
      </c>
    </row>
    <row r="3039" spans="2:11" s="1" customFormat="1" ht="14.1" hidden="1" customHeight="1" outlineLevel="4" x14ac:dyDescent="0.2">
      <c r="B3039" s="46" t="s">
        <v>6086</v>
      </c>
      <c r="C3039" s="46"/>
      <c r="D3039" s="18"/>
      <c r="E3039" s="19" t="s">
        <v>6087</v>
      </c>
      <c r="F3039" s="19" t="s">
        <v>245</v>
      </c>
      <c r="G3039" s="19" t="s">
        <v>446</v>
      </c>
      <c r="H3039" s="19" t="s">
        <v>248</v>
      </c>
      <c r="I3039" s="19" t="s">
        <v>1989</v>
      </c>
      <c r="J3039" s="20">
        <v>690</v>
      </c>
      <c r="K3039" s="38">
        <f t="shared" si="110"/>
        <v>690</v>
      </c>
    </row>
    <row r="3040" spans="2:11" s="1" customFormat="1" ht="14.1" hidden="1" customHeight="1" outlineLevel="4" x14ac:dyDescent="0.2">
      <c r="B3040" s="46" t="s">
        <v>6088</v>
      </c>
      <c r="C3040" s="46"/>
      <c r="D3040" s="18"/>
      <c r="E3040" s="19" t="s">
        <v>6089</v>
      </c>
      <c r="F3040" s="19" t="s">
        <v>245</v>
      </c>
      <c r="G3040" s="19" t="s">
        <v>6076</v>
      </c>
      <c r="H3040" s="19" t="s">
        <v>248</v>
      </c>
      <c r="I3040" s="19" t="s">
        <v>1989</v>
      </c>
      <c r="J3040" s="20">
        <v>915</v>
      </c>
      <c r="K3040" s="38">
        <f t="shared" si="110"/>
        <v>915</v>
      </c>
    </row>
    <row r="3041" spans="2:11" s="1" customFormat="1" ht="89.1" hidden="1" customHeight="1" outlineLevel="3" x14ac:dyDescent="0.2">
      <c r="B3041" s="51" t="s">
        <v>6090</v>
      </c>
      <c r="C3041" s="51"/>
      <c r="D3041" s="24"/>
      <c r="E3041" s="16"/>
      <c r="F3041" s="16"/>
      <c r="G3041" s="16"/>
      <c r="H3041" s="16"/>
      <c r="I3041" s="16"/>
      <c r="J3041" s="17"/>
      <c r="K3041" s="37"/>
    </row>
    <row r="3042" spans="2:11" s="1" customFormat="1" ht="14.1" hidden="1" customHeight="1" outlineLevel="4" x14ac:dyDescent="0.2">
      <c r="B3042" s="46" t="s">
        <v>6091</v>
      </c>
      <c r="C3042" s="46"/>
      <c r="D3042" s="18"/>
      <c r="E3042" s="19" t="s">
        <v>6092</v>
      </c>
      <c r="F3042" s="19" t="s">
        <v>245</v>
      </c>
      <c r="G3042" s="19" t="s">
        <v>6064</v>
      </c>
      <c r="H3042" s="19" t="s">
        <v>1988</v>
      </c>
      <c r="I3042" s="19" t="s">
        <v>1989</v>
      </c>
      <c r="J3042" s="20">
        <v>690</v>
      </c>
      <c r="K3042" s="38">
        <f t="shared" ref="K3042:K3071" si="111">J3042*((100-$C$14-$C$16)/100)</f>
        <v>690</v>
      </c>
    </row>
    <row r="3043" spans="2:11" s="1" customFormat="1" ht="14.1" hidden="1" customHeight="1" outlineLevel="4" x14ac:dyDescent="0.2">
      <c r="B3043" s="46" t="s">
        <v>6093</v>
      </c>
      <c r="C3043" s="46"/>
      <c r="D3043" s="18"/>
      <c r="E3043" s="19" t="s">
        <v>6094</v>
      </c>
      <c r="F3043" s="19" t="s">
        <v>245</v>
      </c>
      <c r="G3043" s="19" t="s">
        <v>6064</v>
      </c>
      <c r="H3043" s="19" t="s">
        <v>6095</v>
      </c>
      <c r="I3043" s="19" t="s">
        <v>1989</v>
      </c>
      <c r="J3043" s="20">
        <v>905</v>
      </c>
      <c r="K3043" s="38">
        <f t="shared" si="111"/>
        <v>905</v>
      </c>
    </row>
    <row r="3044" spans="2:11" s="1" customFormat="1" ht="14.1" hidden="1" customHeight="1" outlineLevel="4" x14ac:dyDescent="0.2">
      <c r="B3044" s="46" t="s">
        <v>6096</v>
      </c>
      <c r="C3044" s="46"/>
      <c r="D3044" s="18"/>
      <c r="E3044" s="19" t="s">
        <v>6097</v>
      </c>
      <c r="F3044" s="19" t="s">
        <v>245</v>
      </c>
      <c r="G3044" s="19" t="s">
        <v>6064</v>
      </c>
      <c r="H3044" s="19" t="s">
        <v>422</v>
      </c>
      <c r="I3044" s="19" t="s">
        <v>1989</v>
      </c>
      <c r="J3044" s="21">
        <v>1320</v>
      </c>
      <c r="K3044" s="38">
        <f t="shared" si="111"/>
        <v>1320</v>
      </c>
    </row>
    <row r="3045" spans="2:11" s="1" customFormat="1" ht="14.1" hidden="1" customHeight="1" outlineLevel="4" x14ac:dyDescent="0.2">
      <c r="B3045" s="46" t="s">
        <v>6098</v>
      </c>
      <c r="C3045" s="46"/>
      <c r="D3045" s="18"/>
      <c r="E3045" s="19" t="s">
        <v>6099</v>
      </c>
      <c r="F3045" s="19" t="s">
        <v>245</v>
      </c>
      <c r="G3045" s="19" t="s">
        <v>6064</v>
      </c>
      <c r="H3045" s="19" t="s">
        <v>575</v>
      </c>
      <c r="I3045" s="19" t="s">
        <v>1989</v>
      </c>
      <c r="J3045" s="21">
        <v>2115</v>
      </c>
      <c r="K3045" s="38">
        <f t="shared" si="111"/>
        <v>2115</v>
      </c>
    </row>
    <row r="3046" spans="2:11" s="1" customFormat="1" ht="14.1" hidden="1" customHeight="1" outlineLevel="4" x14ac:dyDescent="0.2">
      <c r="B3046" s="46" t="s">
        <v>6100</v>
      </c>
      <c r="C3046" s="46"/>
      <c r="D3046" s="18"/>
      <c r="E3046" s="19" t="s">
        <v>6101</v>
      </c>
      <c r="F3046" s="19" t="s">
        <v>245</v>
      </c>
      <c r="G3046" s="19" t="s">
        <v>6064</v>
      </c>
      <c r="H3046" s="19" t="s">
        <v>2156</v>
      </c>
      <c r="I3046" s="19" t="s">
        <v>1989</v>
      </c>
      <c r="J3046" s="20">
        <v>340</v>
      </c>
      <c r="K3046" s="38">
        <f t="shared" si="111"/>
        <v>340</v>
      </c>
    </row>
    <row r="3047" spans="2:11" s="1" customFormat="1" ht="14.1" hidden="1" customHeight="1" outlineLevel="4" x14ac:dyDescent="0.2">
      <c r="B3047" s="46" t="s">
        <v>6102</v>
      </c>
      <c r="C3047" s="46"/>
      <c r="D3047" s="18"/>
      <c r="E3047" s="19" t="s">
        <v>6103</v>
      </c>
      <c r="F3047" s="19" t="s">
        <v>245</v>
      </c>
      <c r="G3047" s="19" t="s">
        <v>6067</v>
      </c>
      <c r="H3047" s="19" t="s">
        <v>1988</v>
      </c>
      <c r="I3047" s="19" t="s">
        <v>1989</v>
      </c>
      <c r="J3047" s="20">
        <v>835</v>
      </c>
      <c r="K3047" s="38">
        <f t="shared" si="111"/>
        <v>835</v>
      </c>
    </row>
    <row r="3048" spans="2:11" s="1" customFormat="1" ht="14.1" hidden="1" customHeight="1" outlineLevel="4" x14ac:dyDescent="0.2">
      <c r="B3048" s="46" t="s">
        <v>6104</v>
      </c>
      <c r="C3048" s="46"/>
      <c r="D3048" s="18"/>
      <c r="E3048" s="19" t="s">
        <v>6105</v>
      </c>
      <c r="F3048" s="19" t="s">
        <v>245</v>
      </c>
      <c r="G3048" s="19" t="s">
        <v>6067</v>
      </c>
      <c r="H3048" s="19" t="s">
        <v>6095</v>
      </c>
      <c r="I3048" s="19" t="s">
        <v>1989</v>
      </c>
      <c r="J3048" s="21">
        <v>1075</v>
      </c>
      <c r="K3048" s="38">
        <f t="shared" si="111"/>
        <v>1075</v>
      </c>
    </row>
    <row r="3049" spans="2:11" s="1" customFormat="1" ht="14.1" hidden="1" customHeight="1" outlineLevel="4" x14ac:dyDescent="0.2">
      <c r="B3049" s="46" t="s">
        <v>6106</v>
      </c>
      <c r="C3049" s="46"/>
      <c r="D3049" s="18"/>
      <c r="E3049" s="19" t="s">
        <v>6107</v>
      </c>
      <c r="F3049" s="19" t="s">
        <v>245</v>
      </c>
      <c r="G3049" s="19" t="s">
        <v>6067</v>
      </c>
      <c r="H3049" s="19" t="s">
        <v>422</v>
      </c>
      <c r="I3049" s="19" t="s">
        <v>1989</v>
      </c>
      <c r="J3049" s="21">
        <v>1610</v>
      </c>
      <c r="K3049" s="38">
        <f t="shared" si="111"/>
        <v>1610</v>
      </c>
    </row>
    <row r="3050" spans="2:11" s="1" customFormat="1" ht="14.1" hidden="1" customHeight="1" outlineLevel="4" x14ac:dyDescent="0.2">
      <c r="B3050" s="46" t="s">
        <v>6108</v>
      </c>
      <c r="C3050" s="46"/>
      <c r="D3050" s="18"/>
      <c r="E3050" s="19" t="s">
        <v>6109</v>
      </c>
      <c r="F3050" s="19" t="s">
        <v>245</v>
      </c>
      <c r="G3050" s="19" t="s">
        <v>6067</v>
      </c>
      <c r="H3050" s="19" t="s">
        <v>575</v>
      </c>
      <c r="I3050" s="19" t="s">
        <v>1989</v>
      </c>
      <c r="J3050" s="21">
        <v>2560</v>
      </c>
      <c r="K3050" s="38">
        <f t="shared" si="111"/>
        <v>2560</v>
      </c>
    </row>
    <row r="3051" spans="2:11" s="1" customFormat="1" ht="14.1" hidden="1" customHeight="1" outlineLevel="4" x14ac:dyDescent="0.2">
      <c r="B3051" s="46" t="s">
        <v>6110</v>
      </c>
      <c r="C3051" s="46"/>
      <c r="D3051" s="18"/>
      <c r="E3051" s="19" t="s">
        <v>6111</v>
      </c>
      <c r="F3051" s="19" t="s">
        <v>245</v>
      </c>
      <c r="G3051" s="19" t="s">
        <v>6067</v>
      </c>
      <c r="H3051" s="19" t="s">
        <v>2156</v>
      </c>
      <c r="I3051" s="19" t="s">
        <v>1989</v>
      </c>
      <c r="J3051" s="20">
        <v>380</v>
      </c>
      <c r="K3051" s="38">
        <f t="shared" si="111"/>
        <v>380</v>
      </c>
    </row>
    <row r="3052" spans="2:11" s="1" customFormat="1" ht="14.1" hidden="1" customHeight="1" outlineLevel="4" x14ac:dyDescent="0.2">
      <c r="B3052" s="46" t="s">
        <v>6112</v>
      </c>
      <c r="C3052" s="46"/>
      <c r="D3052" s="18"/>
      <c r="E3052" s="19" t="s">
        <v>6113</v>
      </c>
      <c r="F3052" s="19" t="s">
        <v>245</v>
      </c>
      <c r="G3052" s="19" t="s">
        <v>358</v>
      </c>
      <c r="H3052" s="19" t="s">
        <v>1988</v>
      </c>
      <c r="I3052" s="19" t="s">
        <v>1989</v>
      </c>
      <c r="J3052" s="20">
        <v>370</v>
      </c>
      <c r="K3052" s="38">
        <f t="shared" si="111"/>
        <v>370</v>
      </c>
    </row>
    <row r="3053" spans="2:11" s="1" customFormat="1" ht="14.1" hidden="1" customHeight="1" outlineLevel="4" x14ac:dyDescent="0.2">
      <c r="B3053" s="46" t="s">
        <v>6114</v>
      </c>
      <c r="C3053" s="46"/>
      <c r="D3053" s="18"/>
      <c r="E3053" s="19" t="s">
        <v>6115</v>
      </c>
      <c r="F3053" s="19" t="s">
        <v>245</v>
      </c>
      <c r="G3053" s="19" t="s">
        <v>358</v>
      </c>
      <c r="H3053" s="19" t="s">
        <v>6095</v>
      </c>
      <c r="I3053" s="19" t="s">
        <v>1989</v>
      </c>
      <c r="J3053" s="20">
        <v>460</v>
      </c>
      <c r="K3053" s="38">
        <f t="shared" si="111"/>
        <v>460</v>
      </c>
    </row>
    <row r="3054" spans="2:11" s="1" customFormat="1" ht="14.1" hidden="1" customHeight="1" outlineLevel="4" x14ac:dyDescent="0.2">
      <c r="B3054" s="46" t="s">
        <v>6116</v>
      </c>
      <c r="C3054" s="46"/>
      <c r="D3054" s="18"/>
      <c r="E3054" s="19" t="s">
        <v>6117</v>
      </c>
      <c r="F3054" s="19" t="s">
        <v>245</v>
      </c>
      <c r="G3054" s="19" t="s">
        <v>358</v>
      </c>
      <c r="H3054" s="19" t="s">
        <v>422</v>
      </c>
      <c r="I3054" s="19" t="s">
        <v>1989</v>
      </c>
      <c r="J3054" s="20">
        <v>655</v>
      </c>
      <c r="K3054" s="38">
        <f t="shared" si="111"/>
        <v>655</v>
      </c>
    </row>
    <row r="3055" spans="2:11" s="1" customFormat="1" ht="14.1" hidden="1" customHeight="1" outlineLevel="4" x14ac:dyDescent="0.2">
      <c r="B3055" s="46" t="s">
        <v>6118</v>
      </c>
      <c r="C3055" s="46"/>
      <c r="D3055" s="18"/>
      <c r="E3055" s="19" t="s">
        <v>6119</v>
      </c>
      <c r="F3055" s="19" t="s">
        <v>245</v>
      </c>
      <c r="G3055" s="19" t="s">
        <v>358</v>
      </c>
      <c r="H3055" s="19" t="s">
        <v>575</v>
      </c>
      <c r="I3055" s="19" t="s">
        <v>1989</v>
      </c>
      <c r="J3055" s="21">
        <v>1010</v>
      </c>
      <c r="K3055" s="38">
        <f t="shared" si="111"/>
        <v>1010</v>
      </c>
    </row>
    <row r="3056" spans="2:11" s="1" customFormat="1" ht="14.1" hidden="1" customHeight="1" outlineLevel="4" x14ac:dyDescent="0.2">
      <c r="B3056" s="46" t="s">
        <v>6120</v>
      </c>
      <c r="C3056" s="46"/>
      <c r="D3056" s="18"/>
      <c r="E3056" s="19" t="s">
        <v>6121</v>
      </c>
      <c r="F3056" s="19" t="s">
        <v>245</v>
      </c>
      <c r="G3056" s="19" t="s">
        <v>358</v>
      </c>
      <c r="H3056" s="19" t="s">
        <v>2156</v>
      </c>
      <c r="I3056" s="19" t="s">
        <v>1989</v>
      </c>
      <c r="J3056" s="20">
        <v>190</v>
      </c>
      <c r="K3056" s="38">
        <f t="shared" si="111"/>
        <v>190</v>
      </c>
    </row>
    <row r="3057" spans="2:11" s="1" customFormat="1" ht="14.1" hidden="1" customHeight="1" outlineLevel="4" x14ac:dyDescent="0.2">
      <c r="B3057" s="46" t="s">
        <v>6122</v>
      </c>
      <c r="C3057" s="46"/>
      <c r="D3057" s="18"/>
      <c r="E3057" s="19" t="s">
        <v>6123</v>
      </c>
      <c r="F3057" s="19" t="s">
        <v>245</v>
      </c>
      <c r="G3057" s="19" t="s">
        <v>387</v>
      </c>
      <c r="H3057" s="19" t="s">
        <v>1988</v>
      </c>
      <c r="I3057" s="19" t="s">
        <v>1989</v>
      </c>
      <c r="J3057" s="20">
        <v>430</v>
      </c>
      <c r="K3057" s="38">
        <f t="shared" si="111"/>
        <v>430</v>
      </c>
    </row>
    <row r="3058" spans="2:11" s="1" customFormat="1" ht="14.1" hidden="1" customHeight="1" outlineLevel="4" x14ac:dyDescent="0.2">
      <c r="B3058" s="46" t="s">
        <v>6124</v>
      </c>
      <c r="C3058" s="46"/>
      <c r="D3058" s="18"/>
      <c r="E3058" s="19" t="s">
        <v>6125</v>
      </c>
      <c r="F3058" s="19" t="s">
        <v>245</v>
      </c>
      <c r="G3058" s="19" t="s">
        <v>387</v>
      </c>
      <c r="H3058" s="19" t="s">
        <v>6095</v>
      </c>
      <c r="I3058" s="19" t="s">
        <v>1989</v>
      </c>
      <c r="J3058" s="20">
        <v>535</v>
      </c>
      <c r="K3058" s="38">
        <f t="shared" si="111"/>
        <v>535</v>
      </c>
    </row>
    <row r="3059" spans="2:11" s="1" customFormat="1" ht="14.1" hidden="1" customHeight="1" outlineLevel="4" x14ac:dyDescent="0.2">
      <c r="B3059" s="46" t="s">
        <v>6126</v>
      </c>
      <c r="C3059" s="46"/>
      <c r="D3059" s="18"/>
      <c r="E3059" s="19" t="s">
        <v>6127</v>
      </c>
      <c r="F3059" s="19" t="s">
        <v>245</v>
      </c>
      <c r="G3059" s="19" t="s">
        <v>387</v>
      </c>
      <c r="H3059" s="19" t="s">
        <v>422</v>
      </c>
      <c r="I3059" s="19" t="s">
        <v>1989</v>
      </c>
      <c r="J3059" s="20">
        <v>780</v>
      </c>
      <c r="K3059" s="38">
        <f t="shared" si="111"/>
        <v>780</v>
      </c>
    </row>
    <row r="3060" spans="2:11" s="1" customFormat="1" ht="14.1" hidden="1" customHeight="1" outlineLevel="4" x14ac:dyDescent="0.2">
      <c r="B3060" s="46" t="s">
        <v>6128</v>
      </c>
      <c r="C3060" s="46"/>
      <c r="D3060" s="18"/>
      <c r="E3060" s="19" t="s">
        <v>6129</v>
      </c>
      <c r="F3060" s="19" t="s">
        <v>245</v>
      </c>
      <c r="G3060" s="19" t="s">
        <v>387</v>
      </c>
      <c r="H3060" s="19" t="s">
        <v>575</v>
      </c>
      <c r="I3060" s="19" t="s">
        <v>1989</v>
      </c>
      <c r="J3060" s="21">
        <v>1255</v>
      </c>
      <c r="K3060" s="38">
        <f t="shared" si="111"/>
        <v>1255</v>
      </c>
    </row>
    <row r="3061" spans="2:11" s="1" customFormat="1" ht="14.1" hidden="1" customHeight="1" outlineLevel="4" x14ac:dyDescent="0.2">
      <c r="B3061" s="46" t="s">
        <v>6130</v>
      </c>
      <c r="C3061" s="46"/>
      <c r="D3061" s="18"/>
      <c r="E3061" s="19" t="s">
        <v>6131</v>
      </c>
      <c r="F3061" s="19" t="s">
        <v>245</v>
      </c>
      <c r="G3061" s="19" t="s">
        <v>387</v>
      </c>
      <c r="H3061" s="19" t="s">
        <v>2156</v>
      </c>
      <c r="I3061" s="19" t="s">
        <v>1989</v>
      </c>
      <c r="J3061" s="20">
        <v>190</v>
      </c>
      <c r="K3061" s="38">
        <f t="shared" si="111"/>
        <v>190</v>
      </c>
    </row>
    <row r="3062" spans="2:11" s="1" customFormat="1" ht="14.1" hidden="1" customHeight="1" outlineLevel="4" x14ac:dyDescent="0.2">
      <c r="B3062" s="46" t="s">
        <v>6132</v>
      </c>
      <c r="C3062" s="46"/>
      <c r="D3062" s="18"/>
      <c r="E3062" s="19" t="s">
        <v>6133</v>
      </c>
      <c r="F3062" s="19" t="s">
        <v>245</v>
      </c>
      <c r="G3062" s="19" t="s">
        <v>446</v>
      </c>
      <c r="H3062" s="19" t="s">
        <v>1988</v>
      </c>
      <c r="I3062" s="19" t="s">
        <v>1989</v>
      </c>
      <c r="J3062" s="20">
        <v>460</v>
      </c>
      <c r="K3062" s="38">
        <f t="shared" si="111"/>
        <v>460</v>
      </c>
    </row>
    <row r="3063" spans="2:11" s="1" customFormat="1" ht="14.1" hidden="1" customHeight="1" outlineLevel="4" x14ac:dyDescent="0.2">
      <c r="B3063" s="46" t="s">
        <v>6134</v>
      </c>
      <c r="C3063" s="46"/>
      <c r="D3063" s="18"/>
      <c r="E3063" s="19" t="s">
        <v>6135</v>
      </c>
      <c r="F3063" s="19" t="s">
        <v>245</v>
      </c>
      <c r="G3063" s="19" t="s">
        <v>446</v>
      </c>
      <c r="H3063" s="19" t="s">
        <v>6095</v>
      </c>
      <c r="I3063" s="19" t="s">
        <v>1989</v>
      </c>
      <c r="J3063" s="20">
        <v>595</v>
      </c>
      <c r="K3063" s="38">
        <f t="shared" si="111"/>
        <v>595</v>
      </c>
    </row>
    <row r="3064" spans="2:11" s="1" customFormat="1" ht="14.1" hidden="1" customHeight="1" outlineLevel="4" x14ac:dyDescent="0.2">
      <c r="B3064" s="46" t="s">
        <v>6136</v>
      </c>
      <c r="C3064" s="46"/>
      <c r="D3064" s="18"/>
      <c r="E3064" s="19" t="s">
        <v>6137</v>
      </c>
      <c r="F3064" s="19" t="s">
        <v>245</v>
      </c>
      <c r="G3064" s="19" t="s">
        <v>446</v>
      </c>
      <c r="H3064" s="19" t="s">
        <v>422</v>
      </c>
      <c r="I3064" s="19" t="s">
        <v>1989</v>
      </c>
      <c r="J3064" s="20">
        <v>880</v>
      </c>
      <c r="K3064" s="38">
        <f t="shared" si="111"/>
        <v>880</v>
      </c>
    </row>
    <row r="3065" spans="2:11" s="1" customFormat="1" ht="14.1" hidden="1" customHeight="1" outlineLevel="4" x14ac:dyDescent="0.2">
      <c r="B3065" s="46" t="s">
        <v>6138</v>
      </c>
      <c r="C3065" s="46"/>
      <c r="D3065" s="18"/>
      <c r="E3065" s="19" t="s">
        <v>6139</v>
      </c>
      <c r="F3065" s="19" t="s">
        <v>245</v>
      </c>
      <c r="G3065" s="19" t="s">
        <v>446</v>
      </c>
      <c r="H3065" s="19" t="s">
        <v>575</v>
      </c>
      <c r="I3065" s="19" t="s">
        <v>1989</v>
      </c>
      <c r="J3065" s="21">
        <v>1370</v>
      </c>
      <c r="K3065" s="38">
        <f t="shared" si="111"/>
        <v>1370</v>
      </c>
    </row>
    <row r="3066" spans="2:11" s="1" customFormat="1" ht="14.1" hidden="1" customHeight="1" outlineLevel="4" x14ac:dyDescent="0.2">
      <c r="B3066" s="46" t="s">
        <v>6140</v>
      </c>
      <c r="C3066" s="46"/>
      <c r="D3066" s="18"/>
      <c r="E3066" s="19" t="s">
        <v>6141</v>
      </c>
      <c r="F3066" s="19" t="s">
        <v>245</v>
      </c>
      <c r="G3066" s="19" t="s">
        <v>446</v>
      </c>
      <c r="H3066" s="19" t="s">
        <v>2156</v>
      </c>
      <c r="I3066" s="19" t="s">
        <v>1989</v>
      </c>
      <c r="J3066" s="20">
        <v>230</v>
      </c>
      <c r="K3066" s="38">
        <f t="shared" si="111"/>
        <v>230</v>
      </c>
    </row>
    <row r="3067" spans="2:11" s="1" customFormat="1" ht="14.1" hidden="1" customHeight="1" outlineLevel="4" x14ac:dyDescent="0.2">
      <c r="B3067" s="46" t="s">
        <v>6142</v>
      </c>
      <c r="C3067" s="46"/>
      <c r="D3067" s="18"/>
      <c r="E3067" s="19" t="s">
        <v>6143</v>
      </c>
      <c r="F3067" s="19" t="s">
        <v>245</v>
      </c>
      <c r="G3067" s="19" t="s">
        <v>6076</v>
      </c>
      <c r="H3067" s="19" t="s">
        <v>1988</v>
      </c>
      <c r="I3067" s="19" t="s">
        <v>1989</v>
      </c>
      <c r="J3067" s="20">
        <v>620</v>
      </c>
      <c r="K3067" s="38">
        <f t="shared" si="111"/>
        <v>620</v>
      </c>
    </row>
    <row r="3068" spans="2:11" s="1" customFormat="1" ht="14.1" hidden="1" customHeight="1" outlineLevel="4" x14ac:dyDescent="0.2">
      <c r="B3068" s="46" t="s">
        <v>6144</v>
      </c>
      <c r="C3068" s="46"/>
      <c r="D3068" s="18"/>
      <c r="E3068" s="19" t="s">
        <v>6145</v>
      </c>
      <c r="F3068" s="19" t="s">
        <v>245</v>
      </c>
      <c r="G3068" s="19" t="s">
        <v>6076</v>
      </c>
      <c r="H3068" s="19" t="s">
        <v>6095</v>
      </c>
      <c r="I3068" s="19" t="s">
        <v>1989</v>
      </c>
      <c r="J3068" s="20">
        <v>800</v>
      </c>
      <c r="K3068" s="38">
        <f t="shared" si="111"/>
        <v>800</v>
      </c>
    </row>
    <row r="3069" spans="2:11" s="1" customFormat="1" ht="14.1" hidden="1" customHeight="1" outlineLevel="4" x14ac:dyDescent="0.2">
      <c r="B3069" s="46" t="s">
        <v>6146</v>
      </c>
      <c r="C3069" s="46"/>
      <c r="D3069" s="18"/>
      <c r="E3069" s="19" t="s">
        <v>6147</v>
      </c>
      <c r="F3069" s="19" t="s">
        <v>245</v>
      </c>
      <c r="G3069" s="19" t="s">
        <v>6076</v>
      </c>
      <c r="H3069" s="19" t="s">
        <v>422</v>
      </c>
      <c r="I3069" s="19" t="s">
        <v>1989</v>
      </c>
      <c r="J3069" s="21">
        <v>1200</v>
      </c>
      <c r="K3069" s="38">
        <f t="shared" si="111"/>
        <v>1200</v>
      </c>
    </row>
    <row r="3070" spans="2:11" s="1" customFormat="1" ht="14.1" hidden="1" customHeight="1" outlineLevel="4" x14ac:dyDescent="0.2">
      <c r="B3070" s="46" t="s">
        <v>6148</v>
      </c>
      <c r="C3070" s="46"/>
      <c r="D3070" s="18"/>
      <c r="E3070" s="19" t="s">
        <v>6149</v>
      </c>
      <c r="F3070" s="19" t="s">
        <v>245</v>
      </c>
      <c r="G3070" s="19" t="s">
        <v>6076</v>
      </c>
      <c r="H3070" s="19" t="s">
        <v>575</v>
      </c>
      <c r="I3070" s="19" t="s">
        <v>1989</v>
      </c>
      <c r="J3070" s="21">
        <v>1890</v>
      </c>
      <c r="K3070" s="38">
        <f t="shared" si="111"/>
        <v>1890</v>
      </c>
    </row>
    <row r="3071" spans="2:11" s="1" customFormat="1" ht="14.1" hidden="1" customHeight="1" outlineLevel="4" x14ac:dyDescent="0.2">
      <c r="B3071" s="46" t="s">
        <v>6150</v>
      </c>
      <c r="C3071" s="46"/>
      <c r="D3071" s="18"/>
      <c r="E3071" s="19" t="s">
        <v>6151</v>
      </c>
      <c r="F3071" s="19" t="s">
        <v>245</v>
      </c>
      <c r="G3071" s="19" t="s">
        <v>6064</v>
      </c>
      <c r="H3071" s="19" t="s">
        <v>2156</v>
      </c>
      <c r="I3071" s="19" t="s">
        <v>1989</v>
      </c>
      <c r="J3071" s="20">
        <v>255</v>
      </c>
      <c r="K3071" s="38">
        <f t="shared" si="111"/>
        <v>255</v>
      </c>
    </row>
    <row r="3072" spans="2:11" s="1" customFormat="1" ht="89.1" hidden="1" customHeight="1" outlineLevel="3" x14ac:dyDescent="0.2">
      <c r="B3072" s="51" t="s">
        <v>6152</v>
      </c>
      <c r="C3072" s="51"/>
      <c r="D3072" s="24"/>
      <c r="E3072" s="16"/>
      <c r="F3072" s="16"/>
      <c r="G3072" s="16"/>
      <c r="H3072" s="16"/>
      <c r="I3072" s="16"/>
      <c r="J3072" s="17"/>
      <c r="K3072" s="37"/>
    </row>
    <row r="3073" spans="2:11" s="1" customFormat="1" ht="14.1" hidden="1" customHeight="1" outlineLevel="4" x14ac:dyDescent="0.2">
      <c r="B3073" s="46" t="s">
        <v>6153</v>
      </c>
      <c r="C3073" s="46"/>
      <c r="D3073" s="18"/>
      <c r="E3073" s="19" t="s">
        <v>6154</v>
      </c>
      <c r="F3073" s="19" t="s">
        <v>245</v>
      </c>
      <c r="G3073" s="19" t="s">
        <v>6064</v>
      </c>
      <c r="H3073" s="19" t="s">
        <v>1988</v>
      </c>
      <c r="I3073" s="19" t="s">
        <v>1989</v>
      </c>
      <c r="J3073" s="20">
        <v>970</v>
      </c>
      <c r="K3073" s="38">
        <f t="shared" ref="K3073:K3102" si="112">J3073*((100-$C$14-$C$16)/100)</f>
        <v>970</v>
      </c>
    </row>
    <row r="3074" spans="2:11" s="1" customFormat="1" ht="14.1" hidden="1" customHeight="1" outlineLevel="4" x14ac:dyDescent="0.2">
      <c r="B3074" s="46" t="s">
        <v>6155</v>
      </c>
      <c r="C3074" s="46"/>
      <c r="D3074" s="18"/>
      <c r="E3074" s="19" t="s">
        <v>6156</v>
      </c>
      <c r="F3074" s="19" t="s">
        <v>245</v>
      </c>
      <c r="G3074" s="19" t="s">
        <v>6064</v>
      </c>
      <c r="H3074" s="19" t="s">
        <v>6095</v>
      </c>
      <c r="I3074" s="19" t="s">
        <v>1989</v>
      </c>
      <c r="J3074" s="21">
        <v>1245</v>
      </c>
      <c r="K3074" s="38">
        <f t="shared" si="112"/>
        <v>1245</v>
      </c>
    </row>
    <row r="3075" spans="2:11" s="1" customFormat="1" ht="14.1" hidden="1" customHeight="1" outlineLevel="4" x14ac:dyDescent="0.2">
      <c r="B3075" s="46" t="s">
        <v>6157</v>
      </c>
      <c r="C3075" s="46"/>
      <c r="D3075" s="18"/>
      <c r="E3075" s="19" t="s">
        <v>6158</v>
      </c>
      <c r="F3075" s="19" t="s">
        <v>245</v>
      </c>
      <c r="G3075" s="19" t="s">
        <v>6064</v>
      </c>
      <c r="H3075" s="19" t="s">
        <v>422</v>
      </c>
      <c r="I3075" s="19" t="s">
        <v>1989</v>
      </c>
      <c r="J3075" s="21">
        <v>1845</v>
      </c>
      <c r="K3075" s="38">
        <f t="shared" si="112"/>
        <v>1845</v>
      </c>
    </row>
    <row r="3076" spans="2:11" s="1" customFormat="1" ht="14.1" hidden="1" customHeight="1" outlineLevel="4" x14ac:dyDescent="0.2">
      <c r="B3076" s="46" t="s">
        <v>6159</v>
      </c>
      <c r="C3076" s="46"/>
      <c r="D3076" s="18"/>
      <c r="E3076" s="19" t="s">
        <v>6160</v>
      </c>
      <c r="F3076" s="19" t="s">
        <v>245</v>
      </c>
      <c r="G3076" s="19" t="s">
        <v>6064</v>
      </c>
      <c r="H3076" s="19" t="s">
        <v>575</v>
      </c>
      <c r="I3076" s="19" t="s">
        <v>1989</v>
      </c>
      <c r="J3076" s="21">
        <v>2930</v>
      </c>
      <c r="K3076" s="38">
        <f t="shared" si="112"/>
        <v>2930</v>
      </c>
    </row>
    <row r="3077" spans="2:11" s="1" customFormat="1" ht="14.1" hidden="1" customHeight="1" outlineLevel="4" x14ac:dyDescent="0.2">
      <c r="B3077" s="46" t="s">
        <v>6161</v>
      </c>
      <c r="C3077" s="46"/>
      <c r="D3077" s="18"/>
      <c r="E3077" s="19" t="s">
        <v>6162</v>
      </c>
      <c r="F3077" s="19" t="s">
        <v>245</v>
      </c>
      <c r="G3077" s="19" t="s">
        <v>6064</v>
      </c>
      <c r="H3077" s="19" t="s">
        <v>2156</v>
      </c>
      <c r="I3077" s="19" t="s">
        <v>1989</v>
      </c>
      <c r="J3077" s="20">
        <v>435</v>
      </c>
      <c r="K3077" s="38">
        <f t="shared" si="112"/>
        <v>435</v>
      </c>
    </row>
    <row r="3078" spans="2:11" s="1" customFormat="1" ht="14.1" hidden="1" customHeight="1" outlineLevel="4" x14ac:dyDescent="0.2">
      <c r="B3078" s="46" t="s">
        <v>6163</v>
      </c>
      <c r="C3078" s="46"/>
      <c r="D3078" s="18"/>
      <c r="E3078" s="19" t="s">
        <v>6164</v>
      </c>
      <c r="F3078" s="19" t="s">
        <v>245</v>
      </c>
      <c r="G3078" s="19" t="s">
        <v>6067</v>
      </c>
      <c r="H3078" s="19" t="s">
        <v>1988</v>
      </c>
      <c r="I3078" s="19" t="s">
        <v>1989</v>
      </c>
      <c r="J3078" s="21">
        <v>1145</v>
      </c>
      <c r="K3078" s="38">
        <f t="shared" si="112"/>
        <v>1145</v>
      </c>
    </row>
    <row r="3079" spans="2:11" s="1" customFormat="1" ht="14.1" hidden="1" customHeight="1" outlineLevel="4" x14ac:dyDescent="0.2">
      <c r="B3079" s="46" t="s">
        <v>6165</v>
      </c>
      <c r="C3079" s="46"/>
      <c r="D3079" s="18"/>
      <c r="E3079" s="19" t="s">
        <v>6166</v>
      </c>
      <c r="F3079" s="19" t="s">
        <v>245</v>
      </c>
      <c r="G3079" s="19" t="s">
        <v>6067</v>
      </c>
      <c r="H3079" s="19" t="s">
        <v>6095</v>
      </c>
      <c r="I3079" s="19" t="s">
        <v>1989</v>
      </c>
      <c r="J3079" s="21">
        <v>1490</v>
      </c>
      <c r="K3079" s="38">
        <f t="shared" si="112"/>
        <v>1490</v>
      </c>
    </row>
    <row r="3080" spans="2:11" s="1" customFormat="1" ht="14.1" hidden="1" customHeight="1" outlineLevel="4" x14ac:dyDescent="0.2">
      <c r="B3080" s="46" t="s">
        <v>6167</v>
      </c>
      <c r="C3080" s="46"/>
      <c r="D3080" s="18"/>
      <c r="E3080" s="19" t="s">
        <v>6168</v>
      </c>
      <c r="F3080" s="19" t="s">
        <v>245</v>
      </c>
      <c r="G3080" s="19" t="s">
        <v>6067</v>
      </c>
      <c r="H3080" s="19" t="s">
        <v>422</v>
      </c>
      <c r="I3080" s="19" t="s">
        <v>1989</v>
      </c>
      <c r="J3080" s="21">
        <v>2235</v>
      </c>
      <c r="K3080" s="38">
        <f t="shared" si="112"/>
        <v>2235</v>
      </c>
    </row>
    <row r="3081" spans="2:11" s="1" customFormat="1" ht="14.1" hidden="1" customHeight="1" outlineLevel="4" x14ac:dyDescent="0.2">
      <c r="B3081" s="46" t="s">
        <v>6169</v>
      </c>
      <c r="C3081" s="46"/>
      <c r="D3081" s="18"/>
      <c r="E3081" s="19" t="s">
        <v>6170</v>
      </c>
      <c r="F3081" s="19" t="s">
        <v>245</v>
      </c>
      <c r="G3081" s="19" t="s">
        <v>6067</v>
      </c>
      <c r="H3081" s="19" t="s">
        <v>575</v>
      </c>
      <c r="I3081" s="19" t="s">
        <v>1989</v>
      </c>
      <c r="J3081" s="21">
        <v>3545</v>
      </c>
      <c r="K3081" s="38">
        <f t="shared" si="112"/>
        <v>3545</v>
      </c>
    </row>
    <row r="3082" spans="2:11" s="1" customFormat="1" ht="14.1" hidden="1" customHeight="1" outlineLevel="4" x14ac:dyDescent="0.2">
      <c r="B3082" s="46" t="s">
        <v>6171</v>
      </c>
      <c r="C3082" s="46"/>
      <c r="D3082" s="18"/>
      <c r="E3082" s="19" t="s">
        <v>6172</v>
      </c>
      <c r="F3082" s="19" t="s">
        <v>245</v>
      </c>
      <c r="G3082" s="19" t="s">
        <v>6067</v>
      </c>
      <c r="H3082" s="19" t="s">
        <v>2156</v>
      </c>
      <c r="I3082" s="19" t="s">
        <v>1989</v>
      </c>
      <c r="J3082" s="20">
        <v>530</v>
      </c>
      <c r="K3082" s="38">
        <f t="shared" si="112"/>
        <v>530</v>
      </c>
    </row>
    <row r="3083" spans="2:11" s="1" customFormat="1" ht="14.1" hidden="1" customHeight="1" outlineLevel="4" x14ac:dyDescent="0.2">
      <c r="B3083" s="46" t="s">
        <v>6173</v>
      </c>
      <c r="C3083" s="46"/>
      <c r="D3083" s="18"/>
      <c r="E3083" s="19" t="s">
        <v>6174</v>
      </c>
      <c r="F3083" s="19" t="s">
        <v>245</v>
      </c>
      <c r="G3083" s="19" t="s">
        <v>358</v>
      </c>
      <c r="H3083" s="19" t="s">
        <v>1988</v>
      </c>
      <c r="I3083" s="19" t="s">
        <v>1989</v>
      </c>
      <c r="J3083" s="20">
        <v>460</v>
      </c>
      <c r="K3083" s="38">
        <f t="shared" si="112"/>
        <v>460</v>
      </c>
    </row>
    <row r="3084" spans="2:11" s="1" customFormat="1" ht="14.1" hidden="1" customHeight="1" outlineLevel="4" x14ac:dyDescent="0.2">
      <c r="B3084" s="46" t="s">
        <v>6175</v>
      </c>
      <c r="C3084" s="46"/>
      <c r="D3084" s="18"/>
      <c r="E3084" s="19" t="s">
        <v>6176</v>
      </c>
      <c r="F3084" s="19" t="s">
        <v>245</v>
      </c>
      <c r="G3084" s="19" t="s">
        <v>358</v>
      </c>
      <c r="H3084" s="19" t="s">
        <v>6095</v>
      </c>
      <c r="I3084" s="19" t="s">
        <v>1989</v>
      </c>
      <c r="J3084" s="20">
        <v>615</v>
      </c>
      <c r="K3084" s="38">
        <f t="shared" si="112"/>
        <v>615</v>
      </c>
    </row>
    <row r="3085" spans="2:11" s="1" customFormat="1" ht="14.1" hidden="1" customHeight="1" outlineLevel="4" x14ac:dyDescent="0.2">
      <c r="B3085" s="46" t="s">
        <v>6177</v>
      </c>
      <c r="C3085" s="46"/>
      <c r="D3085" s="18"/>
      <c r="E3085" s="19" t="s">
        <v>6178</v>
      </c>
      <c r="F3085" s="19" t="s">
        <v>245</v>
      </c>
      <c r="G3085" s="19" t="s">
        <v>358</v>
      </c>
      <c r="H3085" s="19" t="s">
        <v>422</v>
      </c>
      <c r="I3085" s="19" t="s">
        <v>1989</v>
      </c>
      <c r="J3085" s="20">
        <v>875</v>
      </c>
      <c r="K3085" s="38">
        <f t="shared" si="112"/>
        <v>875</v>
      </c>
    </row>
    <row r="3086" spans="2:11" s="1" customFormat="1" ht="14.1" hidden="1" customHeight="1" outlineLevel="4" x14ac:dyDescent="0.2">
      <c r="B3086" s="46" t="s">
        <v>6179</v>
      </c>
      <c r="C3086" s="46"/>
      <c r="D3086" s="18"/>
      <c r="E3086" s="19" t="s">
        <v>6180</v>
      </c>
      <c r="F3086" s="19" t="s">
        <v>245</v>
      </c>
      <c r="G3086" s="19" t="s">
        <v>358</v>
      </c>
      <c r="H3086" s="19" t="s">
        <v>575</v>
      </c>
      <c r="I3086" s="19" t="s">
        <v>1989</v>
      </c>
      <c r="J3086" s="21">
        <v>1410</v>
      </c>
      <c r="K3086" s="38">
        <f t="shared" si="112"/>
        <v>1410</v>
      </c>
    </row>
    <row r="3087" spans="2:11" s="1" customFormat="1" ht="14.1" hidden="1" customHeight="1" outlineLevel="4" x14ac:dyDescent="0.2">
      <c r="B3087" s="46" t="s">
        <v>6181</v>
      </c>
      <c r="C3087" s="46"/>
      <c r="D3087" s="18"/>
      <c r="E3087" s="19" t="s">
        <v>6182</v>
      </c>
      <c r="F3087" s="19" t="s">
        <v>245</v>
      </c>
      <c r="G3087" s="19" t="s">
        <v>358</v>
      </c>
      <c r="H3087" s="19" t="s">
        <v>2156</v>
      </c>
      <c r="I3087" s="19" t="s">
        <v>1989</v>
      </c>
      <c r="J3087" s="20">
        <v>230</v>
      </c>
      <c r="K3087" s="38">
        <f t="shared" si="112"/>
        <v>230</v>
      </c>
    </row>
    <row r="3088" spans="2:11" s="1" customFormat="1" ht="14.1" hidden="1" customHeight="1" outlineLevel="4" x14ac:dyDescent="0.2">
      <c r="B3088" s="46" t="s">
        <v>6183</v>
      </c>
      <c r="C3088" s="46"/>
      <c r="D3088" s="18"/>
      <c r="E3088" s="19" t="s">
        <v>6184</v>
      </c>
      <c r="F3088" s="19" t="s">
        <v>245</v>
      </c>
      <c r="G3088" s="19" t="s">
        <v>387</v>
      </c>
      <c r="H3088" s="19" t="s">
        <v>1988</v>
      </c>
      <c r="I3088" s="19" t="s">
        <v>1989</v>
      </c>
      <c r="J3088" s="20">
        <v>560</v>
      </c>
      <c r="K3088" s="38">
        <f t="shared" si="112"/>
        <v>560</v>
      </c>
    </row>
    <row r="3089" spans="2:11" s="1" customFormat="1" ht="14.1" hidden="1" customHeight="1" outlineLevel="4" x14ac:dyDescent="0.2">
      <c r="B3089" s="46" t="s">
        <v>6185</v>
      </c>
      <c r="C3089" s="46"/>
      <c r="D3089" s="18"/>
      <c r="E3089" s="19" t="s">
        <v>6186</v>
      </c>
      <c r="F3089" s="19" t="s">
        <v>245</v>
      </c>
      <c r="G3089" s="19" t="s">
        <v>387</v>
      </c>
      <c r="H3089" s="19" t="s">
        <v>6095</v>
      </c>
      <c r="I3089" s="19" t="s">
        <v>1989</v>
      </c>
      <c r="J3089" s="20">
        <v>690</v>
      </c>
      <c r="K3089" s="38">
        <f t="shared" si="112"/>
        <v>690</v>
      </c>
    </row>
    <row r="3090" spans="2:11" s="1" customFormat="1" ht="14.1" hidden="1" customHeight="1" outlineLevel="4" x14ac:dyDescent="0.2">
      <c r="B3090" s="46" t="s">
        <v>6187</v>
      </c>
      <c r="C3090" s="46"/>
      <c r="D3090" s="18"/>
      <c r="E3090" s="19" t="s">
        <v>6188</v>
      </c>
      <c r="F3090" s="19" t="s">
        <v>245</v>
      </c>
      <c r="G3090" s="19" t="s">
        <v>387</v>
      </c>
      <c r="H3090" s="19" t="s">
        <v>422</v>
      </c>
      <c r="I3090" s="19" t="s">
        <v>1989</v>
      </c>
      <c r="J3090" s="21">
        <v>1035</v>
      </c>
      <c r="K3090" s="38">
        <f t="shared" si="112"/>
        <v>1035</v>
      </c>
    </row>
    <row r="3091" spans="2:11" s="1" customFormat="1" ht="14.1" hidden="1" customHeight="1" outlineLevel="4" x14ac:dyDescent="0.2">
      <c r="B3091" s="46" t="s">
        <v>6189</v>
      </c>
      <c r="C3091" s="46"/>
      <c r="D3091" s="18"/>
      <c r="E3091" s="19" t="s">
        <v>6190</v>
      </c>
      <c r="F3091" s="19" t="s">
        <v>245</v>
      </c>
      <c r="G3091" s="19" t="s">
        <v>387</v>
      </c>
      <c r="H3091" s="19" t="s">
        <v>575</v>
      </c>
      <c r="I3091" s="19" t="s">
        <v>1989</v>
      </c>
      <c r="J3091" s="21">
        <v>1690</v>
      </c>
      <c r="K3091" s="38">
        <f t="shared" si="112"/>
        <v>1690</v>
      </c>
    </row>
    <row r="3092" spans="2:11" s="1" customFormat="1" ht="14.1" hidden="1" customHeight="1" outlineLevel="4" x14ac:dyDescent="0.2">
      <c r="B3092" s="46" t="s">
        <v>6191</v>
      </c>
      <c r="C3092" s="46"/>
      <c r="D3092" s="18"/>
      <c r="E3092" s="19" t="s">
        <v>6192</v>
      </c>
      <c r="F3092" s="19" t="s">
        <v>245</v>
      </c>
      <c r="G3092" s="19" t="s">
        <v>387</v>
      </c>
      <c r="H3092" s="19" t="s">
        <v>2156</v>
      </c>
      <c r="I3092" s="19" t="s">
        <v>1989</v>
      </c>
      <c r="J3092" s="20">
        <v>245</v>
      </c>
      <c r="K3092" s="38">
        <f t="shared" si="112"/>
        <v>245</v>
      </c>
    </row>
    <row r="3093" spans="2:11" s="1" customFormat="1" ht="14.1" hidden="1" customHeight="1" outlineLevel="4" x14ac:dyDescent="0.2">
      <c r="B3093" s="46" t="s">
        <v>6193</v>
      </c>
      <c r="C3093" s="46"/>
      <c r="D3093" s="18"/>
      <c r="E3093" s="19" t="s">
        <v>6194</v>
      </c>
      <c r="F3093" s="19" t="s">
        <v>245</v>
      </c>
      <c r="G3093" s="19" t="s">
        <v>446</v>
      </c>
      <c r="H3093" s="19" t="s">
        <v>1988</v>
      </c>
      <c r="I3093" s="19" t="s">
        <v>1989</v>
      </c>
      <c r="J3093" s="20">
        <v>645</v>
      </c>
      <c r="K3093" s="38">
        <f t="shared" si="112"/>
        <v>645</v>
      </c>
    </row>
    <row r="3094" spans="2:11" s="1" customFormat="1" ht="14.1" hidden="1" customHeight="1" outlineLevel="4" x14ac:dyDescent="0.2">
      <c r="B3094" s="46" t="s">
        <v>6195</v>
      </c>
      <c r="C3094" s="46"/>
      <c r="D3094" s="18"/>
      <c r="E3094" s="19" t="s">
        <v>6196</v>
      </c>
      <c r="F3094" s="19" t="s">
        <v>245</v>
      </c>
      <c r="G3094" s="19" t="s">
        <v>446</v>
      </c>
      <c r="H3094" s="19" t="s">
        <v>6095</v>
      </c>
      <c r="I3094" s="19" t="s">
        <v>1989</v>
      </c>
      <c r="J3094" s="20">
        <v>820</v>
      </c>
      <c r="K3094" s="38">
        <f t="shared" si="112"/>
        <v>820</v>
      </c>
    </row>
    <row r="3095" spans="2:11" s="1" customFormat="1" ht="14.1" hidden="1" customHeight="1" outlineLevel="4" x14ac:dyDescent="0.2">
      <c r="B3095" s="46" t="s">
        <v>6197</v>
      </c>
      <c r="C3095" s="46"/>
      <c r="D3095" s="18"/>
      <c r="E3095" s="19" t="s">
        <v>6198</v>
      </c>
      <c r="F3095" s="19" t="s">
        <v>245</v>
      </c>
      <c r="G3095" s="19" t="s">
        <v>446</v>
      </c>
      <c r="H3095" s="19" t="s">
        <v>422</v>
      </c>
      <c r="I3095" s="19" t="s">
        <v>1989</v>
      </c>
      <c r="J3095" s="21">
        <v>1225</v>
      </c>
      <c r="K3095" s="38">
        <f t="shared" si="112"/>
        <v>1225</v>
      </c>
    </row>
    <row r="3096" spans="2:11" s="1" customFormat="1" ht="14.1" hidden="1" customHeight="1" outlineLevel="4" x14ac:dyDescent="0.2">
      <c r="B3096" s="46" t="s">
        <v>6199</v>
      </c>
      <c r="C3096" s="46"/>
      <c r="D3096" s="18"/>
      <c r="E3096" s="19" t="s">
        <v>6200</v>
      </c>
      <c r="F3096" s="19" t="s">
        <v>245</v>
      </c>
      <c r="G3096" s="19" t="s">
        <v>446</v>
      </c>
      <c r="H3096" s="19" t="s">
        <v>575</v>
      </c>
      <c r="I3096" s="19" t="s">
        <v>1989</v>
      </c>
      <c r="J3096" s="21">
        <v>1960</v>
      </c>
      <c r="K3096" s="38">
        <f t="shared" si="112"/>
        <v>1960</v>
      </c>
    </row>
    <row r="3097" spans="2:11" s="1" customFormat="1" ht="14.1" hidden="1" customHeight="1" outlineLevel="4" x14ac:dyDescent="0.2">
      <c r="B3097" s="46" t="s">
        <v>6201</v>
      </c>
      <c r="C3097" s="46"/>
      <c r="D3097" s="18"/>
      <c r="E3097" s="19" t="s">
        <v>6202</v>
      </c>
      <c r="F3097" s="19" t="s">
        <v>245</v>
      </c>
      <c r="G3097" s="19" t="s">
        <v>446</v>
      </c>
      <c r="H3097" s="19" t="s">
        <v>2156</v>
      </c>
      <c r="I3097" s="19" t="s">
        <v>1989</v>
      </c>
      <c r="J3097" s="20">
        <v>270</v>
      </c>
      <c r="K3097" s="38">
        <f t="shared" si="112"/>
        <v>270</v>
      </c>
    </row>
    <row r="3098" spans="2:11" s="1" customFormat="1" ht="14.1" hidden="1" customHeight="1" outlineLevel="4" x14ac:dyDescent="0.2">
      <c r="B3098" s="46" t="s">
        <v>6203</v>
      </c>
      <c r="C3098" s="46"/>
      <c r="D3098" s="18"/>
      <c r="E3098" s="19" t="s">
        <v>6204</v>
      </c>
      <c r="F3098" s="19" t="s">
        <v>245</v>
      </c>
      <c r="G3098" s="19" t="s">
        <v>6076</v>
      </c>
      <c r="H3098" s="19" t="s">
        <v>1988</v>
      </c>
      <c r="I3098" s="19" t="s">
        <v>1989</v>
      </c>
      <c r="J3098" s="20">
        <v>875</v>
      </c>
      <c r="K3098" s="38">
        <f t="shared" si="112"/>
        <v>875</v>
      </c>
    </row>
    <row r="3099" spans="2:11" s="1" customFormat="1" ht="14.1" hidden="1" customHeight="1" outlineLevel="4" x14ac:dyDescent="0.2">
      <c r="B3099" s="46" t="s">
        <v>6205</v>
      </c>
      <c r="C3099" s="46"/>
      <c r="D3099" s="18"/>
      <c r="E3099" s="19" t="s">
        <v>6206</v>
      </c>
      <c r="F3099" s="19" t="s">
        <v>245</v>
      </c>
      <c r="G3099" s="19" t="s">
        <v>6076</v>
      </c>
      <c r="H3099" s="19" t="s">
        <v>6095</v>
      </c>
      <c r="I3099" s="19" t="s">
        <v>1989</v>
      </c>
      <c r="J3099" s="21">
        <v>1085</v>
      </c>
      <c r="K3099" s="38">
        <f t="shared" si="112"/>
        <v>1085</v>
      </c>
    </row>
    <row r="3100" spans="2:11" s="1" customFormat="1" ht="14.1" hidden="1" customHeight="1" outlineLevel="4" x14ac:dyDescent="0.2">
      <c r="B3100" s="46" t="s">
        <v>6207</v>
      </c>
      <c r="C3100" s="46"/>
      <c r="D3100" s="18"/>
      <c r="E3100" s="19" t="s">
        <v>6208</v>
      </c>
      <c r="F3100" s="19" t="s">
        <v>245</v>
      </c>
      <c r="G3100" s="19" t="s">
        <v>6076</v>
      </c>
      <c r="H3100" s="19" t="s">
        <v>422</v>
      </c>
      <c r="I3100" s="19" t="s">
        <v>1989</v>
      </c>
      <c r="J3100" s="21">
        <v>1650</v>
      </c>
      <c r="K3100" s="38">
        <f t="shared" si="112"/>
        <v>1650</v>
      </c>
    </row>
    <row r="3101" spans="2:11" s="1" customFormat="1" ht="14.1" hidden="1" customHeight="1" outlineLevel="4" x14ac:dyDescent="0.2">
      <c r="B3101" s="46" t="s">
        <v>6209</v>
      </c>
      <c r="C3101" s="46"/>
      <c r="D3101" s="18"/>
      <c r="E3101" s="19" t="s">
        <v>6210</v>
      </c>
      <c r="F3101" s="19" t="s">
        <v>245</v>
      </c>
      <c r="G3101" s="19" t="s">
        <v>6076</v>
      </c>
      <c r="H3101" s="19" t="s">
        <v>575</v>
      </c>
      <c r="I3101" s="19" t="s">
        <v>1989</v>
      </c>
      <c r="J3101" s="21">
        <v>2600</v>
      </c>
      <c r="K3101" s="38">
        <f t="shared" si="112"/>
        <v>2600</v>
      </c>
    </row>
    <row r="3102" spans="2:11" s="1" customFormat="1" ht="14.1" hidden="1" customHeight="1" outlineLevel="4" x14ac:dyDescent="0.2">
      <c r="B3102" s="46" t="s">
        <v>6211</v>
      </c>
      <c r="C3102" s="46"/>
      <c r="D3102" s="18"/>
      <c r="E3102" s="19" t="s">
        <v>6212</v>
      </c>
      <c r="F3102" s="19" t="s">
        <v>245</v>
      </c>
      <c r="G3102" s="19" t="s">
        <v>6076</v>
      </c>
      <c r="H3102" s="19" t="s">
        <v>2156</v>
      </c>
      <c r="I3102" s="19" t="s">
        <v>1989</v>
      </c>
      <c r="J3102" s="20">
        <v>380</v>
      </c>
      <c r="K3102" s="38">
        <f t="shared" si="112"/>
        <v>380</v>
      </c>
    </row>
    <row r="3103" spans="2:11" s="1" customFormat="1" ht="89.1" hidden="1" customHeight="1" outlineLevel="3" x14ac:dyDescent="0.2">
      <c r="B3103" s="51" t="s">
        <v>6213</v>
      </c>
      <c r="C3103" s="51"/>
      <c r="D3103" s="24"/>
      <c r="E3103" s="16"/>
      <c r="F3103" s="16"/>
      <c r="G3103" s="16"/>
      <c r="H3103" s="16"/>
      <c r="I3103" s="16"/>
      <c r="J3103" s="17"/>
      <c r="K3103" s="37"/>
    </row>
    <row r="3104" spans="2:11" s="1" customFormat="1" ht="14.1" hidden="1" customHeight="1" outlineLevel="4" x14ac:dyDescent="0.2">
      <c r="B3104" s="46" t="s">
        <v>6214</v>
      </c>
      <c r="C3104" s="46"/>
      <c r="D3104" s="18"/>
      <c r="E3104" s="19" t="s">
        <v>6215</v>
      </c>
      <c r="F3104" s="19" t="s">
        <v>245</v>
      </c>
      <c r="G3104" s="19" t="s">
        <v>2156</v>
      </c>
      <c r="H3104" s="19" t="s">
        <v>6216</v>
      </c>
      <c r="I3104" s="19" t="s">
        <v>6217</v>
      </c>
      <c r="J3104" s="20">
        <v>780</v>
      </c>
      <c r="K3104" s="38">
        <f>J3104*((100-$C$14-$C$16)/100)</f>
        <v>780</v>
      </c>
    </row>
    <row r="3105" spans="2:11" s="1" customFormat="1" ht="14.1" hidden="1" customHeight="1" outlineLevel="4" x14ac:dyDescent="0.2">
      <c r="B3105" s="46" t="s">
        <v>6218</v>
      </c>
      <c r="C3105" s="46"/>
      <c r="D3105" s="18"/>
      <c r="E3105" s="19" t="s">
        <v>6219</v>
      </c>
      <c r="F3105" s="19" t="s">
        <v>245</v>
      </c>
      <c r="G3105" s="19" t="s">
        <v>6220</v>
      </c>
      <c r="H3105" s="19" t="s">
        <v>6221</v>
      </c>
      <c r="I3105" s="19" t="s">
        <v>6217</v>
      </c>
      <c r="J3105" s="20">
        <v>795</v>
      </c>
      <c r="K3105" s="38">
        <f>J3105*((100-$C$14-$C$16)/100)</f>
        <v>795</v>
      </c>
    </row>
    <row r="3106" spans="2:11" s="1" customFormat="1" ht="14.1" hidden="1" customHeight="1" outlineLevel="4" x14ac:dyDescent="0.2">
      <c r="B3106" s="46" t="s">
        <v>6222</v>
      </c>
      <c r="C3106" s="46"/>
      <c r="D3106" s="18"/>
      <c r="E3106" s="19" t="s">
        <v>6223</v>
      </c>
      <c r="F3106" s="19" t="s">
        <v>245</v>
      </c>
      <c r="G3106" s="19" t="s">
        <v>6220</v>
      </c>
      <c r="H3106" s="19" t="s">
        <v>6224</v>
      </c>
      <c r="I3106" s="19" t="s">
        <v>6217</v>
      </c>
      <c r="J3106" s="20">
        <v>915</v>
      </c>
      <c r="K3106" s="38">
        <f>J3106*((100-$C$14-$C$16)/100)</f>
        <v>915</v>
      </c>
    </row>
    <row r="3107" spans="2:11" s="1" customFormat="1" ht="14.1" hidden="1" customHeight="1" outlineLevel="4" x14ac:dyDescent="0.2">
      <c r="B3107" s="46" t="s">
        <v>6225</v>
      </c>
      <c r="C3107" s="46"/>
      <c r="D3107" s="18"/>
      <c r="E3107" s="19" t="s">
        <v>6226</v>
      </c>
      <c r="F3107" s="19" t="s">
        <v>245</v>
      </c>
      <c r="G3107" s="19" t="s">
        <v>6220</v>
      </c>
      <c r="H3107" s="19" t="s">
        <v>6227</v>
      </c>
      <c r="I3107" s="19" t="s">
        <v>6217</v>
      </c>
      <c r="J3107" s="21">
        <v>1050</v>
      </c>
      <c r="K3107" s="38">
        <f>J3107*((100-$C$14-$C$16)/100)</f>
        <v>1050</v>
      </c>
    </row>
    <row r="3108" spans="2:11" s="1" customFormat="1" ht="14.1" hidden="1" customHeight="1" outlineLevel="4" x14ac:dyDescent="0.2">
      <c r="B3108" s="46" t="s">
        <v>6228</v>
      </c>
      <c r="C3108" s="46"/>
      <c r="D3108" s="18"/>
      <c r="E3108" s="19" t="s">
        <v>6229</v>
      </c>
      <c r="F3108" s="19" t="s">
        <v>245</v>
      </c>
      <c r="G3108" s="19" t="s">
        <v>6220</v>
      </c>
      <c r="H3108" s="19" t="s">
        <v>6230</v>
      </c>
      <c r="I3108" s="19" t="s">
        <v>6217</v>
      </c>
      <c r="J3108" s="21">
        <v>1165</v>
      </c>
      <c r="K3108" s="38">
        <f>J3108*((100-$C$14-$C$16)/100)</f>
        <v>1165</v>
      </c>
    </row>
    <row r="3109" spans="2:11" s="1" customFormat="1" ht="89.1" hidden="1" customHeight="1" outlineLevel="3" x14ac:dyDescent="0.2">
      <c r="B3109" s="51" t="s">
        <v>6231</v>
      </c>
      <c r="C3109" s="51"/>
      <c r="D3109" s="24"/>
      <c r="E3109" s="16"/>
      <c r="F3109" s="16"/>
      <c r="G3109" s="16"/>
      <c r="H3109" s="16"/>
      <c r="I3109" s="16"/>
      <c r="J3109" s="17"/>
      <c r="K3109" s="37"/>
    </row>
    <row r="3110" spans="2:11" s="1" customFormat="1" ht="14.1" hidden="1" customHeight="1" outlineLevel="4" x14ac:dyDescent="0.2">
      <c r="B3110" s="46" t="s">
        <v>6232</v>
      </c>
      <c r="C3110" s="46"/>
      <c r="D3110" s="18"/>
      <c r="E3110" s="19" t="s">
        <v>6233</v>
      </c>
      <c r="F3110" s="19" t="s">
        <v>245</v>
      </c>
      <c r="G3110" s="19" t="s">
        <v>2037</v>
      </c>
      <c r="H3110" s="19" t="s">
        <v>6234</v>
      </c>
      <c r="I3110" s="19" t="s">
        <v>1989</v>
      </c>
      <c r="J3110" s="21">
        <v>7315</v>
      </c>
      <c r="K3110" s="38">
        <f t="shared" ref="K3110:K3127" si="113">J3110*((100-$C$14-$C$16)/100)</f>
        <v>7315</v>
      </c>
    </row>
    <row r="3111" spans="2:11" s="1" customFormat="1" ht="14.1" hidden="1" customHeight="1" outlineLevel="4" x14ac:dyDescent="0.2">
      <c r="B3111" s="46" t="s">
        <v>6235</v>
      </c>
      <c r="C3111" s="46"/>
      <c r="D3111" s="18"/>
      <c r="E3111" s="19" t="s">
        <v>6236</v>
      </c>
      <c r="F3111" s="19" t="s">
        <v>245</v>
      </c>
      <c r="G3111" s="19" t="s">
        <v>2037</v>
      </c>
      <c r="H3111" s="19" t="s">
        <v>6237</v>
      </c>
      <c r="I3111" s="19" t="s">
        <v>1989</v>
      </c>
      <c r="J3111" s="21">
        <v>8295</v>
      </c>
      <c r="K3111" s="38">
        <f t="shared" si="113"/>
        <v>8295</v>
      </c>
    </row>
    <row r="3112" spans="2:11" s="1" customFormat="1" ht="14.1" hidden="1" customHeight="1" outlineLevel="4" x14ac:dyDescent="0.2">
      <c r="B3112" s="46" t="s">
        <v>6238</v>
      </c>
      <c r="C3112" s="46"/>
      <c r="D3112" s="18"/>
      <c r="E3112" s="19" t="s">
        <v>6239</v>
      </c>
      <c r="F3112" s="19" t="s">
        <v>245</v>
      </c>
      <c r="G3112" s="19" t="s">
        <v>2037</v>
      </c>
      <c r="H3112" s="19" t="s">
        <v>6240</v>
      </c>
      <c r="I3112" s="19" t="s">
        <v>1989</v>
      </c>
      <c r="J3112" s="21">
        <v>9270</v>
      </c>
      <c r="K3112" s="38">
        <f t="shared" si="113"/>
        <v>9270</v>
      </c>
    </row>
    <row r="3113" spans="2:11" s="1" customFormat="1" ht="14.1" hidden="1" customHeight="1" outlineLevel="4" x14ac:dyDescent="0.2">
      <c r="B3113" s="46" t="s">
        <v>6241</v>
      </c>
      <c r="C3113" s="46"/>
      <c r="D3113" s="18"/>
      <c r="E3113" s="19" t="s">
        <v>6242</v>
      </c>
      <c r="F3113" s="19" t="s">
        <v>245</v>
      </c>
      <c r="G3113" s="19" t="s">
        <v>2040</v>
      </c>
      <c r="H3113" s="19" t="s">
        <v>6234</v>
      </c>
      <c r="I3113" s="19" t="s">
        <v>1989</v>
      </c>
      <c r="J3113" s="21">
        <v>8890</v>
      </c>
      <c r="K3113" s="38">
        <f t="shared" si="113"/>
        <v>8890</v>
      </c>
    </row>
    <row r="3114" spans="2:11" s="1" customFormat="1" ht="14.1" hidden="1" customHeight="1" outlineLevel="4" x14ac:dyDescent="0.2">
      <c r="B3114" s="46" t="s">
        <v>6243</v>
      </c>
      <c r="C3114" s="46"/>
      <c r="D3114" s="18"/>
      <c r="E3114" s="19" t="s">
        <v>6244</v>
      </c>
      <c r="F3114" s="19" t="s">
        <v>245</v>
      </c>
      <c r="G3114" s="19" t="s">
        <v>2040</v>
      </c>
      <c r="H3114" s="19" t="s">
        <v>6237</v>
      </c>
      <c r="I3114" s="19" t="s">
        <v>1989</v>
      </c>
      <c r="J3114" s="21">
        <v>10050</v>
      </c>
      <c r="K3114" s="38">
        <f t="shared" si="113"/>
        <v>10050</v>
      </c>
    </row>
    <row r="3115" spans="2:11" s="1" customFormat="1" ht="14.1" hidden="1" customHeight="1" outlineLevel="4" x14ac:dyDescent="0.2">
      <c r="B3115" s="46" t="s">
        <v>6245</v>
      </c>
      <c r="C3115" s="46"/>
      <c r="D3115" s="18"/>
      <c r="E3115" s="19" t="s">
        <v>6246</v>
      </c>
      <c r="F3115" s="19" t="s">
        <v>245</v>
      </c>
      <c r="G3115" s="19" t="s">
        <v>2040</v>
      </c>
      <c r="H3115" s="19" t="s">
        <v>6240</v>
      </c>
      <c r="I3115" s="19" t="s">
        <v>1989</v>
      </c>
      <c r="J3115" s="21">
        <v>11230</v>
      </c>
      <c r="K3115" s="38">
        <f t="shared" si="113"/>
        <v>11230</v>
      </c>
    </row>
    <row r="3116" spans="2:11" s="1" customFormat="1" ht="14.1" hidden="1" customHeight="1" outlineLevel="4" x14ac:dyDescent="0.2">
      <c r="B3116" s="46" t="s">
        <v>6247</v>
      </c>
      <c r="C3116" s="46"/>
      <c r="D3116" s="18"/>
      <c r="E3116" s="19" t="s">
        <v>6248</v>
      </c>
      <c r="F3116" s="19" t="s">
        <v>245</v>
      </c>
      <c r="G3116" s="19" t="s">
        <v>2015</v>
      </c>
      <c r="H3116" s="19" t="s">
        <v>6249</v>
      </c>
      <c r="I3116" s="19" t="s">
        <v>1989</v>
      </c>
      <c r="J3116" s="21">
        <v>3135</v>
      </c>
      <c r="K3116" s="38">
        <f t="shared" si="113"/>
        <v>3135</v>
      </c>
    </row>
    <row r="3117" spans="2:11" s="1" customFormat="1" ht="14.1" hidden="1" customHeight="1" outlineLevel="4" x14ac:dyDescent="0.2">
      <c r="B3117" s="46" t="s">
        <v>6250</v>
      </c>
      <c r="C3117" s="46"/>
      <c r="D3117" s="18"/>
      <c r="E3117" s="19" t="s">
        <v>6251</v>
      </c>
      <c r="F3117" s="19" t="s">
        <v>245</v>
      </c>
      <c r="G3117" s="19" t="s">
        <v>2015</v>
      </c>
      <c r="H3117" s="19" t="s">
        <v>6252</v>
      </c>
      <c r="I3117" s="19" t="s">
        <v>1989</v>
      </c>
      <c r="J3117" s="21">
        <v>3080</v>
      </c>
      <c r="K3117" s="38">
        <f t="shared" si="113"/>
        <v>3080</v>
      </c>
    </row>
    <row r="3118" spans="2:11" s="1" customFormat="1" ht="14.1" hidden="1" customHeight="1" outlineLevel="4" x14ac:dyDescent="0.2">
      <c r="B3118" s="46" t="s">
        <v>6253</v>
      </c>
      <c r="C3118" s="46"/>
      <c r="D3118" s="18"/>
      <c r="E3118" s="19" t="s">
        <v>6254</v>
      </c>
      <c r="F3118" s="19" t="s">
        <v>245</v>
      </c>
      <c r="G3118" s="19" t="s">
        <v>2015</v>
      </c>
      <c r="H3118" s="19" t="s">
        <v>6234</v>
      </c>
      <c r="I3118" s="19" t="s">
        <v>1989</v>
      </c>
      <c r="J3118" s="21">
        <v>3565</v>
      </c>
      <c r="K3118" s="38">
        <f t="shared" si="113"/>
        <v>3565</v>
      </c>
    </row>
    <row r="3119" spans="2:11" s="1" customFormat="1" ht="14.1" hidden="1" customHeight="1" outlineLevel="4" x14ac:dyDescent="0.2">
      <c r="B3119" s="46" t="s">
        <v>6255</v>
      </c>
      <c r="C3119" s="46"/>
      <c r="D3119" s="18"/>
      <c r="E3119" s="19" t="s">
        <v>6256</v>
      </c>
      <c r="F3119" s="19" t="s">
        <v>245</v>
      </c>
      <c r="G3119" s="19" t="s">
        <v>2015</v>
      </c>
      <c r="H3119" s="19" t="s">
        <v>6237</v>
      </c>
      <c r="I3119" s="19" t="s">
        <v>1989</v>
      </c>
      <c r="J3119" s="21">
        <v>4045</v>
      </c>
      <c r="K3119" s="38">
        <f t="shared" si="113"/>
        <v>4045</v>
      </c>
    </row>
    <row r="3120" spans="2:11" s="1" customFormat="1" ht="14.1" hidden="1" customHeight="1" outlineLevel="4" x14ac:dyDescent="0.2">
      <c r="B3120" s="46" t="s">
        <v>6257</v>
      </c>
      <c r="C3120" s="46"/>
      <c r="D3120" s="18"/>
      <c r="E3120" s="19" t="s">
        <v>6258</v>
      </c>
      <c r="F3120" s="19" t="s">
        <v>245</v>
      </c>
      <c r="G3120" s="19" t="s">
        <v>2015</v>
      </c>
      <c r="H3120" s="19" t="s">
        <v>6240</v>
      </c>
      <c r="I3120" s="19" t="s">
        <v>1989</v>
      </c>
      <c r="J3120" s="21">
        <v>5375</v>
      </c>
      <c r="K3120" s="38">
        <f t="shared" si="113"/>
        <v>5375</v>
      </c>
    </row>
    <row r="3121" spans="2:11" s="1" customFormat="1" ht="14.1" hidden="1" customHeight="1" outlineLevel="4" x14ac:dyDescent="0.2">
      <c r="B3121" s="46" t="s">
        <v>6259</v>
      </c>
      <c r="C3121" s="46"/>
      <c r="D3121" s="18"/>
      <c r="E3121" s="19" t="s">
        <v>6260</v>
      </c>
      <c r="F3121" s="19" t="s">
        <v>245</v>
      </c>
      <c r="G3121" s="19" t="s">
        <v>2032</v>
      </c>
      <c r="H3121" s="19" t="s">
        <v>6234</v>
      </c>
      <c r="I3121" s="19" t="s">
        <v>1989</v>
      </c>
      <c r="J3121" s="21">
        <v>4210</v>
      </c>
      <c r="K3121" s="38">
        <f t="shared" si="113"/>
        <v>4210</v>
      </c>
    </row>
    <row r="3122" spans="2:11" s="1" customFormat="1" ht="14.1" hidden="1" customHeight="1" outlineLevel="4" x14ac:dyDescent="0.2">
      <c r="B3122" s="46" t="s">
        <v>6261</v>
      </c>
      <c r="C3122" s="46"/>
      <c r="D3122" s="18"/>
      <c r="E3122" s="19" t="s">
        <v>6262</v>
      </c>
      <c r="F3122" s="19" t="s">
        <v>245</v>
      </c>
      <c r="G3122" s="19" t="s">
        <v>2021</v>
      </c>
      <c r="H3122" s="19" t="s">
        <v>6249</v>
      </c>
      <c r="I3122" s="19" t="s">
        <v>1989</v>
      </c>
      <c r="J3122" s="21">
        <v>4245</v>
      </c>
      <c r="K3122" s="38">
        <f t="shared" si="113"/>
        <v>4245</v>
      </c>
    </row>
    <row r="3123" spans="2:11" s="1" customFormat="1" ht="14.1" hidden="1" customHeight="1" outlineLevel="4" x14ac:dyDescent="0.2">
      <c r="B3123" s="46" t="s">
        <v>6263</v>
      </c>
      <c r="C3123" s="46"/>
      <c r="D3123" s="18"/>
      <c r="E3123" s="19" t="s">
        <v>6264</v>
      </c>
      <c r="F3123" s="19" t="s">
        <v>245</v>
      </c>
      <c r="G3123" s="19" t="s">
        <v>2021</v>
      </c>
      <c r="H3123" s="19" t="s">
        <v>6252</v>
      </c>
      <c r="I3123" s="19" t="s">
        <v>1989</v>
      </c>
      <c r="J3123" s="21">
        <v>4210</v>
      </c>
      <c r="K3123" s="38">
        <f t="shared" si="113"/>
        <v>4210</v>
      </c>
    </row>
    <row r="3124" spans="2:11" s="1" customFormat="1" ht="14.1" hidden="1" customHeight="1" outlineLevel="4" x14ac:dyDescent="0.2">
      <c r="B3124" s="46" t="s">
        <v>6265</v>
      </c>
      <c r="C3124" s="46"/>
      <c r="D3124" s="18"/>
      <c r="E3124" s="19" t="s">
        <v>6266</v>
      </c>
      <c r="F3124" s="19" t="s">
        <v>245</v>
      </c>
      <c r="G3124" s="19" t="s">
        <v>2021</v>
      </c>
      <c r="H3124" s="19" t="s">
        <v>6234</v>
      </c>
      <c r="I3124" s="19" t="s">
        <v>1989</v>
      </c>
      <c r="J3124" s="21">
        <v>4870</v>
      </c>
      <c r="K3124" s="38">
        <f t="shared" si="113"/>
        <v>4870</v>
      </c>
    </row>
    <row r="3125" spans="2:11" s="1" customFormat="1" ht="14.1" hidden="1" customHeight="1" outlineLevel="4" x14ac:dyDescent="0.2">
      <c r="B3125" s="46" t="s">
        <v>6267</v>
      </c>
      <c r="C3125" s="46"/>
      <c r="D3125" s="18"/>
      <c r="E3125" s="19" t="s">
        <v>6268</v>
      </c>
      <c r="F3125" s="19" t="s">
        <v>245</v>
      </c>
      <c r="G3125" s="19" t="s">
        <v>2021</v>
      </c>
      <c r="H3125" s="19" t="s">
        <v>6237</v>
      </c>
      <c r="I3125" s="19" t="s">
        <v>1989</v>
      </c>
      <c r="J3125" s="21">
        <v>5505</v>
      </c>
      <c r="K3125" s="38">
        <f t="shared" si="113"/>
        <v>5505</v>
      </c>
    </row>
    <row r="3126" spans="2:11" s="1" customFormat="1" ht="14.1" hidden="1" customHeight="1" outlineLevel="4" x14ac:dyDescent="0.2">
      <c r="B3126" s="46" t="s">
        <v>6269</v>
      </c>
      <c r="C3126" s="46"/>
      <c r="D3126" s="18"/>
      <c r="E3126" s="19" t="s">
        <v>6270</v>
      </c>
      <c r="F3126" s="19" t="s">
        <v>245</v>
      </c>
      <c r="G3126" s="19" t="s">
        <v>2021</v>
      </c>
      <c r="H3126" s="19" t="s">
        <v>6240</v>
      </c>
      <c r="I3126" s="19" t="s">
        <v>1989</v>
      </c>
      <c r="J3126" s="21">
        <v>6150</v>
      </c>
      <c r="K3126" s="38">
        <f t="shared" si="113"/>
        <v>6150</v>
      </c>
    </row>
    <row r="3127" spans="2:11" s="1" customFormat="1" ht="14.1" hidden="1" customHeight="1" outlineLevel="4" x14ac:dyDescent="0.2">
      <c r="B3127" s="46" t="s">
        <v>6271</v>
      </c>
      <c r="C3127" s="46"/>
      <c r="D3127" s="18"/>
      <c r="E3127" s="19" t="s">
        <v>6272</v>
      </c>
      <c r="F3127" s="19" t="s">
        <v>245</v>
      </c>
      <c r="G3127" s="19" t="s">
        <v>2054</v>
      </c>
      <c r="H3127" s="19" t="s">
        <v>6234</v>
      </c>
      <c r="I3127" s="19" t="s">
        <v>1989</v>
      </c>
      <c r="J3127" s="21">
        <v>6580</v>
      </c>
      <c r="K3127" s="38">
        <f t="shared" si="113"/>
        <v>6580</v>
      </c>
    </row>
    <row r="3128" spans="2:11" s="1" customFormat="1" ht="89.1" hidden="1" customHeight="1" outlineLevel="3" x14ac:dyDescent="0.2">
      <c r="B3128" s="51" t="s">
        <v>6273</v>
      </c>
      <c r="C3128" s="51"/>
      <c r="D3128" s="24"/>
      <c r="E3128" s="16"/>
      <c r="F3128" s="16"/>
      <c r="G3128" s="16"/>
      <c r="H3128" s="16"/>
      <c r="I3128" s="16"/>
      <c r="J3128" s="17"/>
      <c r="K3128" s="37"/>
    </row>
    <row r="3129" spans="2:11" s="1" customFormat="1" ht="14.1" hidden="1" customHeight="1" outlineLevel="4" x14ac:dyDescent="0.2">
      <c r="B3129" s="46" t="s">
        <v>6274</v>
      </c>
      <c r="C3129" s="46"/>
      <c r="D3129" s="18"/>
      <c r="E3129" s="19" t="s">
        <v>6275</v>
      </c>
      <c r="F3129" s="19" t="s">
        <v>245</v>
      </c>
      <c r="G3129" s="19" t="s">
        <v>2037</v>
      </c>
      <c r="H3129" s="19" t="s">
        <v>6234</v>
      </c>
      <c r="I3129" s="19" t="s">
        <v>1989</v>
      </c>
      <c r="J3129" s="21">
        <v>10155</v>
      </c>
      <c r="K3129" s="38">
        <f t="shared" ref="K3129:K3146" si="114">J3129*((100-$C$14-$C$16)/100)</f>
        <v>10155</v>
      </c>
    </row>
    <row r="3130" spans="2:11" s="1" customFormat="1" ht="14.1" hidden="1" customHeight="1" outlineLevel="4" x14ac:dyDescent="0.2">
      <c r="B3130" s="46" t="s">
        <v>6276</v>
      </c>
      <c r="C3130" s="46"/>
      <c r="D3130" s="18"/>
      <c r="E3130" s="19" t="s">
        <v>6277</v>
      </c>
      <c r="F3130" s="19" t="s">
        <v>245</v>
      </c>
      <c r="G3130" s="19" t="s">
        <v>2037</v>
      </c>
      <c r="H3130" s="19" t="s">
        <v>6237</v>
      </c>
      <c r="I3130" s="19" t="s">
        <v>1989</v>
      </c>
      <c r="J3130" s="21">
        <v>11475</v>
      </c>
      <c r="K3130" s="38">
        <f t="shared" si="114"/>
        <v>11475</v>
      </c>
    </row>
    <row r="3131" spans="2:11" s="1" customFormat="1" ht="14.1" hidden="1" customHeight="1" outlineLevel="4" x14ac:dyDescent="0.2">
      <c r="B3131" s="46" t="s">
        <v>6278</v>
      </c>
      <c r="C3131" s="46"/>
      <c r="D3131" s="18"/>
      <c r="E3131" s="19" t="s">
        <v>6279</v>
      </c>
      <c r="F3131" s="19" t="s">
        <v>245</v>
      </c>
      <c r="G3131" s="19" t="s">
        <v>2037</v>
      </c>
      <c r="H3131" s="19" t="s">
        <v>6240</v>
      </c>
      <c r="I3131" s="19" t="s">
        <v>1989</v>
      </c>
      <c r="J3131" s="21">
        <v>12830</v>
      </c>
      <c r="K3131" s="38">
        <f t="shared" si="114"/>
        <v>12830</v>
      </c>
    </row>
    <row r="3132" spans="2:11" s="1" customFormat="1" ht="14.1" hidden="1" customHeight="1" outlineLevel="4" x14ac:dyDescent="0.2">
      <c r="B3132" s="46" t="s">
        <v>6280</v>
      </c>
      <c r="C3132" s="46"/>
      <c r="D3132" s="18"/>
      <c r="E3132" s="19" t="s">
        <v>6281</v>
      </c>
      <c r="F3132" s="19" t="s">
        <v>245</v>
      </c>
      <c r="G3132" s="19" t="s">
        <v>2040</v>
      </c>
      <c r="H3132" s="19" t="s">
        <v>6234</v>
      </c>
      <c r="I3132" s="19" t="s">
        <v>1989</v>
      </c>
      <c r="J3132" s="21">
        <v>12245</v>
      </c>
      <c r="K3132" s="38">
        <f t="shared" si="114"/>
        <v>12245</v>
      </c>
    </row>
    <row r="3133" spans="2:11" s="1" customFormat="1" ht="14.1" hidden="1" customHeight="1" outlineLevel="4" x14ac:dyDescent="0.2">
      <c r="B3133" s="46" t="s">
        <v>6282</v>
      </c>
      <c r="C3133" s="46"/>
      <c r="D3133" s="18"/>
      <c r="E3133" s="19" t="s">
        <v>6283</v>
      </c>
      <c r="F3133" s="19" t="s">
        <v>245</v>
      </c>
      <c r="G3133" s="19" t="s">
        <v>2040</v>
      </c>
      <c r="H3133" s="19" t="s">
        <v>6237</v>
      </c>
      <c r="I3133" s="19" t="s">
        <v>1989</v>
      </c>
      <c r="J3133" s="21">
        <v>13880</v>
      </c>
      <c r="K3133" s="38">
        <f t="shared" si="114"/>
        <v>13880</v>
      </c>
    </row>
    <row r="3134" spans="2:11" s="1" customFormat="1" ht="14.1" hidden="1" customHeight="1" outlineLevel="4" x14ac:dyDescent="0.2">
      <c r="B3134" s="46" t="s">
        <v>6284</v>
      </c>
      <c r="C3134" s="46"/>
      <c r="D3134" s="18"/>
      <c r="E3134" s="19" t="s">
        <v>6285</v>
      </c>
      <c r="F3134" s="19" t="s">
        <v>245</v>
      </c>
      <c r="G3134" s="19" t="s">
        <v>2040</v>
      </c>
      <c r="H3134" s="19" t="s">
        <v>6240</v>
      </c>
      <c r="I3134" s="19" t="s">
        <v>1989</v>
      </c>
      <c r="J3134" s="21">
        <v>15525</v>
      </c>
      <c r="K3134" s="38">
        <f t="shared" si="114"/>
        <v>15525</v>
      </c>
    </row>
    <row r="3135" spans="2:11" s="1" customFormat="1" ht="14.1" hidden="1" customHeight="1" outlineLevel="4" x14ac:dyDescent="0.2">
      <c r="B3135" s="46" t="s">
        <v>6286</v>
      </c>
      <c r="C3135" s="46"/>
      <c r="D3135" s="18"/>
      <c r="E3135" s="19" t="s">
        <v>6287</v>
      </c>
      <c r="F3135" s="19" t="s">
        <v>245</v>
      </c>
      <c r="G3135" s="19" t="s">
        <v>2015</v>
      </c>
      <c r="H3135" s="19" t="s">
        <v>6249</v>
      </c>
      <c r="I3135" s="19" t="s">
        <v>1989</v>
      </c>
      <c r="J3135" s="21">
        <v>4345</v>
      </c>
      <c r="K3135" s="38">
        <f t="shared" si="114"/>
        <v>4345</v>
      </c>
    </row>
    <row r="3136" spans="2:11" s="1" customFormat="1" ht="14.1" hidden="1" customHeight="1" outlineLevel="4" x14ac:dyDescent="0.2">
      <c r="B3136" s="46" t="s">
        <v>6288</v>
      </c>
      <c r="C3136" s="46"/>
      <c r="D3136" s="18"/>
      <c r="E3136" s="19" t="s">
        <v>6289</v>
      </c>
      <c r="F3136" s="19" t="s">
        <v>245</v>
      </c>
      <c r="G3136" s="19" t="s">
        <v>2015</v>
      </c>
      <c r="H3136" s="19" t="s">
        <v>6252</v>
      </c>
      <c r="I3136" s="19" t="s">
        <v>1989</v>
      </c>
      <c r="J3136" s="21">
        <v>4295</v>
      </c>
      <c r="K3136" s="38">
        <f t="shared" si="114"/>
        <v>4295</v>
      </c>
    </row>
    <row r="3137" spans="2:11" s="1" customFormat="1" ht="14.1" hidden="1" customHeight="1" outlineLevel="4" x14ac:dyDescent="0.2">
      <c r="B3137" s="46" t="s">
        <v>6290</v>
      </c>
      <c r="C3137" s="46"/>
      <c r="D3137" s="18"/>
      <c r="E3137" s="19" t="s">
        <v>6291</v>
      </c>
      <c r="F3137" s="19" t="s">
        <v>245</v>
      </c>
      <c r="G3137" s="19" t="s">
        <v>2015</v>
      </c>
      <c r="H3137" s="19" t="s">
        <v>6234</v>
      </c>
      <c r="I3137" s="19" t="s">
        <v>1989</v>
      </c>
      <c r="J3137" s="21">
        <v>4940</v>
      </c>
      <c r="K3137" s="38">
        <f t="shared" si="114"/>
        <v>4940</v>
      </c>
    </row>
    <row r="3138" spans="2:11" s="1" customFormat="1" ht="14.1" hidden="1" customHeight="1" outlineLevel="4" x14ac:dyDescent="0.2">
      <c r="B3138" s="46" t="s">
        <v>6292</v>
      </c>
      <c r="C3138" s="46"/>
      <c r="D3138" s="18"/>
      <c r="E3138" s="19" t="s">
        <v>6293</v>
      </c>
      <c r="F3138" s="19" t="s">
        <v>245</v>
      </c>
      <c r="G3138" s="19" t="s">
        <v>2015</v>
      </c>
      <c r="H3138" s="19" t="s">
        <v>6237</v>
      </c>
      <c r="I3138" s="19" t="s">
        <v>1989</v>
      </c>
      <c r="J3138" s="21">
        <v>5590</v>
      </c>
      <c r="K3138" s="38">
        <f t="shared" si="114"/>
        <v>5590</v>
      </c>
    </row>
    <row r="3139" spans="2:11" s="1" customFormat="1" ht="14.1" hidden="1" customHeight="1" outlineLevel="4" x14ac:dyDescent="0.2">
      <c r="B3139" s="46" t="s">
        <v>6294</v>
      </c>
      <c r="C3139" s="46"/>
      <c r="D3139" s="18"/>
      <c r="E3139" s="19" t="s">
        <v>6295</v>
      </c>
      <c r="F3139" s="19" t="s">
        <v>245</v>
      </c>
      <c r="G3139" s="19" t="s">
        <v>2015</v>
      </c>
      <c r="H3139" s="19" t="s">
        <v>6240</v>
      </c>
      <c r="I3139" s="19" t="s">
        <v>1989</v>
      </c>
      <c r="J3139" s="21">
        <v>7435</v>
      </c>
      <c r="K3139" s="38">
        <f t="shared" si="114"/>
        <v>7435</v>
      </c>
    </row>
    <row r="3140" spans="2:11" s="1" customFormat="1" ht="14.1" hidden="1" customHeight="1" outlineLevel="4" x14ac:dyDescent="0.2">
      <c r="B3140" s="46" t="s">
        <v>6296</v>
      </c>
      <c r="C3140" s="46"/>
      <c r="D3140" s="18"/>
      <c r="E3140" s="19" t="s">
        <v>6297</v>
      </c>
      <c r="F3140" s="19" t="s">
        <v>245</v>
      </c>
      <c r="G3140" s="19" t="s">
        <v>2032</v>
      </c>
      <c r="H3140" s="19" t="s">
        <v>6234</v>
      </c>
      <c r="I3140" s="19" t="s">
        <v>1989</v>
      </c>
      <c r="J3140" s="21">
        <v>5815</v>
      </c>
      <c r="K3140" s="38">
        <f t="shared" si="114"/>
        <v>5815</v>
      </c>
    </row>
    <row r="3141" spans="2:11" s="1" customFormat="1" ht="14.1" hidden="1" customHeight="1" outlineLevel="4" x14ac:dyDescent="0.2">
      <c r="B3141" s="46" t="s">
        <v>6298</v>
      </c>
      <c r="C3141" s="46"/>
      <c r="D3141" s="18"/>
      <c r="E3141" s="19" t="s">
        <v>6299</v>
      </c>
      <c r="F3141" s="19" t="s">
        <v>245</v>
      </c>
      <c r="G3141" s="19" t="s">
        <v>2021</v>
      </c>
      <c r="H3141" s="19" t="s">
        <v>6249</v>
      </c>
      <c r="I3141" s="19" t="s">
        <v>1989</v>
      </c>
      <c r="J3141" s="21">
        <v>5900</v>
      </c>
      <c r="K3141" s="38">
        <f t="shared" si="114"/>
        <v>5900</v>
      </c>
    </row>
    <row r="3142" spans="2:11" s="1" customFormat="1" ht="14.1" hidden="1" customHeight="1" outlineLevel="4" x14ac:dyDescent="0.2">
      <c r="B3142" s="46" t="s">
        <v>6300</v>
      </c>
      <c r="C3142" s="46"/>
      <c r="D3142" s="18"/>
      <c r="E3142" s="19" t="s">
        <v>6301</v>
      </c>
      <c r="F3142" s="19" t="s">
        <v>245</v>
      </c>
      <c r="G3142" s="19" t="s">
        <v>2021</v>
      </c>
      <c r="H3142" s="19" t="s">
        <v>6252</v>
      </c>
      <c r="I3142" s="19" t="s">
        <v>1989</v>
      </c>
      <c r="J3142" s="21">
        <v>5815</v>
      </c>
      <c r="K3142" s="38">
        <f t="shared" si="114"/>
        <v>5815</v>
      </c>
    </row>
    <row r="3143" spans="2:11" s="1" customFormat="1" ht="14.1" hidden="1" customHeight="1" outlineLevel="4" x14ac:dyDescent="0.2">
      <c r="B3143" s="46" t="s">
        <v>6302</v>
      </c>
      <c r="C3143" s="46"/>
      <c r="D3143" s="18"/>
      <c r="E3143" s="19" t="s">
        <v>6303</v>
      </c>
      <c r="F3143" s="19" t="s">
        <v>245</v>
      </c>
      <c r="G3143" s="19" t="s">
        <v>2021</v>
      </c>
      <c r="H3143" s="19" t="s">
        <v>6234</v>
      </c>
      <c r="I3143" s="19" t="s">
        <v>1989</v>
      </c>
      <c r="J3143" s="21">
        <v>6720</v>
      </c>
      <c r="K3143" s="38">
        <f t="shared" si="114"/>
        <v>6720</v>
      </c>
    </row>
    <row r="3144" spans="2:11" s="1" customFormat="1" ht="14.1" hidden="1" customHeight="1" outlineLevel="4" x14ac:dyDescent="0.2">
      <c r="B3144" s="46" t="s">
        <v>6304</v>
      </c>
      <c r="C3144" s="46"/>
      <c r="D3144" s="18"/>
      <c r="E3144" s="19" t="s">
        <v>6305</v>
      </c>
      <c r="F3144" s="19" t="s">
        <v>245</v>
      </c>
      <c r="G3144" s="19" t="s">
        <v>2021</v>
      </c>
      <c r="H3144" s="19" t="s">
        <v>6237</v>
      </c>
      <c r="I3144" s="19" t="s">
        <v>1989</v>
      </c>
      <c r="J3144" s="21">
        <v>7620</v>
      </c>
      <c r="K3144" s="38">
        <f t="shared" si="114"/>
        <v>7620</v>
      </c>
    </row>
    <row r="3145" spans="2:11" s="1" customFormat="1" ht="14.1" hidden="1" customHeight="1" outlineLevel="4" x14ac:dyDescent="0.2">
      <c r="B3145" s="46" t="s">
        <v>6306</v>
      </c>
      <c r="C3145" s="46"/>
      <c r="D3145" s="18"/>
      <c r="E3145" s="19" t="s">
        <v>6307</v>
      </c>
      <c r="F3145" s="19" t="s">
        <v>245</v>
      </c>
      <c r="G3145" s="19" t="s">
        <v>2021</v>
      </c>
      <c r="H3145" s="19" t="s">
        <v>6240</v>
      </c>
      <c r="I3145" s="19" t="s">
        <v>1989</v>
      </c>
      <c r="J3145" s="21">
        <v>8475</v>
      </c>
      <c r="K3145" s="38">
        <f t="shared" si="114"/>
        <v>8475</v>
      </c>
    </row>
    <row r="3146" spans="2:11" s="1" customFormat="1" ht="14.1" hidden="1" customHeight="1" outlineLevel="4" x14ac:dyDescent="0.2">
      <c r="B3146" s="46" t="s">
        <v>6308</v>
      </c>
      <c r="C3146" s="46"/>
      <c r="D3146" s="18"/>
      <c r="E3146" s="19" t="s">
        <v>6309</v>
      </c>
      <c r="F3146" s="19" t="s">
        <v>245</v>
      </c>
      <c r="G3146" s="19" t="s">
        <v>2054</v>
      </c>
      <c r="H3146" s="19" t="s">
        <v>6234</v>
      </c>
      <c r="I3146" s="19" t="s">
        <v>1989</v>
      </c>
      <c r="J3146" s="21">
        <v>9065</v>
      </c>
      <c r="K3146" s="38">
        <f t="shared" si="114"/>
        <v>9065</v>
      </c>
    </row>
    <row r="3147" spans="2:11" s="1" customFormat="1" ht="89.1" hidden="1" customHeight="1" outlineLevel="3" x14ac:dyDescent="0.2">
      <c r="B3147" s="51" t="s">
        <v>6310</v>
      </c>
      <c r="C3147" s="51"/>
      <c r="D3147" s="24"/>
      <c r="E3147" s="16"/>
      <c r="F3147" s="16"/>
      <c r="G3147" s="16"/>
      <c r="H3147" s="16"/>
      <c r="I3147" s="16"/>
      <c r="J3147" s="17"/>
      <c r="K3147" s="37"/>
    </row>
    <row r="3148" spans="2:11" s="1" customFormat="1" ht="14.1" hidden="1" customHeight="1" outlineLevel="4" x14ac:dyDescent="0.2">
      <c r="B3148" s="46" t="s">
        <v>6311</v>
      </c>
      <c r="C3148" s="46"/>
      <c r="D3148" s="18"/>
      <c r="E3148" s="19" t="s">
        <v>6312</v>
      </c>
      <c r="F3148" s="19" t="s">
        <v>245</v>
      </c>
      <c r="G3148" s="19" t="s">
        <v>465</v>
      </c>
      <c r="H3148" s="19" t="s">
        <v>277</v>
      </c>
      <c r="I3148" s="19" t="s">
        <v>298</v>
      </c>
      <c r="J3148" s="21">
        <v>2055</v>
      </c>
      <c r="K3148" s="38">
        <f t="shared" ref="K3148:K3170" si="115">J3148*((100-$C$14-$C$16)/100)</f>
        <v>2055</v>
      </c>
    </row>
    <row r="3149" spans="2:11" s="1" customFormat="1" ht="14.1" hidden="1" customHeight="1" outlineLevel="4" x14ac:dyDescent="0.2">
      <c r="B3149" s="46" t="s">
        <v>6313</v>
      </c>
      <c r="C3149" s="46"/>
      <c r="D3149" s="18"/>
      <c r="E3149" s="19" t="s">
        <v>6314</v>
      </c>
      <c r="F3149" s="19" t="s">
        <v>245</v>
      </c>
      <c r="G3149" s="19" t="s">
        <v>465</v>
      </c>
      <c r="H3149" s="19" t="s">
        <v>277</v>
      </c>
      <c r="I3149" s="19" t="s">
        <v>323</v>
      </c>
      <c r="J3149" s="21">
        <v>2165</v>
      </c>
      <c r="K3149" s="38">
        <f t="shared" si="115"/>
        <v>2165</v>
      </c>
    </row>
    <row r="3150" spans="2:11" s="1" customFormat="1" ht="14.1" hidden="1" customHeight="1" outlineLevel="4" x14ac:dyDescent="0.2">
      <c r="B3150" s="46" t="s">
        <v>6315</v>
      </c>
      <c r="C3150" s="46"/>
      <c r="D3150" s="18"/>
      <c r="E3150" s="19" t="s">
        <v>6316</v>
      </c>
      <c r="F3150" s="19" t="s">
        <v>245</v>
      </c>
      <c r="G3150" s="19" t="s">
        <v>465</v>
      </c>
      <c r="H3150" s="19" t="s">
        <v>277</v>
      </c>
      <c r="I3150" s="19" t="s">
        <v>330</v>
      </c>
      <c r="J3150" s="21">
        <v>2270</v>
      </c>
      <c r="K3150" s="38">
        <f t="shared" si="115"/>
        <v>2270</v>
      </c>
    </row>
    <row r="3151" spans="2:11" s="1" customFormat="1" ht="14.1" hidden="1" customHeight="1" outlineLevel="4" x14ac:dyDescent="0.2">
      <c r="B3151" s="46" t="s">
        <v>6317</v>
      </c>
      <c r="C3151" s="46"/>
      <c r="D3151" s="18"/>
      <c r="E3151" s="19" t="s">
        <v>6318</v>
      </c>
      <c r="F3151" s="19" t="s">
        <v>245</v>
      </c>
      <c r="G3151" s="19" t="s">
        <v>465</v>
      </c>
      <c r="H3151" s="19" t="s">
        <v>277</v>
      </c>
      <c r="I3151" s="19" t="s">
        <v>376</v>
      </c>
      <c r="J3151" s="21">
        <v>2475</v>
      </c>
      <c r="K3151" s="38">
        <f t="shared" si="115"/>
        <v>2475</v>
      </c>
    </row>
    <row r="3152" spans="2:11" s="1" customFormat="1" ht="14.1" hidden="1" customHeight="1" outlineLevel="4" x14ac:dyDescent="0.2">
      <c r="B3152" s="46" t="s">
        <v>6319</v>
      </c>
      <c r="C3152" s="46"/>
      <c r="D3152" s="18"/>
      <c r="E3152" s="19" t="s">
        <v>6320</v>
      </c>
      <c r="F3152" s="19" t="s">
        <v>245</v>
      </c>
      <c r="G3152" s="19" t="s">
        <v>503</v>
      </c>
      <c r="H3152" s="19" t="s">
        <v>277</v>
      </c>
      <c r="I3152" s="19" t="s">
        <v>298</v>
      </c>
      <c r="J3152" s="21">
        <v>2235</v>
      </c>
      <c r="K3152" s="38">
        <f t="shared" si="115"/>
        <v>2235</v>
      </c>
    </row>
    <row r="3153" spans="2:11" s="1" customFormat="1" ht="14.1" hidden="1" customHeight="1" outlineLevel="4" x14ac:dyDescent="0.2">
      <c r="B3153" s="46" t="s">
        <v>6321</v>
      </c>
      <c r="C3153" s="46"/>
      <c r="D3153" s="18"/>
      <c r="E3153" s="19" t="s">
        <v>6322</v>
      </c>
      <c r="F3153" s="19" t="s">
        <v>245</v>
      </c>
      <c r="G3153" s="19" t="s">
        <v>503</v>
      </c>
      <c r="H3153" s="19" t="s">
        <v>277</v>
      </c>
      <c r="I3153" s="19" t="s">
        <v>323</v>
      </c>
      <c r="J3153" s="21">
        <v>2405</v>
      </c>
      <c r="K3153" s="38">
        <f t="shared" si="115"/>
        <v>2405</v>
      </c>
    </row>
    <row r="3154" spans="2:11" s="1" customFormat="1" ht="14.1" hidden="1" customHeight="1" outlineLevel="4" x14ac:dyDescent="0.2">
      <c r="B3154" s="46" t="s">
        <v>6323</v>
      </c>
      <c r="C3154" s="46"/>
      <c r="D3154" s="18"/>
      <c r="E3154" s="19" t="s">
        <v>6324</v>
      </c>
      <c r="F3154" s="19" t="s">
        <v>245</v>
      </c>
      <c r="G3154" s="19" t="s">
        <v>503</v>
      </c>
      <c r="H3154" s="19" t="s">
        <v>277</v>
      </c>
      <c r="I3154" s="19" t="s">
        <v>330</v>
      </c>
      <c r="J3154" s="21">
        <v>2475</v>
      </c>
      <c r="K3154" s="38">
        <f t="shared" si="115"/>
        <v>2475</v>
      </c>
    </row>
    <row r="3155" spans="2:11" s="1" customFormat="1" ht="14.1" hidden="1" customHeight="1" outlineLevel="4" x14ac:dyDescent="0.2">
      <c r="B3155" s="46" t="s">
        <v>6325</v>
      </c>
      <c r="C3155" s="46"/>
      <c r="D3155" s="18"/>
      <c r="E3155" s="19" t="s">
        <v>6326</v>
      </c>
      <c r="F3155" s="19" t="s">
        <v>245</v>
      </c>
      <c r="G3155" s="19" t="s">
        <v>503</v>
      </c>
      <c r="H3155" s="19" t="s">
        <v>277</v>
      </c>
      <c r="I3155" s="19" t="s">
        <v>376</v>
      </c>
      <c r="J3155" s="21">
        <v>2680</v>
      </c>
      <c r="K3155" s="38">
        <f t="shared" si="115"/>
        <v>2680</v>
      </c>
    </row>
    <row r="3156" spans="2:11" s="1" customFormat="1" ht="14.1" hidden="1" customHeight="1" outlineLevel="4" x14ac:dyDescent="0.2">
      <c r="B3156" s="46" t="s">
        <v>6327</v>
      </c>
      <c r="C3156" s="46"/>
      <c r="D3156" s="18"/>
      <c r="E3156" s="19" t="s">
        <v>6328</v>
      </c>
      <c r="F3156" s="19" t="s">
        <v>245</v>
      </c>
      <c r="G3156" s="19" t="s">
        <v>503</v>
      </c>
      <c r="H3156" s="19" t="s">
        <v>277</v>
      </c>
      <c r="I3156" s="19" t="s">
        <v>421</v>
      </c>
      <c r="J3156" s="21">
        <v>2960</v>
      </c>
      <c r="K3156" s="38">
        <f t="shared" si="115"/>
        <v>2960</v>
      </c>
    </row>
    <row r="3157" spans="2:11" s="1" customFormat="1" ht="14.1" hidden="1" customHeight="1" outlineLevel="4" x14ac:dyDescent="0.2">
      <c r="B3157" s="46" t="s">
        <v>6329</v>
      </c>
      <c r="C3157" s="46"/>
      <c r="D3157" s="18"/>
      <c r="E3157" s="19" t="s">
        <v>6330</v>
      </c>
      <c r="F3157" s="19" t="s">
        <v>245</v>
      </c>
      <c r="G3157" s="19" t="s">
        <v>376</v>
      </c>
      <c r="H3157" s="19" t="s">
        <v>277</v>
      </c>
      <c r="I3157" s="19" t="s">
        <v>273</v>
      </c>
      <c r="J3157" s="21">
        <v>1380</v>
      </c>
      <c r="K3157" s="38">
        <f t="shared" si="115"/>
        <v>1380</v>
      </c>
    </row>
    <row r="3158" spans="2:11" s="1" customFormat="1" ht="14.1" hidden="1" customHeight="1" outlineLevel="4" x14ac:dyDescent="0.2">
      <c r="B3158" s="46" t="s">
        <v>6331</v>
      </c>
      <c r="C3158" s="46"/>
      <c r="D3158" s="18"/>
      <c r="E3158" s="19" t="s">
        <v>6332</v>
      </c>
      <c r="F3158" s="19" t="s">
        <v>245</v>
      </c>
      <c r="G3158" s="19" t="s">
        <v>376</v>
      </c>
      <c r="H3158" s="19" t="s">
        <v>277</v>
      </c>
      <c r="I3158" s="19" t="s">
        <v>298</v>
      </c>
      <c r="J3158" s="21">
        <v>1440</v>
      </c>
      <c r="K3158" s="38">
        <f t="shared" si="115"/>
        <v>1440</v>
      </c>
    </row>
    <row r="3159" spans="2:11" s="1" customFormat="1" ht="14.1" hidden="1" customHeight="1" outlineLevel="4" x14ac:dyDescent="0.2">
      <c r="B3159" s="46" t="s">
        <v>6333</v>
      </c>
      <c r="C3159" s="46"/>
      <c r="D3159" s="18"/>
      <c r="E3159" s="19" t="s">
        <v>6334</v>
      </c>
      <c r="F3159" s="19" t="s">
        <v>245</v>
      </c>
      <c r="G3159" s="19" t="s">
        <v>376</v>
      </c>
      <c r="H3159" s="19" t="s">
        <v>277</v>
      </c>
      <c r="I3159" s="19" t="s">
        <v>323</v>
      </c>
      <c r="J3159" s="21">
        <v>1605</v>
      </c>
      <c r="K3159" s="38">
        <f t="shared" si="115"/>
        <v>1605</v>
      </c>
    </row>
    <row r="3160" spans="2:11" s="1" customFormat="1" ht="14.1" hidden="1" customHeight="1" outlineLevel="4" x14ac:dyDescent="0.2">
      <c r="B3160" s="46" t="s">
        <v>6335</v>
      </c>
      <c r="C3160" s="46"/>
      <c r="D3160" s="18"/>
      <c r="E3160" s="19" t="s">
        <v>6336</v>
      </c>
      <c r="F3160" s="19" t="s">
        <v>245</v>
      </c>
      <c r="G3160" s="19" t="s">
        <v>376</v>
      </c>
      <c r="H3160" s="19" t="s">
        <v>277</v>
      </c>
      <c r="I3160" s="19" t="s">
        <v>330</v>
      </c>
      <c r="J3160" s="21">
        <v>1690</v>
      </c>
      <c r="K3160" s="38">
        <f t="shared" si="115"/>
        <v>1690</v>
      </c>
    </row>
    <row r="3161" spans="2:11" s="1" customFormat="1" ht="14.1" hidden="1" customHeight="1" outlineLevel="4" x14ac:dyDescent="0.2">
      <c r="B3161" s="46" t="s">
        <v>6337</v>
      </c>
      <c r="C3161" s="46"/>
      <c r="D3161" s="18"/>
      <c r="E3161" s="19" t="s">
        <v>6338</v>
      </c>
      <c r="F3161" s="19" t="s">
        <v>245</v>
      </c>
      <c r="G3161" s="19" t="s">
        <v>376</v>
      </c>
      <c r="H3161" s="19" t="s">
        <v>277</v>
      </c>
      <c r="I3161" s="19" t="s">
        <v>376</v>
      </c>
      <c r="J3161" s="21">
        <v>1960</v>
      </c>
      <c r="K3161" s="38">
        <f t="shared" si="115"/>
        <v>1960</v>
      </c>
    </row>
    <row r="3162" spans="2:11" s="1" customFormat="1" ht="14.1" hidden="1" customHeight="1" outlineLevel="4" x14ac:dyDescent="0.2">
      <c r="B3162" s="46" t="s">
        <v>6339</v>
      </c>
      <c r="C3162" s="46"/>
      <c r="D3162" s="18"/>
      <c r="E3162" s="19" t="s">
        <v>6340</v>
      </c>
      <c r="F3162" s="19" t="s">
        <v>245</v>
      </c>
      <c r="G3162" s="19" t="s">
        <v>400</v>
      </c>
      <c r="H3162" s="19" t="s">
        <v>277</v>
      </c>
      <c r="I3162" s="19" t="s">
        <v>298</v>
      </c>
      <c r="J3162" s="21">
        <v>1570</v>
      </c>
      <c r="K3162" s="38">
        <f t="shared" si="115"/>
        <v>1570</v>
      </c>
    </row>
    <row r="3163" spans="2:11" s="1" customFormat="1" ht="14.1" hidden="1" customHeight="1" outlineLevel="4" x14ac:dyDescent="0.2">
      <c r="B3163" s="46" t="s">
        <v>6341</v>
      </c>
      <c r="C3163" s="46"/>
      <c r="D3163" s="18"/>
      <c r="E3163" s="19" t="s">
        <v>6342</v>
      </c>
      <c r="F3163" s="19" t="s">
        <v>245</v>
      </c>
      <c r="G3163" s="19" t="s">
        <v>400</v>
      </c>
      <c r="H3163" s="19" t="s">
        <v>277</v>
      </c>
      <c r="I3163" s="19" t="s">
        <v>323</v>
      </c>
      <c r="J3163" s="21">
        <v>1870</v>
      </c>
      <c r="K3163" s="38">
        <f t="shared" si="115"/>
        <v>1870</v>
      </c>
    </row>
    <row r="3164" spans="2:11" s="1" customFormat="1" ht="14.1" hidden="1" customHeight="1" outlineLevel="4" x14ac:dyDescent="0.2">
      <c r="B3164" s="46" t="s">
        <v>6343</v>
      </c>
      <c r="C3164" s="46"/>
      <c r="D3164" s="18"/>
      <c r="E3164" s="19" t="s">
        <v>6344</v>
      </c>
      <c r="F3164" s="19" t="s">
        <v>245</v>
      </c>
      <c r="G3164" s="19" t="s">
        <v>400</v>
      </c>
      <c r="H3164" s="19" t="s">
        <v>277</v>
      </c>
      <c r="I3164" s="19" t="s">
        <v>330</v>
      </c>
      <c r="J3164" s="21">
        <v>1890</v>
      </c>
      <c r="K3164" s="38">
        <f t="shared" si="115"/>
        <v>1890</v>
      </c>
    </row>
    <row r="3165" spans="2:11" s="1" customFormat="1" ht="14.1" hidden="1" customHeight="1" outlineLevel="4" x14ac:dyDescent="0.2">
      <c r="B3165" s="46" t="s">
        <v>6345</v>
      </c>
      <c r="C3165" s="46"/>
      <c r="D3165" s="18"/>
      <c r="E3165" s="19" t="s">
        <v>6346</v>
      </c>
      <c r="F3165" s="19" t="s">
        <v>245</v>
      </c>
      <c r="G3165" s="19" t="s">
        <v>446</v>
      </c>
      <c r="H3165" s="19" t="s">
        <v>277</v>
      </c>
      <c r="I3165" s="19" t="s">
        <v>304</v>
      </c>
      <c r="J3165" s="21">
        <v>1740</v>
      </c>
      <c r="K3165" s="38">
        <f t="shared" si="115"/>
        <v>1740</v>
      </c>
    </row>
    <row r="3166" spans="2:11" s="1" customFormat="1" ht="14.1" hidden="1" customHeight="1" outlineLevel="4" x14ac:dyDescent="0.2">
      <c r="B3166" s="46" t="s">
        <v>6347</v>
      </c>
      <c r="C3166" s="46"/>
      <c r="D3166" s="18"/>
      <c r="E3166" s="19" t="s">
        <v>6348</v>
      </c>
      <c r="F3166" s="19" t="s">
        <v>245</v>
      </c>
      <c r="G3166" s="19" t="s">
        <v>421</v>
      </c>
      <c r="H3166" s="19" t="s">
        <v>277</v>
      </c>
      <c r="I3166" s="19" t="s">
        <v>298</v>
      </c>
      <c r="J3166" s="21">
        <v>1650</v>
      </c>
      <c r="K3166" s="38">
        <f t="shared" si="115"/>
        <v>1650</v>
      </c>
    </row>
    <row r="3167" spans="2:11" s="1" customFormat="1" ht="14.1" hidden="1" customHeight="1" outlineLevel="4" x14ac:dyDescent="0.2">
      <c r="B3167" s="46" t="s">
        <v>6349</v>
      </c>
      <c r="C3167" s="46"/>
      <c r="D3167" s="18"/>
      <c r="E3167" s="19" t="s">
        <v>6350</v>
      </c>
      <c r="F3167" s="19" t="s">
        <v>245</v>
      </c>
      <c r="G3167" s="19" t="s">
        <v>421</v>
      </c>
      <c r="H3167" s="19" t="s">
        <v>277</v>
      </c>
      <c r="I3167" s="19" t="s">
        <v>323</v>
      </c>
      <c r="J3167" s="21">
        <v>1845</v>
      </c>
      <c r="K3167" s="38">
        <f t="shared" si="115"/>
        <v>1845</v>
      </c>
    </row>
    <row r="3168" spans="2:11" s="1" customFormat="1" ht="14.1" hidden="1" customHeight="1" outlineLevel="4" x14ac:dyDescent="0.2">
      <c r="B3168" s="46" t="s">
        <v>6351</v>
      </c>
      <c r="C3168" s="46"/>
      <c r="D3168" s="18"/>
      <c r="E3168" s="19" t="s">
        <v>6352</v>
      </c>
      <c r="F3168" s="19" t="s">
        <v>245</v>
      </c>
      <c r="G3168" s="19" t="s">
        <v>421</v>
      </c>
      <c r="H3168" s="19" t="s">
        <v>277</v>
      </c>
      <c r="I3168" s="19" t="s">
        <v>330</v>
      </c>
      <c r="J3168" s="21">
        <v>1895</v>
      </c>
      <c r="K3168" s="38">
        <f t="shared" si="115"/>
        <v>1895</v>
      </c>
    </row>
    <row r="3169" spans="2:11" s="1" customFormat="1" ht="14.1" hidden="1" customHeight="1" outlineLevel="4" x14ac:dyDescent="0.2">
      <c r="B3169" s="46" t="s">
        <v>6353</v>
      </c>
      <c r="C3169" s="46"/>
      <c r="D3169" s="18"/>
      <c r="E3169" s="19" t="s">
        <v>6354</v>
      </c>
      <c r="F3169" s="19" t="s">
        <v>245</v>
      </c>
      <c r="G3169" s="19" t="s">
        <v>421</v>
      </c>
      <c r="H3169" s="19" t="s">
        <v>277</v>
      </c>
      <c r="I3169" s="19" t="s">
        <v>376</v>
      </c>
      <c r="J3169" s="21">
        <v>2165</v>
      </c>
      <c r="K3169" s="38">
        <f t="shared" si="115"/>
        <v>2165</v>
      </c>
    </row>
    <row r="3170" spans="2:11" s="1" customFormat="1" ht="14.1" hidden="1" customHeight="1" outlineLevel="4" x14ac:dyDescent="0.2">
      <c r="B3170" s="46" t="s">
        <v>6355</v>
      </c>
      <c r="C3170" s="46"/>
      <c r="D3170" s="18"/>
      <c r="E3170" s="19" t="s">
        <v>6356</v>
      </c>
      <c r="F3170" s="19" t="s">
        <v>245</v>
      </c>
      <c r="G3170" s="19" t="s">
        <v>443</v>
      </c>
      <c r="H3170" s="19" t="s">
        <v>277</v>
      </c>
      <c r="I3170" s="19" t="s">
        <v>298</v>
      </c>
      <c r="J3170" s="21">
        <v>1960</v>
      </c>
      <c r="K3170" s="38">
        <f t="shared" si="115"/>
        <v>1960</v>
      </c>
    </row>
    <row r="3171" spans="2:11" s="1" customFormat="1" ht="89.1" hidden="1" customHeight="1" outlineLevel="3" x14ac:dyDescent="0.2">
      <c r="B3171" s="51" t="s">
        <v>6357</v>
      </c>
      <c r="C3171" s="51"/>
      <c r="D3171" s="24"/>
      <c r="E3171" s="16"/>
      <c r="F3171" s="16"/>
      <c r="G3171" s="16"/>
      <c r="H3171" s="16"/>
      <c r="I3171" s="16"/>
      <c r="J3171" s="17"/>
      <c r="K3171" s="37"/>
    </row>
    <row r="3172" spans="2:11" s="1" customFormat="1" ht="14.1" hidden="1" customHeight="1" outlineLevel="4" x14ac:dyDescent="0.2">
      <c r="B3172" s="46" t="s">
        <v>6358</v>
      </c>
      <c r="C3172" s="46"/>
      <c r="D3172" s="18"/>
      <c r="E3172" s="19" t="s">
        <v>6359</v>
      </c>
      <c r="F3172" s="19" t="s">
        <v>245</v>
      </c>
      <c r="G3172" s="19" t="s">
        <v>465</v>
      </c>
      <c r="H3172" s="19" t="s">
        <v>255</v>
      </c>
      <c r="I3172" s="19" t="s">
        <v>298</v>
      </c>
      <c r="J3172" s="21">
        <v>3440</v>
      </c>
      <c r="K3172" s="38">
        <f t="shared" ref="K3172:K3194" si="116">J3172*((100-$C$14-$C$16)/100)</f>
        <v>3440</v>
      </c>
    </row>
    <row r="3173" spans="2:11" s="1" customFormat="1" ht="14.1" hidden="1" customHeight="1" outlineLevel="4" x14ac:dyDescent="0.2">
      <c r="B3173" s="46" t="s">
        <v>6360</v>
      </c>
      <c r="C3173" s="46"/>
      <c r="D3173" s="18"/>
      <c r="E3173" s="19" t="s">
        <v>6361</v>
      </c>
      <c r="F3173" s="19" t="s">
        <v>245</v>
      </c>
      <c r="G3173" s="19" t="s">
        <v>465</v>
      </c>
      <c r="H3173" s="19" t="s">
        <v>255</v>
      </c>
      <c r="I3173" s="19" t="s">
        <v>323</v>
      </c>
      <c r="J3173" s="21">
        <v>3615</v>
      </c>
      <c r="K3173" s="38">
        <f t="shared" si="116"/>
        <v>3615</v>
      </c>
    </row>
    <row r="3174" spans="2:11" s="1" customFormat="1" ht="14.1" hidden="1" customHeight="1" outlineLevel="4" x14ac:dyDescent="0.2">
      <c r="B3174" s="46" t="s">
        <v>6362</v>
      </c>
      <c r="C3174" s="46"/>
      <c r="D3174" s="18"/>
      <c r="E3174" s="19" t="s">
        <v>6363</v>
      </c>
      <c r="F3174" s="19" t="s">
        <v>245</v>
      </c>
      <c r="G3174" s="19" t="s">
        <v>465</v>
      </c>
      <c r="H3174" s="19" t="s">
        <v>255</v>
      </c>
      <c r="I3174" s="19" t="s">
        <v>330</v>
      </c>
      <c r="J3174" s="21">
        <v>3740</v>
      </c>
      <c r="K3174" s="38">
        <f t="shared" si="116"/>
        <v>3740</v>
      </c>
    </row>
    <row r="3175" spans="2:11" s="1" customFormat="1" ht="14.1" hidden="1" customHeight="1" outlineLevel="4" x14ac:dyDescent="0.2">
      <c r="B3175" s="46" t="s">
        <v>6364</v>
      </c>
      <c r="C3175" s="46"/>
      <c r="D3175" s="18"/>
      <c r="E3175" s="19" t="s">
        <v>6365</v>
      </c>
      <c r="F3175" s="19" t="s">
        <v>245</v>
      </c>
      <c r="G3175" s="19" t="s">
        <v>465</v>
      </c>
      <c r="H3175" s="19" t="s">
        <v>255</v>
      </c>
      <c r="I3175" s="19" t="s">
        <v>376</v>
      </c>
      <c r="J3175" s="21">
        <v>3995</v>
      </c>
      <c r="K3175" s="38">
        <f t="shared" si="116"/>
        <v>3995</v>
      </c>
    </row>
    <row r="3176" spans="2:11" s="1" customFormat="1" ht="14.1" hidden="1" customHeight="1" outlineLevel="4" x14ac:dyDescent="0.2">
      <c r="B3176" s="46" t="s">
        <v>6366</v>
      </c>
      <c r="C3176" s="46"/>
      <c r="D3176" s="18"/>
      <c r="E3176" s="19" t="s">
        <v>6367</v>
      </c>
      <c r="F3176" s="19" t="s">
        <v>245</v>
      </c>
      <c r="G3176" s="19" t="s">
        <v>503</v>
      </c>
      <c r="H3176" s="19" t="s">
        <v>255</v>
      </c>
      <c r="I3176" s="19" t="s">
        <v>298</v>
      </c>
      <c r="J3176" s="21">
        <v>3820</v>
      </c>
      <c r="K3176" s="38">
        <f t="shared" si="116"/>
        <v>3820</v>
      </c>
    </row>
    <row r="3177" spans="2:11" s="1" customFormat="1" ht="14.1" hidden="1" customHeight="1" outlineLevel="4" x14ac:dyDescent="0.2">
      <c r="B3177" s="46" t="s">
        <v>6368</v>
      </c>
      <c r="C3177" s="46"/>
      <c r="D3177" s="18"/>
      <c r="E3177" s="19" t="s">
        <v>6369</v>
      </c>
      <c r="F3177" s="19" t="s">
        <v>245</v>
      </c>
      <c r="G3177" s="19" t="s">
        <v>503</v>
      </c>
      <c r="H3177" s="19" t="s">
        <v>255</v>
      </c>
      <c r="I3177" s="19" t="s">
        <v>323</v>
      </c>
      <c r="J3177" s="21">
        <v>3995</v>
      </c>
      <c r="K3177" s="38">
        <f t="shared" si="116"/>
        <v>3995</v>
      </c>
    </row>
    <row r="3178" spans="2:11" s="1" customFormat="1" ht="14.1" hidden="1" customHeight="1" outlineLevel="4" x14ac:dyDescent="0.2">
      <c r="B3178" s="46" t="s">
        <v>6370</v>
      </c>
      <c r="C3178" s="46"/>
      <c r="D3178" s="18"/>
      <c r="E3178" s="19" t="s">
        <v>6371</v>
      </c>
      <c r="F3178" s="19" t="s">
        <v>245</v>
      </c>
      <c r="G3178" s="19" t="s">
        <v>503</v>
      </c>
      <c r="H3178" s="19" t="s">
        <v>255</v>
      </c>
      <c r="I3178" s="19" t="s">
        <v>330</v>
      </c>
      <c r="J3178" s="21">
        <v>4065</v>
      </c>
      <c r="K3178" s="38">
        <f t="shared" si="116"/>
        <v>4065</v>
      </c>
    </row>
    <row r="3179" spans="2:11" s="1" customFormat="1" ht="14.1" hidden="1" customHeight="1" outlineLevel="4" x14ac:dyDescent="0.2">
      <c r="B3179" s="46" t="s">
        <v>6372</v>
      </c>
      <c r="C3179" s="46"/>
      <c r="D3179" s="18"/>
      <c r="E3179" s="19" t="s">
        <v>6373</v>
      </c>
      <c r="F3179" s="19" t="s">
        <v>245</v>
      </c>
      <c r="G3179" s="19" t="s">
        <v>503</v>
      </c>
      <c r="H3179" s="19" t="s">
        <v>255</v>
      </c>
      <c r="I3179" s="19" t="s">
        <v>376</v>
      </c>
      <c r="J3179" s="21">
        <v>4345</v>
      </c>
      <c r="K3179" s="38">
        <f t="shared" si="116"/>
        <v>4345</v>
      </c>
    </row>
    <row r="3180" spans="2:11" s="1" customFormat="1" ht="14.1" hidden="1" customHeight="1" outlineLevel="4" x14ac:dyDescent="0.2">
      <c r="B3180" s="46" t="s">
        <v>6374</v>
      </c>
      <c r="C3180" s="46"/>
      <c r="D3180" s="18"/>
      <c r="E3180" s="19" t="s">
        <v>6375</v>
      </c>
      <c r="F3180" s="19" t="s">
        <v>245</v>
      </c>
      <c r="G3180" s="19" t="s">
        <v>503</v>
      </c>
      <c r="H3180" s="19" t="s">
        <v>255</v>
      </c>
      <c r="I3180" s="19" t="s">
        <v>421</v>
      </c>
      <c r="J3180" s="21">
        <v>4715</v>
      </c>
      <c r="K3180" s="38">
        <f t="shared" si="116"/>
        <v>4715</v>
      </c>
    </row>
    <row r="3181" spans="2:11" s="1" customFormat="1" ht="14.1" hidden="1" customHeight="1" outlineLevel="4" x14ac:dyDescent="0.2">
      <c r="B3181" s="46" t="s">
        <v>6376</v>
      </c>
      <c r="C3181" s="46"/>
      <c r="D3181" s="18"/>
      <c r="E3181" s="19" t="s">
        <v>6377</v>
      </c>
      <c r="F3181" s="19" t="s">
        <v>245</v>
      </c>
      <c r="G3181" s="19" t="s">
        <v>376</v>
      </c>
      <c r="H3181" s="19" t="s">
        <v>255</v>
      </c>
      <c r="I3181" s="19" t="s">
        <v>273</v>
      </c>
      <c r="J3181" s="21">
        <v>2155</v>
      </c>
      <c r="K3181" s="38">
        <f t="shared" si="116"/>
        <v>2155</v>
      </c>
    </row>
    <row r="3182" spans="2:11" s="1" customFormat="1" ht="14.1" hidden="1" customHeight="1" outlineLevel="4" x14ac:dyDescent="0.2">
      <c r="B3182" s="46" t="s">
        <v>6378</v>
      </c>
      <c r="C3182" s="46"/>
      <c r="D3182" s="18"/>
      <c r="E3182" s="19" t="s">
        <v>6379</v>
      </c>
      <c r="F3182" s="19" t="s">
        <v>245</v>
      </c>
      <c r="G3182" s="19" t="s">
        <v>376</v>
      </c>
      <c r="H3182" s="19" t="s">
        <v>255</v>
      </c>
      <c r="I3182" s="19" t="s">
        <v>298</v>
      </c>
      <c r="J3182" s="21">
        <v>2215</v>
      </c>
      <c r="K3182" s="38">
        <f t="shared" si="116"/>
        <v>2215</v>
      </c>
    </row>
    <row r="3183" spans="2:11" s="1" customFormat="1" ht="14.1" hidden="1" customHeight="1" outlineLevel="4" x14ac:dyDescent="0.2">
      <c r="B3183" s="46" t="s">
        <v>6380</v>
      </c>
      <c r="C3183" s="46"/>
      <c r="D3183" s="18"/>
      <c r="E3183" s="19" t="s">
        <v>6381</v>
      </c>
      <c r="F3183" s="19" t="s">
        <v>245</v>
      </c>
      <c r="G3183" s="19" t="s">
        <v>376</v>
      </c>
      <c r="H3183" s="19" t="s">
        <v>255</v>
      </c>
      <c r="I3183" s="19" t="s">
        <v>323</v>
      </c>
      <c r="J3183" s="21">
        <v>2510</v>
      </c>
      <c r="K3183" s="38">
        <f t="shared" si="116"/>
        <v>2510</v>
      </c>
    </row>
    <row r="3184" spans="2:11" s="1" customFormat="1" ht="14.1" hidden="1" customHeight="1" outlineLevel="4" x14ac:dyDescent="0.2">
      <c r="B3184" s="46" t="s">
        <v>6382</v>
      </c>
      <c r="C3184" s="46"/>
      <c r="D3184" s="18"/>
      <c r="E3184" s="19" t="s">
        <v>6383</v>
      </c>
      <c r="F3184" s="19" t="s">
        <v>245</v>
      </c>
      <c r="G3184" s="19" t="s">
        <v>376</v>
      </c>
      <c r="H3184" s="19" t="s">
        <v>255</v>
      </c>
      <c r="I3184" s="19" t="s">
        <v>330</v>
      </c>
      <c r="J3184" s="21">
        <v>2585</v>
      </c>
      <c r="K3184" s="38">
        <f t="shared" si="116"/>
        <v>2585</v>
      </c>
    </row>
    <row r="3185" spans="2:11" s="1" customFormat="1" ht="14.1" hidden="1" customHeight="1" outlineLevel="4" x14ac:dyDescent="0.2">
      <c r="B3185" s="46" t="s">
        <v>6384</v>
      </c>
      <c r="C3185" s="46"/>
      <c r="D3185" s="18"/>
      <c r="E3185" s="19" t="s">
        <v>6385</v>
      </c>
      <c r="F3185" s="19" t="s">
        <v>245</v>
      </c>
      <c r="G3185" s="19" t="s">
        <v>376</v>
      </c>
      <c r="H3185" s="19" t="s">
        <v>255</v>
      </c>
      <c r="I3185" s="19" t="s">
        <v>376</v>
      </c>
      <c r="J3185" s="21">
        <v>3265</v>
      </c>
      <c r="K3185" s="38">
        <f t="shared" si="116"/>
        <v>3265</v>
      </c>
    </row>
    <row r="3186" spans="2:11" s="1" customFormat="1" ht="14.1" hidden="1" customHeight="1" outlineLevel="4" x14ac:dyDescent="0.2">
      <c r="B3186" s="46" t="s">
        <v>6386</v>
      </c>
      <c r="C3186" s="46"/>
      <c r="D3186" s="18"/>
      <c r="E3186" s="19" t="s">
        <v>6387</v>
      </c>
      <c r="F3186" s="19" t="s">
        <v>245</v>
      </c>
      <c r="G3186" s="19" t="s">
        <v>400</v>
      </c>
      <c r="H3186" s="19" t="s">
        <v>255</v>
      </c>
      <c r="I3186" s="19" t="s">
        <v>298</v>
      </c>
      <c r="J3186" s="21">
        <v>2410</v>
      </c>
      <c r="K3186" s="38">
        <f t="shared" si="116"/>
        <v>2410</v>
      </c>
    </row>
    <row r="3187" spans="2:11" s="1" customFormat="1" ht="14.1" hidden="1" customHeight="1" outlineLevel="4" x14ac:dyDescent="0.2">
      <c r="B3187" s="46" t="s">
        <v>6388</v>
      </c>
      <c r="C3187" s="46"/>
      <c r="D3187" s="18"/>
      <c r="E3187" s="19" t="s">
        <v>6389</v>
      </c>
      <c r="F3187" s="19" t="s">
        <v>245</v>
      </c>
      <c r="G3187" s="19" t="s">
        <v>400</v>
      </c>
      <c r="H3187" s="19" t="s">
        <v>255</v>
      </c>
      <c r="I3187" s="19" t="s">
        <v>323</v>
      </c>
      <c r="J3187" s="21">
        <v>3090</v>
      </c>
      <c r="K3187" s="38">
        <f t="shared" si="116"/>
        <v>3090</v>
      </c>
    </row>
    <row r="3188" spans="2:11" s="1" customFormat="1" ht="14.1" hidden="1" customHeight="1" outlineLevel="4" x14ac:dyDescent="0.2">
      <c r="B3188" s="46" t="s">
        <v>6390</v>
      </c>
      <c r="C3188" s="46"/>
      <c r="D3188" s="18"/>
      <c r="E3188" s="19" t="s">
        <v>6391</v>
      </c>
      <c r="F3188" s="19" t="s">
        <v>245</v>
      </c>
      <c r="G3188" s="19" t="s">
        <v>400</v>
      </c>
      <c r="H3188" s="19" t="s">
        <v>255</v>
      </c>
      <c r="I3188" s="19" t="s">
        <v>330</v>
      </c>
      <c r="J3188" s="21">
        <v>3210</v>
      </c>
      <c r="K3188" s="38">
        <f t="shared" si="116"/>
        <v>3210</v>
      </c>
    </row>
    <row r="3189" spans="2:11" s="1" customFormat="1" ht="14.1" hidden="1" customHeight="1" outlineLevel="4" x14ac:dyDescent="0.2">
      <c r="B3189" s="46" t="s">
        <v>6392</v>
      </c>
      <c r="C3189" s="46"/>
      <c r="D3189" s="18"/>
      <c r="E3189" s="19" t="s">
        <v>6393</v>
      </c>
      <c r="F3189" s="19" t="s">
        <v>245</v>
      </c>
      <c r="G3189" s="19" t="s">
        <v>446</v>
      </c>
      <c r="H3189" s="19" t="s">
        <v>255</v>
      </c>
      <c r="I3189" s="19" t="s">
        <v>304</v>
      </c>
      <c r="J3189" s="21">
        <v>2680</v>
      </c>
      <c r="K3189" s="38">
        <f t="shared" si="116"/>
        <v>2680</v>
      </c>
    </row>
    <row r="3190" spans="2:11" s="1" customFormat="1" ht="14.1" hidden="1" customHeight="1" outlineLevel="4" x14ac:dyDescent="0.2">
      <c r="B3190" s="46" t="s">
        <v>6394</v>
      </c>
      <c r="C3190" s="46"/>
      <c r="D3190" s="18"/>
      <c r="E3190" s="19" t="s">
        <v>6395</v>
      </c>
      <c r="F3190" s="19" t="s">
        <v>245</v>
      </c>
      <c r="G3190" s="19" t="s">
        <v>421</v>
      </c>
      <c r="H3190" s="19" t="s">
        <v>255</v>
      </c>
      <c r="I3190" s="19" t="s">
        <v>298</v>
      </c>
      <c r="J3190" s="21">
        <v>2595</v>
      </c>
      <c r="K3190" s="38">
        <f t="shared" si="116"/>
        <v>2595</v>
      </c>
    </row>
    <row r="3191" spans="2:11" s="1" customFormat="1" ht="14.1" hidden="1" customHeight="1" outlineLevel="4" x14ac:dyDescent="0.2">
      <c r="B3191" s="46" t="s">
        <v>6396</v>
      </c>
      <c r="C3191" s="46"/>
      <c r="D3191" s="18"/>
      <c r="E3191" s="19" t="s">
        <v>6397</v>
      </c>
      <c r="F3191" s="19" t="s">
        <v>245</v>
      </c>
      <c r="G3191" s="19" t="s">
        <v>421</v>
      </c>
      <c r="H3191" s="19" t="s">
        <v>255</v>
      </c>
      <c r="I3191" s="19" t="s">
        <v>323</v>
      </c>
      <c r="J3191" s="21">
        <v>2865</v>
      </c>
      <c r="K3191" s="38">
        <f t="shared" si="116"/>
        <v>2865</v>
      </c>
    </row>
    <row r="3192" spans="2:11" s="1" customFormat="1" ht="14.1" hidden="1" customHeight="1" outlineLevel="4" x14ac:dyDescent="0.2">
      <c r="B3192" s="46" t="s">
        <v>6398</v>
      </c>
      <c r="C3192" s="46"/>
      <c r="D3192" s="18"/>
      <c r="E3192" s="19" t="s">
        <v>6399</v>
      </c>
      <c r="F3192" s="19" t="s">
        <v>245</v>
      </c>
      <c r="G3192" s="19" t="s">
        <v>421</v>
      </c>
      <c r="H3192" s="19" t="s">
        <v>255</v>
      </c>
      <c r="I3192" s="19" t="s">
        <v>330</v>
      </c>
      <c r="J3192" s="21">
        <v>2995</v>
      </c>
      <c r="K3192" s="38">
        <f t="shared" si="116"/>
        <v>2995</v>
      </c>
    </row>
    <row r="3193" spans="2:11" s="1" customFormat="1" ht="14.1" hidden="1" customHeight="1" outlineLevel="4" x14ac:dyDescent="0.2">
      <c r="B3193" s="46" t="s">
        <v>6400</v>
      </c>
      <c r="C3193" s="46"/>
      <c r="D3193" s="18"/>
      <c r="E3193" s="19" t="s">
        <v>6401</v>
      </c>
      <c r="F3193" s="19" t="s">
        <v>245</v>
      </c>
      <c r="G3193" s="19" t="s">
        <v>421</v>
      </c>
      <c r="H3193" s="19" t="s">
        <v>255</v>
      </c>
      <c r="I3193" s="19" t="s">
        <v>376</v>
      </c>
      <c r="J3193" s="21">
        <v>3615</v>
      </c>
      <c r="K3193" s="38">
        <f t="shared" si="116"/>
        <v>3615</v>
      </c>
    </row>
    <row r="3194" spans="2:11" s="1" customFormat="1" ht="14.1" hidden="1" customHeight="1" outlineLevel="4" x14ac:dyDescent="0.2">
      <c r="B3194" s="46" t="s">
        <v>6402</v>
      </c>
      <c r="C3194" s="46"/>
      <c r="D3194" s="18"/>
      <c r="E3194" s="19" t="s">
        <v>6403</v>
      </c>
      <c r="F3194" s="19" t="s">
        <v>245</v>
      </c>
      <c r="G3194" s="19" t="s">
        <v>443</v>
      </c>
      <c r="H3194" s="19" t="s">
        <v>255</v>
      </c>
      <c r="I3194" s="19" t="s">
        <v>298</v>
      </c>
      <c r="J3194" s="21">
        <v>3265</v>
      </c>
      <c r="K3194" s="38">
        <f t="shared" si="116"/>
        <v>3265</v>
      </c>
    </row>
    <row r="3195" spans="2:11" ht="12" customHeight="1" outlineLevel="1" collapsed="1" x14ac:dyDescent="0.2">
      <c r="B3195" s="45" t="s">
        <v>6404</v>
      </c>
      <c r="C3195" s="45"/>
      <c r="D3195" s="9"/>
      <c r="E3195" s="10"/>
      <c r="F3195" s="10"/>
      <c r="G3195" s="10"/>
      <c r="H3195" s="10"/>
      <c r="I3195" s="10"/>
      <c r="J3195" s="11"/>
      <c r="K3195" s="35"/>
    </row>
    <row r="3196" spans="2:11" ht="12" hidden="1" customHeight="1" outlineLevel="2" x14ac:dyDescent="0.2">
      <c r="B3196" s="47" t="s">
        <v>3580</v>
      </c>
      <c r="C3196" s="47"/>
      <c r="D3196" s="12"/>
      <c r="E3196" s="13"/>
      <c r="F3196" s="13"/>
      <c r="G3196" s="13"/>
      <c r="H3196" s="13"/>
      <c r="I3196" s="13"/>
      <c r="J3196" s="14"/>
      <c r="K3196" s="36"/>
    </row>
    <row r="3197" spans="2:11" s="1" customFormat="1" ht="89.1" hidden="1" customHeight="1" outlineLevel="3" x14ac:dyDescent="0.2">
      <c r="B3197" s="51" t="s">
        <v>5642</v>
      </c>
      <c r="C3197" s="51"/>
      <c r="D3197" s="24"/>
      <c r="E3197" s="16"/>
      <c r="F3197" s="16"/>
      <c r="G3197" s="16"/>
      <c r="H3197" s="16"/>
      <c r="I3197" s="16"/>
      <c r="J3197" s="17"/>
      <c r="K3197" s="37"/>
    </row>
    <row r="3198" spans="2:11" s="1" customFormat="1" ht="14.1" hidden="1" customHeight="1" outlineLevel="4" x14ac:dyDescent="0.2">
      <c r="B3198" s="46" t="s">
        <v>6405</v>
      </c>
      <c r="C3198" s="46"/>
      <c r="D3198" s="18"/>
      <c r="E3198" s="19" t="s">
        <v>6406</v>
      </c>
      <c r="F3198" s="19" t="s">
        <v>245</v>
      </c>
      <c r="G3198" s="19" t="s">
        <v>376</v>
      </c>
      <c r="H3198" s="19" t="s">
        <v>503</v>
      </c>
      <c r="I3198" s="19" t="s">
        <v>298</v>
      </c>
      <c r="J3198" s="21">
        <v>11125</v>
      </c>
      <c r="K3198" s="38">
        <f t="shared" ref="K3198:K3229" si="117">J3198*((100-$C$14-$C$16)/100)</f>
        <v>11125</v>
      </c>
    </row>
    <row r="3199" spans="2:11" s="1" customFormat="1" ht="14.1" hidden="1" customHeight="1" outlineLevel="4" x14ac:dyDescent="0.2">
      <c r="B3199" s="46" t="s">
        <v>6407</v>
      </c>
      <c r="C3199" s="46"/>
      <c r="D3199" s="18"/>
      <c r="E3199" s="19" t="s">
        <v>6408</v>
      </c>
      <c r="F3199" s="19" t="s">
        <v>245</v>
      </c>
      <c r="G3199" s="19" t="s">
        <v>376</v>
      </c>
      <c r="H3199" s="19" t="s">
        <v>503</v>
      </c>
      <c r="I3199" s="19" t="s">
        <v>323</v>
      </c>
      <c r="J3199" s="21">
        <v>12655</v>
      </c>
      <c r="K3199" s="38">
        <f t="shared" si="117"/>
        <v>12655</v>
      </c>
    </row>
    <row r="3200" spans="2:11" s="1" customFormat="1" ht="14.1" hidden="1" customHeight="1" outlineLevel="4" x14ac:dyDescent="0.2">
      <c r="B3200" s="46" t="s">
        <v>6409</v>
      </c>
      <c r="C3200" s="46"/>
      <c r="D3200" s="18"/>
      <c r="E3200" s="19" t="s">
        <v>6410</v>
      </c>
      <c r="F3200" s="19" t="s">
        <v>245</v>
      </c>
      <c r="G3200" s="19" t="s">
        <v>376</v>
      </c>
      <c r="H3200" s="19" t="s">
        <v>503</v>
      </c>
      <c r="I3200" s="19" t="s">
        <v>330</v>
      </c>
      <c r="J3200" s="21">
        <v>13405</v>
      </c>
      <c r="K3200" s="38">
        <f t="shared" si="117"/>
        <v>13405</v>
      </c>
    </row>
    <row r="3201" spans="2:11" s="1" customFormat="1" ht="14.1" hidden="1" customHeight="1" outlineLevel="4" x14ac:dyDescent="0.2">
      <c r="B3201" s="46" t="s">
        <v>6411</v>
      </c>
      <c r="C3201" s="46"/>
      <c r="D3201" s="18"/>
      <c r="E3201" s="19" t="s">
        <v>6412</v>
      </c>
      <c r="F3201" s="19" t="s">
        <v>245</v>
      </c>
      <c r="G3201" s="19" t="s">
        <v>376</v>
      </c>
      <c r="H3201" s="19" t="s">
        <v>527</v>
      </c>
      <c r="I3201" s="19" t="s">
        <v>298</v>
      </c>
      <c r="J3201" s="21">
        <v>10715</v>
      </c>
      <c r="K3201" s="38">
        <f t="shared" si="117"/>
        <v>10715</v>
      </c>
    </row>
    <row r="3202" spans="2:11" s="1" customFormat="1" ht="14.1" hidden="1" customHeight="1" outlineLevel="4" x14ac:dyDescent="0.2">
      <c r="B3202" s="46" t="s">
        <v>6413</v>
      </c>
      <c r="C3202" s="46"/>
      <c r="D3202" s="18"/>
      <c r="E3202" s="19" t="s">
        <v>6414</v>
      </c>
      <c r="F3202" s="19" t="s">
        <v>245</v>
      </c>
      <c r="G3202" s="19" t="s">
        <v>376</v>
      </c>
      <c r="H3202" s="19" t="s">
        <v>527</v>
      </c>
      <c r="I3202" s="19" t="s">
        <v>323</v>
      </c>
      <c r="J3202" s="21">
        <v>12150</v>
      </c>
      <c r="K3202" s="38">
        <f t="shared" si="117"/>
        <v>12150</v>
      </c>
    </row>
    <row r="3203" spans="2:11" s="1" customFormat="1" ht="14.1" hidden="1" customHeight="1" outlineLevel="4" x14ac:dyDescent="0.2">
      <c r="B3203" s="46" t="s">
        <v>6415</v>
      </c>
      <c r="C3203" s="46"/>
      <c r="D3203" s="18"/>
      <c r="E3203" s="19" t="s">
        <v>6416</v>
      </c>
      <c r="F3203" s="19" t="s">
        <v>245</v>
      </c>
      <c r="G3203" s="19" t="s">
        <v>376</v>
      </c>
      <c r="H3203" s="19" t="s">
        <v>527</v>
      </c>
      <c r="I3203" s="19" t="s">
        <v>330</v>
      </c>
      <c r="J3203" s="21">
        <v>12845</v>
      </c>
      <c r="K3203" s="38">
        <f t="shared" si="117"/>
        <v>12845</v>
      </c>
    </row>
    <row r="3204" spans="2:11" s="1" customFormat="1" ht="14.1" hidden="1" customHeight="1" outlineLevel="4" x14ac:dyDescent="0.2">
      <c r="B3204" s="46" t="s">
        <v>6417</v>
      </c>
      <c r="C3204" s="46"/>
      <c r="D3204" s="18"/>
      <c r="E3204" s="19" t="s">
        <v>6418</v>
      </c>
      <c r="F3204" s="19" t="s">
        <v>245</v>
      </c>
      <c r="G3204" s="19" t="s">
        <v>376</v>
      </c>
      <c r="H3204" s="19" t="s">
        <v>682</v>
      </c>
      <c r="I3204" s="19" t="s">
        <v>323</v>
      </c>
      <c r="J3204" s="21">
        <v>13545</v>
      </c>
      <c r="K3204" s="38">
        <f t="shared" si="117"/>
        <v>13545</v>
      </c>
    </row>
    <row r="3205" spans="2:11" s="1" customFormat="1" ht="14.1" hidden="1" customHeight="1" outlineLevel="4" x14ac:dyDescent="0.2">
      <c r="B3205" s="46" t="s">
        <v>6419</v>
      </c>
      <c r="C3205" s="46"/>
      <c r="D3205" s="18"/>
      <c r="E3205" s="19" t="s">
        <v>6420</v>
      </c>
      <c r="F3205" s="19" t="s">
        <v>245</v>
      </c>
      <c r="G3205" s="19" t="s">
        <v>376</v>
      </c>
      <c r="H3205" s="19" t="s">
        <v>682</v>
      </c>
      <c r="I3205" s="19" t="s">
        <v>330</v>
      </c>
      <c r="J3205" s="21">
        <v>14340</v>
      </c>
      <c r="K3205" s="38">
        <f t="shared" si="117"/>
        <v>14340</v>
      </c>
    </row>
    <row r="3206" spans="2:11" s="1" customFormat="1" ht="14.1" hidden="1" customHeight="1" outlineLevel="4" x14ac:dyDescent="0.2">
      <c r="B3206" s="46" t="s">
        <v>6421</v>
      </c>
      <c r="C3206" s="46"/>
      <c r="D3206" s="18"/>
      <c r="E3206" s="19" t="s">
        <v>6422</v>
      </c>
      <c r="F3206" s="19" t="s">
        <v>245</v>
      </c>
      <c r="G3206" s="19" t="s">
        <v>376</v>
      </c>
      <c r="H3206" s="19" t="s">
        <v>685</v>
      </c>
      <c r="I3206" s="19" t="s">
        <v>323</v>
      </c>
      <c r="J3206" s="21">
        <v>15085</v>
      </c>
      <c r="K3206" s="38">
        <f t="shared" si="117"/>
        <v>15085</v>
      </c>
    </row>
    <row r="3207" spans="2:11" s="1" customFormat="1" ht="14.1" hidden="1" customHeight="1" outlineLevel="4" x14ac:dyDescent="0.2">
      <c r="B3207" s="46" t="s">
        <v>6423</v>
      </c>
      <c r="C3207" s="46"/>
      <c r="D3207" s="18"/>
      <c r="E3207" s="19" t="s">
        <v>6424</v>
      </c>
      <c r="F3207" s="19" t="s">
        <v>245</v>
      </c>
      <c r="G3207" s="19" t="s">
        <v>376</v>
      </c>
      <c r="H3207" s="19" t="s">
        <v>685</v>
      </c>
      <c r="I3207" s="19" t="s">
        <v>330</v>
      </c>
      <c r="J3207" s="21">
        <v>15835</v>
      </c>
      <c r="K3207" s="38">
        <f t="shared" si="117"/>
        <v>15835</v>
      </c>
    </row>
    <row r="3208" spans="2:11" s="1" customFormat="1" ht="14.1" hidden="1" customHeight="1" outlineLevel="4" x14ac:dyDescent="0.2">
      <c r="B3208" s="46" t="s">
        <v>6425</v>
      </c>
      <c r="C3208" s="46"/>
      <c r="D3208" s="18"/>
      <c r="E3208" s="19" t="s">
        <v>6426</v>
      </c>
      <c r="F3208" s="19" t="s">
        <v>245</v>
      </c>
      <c r="G3208" s="19" t="s">
        <v>376</v>
      </c>
      <c r="H3208" s="19" t="s">
        <v>685</v>
      </c>
      <c r="I3208" s="19" t="s">
        <v>376</v>
      </c>
      <c r="J3208" s="21">
        <v>21655</v>
      </c>
      <c r="K3208" s="38">
        <f t="shared" si="117"/>
        <v>21655</v>
      </c>
    </row>
    <row r="3209" spans="2:11" s="1" customFormat="1" ht="14.1" hidden="1" customHeight="1" outlineLevel="4" x14ac:dyDescent="0.2">
      <c r="B3209" s="46" t="s">
        <v>6427</v>
      </c>
      <c r="C3209" s="46"/>
      <c r="D3209" s="18"/>
      <c r="E3209" s="19" t="s">
        <v>6428</v>
      </c>
      <c r="F3209" s="19" t="s">
        <v>245</v>
      </c>
      <c r="G3209" s="19" t="s">
        <v>376</v>
      </c>
      <c r="H3209" s="19" t="s">
        <v>932</v>
      </c>
      <c r="I3209" s="19" t="s">
        <v>298</v>
      </c>
      <c r="J3209" s="21">
        <v>17150</v>
      </c>
      <c r="K3209" s="38">
        <f t="shared" si="117"/>
        <v>17150</v>
      </c>
    </row>
    <row r="3210" spans="2:11" s="1" customFormat="1" ht="14.1" hidden="1" customHeight="1" outlineLevel="4" x14ac:dyDescent="0.2">
      <c r="B3210" s="46" t="s">
        <v>6429</v>
      </c>
      <c r="C3210" s="46"/>
      <c r="D3210" s="18"/>
      <c r="E3210" s="19" t="s">
        <v>6430</v>
      </c>
      <c r="F3210" s="19" t="s">
        <v>245</v>
      </c>
      <c r="G3210" s="19" t="s">
        <v>376</v>
      </c>
      <c r="H3210" s="19" t="s">
        <v>932</v>
      </c>
      <c r="I3210" s="19" t="s">
        <v>323</v>
      </c>
      <c r="J3210" s="21">
        <v>19310</v>
      </c>
      <c r="K3210" s="38">
        <f t="shared" si="117"/>
        <v>19310</v>
      </c>
    </row>
    <row r="3211" spans="2:11" s="1" customFormat="1" ht="14.1" hidden="1" customHeight="1" outlineLevel="4" x14ac:dyDescent="0.2">
      <c r="B3211" s="46" t="s">
        <v>6431</v>
      </c>
      <c r="C3211" s="46"/>
      <c r="D3211" s="18"/>
      <c r="E3211" s="19" t="s">
        <v>6432</v>
      </c>
      <c r="F3211" s="19" t="s">
        <v>245</v>
      </c>
      <c r="G3211" s="19" t="s">
        <v>376</v>
      </c>
      <c r="H3211" s="19" t="s">
        <v>932</v>
      </c>
      <c r="I3211" s="19" t="s">
        <v>330</v>
      </c>
      <c r="J3211" s="21">
        <v>20405</v>
      </c>
      <c r="K3211" s="38">
        <f t="shared" si="117"/>
        <v>20405</v>
      </c>
    </row>
    <row r="3212" spans="2:11" s="1" customFormat="1" ht="14.1" hidden="1" customHeight="1" outlineLevel="4" x14ac:dyDescent="0.2">
      <c r="B3212" s="46" t="s">
        <v>6433</v>
      </c>
      <c r="C3212" s="46"/>
      <c r="D3212" s="18"/>
      <c r="E3212" s="19" t="s">
        <v>6434</v>
      </c>
      <c r="F3212" s="19" t="s">
        <v>245</v>
      </c>
      <c r="G3212" s="19" t="s">
        <v>376</v>
      </c>
      <c r="H3212" s="19" t="s">
        <v>932</v>
      </c>
      <c r="I3212" s="19" t="s">
        <v>376</v>
      </c>
      <c r="J3212" s="21">
        <v>23660</v>
      </c>
      <c r="K3212" s="38">
        <f t="shared" si="117"/>
        <v>23660</v>
      </c>
    </row>
    <row r="3213" spans="2:11" s="1" customFormat="1" ht="14.1" hidden="1" customHeight="1" outlineLevel="4" x14ac:dyDescent="0.2">
      <c r="B3213" s="46" t="s">
        <v>6435</v>
      </c>
      <c r="C3213" s="46"/>
      <c r="D3213" s="18"/>
      <c r="E3213" s="19" t="s">
        <v>6436</v>
      </c>
      <c r="F3213" s="19" t="s">
        <v>245</v>
      </c>
      <c r="G3213" s="19" t="s">
        <v>400</v>
      </c>
      <c r="H3213" s="19" t="s">
        <v>682</v>
      </c>
      <c r="I3213" s="19" t="s">
        <v>298</v>
      </c>
      <c r="J3213" s="21">
        <v>13350</v>
      </c>
      <c r="K3213" s="38">
        <f t="shared" si="117"/>
        <v>13350</v>
      </c>
    </row>
    <row r="3214" spans="2:11" s="1" customFormat="1" ht="14.1" hidden="1" customHeight="1" outlineLevel="4" x14ac:dyDescent="0.2">
      <c r="B3214" s="46" t="s">
        <v>6437</v>
      </c>
      <c r="C3214" s="46"/>
      <c r="D3214" s="18"/>
      <c r="E3214" s="19" t="s">
        <v>6438</v>
      </c>
      <c r="F3214" s="19" t="s">
        <v>245</v>
      </c>
      <c r="G3214" s="19" t="s">
        <v>400</v>
      </c>
      <c r="H3214" s="19" t="s">
        <v>682</v>
      </c>
      <c r="I3214" s="19" t="s">
        <v>323</v>
      </c>
      <c r="J3214" s="21">
        <v>17640</v>
      </c>
      <c r="K3214" s="38">
        <f t="shared" si="117"/>
        <v>17640</v>
      </c>
    </row>
    <row r="3215" spans="2:11" s="1" customFormat="1" ht="14.1" hidden="1" customHeight="1" outlineLevel="4" x14ac:dyDescent="0.2">
      <c r="B3215" s="46" t="s">
        <v>6439</v>
      </c>
      <c r="C3215" s="46"/>
      <c r="D3215" s="18"/>
      <c r="E3215" s="19" t="s">
        <v>6440</v>
      </c>
      <c r="F3215" s="19" t="s">
        <v>245</v>
      </c>
      <c r="G3215" s="19" t="s">
        <v>400</v>
      </c>
      <c r="H3215" s="19" t="s">
        <v>682</v>
      </c>
      <c r="I3215" s="19" t="s">
        <v>330</v>
      </c>
      <c r="J3215" s="21">
        <v>18615</v>
      </c>
      <c r="K3215" s="38">
        <f t="shared" si="117"/>
        <v>18615</v>
      </c>
    </row>
    <row r="3216" spans="2:11" s="1" customFormat="1" ht="14.1" hidden="1" customHeight="1" outlineLevel="4" x14ac:dyDescent="0.2">
      <c r="B3216" s="46" t="s">
        <v>6441</v>
      </c>
      <c r="C3216" s="46"/>
      <c r="D3216" s="18"/>
      <c r="E3216" s="19" t="s">
        <v>6442</v>
      </c>
      <c r="F3216" s="19" t="s">
        <v>245</v>
      </c>
      <c r="G3216" s="19" t="s">
        <v>421</v>
      </c>
      <c r="H3216" s="19" t="s">
        <v>503</v>
      </c>
      <c r="I3216" s="19" t="s">
        <v>298</v>
      </c>
      <c r="J3216" s="21">
        <v>13645</v>
      </c>
      <c r="K3216" s="38">
        <f t="shared" si="117"/>
        <v>13645</v>
      </c>
    </row>
    <row r="3217" spans="2:11" s="1" customFormat="1" ht="14.1" hidden="1" customHeight="1" outlineLevel="4" x14ac:dyDescent="0.2">
      <c r="B3217" s="46" t="s">
        <v>6443</v>
      </c>
      <c r="C3217" s="46"/>
      <c r="D3217" s="18"/>
      <c r="E3217" s="19" t="s">
        <v>6444</v>
      </c>
      <c r="F3217" s="19" t="s">
        <v>245</v>
      </c>
      <c r="G3217" s="19" t="s">
        <v>421</v>
      </c>
      <c r="H3217" s="19" t="s">
        <v>503</v>
      </c>
      <c r="I3217" s="19" t="s">
        <v>323</v>
      </c>
      <c r="J3217" s="21">
        <v>15310</v>
      </c>
      <c r="K3217" s="38">
        <f t="shared" si="117"/>
        <v>15310</v>
      </c>
    </row>
    <row r="3218" spans="2:11" s="1" customFormat="1" ht="14.1" hidden="1" customHeight="1" outlineLevel="4" x14ac:dyDescent="0.2">
      <c r="B3218" s="46" t="s">
        <v>6445</v>
      </c>
      <c r="C3218" s="46"/>
      <c r="D3218" s="18"/>
      <c r="E3218" s="19" t="s">
        <v>6446</v>
      </c>
      <c r="F3218" s="19" t="s">
        <v>245</v>
      </c>
      <c r="G3218" s="19" t="s">
        <v>421</v>
      </c>
      <c r="H3218" s="19" t="s">
        <v>503</v>
      </c>
      <c r="I3218" s="19" t="s">
        <v>330</v>
      </c>
      <c r="J3218" s="21">
        <v>16165</v>
      </c>
      <c r="K3218" s="38">
        <f t="shared" si="117"/>
        <v>16165</v>
      </c>
    </row>
    <row r="3219" spans="2:11" s="1" customFormat="1" ht="14.1" hidden="1" customHeight="1" outlineLevel="4" x14ac:dyDescent="0.2">
      <c r="B3219" s="46" t="s">
        <v>6447</v>
      </c>
      <c r="C3219" s="46"/>
      <c r="D3219" s="18"/>
      <c r="E3219" s="19" t="s">
        <v>6448</v>
      </c>
      <c r="F3219" s="19" t="s">
        <v>245</v>
      </c>
      <c r="G3219" s="19" t="s">
        <v>421</v>
      </c>
      <c r="H3219" s="19" t="s">
        <v>527</v>
      </c>
      <c r="I3219" s="19" t="s">
        <v>298</v>
      </c>
      <c r="J3219" s="21">
        <v>13125</v>
      </c>
      <c r="K3219" s="38">
        <f t="shared" si="117"/>
        <v>13125</v>
      </c>
    </row>
    <row r="3220" spans="2:11" s="1" customFormat="1" ht="14.1" hidden="1" customHeight="1" outlineLevel="4" x14ac:dyDescent="0.2">
      <c r="B3220" s="46" t="s">
        <v>6449</v>
      </c>
      <c r="C3220" s="46"/>
      <c r="D3220" s="18"/>
      <c r="E3220" s="19" t="s">
        <v>6450</v>
      </c>
      <c r="F3220" s="19" t="s">
        <v>245</v>
      </c>
      <c r="G3220" s="19" t="s">
        <v>421</v>
      </c>
      <c r="H3220" s="19" t="s">
        <v>527</v>
      </c>
      <c r="I3220" s="19" t="s">
        <v>323</v>
      </c>
      <c r="J3220" s="21">
        <v>14695</v>
      </c>
      <c r="K3220" s="38">
        <f t="shared" si="117"/>
        <v>14695</v>
      </c>
    </row>
    <row r="3221" spans="2:11" s="1" customFormat="1" ht="14.1" hidden="1" customHeight="1" outlineLevel="4" x14ac:dyDescent="0.2">
      <c r="B3221" s="46" t="s">
        <v>6451</v>
      </c>
      <c r="C3221" s="46"/>
      <c r="D3221" s="18"/>
      <c r="E3221" s="19" t="s">
        <v>6452</v>
      </c>
      <c r="F3221" s="19" t="s">
        <v>245</v>
      </c>
      <c r="G3221" s="19" t="s">
        <v>421</v>
      </c>
      <c r="H3221" s="19" t="s">
        <v>527</v>
      </c>
      <c r="I3221" s="19" t="s">
        <v>330</v>
      </c>
      <c r="J3221" s="21">
        <v>15460</v>
      </c>
      <c r="K3221" s="38">
        <f t="shared" si="117"/>
        <v>15460</v>
      </c>
    </row>
    <row r="3222" spans="2:11" s="1" customFormat="1" ht="14.1" hidden="1" customHeight="1" outlineLevel="4" x14ac:dyDescent="0.2">
      <c r="B3222" s="46" t="s">
        <v>6453</v>
      </c>
      <c r="C3222" s="46"/>
      <c r="D3222" s="18"/>
      <c r="E3222" s="19" t="s">
        <v>6454</v>
      </c>
      <c r="F3222" s="19" t="s">
        <v>245</v>
      </c>
      <c r="G3222" s="19" t="s">
        <v>421</v>
      </c>
      <c r="H3222" s="19" t="s">
        <v>682</v>
      </c>
      <c r="I3222" s="19" t="s">
        <v>323</v>
      </c>
      <c r="J3222" s="21">
        <v>16385</v>
      </c>
      <c r="K3222" s="38">
        <f t="shared" si="117"/>
        <v>16385</v>
      </c>
    </row>
    <row r="3223" spans="2:11" s="1" customFormat="1" ht="14.1" hidden="1" customHeight="1" outlineLevel="4" x14ac:dyDescent="0.2">
      <c r="B3223" s="46" t="s">
        <v>6455</v>
      </c>
      <c r="C3223" s="46"/>
      <c r="D3223" s="18"/>
      <c r="E3223" s="19" t="s">
        <v>6456</v>
      </c>
      <c r="F3223" s="19" t="s">
        <v>245</v>
      </c>
      <c r="G3223" s="19" t="s">
        <v>421</v>
      </c>
      <c r="H3223" s="19" t="s">
        <v>682</v>
      </c>
      <c r="I3223" s="19" t="s">
        <v>330</v>
      </c>
      <c r="J3223" s="21">
        <v>17235</v>
      </c>
      <c r="K3223" s="38">
        <f t="shared" si="117"/>
        <v>17235</v>
      </c>
    </row>
    <row r="3224" spans="2:11" s="1" customFormat="1" ht="14.1" hidden="1" customHeight="1" outlineLevel="4" x14ac:dyDescent="0.2">
      <c r="B3224" s="46" t="s">
        <v>6457</v>
      </c>
      <c r="C3224" s="46"/>
      <c r="D3224" s="18"/>
      <c r="E3224" s="19" t="s">
        <v>6458</v>
      </c>
      <c r="F3224" s="19" t="s">
        <v>245</v>
      </c>
      <c r="G3224" s="19" t="s">
        <v>421</v>
      </c>
      <c r="H3224" s="19" t="s">
        <v>682</v>
      </c>
      <c r="I3224" s="19" t="s">
        <v>376</v>
      </c>
      <c r="J3224" s="21">
        <v>23335</v>
      </c>
      <c r="K3224" s="38">
        <f t="shared" si="117"/>
        <v>23335</v>
      </c>
    </row>
    <row r="3225" spans="2:11" s="1" customFormat="1" ht="14.1" hidden="1" customHeight="1" outlineLevel="4" x14ac:dyDescent="0.2">
      <c r="B3225" s="46" t="s">
        <v>6459</v>
      </c>
      <c r="C3225" s="46"/>
      <c r="D3225" s="18"/>
      <c r="E3225" s="19" t="s">
        <v>6460</v>
      </c>
      <c r="F3225" s="19" t="s">
        <v>245</v>
      </c>
      <c r="G3225" s="19" t="s">
        <v>421</v>
      </c>
      <c r="H3225" s="19" t="s">
        <v>685</v>
      </c>
      <c r="I3225" s="19" t="s">
        <v>323</v>
      </c>
      <c r="J3225" s="21">
        <v>18095</v>
      </c>
      <c r="K3225" s="38">
        <f t="shared" si="117"/>
        <v>18095</v>
      </c>
    </row>
    <row r="3226" spans="2:11" s="1" customFormat="1" ht="14.1" hidden="1" customHeight="1" outlineLevel="4" x14ac:dyDescent="0.2">
      <c r="B3226" s="46" t="s">
        <v>6461</v>
      </c>
      <c r="C3226" s="46"/>
      <c r="D3226" s="18"/>
      <c r="E3226" s="19" t="s">
        <v>6462</v>
      </c>
      <c r="F3226" s="19" t="s">
        <v>245</v>
      </c>
      <c r="G3226" s="19" t="s">
        <v>421</v>
      </c>
      <c r="H3226" s="19" t="s">
        <v>685</v>
      </c>
      <c r="I3226" s="19" t="s">
        <v>330</v>
      </c>
      <c r="J3226" s="21">
        <v>18995</v>
      </c>
      <c r="K3226" s="38">
        <f t="shared" si="117"/>
        <v>18995</v>
      </c>
    </row>
    <row r="3227" spans="2:11" s="1" customFormat="1" ht="14.1" hidden="1" customHeight="1" outlineLevel="4" x14ac:dyDescent="0.2">
      <c r="B3227" s="46" t="s">
        <v>6463</v>
      </c>
      <c r="C3227" s="46"/>
      <c r="D3227" s="18"/>
      <c r="E3227" s="19" t="s">
        <v>6464</v>
      </c>
      <c r="F3227" s="19" t="s">
        <v>245</v>
      </c>
      <c r="G3227" s="19" t="s">
        <v>421</v>
      </c>
      <c r="H3227" s="19" t="s">
        <v>685</v>
      </c>
      <c r="I3227" s="19" t="s">
        <v>376</v>
      </c>
      <c r="J3227" s="21">
        <v>25675</v>
      </c>
      <c r="K3227" s="38">
        <f t="shared" si="117"/>
        <v>25675</v>
      </c>
    </row>
    <row r="3228" spans="2:11" s="1" customFormat="1" ht="14.1" hidden="1" customHeight="1" outlineLevel="4" x14ac:dyDescent="0.2">
      <c r="B3228" s="46" t="s">
        <v>6465</v>
      </c>
      <c r="C3228" s="46"/>
      <c r="D3228" s="18"/>
      <c r="E3228" s="19" t="s">
        <v>6466</v>
      </c>
      <c r="F3228" s="19" t="s">
        <v>245</v>
      </c>
      <c r="G3228" s="19" t="s">
        <v>421</v>
      </c>
      <c r="H3228" s="19" t="s">
        <v>932</v>
      </c>
      <c r="I3228" s="19" t="s">
        <v>298</v>
      </c>
      <c r="J3228" s="21">
        <v>20995</v>
      </c>
      <c r="K3228" s="38">
        <f t="shared" si="117"/>
        <v>20995</v>
      </c>
    </row>
    <row r="3229" spans="2:11" s="1" customFormat="1" ht="14.1" hidden="1" customHeight="1" outlineLevel="4" x14ac:dyDescent="0.2">
      <c r="B3229" s="46" t="s">
        <v>6467</v>
      </c>
      <c r="C3229" s="46"/>
      <c r="D3229" s="18"/>
      <c r="E3229" s="19" t="s">
        <v>6468</v>
      </c>
      <c r="F3229" s="19" t="s">
        <v>245</v>
      </c>
      <c r="G3229" s="19" t="s">
        <v>421</v>
      </c>
      <c r="H3229" s="19" t="s">
        <v>932</v>
      </c>
      <c r="I3229" s="19" t="s">
        <v>323</v>
      </c>
      <c r="J3229" s="21">
        <v>19800</v>
      </c>
      <c r="K3229" s="38">
        <f t="shared" si="117"/>
        <v>19800</v>
      </c>
    </row>
    <row r="3230" spans="2:11" s="1" customFormat="1" ht="14.1" hidden="1" customHeight="1" outlineLevel="4" x14ac:dyDescent="0.2">
      <c r="B3230" s="46" t="s">
        <v>6469</v>
      </c>
      <c r="C3230" s="46"/>
      <c r="D3230" s="18"/>
      <c r="E3230" s="19" t="s">
        <v>6470</v>
      </c>
      <c r="F3230" s="19" t="s">
        <v>245</v>
      </c>
      <c r="G3230" s="19" t="s">
        <v>421</v>
      </c>
      <c r="H3230" s="19" t="s">
        <v>932</v>
      </c>
      <c r="I3230" s="19" t="s">
        <v>330</v>
      </c>
      <c r="J3230" s="21">
        <v>20770</v>
      </c>
      <c r="K3230" s="38">
        <f t="shared" ref="K3230:K3252" si="118">J3230*((100-$C$14-$C$16)/100)</f>
        <v>20770</v>
      </c>
    </row>
    <row r="3231" spans="2:11" s="1" customFormat="1" ht="14.1" hidden="1" customHeight="1" outlineLevel="4" x14ac:dyDescent="0.2">
      <c r="B3231" s="46" t="s">
        <v>6471</v>
      </c>
      <c r="C3231" s="46"/>
      <c r="D3231" s="18"/>
      <c r="E3231" s="19" t="s">
        <v>6472</v>
      </c>
      <c r="F3231" s="19" t="s">
        <v>245</v>
      </c>
      <c r="G3231" s="19" t="s">
        <v>421</v>
      </c>
      <c r="H3231" s="19" t="s">
        <v>932</v>
      </c>
      <c r="I3231" s="19" t="s">
        <v>376</v>
      </c>
      <c r="J3231" s="21">
        <v>27990</v>
      </c>
      <c r="K3231" s="38">
        <f t="shared" si="118"/>
        <v>27990</v>
      </c>
    </row>
    <row r="3232" spans="2:11" s="1" customFormat="1" ht="14.1" hidden="1" customHeight="1" outlineLevel="4" x14ac:dyDescent="0.2">
      <c r="B3232" s="46" t="s">
        <v>6473</v>
      </c>
      <c r="C3232" s="46"/>
      <c r="D3232" s="18"/>
      <c r="E3232" s="19" t="s">
        <v>6474</v>
      </c>
      <c r="F3232" s="19" t="s">
        <v>245</v>
      </c>
      <c r="G3232" s="19" t="s">
        <v>443</v>
      </c>
      <c r="H3232" s="19" t="s">
        <v>682</v>
      </c>
      <c r="I3232" s="19" t="s">
        <v>298</v>
      </c>
      <c r="J3232" s="21">
        <v>18910</v>
      </c>
      <c r="K3232" s="38">
        <f t="shared" si="118"/>
        <v>18910</v>
      </c>
    </row>
    <row r="3233" spans="2:11" s="1" customFormat="1" ht="14.1" hidden="1" customHeight="1" outlineLevel="4" x14ac:dyDescent="0.2">
      <c r="B3233" s="46" t="s">
        <v>6475</v>
      </c>
      <c r="C3233" s="46"/>
      <c r="D3233" s="18"/>
      <c r="E3233" s="19" t="s">
        <v>6476</v>
      </c>
      <c r="F3233" s="19" t="s">
        <v>245</v>
      </c>
      <c r="G3233" s="19" t="s">
        <v>465</v>
      </c>
      <c r="H3233" s="19" t="s">
        <v>682</v>
      </c>
      <c r="I3233" s="19" t="s">
        <v>323</v>
      </c>
      <c r="J3233" s="21">
        <v>22645</v>
      </c>
      <c r="K3233" s="38">
        <f t="shared" si="118"/>
        <v>22645</v>
      </c>
    </row>
    <row r="3234" spans="2:11" s="1" customFormat="1" ht="14.1" hidden="1" customHeight="1" outlineLevel="4" x14ac:dyDescent="0.2">
      <c r="B3234" s="46" t="s">
        <v>6477</v>
      </c>
      <c r="C3234" s="46"/>
      <c r="D3234" s="18"/>
      <c r="E3234" s="19" t="s">
        <v>6478</v>
      </c>
      <c r="F3234" s="19" t="s">
        <v>245</v>
      </c>
      <c r="G3234" s="19" t="s">
        <v>465</v>
      </c>
      <c r="H3234" s="19" t="s">
        <v>682</v>
      </c>
      <c r="I3234" s="19" t="s">
        <v>330</v>
      </c>
      <c r="J3234" s="21">
        <v>23725</v>
      </c>
      <c r="K3234" s="38">
        <f t="shared" si="118"/>
        <v>23725</v>
      </c>
    </row>
    <row r="3235" spans="2:11" s="1" customFormat="1" ht="14.1" hidden="1" customHeight="1" outlineLevel="4" x14ac:dyDescent="0.2">
      <c r="B3235" s="46" t="s">
        <v>6479</v>
      </c>
      <c r="C3235" s="46"/>
      <c r="D3235" s="18"/>
      <c r="E3235" s="19" t="s">
        <v>6480</v>
      </c>
      <c r="F3235" s="19" t="s">
        <v>245</v>
      </c>
      <c r="G3235" s="19" t="s">
        <v>465</v>
      </c>
      <c r="H3235" s="19" t="s">
        <v>685</v>
      </c>
      <c r="I3235" s="19" t="s">
        <v>298</v>
      </c>
      <c r="J3235" s="21">
        <v>22645</v>
      </c>
      <c r="K3235" s="38">
        <f t="shared" si="118"/>
        <v>22645</v>
      </c>
    </row>
    <row r="3236" spans="2:11" s="1" customFormat="1" ht="14.1" hidden="1" customHeight="1" outlineLevel="4" x14ac:dyDescent="0.2">
      <c r="B3236" s="46" t="s">
        <v>6481</v>
      </c>
      <c r="C3236" s="46"/>
      <c r="D3236" s="18"/>
      <c r="E3236" s="19" t="s">
        <v>6482</v>
      </c>
      <c r="F3236" s="19" t="s">
        <v>245</v>
      </c>
      <c r="G3236" s="19" t="s">
        <v>465</v>
      </c>
      <c r="H3236" s="19" t="s">
        <v>685</v>
      </c>
      <c r="I3236" s="19" t="s">
        <v>323</v>
      </c>
      <c r="J3236" s="21">
        <v>24985</v>
      </c>
      <c r="K3236" s="38">
        <f t="shared" si="118"/>
        <v>24985</v>
      </c>
    </row>
    <row r="3237" spans="2:11" s="1" customFormat="1" ht="14.1" hidden="1" customHeight="1" outlineLevel="4" x14ac:dyDescent="0.2">
      <c r="B3237" s="46" t="s">
        <v>6483</v>
      </c>
      <c r="C3237" s="46"/>
      <c r="D3237" s="18"/>
      <c r="E3237" s="19" t="s">
        <v>6484</v>
      </c>
      <c r="F3237" s="19" t="s">
        <v>245</v>
      </c>
      <c r="G3237" s="19" t="s">
        <v>465</v>
      </c>
      <c r="H3237" s="19" t="s">
        <v>685</v>
      </c>
      <c r="I3237" s="19" t="s">
        <v>330</v>
      </c>
      <c r="J3237" s="21">
        <v>26150</v>
      </c>
      <c r="K3237" s="38">
        <f t="shared" si="118"/>
        <v>26150</v>
      </c>
    </row>
    <row r="3238" spans="2:11" s="1" customFormat="1" ht="14.1" hidden="1" customHeight="1" outlineLevel="4" x14ac:dyDescent="0.2">
      <c r="B3238" s="46" t="s">
        <v>6485</v>
      </c>
      <c r="C3238" s="46"/>
      <c r="D3238" s="18"/>
      <c r="E3238" s="19" t="s">
        <v>6486</v>
      </c>
      <c r="F3238" s="19" t="s">
        <v>245</v>
      </c>
      <c r="G3238" s="19" t="s">
        <v>465</v>
      </c>
      <c r="H3238" s="19" t="s">
        <v>685</v>
      </c>
      <c r="I3238" s="19" t="s">
        <v>376</v>
      </c>
      <c r="J3238" s="21">
        <v>29650</v>
      </c>
      <c r="K3238" s="38">
        <f t="shared" si="118"/>
        <v>29650</v>
      </c>
    </row>
    <row r="3239" spans="2:11" s="1" customFormat="1" ht="14.1" hidden="1" customHeight="1" outlineLevel="4" x14ac:dyDescent="0.2">
      <c r="B3239" s="46" t="s">
        <v>6487</v>
      </c>
      <c r="C3239" s="46"/>
      <c r="D3239" s="18"/>
      <c r="E3239" s="19" t="s">
        <v>6488</v>
      </c>
      <c r="F3239" s="19" t="s">
        <v>245</v>
      </c>
      <c r="G3239" s="19" t="s">
        <v>465</v>
      </c>
      <c r="H3239" s="19" t="s">
        <v>932</v>
      </c>
      <c r="I3239" s="19" t="s">
        <v>298</v>
      </c>
      <c r="J3239" s="21">
        <v>24820</v>
      </c>
      <c r="K3239" s="38">
        <f t="shared" si="118"/>
        <v>24820</v>
      </c>
    </row>
    <row r="3240" spans="2:11" s="1" customFormat="1" ht="14.1" hidden="1" customHeight="1" outlineLevel="4" x14ac:dyDescent="0.2">
      <c r="B3240" s="46" t="s">
        <v>6489</v>
      </c>
      <c r="C3240" s="46"/>
      <c r="D3240" s="18"/>
      <c r="E3240" s="19" t="s">
        <v>6490</v>
      </c>
      <c r="F3240" s="19" t="s">
        <v>245</v>
      </c>
      <c r="G3240" s="19" t="s">
        <v>465</v>
      </c>
      <c r="H3240" s="19" t="s">
        <v>932</v>
      </c>
      <c r="I3240" s="19" t="s">
        <v>323</v>
      </c>
      <c r="J3240" s="21">
        <v>27335</v>
      </c>
      <c r="K3240" s="38">
        <f t="shared" si="118"/>
        <v>27335</v>
      </c>
    </row>
    <row r="3241" spans="2:11" s="1" customFormat="1" ht="14.1" hidden="1" customHeight="1" outlineLevel="4" x14ac:dyDescent="0.2">
      <c r="B3241" s="46" t="s">
        <v>6491</v>
      </c>
      <c r="C3241" s="46"/>
      <c r="D3241" s="18"/>
      <c r="E3241" s="19" t="s">
        <v>6492</v>
      </c>
      <c r="F3241" s="19" t="s">
        <v>245</v>
      </c>
      <c r="G3241" s="19" t="s">
        <v>465</v>
      </c>
      <c r="H3241" s="19" t="s">
        <v>932</v>
      </c>
      <c r="I3241" s="19" t="s">
        <v>330</v>
      </c>
      <c r="J3241" s="21">
        <v>28555</v>
      </c>
      <c r="K3241" s="38">
        <f t="shared" si="118"/>
        <v>28555</v>
      </c>
    </row>
    <row r="3242" spans="2:11" s="1" customFormat="1" ht="14.1" hidden="1" customHeight="1" outlineLevel="4" x14ac:dyDescent="0.2">
      <c r="B3242" s="46" t="s">
        <v>6493</v>
      </c>
      <c r="C3242" s="46"/>
      <c r="D3242" s="18"/>
      <c r="E3242" s="19" t="s">
        <v>6494</v>
      </c>
      <c r="F3242" s="19" t="s">
        <v>245</v>
      </c>
      <c r="G3242" s="19" t="s">
        <v>465</v>
      </c>
      <c r="H3242" s="19" t="s">
        <v>932</v>
      </c>
      <c r="I3242" s="19" t="s">
        <v>376</v>
      </c>
      <c r="J3242" s="21">
        <v>32335</v>
      </c>
      <c r="K3242" s="38">
        <f t="shared" si="118"/>
        <v>32335</v>
      </c>
    </row>
    <row r="3243" spans="2:11" s="1" customFormat="1" ht="14.1" hidden="1" customHeight="1" outlineLevel="4" x14ac:dyDescent="0.2">
      <c r="B3243" s="46" t="s">
        <v>6495</v>
      </c>
      <c r="C3243" s="46"/>
      <c r="D3243" s="18"/>
      <c r="E3243" s="19" t="s">
        <v>6496</v>
      </c>
      <c r="F3243" s="19" t="s">
        <v>245</v>
      </c>
      <c r="G3243" s="19" t="s">
        <v>503</v>
      </c>
      <c r="H3243" s="19" t="s">
        <v>682</v>
      </c>
      <c r="I3243" s="19" t="s">
        <v>323</v>
      </c>
      <c r="J3243" s="21">
        <v>25965</v>
      </c>
      <c r="K3243" s="38">
        <f t="shared" si="118"/>
        <v>25965</v>
      </c>
    </row>
    <row r="3244" spans="2:11" s="1" customFormat="1" ht="14.1" hidden="1" customHeight="1" outlineLevel="4" x14ac:dyDescent="0.2">
      <c r="B3244" s="46" t="s">
        <v>6497</v>
      </c>
      <c r="C3244" s="46"/>
      <c r="D3244" s="18"/>
      <c r="E3244" s="19" t="s">
        <v>6498</v>
      </c>
      <c r="F3244" s="19" t="s">
        <v>245</v>
      </c>
      <c r="G3244" s="19" t="s">
        <v>503</v>
      </c>
      <c r="H3244" s="19" t="s">
        <v>682</v>
      </c>
      <c r="I3244" s="19" t="s">
        <v>330</v>
      </c>
      <c r="J3244" s="21">
        <v>27180</v>
      </c>
      <c r="K3244" s="38">
        <f t="shared" si="118"/>
        <v>27180</v>
      </c>
    </row>
    <row r="3245" spans="2:11" s="1" customFormat="1" ht="14.1" hidden="1" customHeight="1" outlineLevel="4" x14ac:dyDescent="0.2">
      <c r="B3245" s="46" t="s">
        <v>6499</v>
      </c>
      <c r="C3245" s="46"/>
      <c r="D3245" s="18"/>
      <c r="E3245" s="19" t="s">
        <v>6500</v>
      </c>
      <c r="F3245" s="19" t="s">
        <v>245</v>
      </c>
      <c r="G3245" s="19" t="s">
        <v>503</v>
      </c>
      <c r="H3245" s="19" t="s">
        <v>685</v>
      </c>
      <c r="I3245" s="19" t="s">
        <v>323</v>
      </c>
      <c r="J3245" s="21">
        <v>28645</v>
      </c>
      <c r="K3245" s="38">
        <f t="shared" si="118"/>
        <v>28645</v>
      </c>
    </row>
    <row r="3246" spans="2:11" s="1" customFormat="1" ht="14.1" hidden="1" customHeight="1" outlineLevel="4" x14ac:dyDescent="0.2">
      <c r="B3246" s="46" t="s">
        <v>6501</v>
      </c>
      <c r="C3246" s="46"/>
      <c r="D3246" s="18"/>
      <c r="E3246" s="19" t="s">
        <v>6502</v>
      </c>
      <c r="F3246" s="19" t="s">
        <v>245</v>
      </c>
      <c r="G3246" s="19" t="s">
        <v>503</v>
      </c>
      <c r="H3246" s="19" t="s">
        <v>685</v>
      </c>
      <c r="I3246" s="19" t="s">
        <v>330</v>
      </c>
      <c r="J3246" s="21">
        <v>29905</v>
      </c>
      <c r="K3246" s="38">
        <f t="shared" si="118"/>
        <v>29905</v>
      </c>
    </row>
    <row r="3247" spans="2:11" s="1" customFormat="1" ht="14.1" hidden="1" customHeight="1" outlineLevel="4" x14ac:dyDescent="0.2">
      <c r="B3247" s="46" t="s">
        <v>6503</v>
      </c>
      <c r="C3247" s="46"/>
      <c r="D3247" s="18"/>
      <c r="E3247" s="19" t="s">
        <v>6504</v>
      </c>
      <c r="F3247" s="19" t="s">
        <v>245</v>
      </c>
      <c r="G3247" s="19" t="s">
        <v>503</v>
      </c>
      <c r="H3247" s="19" t="s">
        <v>685</v>
      </c>
      <c r="I3247" s="19" t="s">
        <v>376</v>
      </c>
      <c r="J3247" s="21">
        <v>33670</v>
      </c>
      <c r="K3247" s="38">
        <f t="shared" si="118"/>
        <v>33670</v>
      </c>
    </row>
    <row r="3248" spans="2:11" s="1" customFormat="1" ht="14.1" hidden="1" customHeight="1" outlineLevel="4" x14ac:dyDescent="0.2">
      <c r="B3248" s="46" t="s">
        <v>6505</v>
      </c>
      <c r="C3248" s="46"/>
      <c r="D3248" s="18"/>
      <c r="E3248" s="19" t="s">
        <v>6506</v>
      </c>
      <c r="F3248" s="19" t="s">
        <v>245</v>
      </c>
      <c r="G3248" s="19" t="s">
        <v>503</v>
      </c>
      <c r="H3248" s="19" t="s">
        <v>932</v>
      </c>
      <c r="I3248" s="19" t="s">
        <v>298</v>
      </c>
      <c r="J3248" s="21">
        <v>28645</v>
      </c>
      <c r="K3248" s="38">
        <f t="shared" si="118"/>
        <v>28645</v>
      </c>
    </row>
    <row r="3249" spans="2:11" s="1" customFormat="1" ht="14.1" hidden="1" customHeight="1" outlineLevel="4" x14ac:dyDescent="0.2">
      <c r="B3249" s="46" t="s">
        <v>6507</v>
      </c>
      <c r="C3249" s="46"/>
      <c r="D3249" s="18"/>
      <c r="E3249" s="19" t="s">
        <v>6508</v>
      </c>
      <c r="F3249" s="19" t="s">
        <v>245</v>
      </c>
      <c r="G3249" s="19" t="s">
        <v>503</v>
      </c>
      <c r="H3249" s="19" t="s">
        <v>932</v>
      </c>
      <c r="I3249" s="19" t="s">
        <v>323</v>
      </c>
      <c r="J3249" s="21">
        <v>31355</v>
      </c>
      <c r="K3249" s="38">
        <f t="shared" si="118"/>
        <v>31355</v>
      </c>
    </row>
    <row r="3250" spans="2:11" s="1" customFormat="1" ht="14.1" hidden="1" customHeight="1" outlineLevel="4" x14ac:dyDescent="0.2">
      <c r="B3250" s="46" t="s">
        <v>6509</v>
      </c>
      <c r="C3250" s="46"/>
      <c r="D3250" s="18"/>
      <c r="E3250" s="19" t="s">
        <v>6510</v>
      </c>
      <c r="F3250" s="19" t="s">
        <v>245</v>
      </c>
      <c r="G3250" s="19" t="s">
        <v>503</v>
      </c>
      <c r="H3250" s="19" t="s">
        <v>932</v>
      </c>
      <c r="I3250" s="19" t="s">
        <v>330</v>
      </c>
      <c r="J3250" s="21">
        <v>32665</v>
      </c>
      <c r="K3250" s="38">
        <f t="shared" si="118"/>
        <v>32665</v>
      </c>
    </row>
    <row r="3251" spans="2:11" s="1" customFormat="1" ht="14.1" hidden="1" customHeight="1" outlineLevel="4" x14ac:dyDescent="0.2">
      <c r="B3251" s="46" t="s">
        <v>6511</v>
      </c>
      <c r="C3251" s="46"/>
      <c r="D3251" s="18"/>
      <c r="E3251" s="19" t="s">
        <v>6512</v>
      </c>
      <c r="F3251" s="19" t="s">
        <v>245</v>
      </c>
      <c r="G3251" s="19" t="s">
        <v>503</v>
      </c>
      <c r="H3251" s="19" t="s">
        <v>932</v>
      </c>
      <c r="I3251" s="19" t="s">
        <v>376</v>
      </c>
      <c r="J3251" s="21">
        <v>36680</v>
      </c>
      <c r="K3251" s="38">
        <f t="shared" si="118"/>
        <v>36680</v>
      </c>
    </row>
    <row r="3252" spans="2:11" s="1" customFormat="1" ht="14.1" hidden="1" customHeight="1" outlineLevel="4" x14ac:dyDescent="0.2">
      <c r="B3252" s="46" t="s">
        <v>6513</v>
      </c>
      <c r="C3252" s="46"/>
      <c r="D3252" s="18"/>
      <c r="E3252" s="19" t="s">
        <v>6514</v>
      </c>
      <c r="F3252" s="19" t="s">
        <v>245</v>
      </c>
      <c r="G3252" s="19" t="s">
        <v>503</v>
      </c>
      <c r="H3252" s="19" t="s">
        <v>932</v>
      </c>
      <c r="I3252" s="19" t="s">
        <v>421</v>
      </c>
      <c r="J3252" s="21">
        <v>42015</v>
      </c>
      <c r="K3252" s="38">
        <f t="shared" si="118"/>
        <v>42015</v>
      </c>
    </row>
    <row r="3253" spans="2:11" s="1" customFormat="1" ht="89.1" hidden="1" customHeight="1" outlineLevel="3" x14ac:dyDescent="0.2">
      <c r="B3253" s="51" t="s">
        <v>5753</v>
      </c>
      <c r="C3253" s="51"/>
      <c r="D3253" s="24"/>
      <c r="E3253" s="16"/>
      <c r="F3253" s="16"/>
      <c r="G3253" s="16"/>
      <c r="H3253" s="16"/>
      <c r="I3253" s="16"/>
      <c r="J3253" s="17"/>
      <c r="K3253" s="37"/>
    </row>
    <row r="3254" spans="2:11" s="1" customFormat="1" ht="14.1" hidden="1" customHeight="1" outlineLevel="4" x14ac:dyDescent="0.2">
      <c r="B3254" s="46" t="s">
        <v>6515</v>
      </c>
      <c r="C3254" s="46"/>
      <c r="D3254" s="18"/>
      <c r="E3254" s="19" t="s">
        <v>6516</v>
      </c>
      <c r="F3254" s="19" t="s">
        <v>245</v>
      </c>
      <c r="G3254" s="19" t="s">
        <v>376</v>
      </c>
      <c r="H3254" s="19" t="s">
        <v>503</v>
      </c>
      <c r="I3254" s="19" t="s">
        <v>330</v>
      </c>
      <c r="J3254" s="21">
        <v>15705</v>
      </c>
      <c r="K3254" s="38">
        <f t="shared" ref="K3254:K3285" si="119">J3254*((100-$C$14-$C$16)/100)</f>
        <v>15705</v>
      </c>
    </row>
    <row r="3255" spans="2:11" s="1" customFormat="1" ht="14.1" hidden="1" customHeight="1" outlineLevel="4" x14ac:dyDescent="0.2">
      <c r="B3255" s="46" t="s">
        <v>6517</v>
      </c>
      <c r="C3255" s="46"/>
      <c r="D3255" s="18"/>
      <c r="E3255" s="19" t="s">
        <v>6518</v>
      </c>
      <c r="F3255" s="19" t="s">
        <v>245</v>
      </c>
      <c r="G3255" s="19" t="s">
        <v>376</v>
      </c>
      <c r="H3255" s="19" t="s">
        <v>527</v>
      </c>
      <c r="I3255" s="19" t="s">
        <v>298</v>
      </c>
      <c r="J3255" s="21">
        <v>11490</v>
      </c>
      <c r="K3255" s="38">
        <f t="shared" si="119"/>
        <v>11490</v>
      </c>
    </row>
    <row r="3256" spans="2:11" s="1" customFormat="1" ht="14.1" hidden="1" customHeight="1" outlineLevel="4" x14ac:dyDescent="0.2">
      <c r="B3256" s="46" t="s">
        <v>6519</v>
      </c>
      <c r="C3256" s="46"/>
      <c r="D3256" s="18"/>
      <c r="E3256" s="19" t="s">
        <v>6520</v>
      </c>
      <c r="F3256" s="19" t="s">
        <v>245</v>
      </c>
      <c r="G3256" s="19" t="s">
        <v>376</v>
      </c>
      <c r="H3256" s="19" t="s">
        <v>527</v>
      </c>
      <c r="I3256" s="19" t="s">
        <v>323</v>
      </c>
      <c r="J3256" s="21">
        <v>12900</v>
      </c>
      <c r="K3256" s="38">
        <f t="shared" si="119"/>
        <v>12900</v>
      </c>
    </row>
    <row r="3257" spans="2:11" s="1" customFormat="1" ht="14.1" hidden="1" customHeight="1" outlineLevel="4" x14ac:dyDescent="0.2">
      <c r="B3257" s="46" t="s">
        <v>6521</v>
      </c>
      <c r="C3257" s="46"/>
      <c r="D3257" s="18"/>
      <c r="E3257" s="19" t="s">
        <v>6522</v>
      </c>
      <c r="F3257" s="19" t="s">
        <v>245</v>
      </c>
      <c r="G3257" s="19" t="s">
        <v>376</v>
      </c>
      <c r="H3257" s="19" t="s">
        <v>527</v>
      </c>
      <c r="I3257" s="19" t="s">
        <v>330</v>
      </c>
      <c r="J3257" s="21">
        <v>14900</v>
      </c>
      <c r="K3257" s="38">
        <f t="shared" si="119"/>
        <v>14900</v>
      </c>
    </row>
    <row r="3258" spans="2:11" s="1" customFormat="1" ht="14.1" hidden="1" customHeight="1" outlineLevel="4" x14ac:dyDescent="0.2">
      <c r="B3258" s="46" t="s">
        <v>6523</v>
      </c>
      <c r="C3258" s="46"/>
      <c r="D3258" s="18"/>
      <c r="E3258" s="19" t="s">
        <v>6524</v>
      </c>
      <c r="F3258" s="19" t="s">
        <v>245</v>
      </c>
      <c r="G3258" s="19" t="s">
        <v>376</v>
      </c>
      <c r="H3258" s="19" t="s">
        <v>682</v>
      </c>
      <c r="I3258" s="19" t="s">
        <v>323</v>
      </c>
      <c r="J3258" s="21">
        <v>14440</v>
      </c>
      <c r="K3258" s="38">
        <f t="shared" si="119"/>
        <v>14440</v>
      </c>
    </row>
    <row r="3259" spans="2:11" s="1" customFormat="1" ht="14.1" hidden="1" customHeight="1" outlineLevel="4" x14ac:dyDescent="0.2">
      <c r="B3259" s="46" t="s">
        <v>6525</v>
      </c>
      <c r="C3259" s="46"/>
      <c r="D3259" s="18"/>
      <c r="E3259" s="19" t="s">
        <v>6526</v>
      </c>
      <c r="F3259" s="19" t="s">
        <v>245</v>
      </c>
      <c r="G3259" s="19" t="s">
        <v>376</v>
      </c>
      <c r="H3259" s="19" t="s">
        <v>682</v>
      </c>
      <c r="I3259" s="19" t="s">
        <v>330</v>
      </c>
      <c r="J3259" s="21">
        <v>16635</v>
      </c>
      <c r="K3259" s="38">
        <f t="shared" si="119"/>
        <v>16635</v>
      </c>
    </row>
    <row r="3260" spans="2:11" s="1" customFormat="1" ht="14.1" hidden="1" customHeight="1" outlineLevel="4" x14ac:dyDescent="0.2">
      <c r="B3260" s="46" t="s">
        <v>6527</v>
      </c>
      <c r="C3260" s="46"/>
      <c r="D3260" s="18"/>
      <c r="E3260" s="19" t="s">
        <v>6528</v>
      </c>
      <c r="F3260" s="19" t="s">
        <v>245</v>
      </c>
      <c r="G3260" s="19" t="s">
        <v>376</v>
      </c>
      <c r="H3260" s="19" t="s">
        <v>685</v>
      </c>
      <c r="I3260" s="19" t="s">
        <v>323</v>
      </c>
      <c r="J3260" s="21">
        <v>17955</v>
      </c>
      <c r="K3260" s="38">
        <f t="shared" si="119"/>
        <v>17955</v>
      </c>
    </row>
    <row r="3261" spans="2:11" s="1" customFormat="1" ht="14.1" hidden="1" customHeight="1" outlineLevel="4" x14ac:dyDescent="0.2">
      <c r="B3261" s="46" t="s">
        <v>6529</v>
      </c>
      <c r="C3261" s="46"/>
      <c r="D3261" s="18"/>
      <c r="E3261" s="19" t="s">
        <v>6530</v>
      </c>
      <c r="F3261" s="19" t="s">
        <v>245</v>
      </c>
      <c r="G3261" s="19" t="s">
        <v>376</v>
      </c>
      <c r="H3261" s="19" t="s">
        <v>685</v>
      </c>
      <c r="I3261" s="19" t="s">
        <v>330</v>
      </c>
      <c r="J3261" s="21">
        <v>18325</v>
      </c>
      <c r="K3261" s="38">
        <f t="shared" si="119"/>
        <v>18325</v>
      </c>
    </row>
    <row r="3262" spans="2:11" s="1" customFormat="1" ht="14.1" hidden="1" customHeight="1" outlineLevel="4" x14ac:dyDescent="0.2">
      <c r="B3262" s="46" t="s">
        <v>6531</v>
      </c>
      <c r="C3262" s="46"/>
      <c r="D3262" s="18"/>
      <c r="E3262" s="19" t="s">
        <v>6532</v>
      </c>
      <c r="F3262" s="19" t="s">
        <v>245</v>
      </c>
      <c r="G3262" s="19" t="s">
        <v>376</v>
      </c>
      <c r="H3262" s="19" t="s">
        <v>685</v>
      </c>
      <c r="I3262" s="19" t="s">
        <v>376</v>
      </c>
      <c r="J3262" s="21">
        <v>25490</v>
      </c>
      <c r="K3262" s="38">
        <f t="shared" si="119"/>
        <v>25490</v>
      </c>
    </row>
    <row r="3263" spans="2:11" s="1" customFormat="1" ht="14.1" hidden="1" customHeight="1" outlineLevel="4" x14ac:dyDescent="0.2">
      <c r="B3263" s="46" t="s">
        <v>6533</v>
      </c>
      <c r="C3263" s="46"/>
      <c r="D3263" s="18"/>
      <c r="E3263" s="19" t="s">
        <v>6534</v>
      </c>
      <c r="F3263" s="19" t="s">
        <v>245</v>
      </c>
      <c r="G3263" s="19" t="s">
        <v>376</v>
      </c>
      <c r="H3263" s="19" t="s">
        <v>932</v>
      </c>
      <c r="I3263" s="19" t="s">
        <v>298</v>
      </c>
      <c r="J3263" s="21">
        <v>20185</v>
      </c>
      <c r="K3263" s="38">
        <f t="shared" si="119"/>
        <v>20185</v>
      </c>
    </row>
    <row r="3264" spans="2:11" s="1" customFormat="1" ht="14.1" hidden="1" customHeight="1" outlineLevel="4" x14ac:dyDescent="0.2">
      <c r="B3264" s="46" t="s">
        <v>6535</v>
      </c>
      <c r="C3264" s="46"/>
      <c r="D3264" s="18"/>
      <c r="E3264" s="19" t="s">
        <v>6536</v>
      </c>
      <c r="F3264" s="19" t="s">
        <v>245</v>
      </c>
      <c r="G3264" s="19" t="s">
        <v>376</v>
      </c>
      <c r="H3264" s="19" t="s">
        <v>932</v>
      </c>
      <c r="I3264" s="19" t="s">
        <v>323</v>
      </c>
      <c r="J3264" s="21">
        <v>22755</v>
      </c>
      <c r="K3264" s="38">
        <f t="shared" si="119"/>
        <v>22755</v>
      </c>
    </row>
    <row r="3265" spans="2:11" s="1" customFormat="1" ht="14.1" hidden="1" customHeight="1" outlineLevel="4" x14ac:dyDescent="0.2">
      <c r="B3265" s="46" t="s">
        <v>6537</v>
      </c>
      <c r="C3265" s="46"/>
      <c r="D3265" s="18"/>
      <c r="E3265" s="19" t="s">
        <v>6538</v>
      </c>
      <c r="F3265" s="19" t="s">
        <v>245</v>
      </c>
      <c r="G3265" s="19" t="s">
        <v>376</v>
      </c>
      <c r="H3265" s="19" t="s">
        <v>932</v>
      </c>
      <c r="I3265" s="19" t="s">
        <v>330</v>
      </c>
      <c r="J3265" s="21">
        <v>24025</v>
      </c>
      <c r="K3265" s="38">
        <f t="shared" si="119"/>
        <v>24025</v>
      </c>
    </row>
    <row r="3266" spans="2:11" s="1" customFormat="1" ht="14.1" hidden="1" customHeight="1" outlineLevel="4" x14ac:dyDescent="0.2">
      <c r="B3266" s="46" t="s">
        <v>6539</v>
      </c>
      <c r="C3266" s="46"/>
      <c r="D3266" s="18"/>
      <c r="E3266" s="19" t="s">
        <v>6540</v>
      </c>
      <c r="F3266" s="19" t="s">
        <v>245</v>
      </c>
      <c r="G3266" s="19" t="s">
        <v>376</v>
      </c>
      <c r="H3266" s="19" t="s">
        <v>932</v>
      </c>
      <c r="I3266" s="19" t="s">
        <v>376</v>
      </c>
      <c r="J3266" s="21">
        <v>27870</v>
      </c>
      <c r="K3266" s="38">
        <f t="shared" si="119"/>
        <v>27870</v>
      </c>
    </row>
    <row r="3267" spans="2:11" s="1" customFormat="1" ht="14.1" hidden="1" customHeight="1" outlineLevel="4" x14ac:dyDescent="0.2">
      <c r="B3267" s="46" t="s">
        <v>6541</v>
      </c>
      <c r="C3267" s="46"/>
      <c r="D3267" s="18"/>
      <c r="E3267" s="19" t="s">
        <v>6542</v>
      </c>
      <c r="F3267" s="19" t="s">
        <v>245</v>
      </c>
      <c r="G3267" s="19" t="s">
        <v>400</v>
      </c>
      <c r="H3267" s="19" t="s">
        <v>682</v>
      </c>
      <c r="I3267" s="19" t="s">
        <v>298</v>
      </c>
      <c r="J3267" s="21">
        <v>14570</v>
      </c>
      <c r="K3267" s="38">
        <f t="shared" si="119"/>
        <v>14570</v>
      </c>
    </row>
    <row r="3268" spans="2:11" s="1" customFormat="1" ht="14.1" hidden="1" customHeight="1" outlineLevel="4" x14ac:dyDescent="0.2">
      <c r="B3268" s="46" t="s">
        <v>6543</v>
      </c>
      <c r="C3268" s="46"/>
      <c r="D3268" s="18"/>
      <c r="E3268" s="19" t="s">
        <v>6544</v>
      </c>
      <c r="F3268" s="19" t="s">
        <v>245</v>
      </c>
      <c r="G3268" s="19" t="s">
        <v>400</v>
      </c>
      <c r="H3268" s="19" t="s">
        <v>682</v>
      </c>
      <c r="I3268" s="19" t="s">
        <v>323</v>
      </c>
      <c r="J3268" s="21">
        <v>20765</v>
      </c>
      <c r="K3268" s="38">
        <f t="shared" si="119"/>
        <v>20765</v>
      </c>
    </row>
    <row r="3269" spans="2:11" s="1" customFormat="1" ht="14.1" hidden="1" customHeight="1" outlineLevel="4" x14ac:dyDescent="0.2">
      <c r="B3269" s="46" t="s">
        <v>6545</v>
      </c>
      <c r="C3269" s="46"/>
      <c r="D3269" s="18"/>
      <c r="E3269" s="19" t="s">
        <v>6546</v>
      </c>
      <c r="F3269" s="19" t="s">
        <v>245</v>
      </c>
      <c r="G3269" s="19" t="s">
        <v>400</v>
      </c>
      <c r="H3269" s="19" t="s">
        <v>682</v>
      </c>
      <c r="I3269" s="19" t="s">
        <v>330</v>
      </c>
      <c r="J3269" s="21">
        <v>21875</v>
      </c>
      <c r="K3269" s="38">
        <f t="shared" si="119"/>
        <v>21875</v>
      </c>
    </row>
    <row r="3270" spans="2:11" s="1" customFormat="1" ht="14.1" hidden="1" customHeight="1" outlineLevel="4" x14ac:dyDescent="0.2">
      <c r="B3270" s="46" t="s">
        <v>6547</v>
      </c>
      <c r="C3270" s="46"/>
      <c r="D3270" s="18"/>
      <c r="E3270" s="19" t="s">
        <v>6548</v>
      </c>
      <c r="F3270" s="19" t="s">
        <v>245</v>
      </c>
      <c r="G3270" s="19" t="s">
        <v>421</v>
      </c>
      <c r="H3270" s="19" t="s">
        <v>503</v>
      </c>
      <c r="I3270" s="19" t="s">
        <v>298</v>
      </c>
      <c r="J3270" s="21">
        <v>16050</v>
      </c>
      <c r="K3270" s="38">
        <f t="shared" si="119"/>
        <v>16050</v>
      </c>
    </row>
    <row r="3271" spans="2:11" s="1" customFormat="1" ht="14.1" hidden="1" customHeight="1" outlineLevel="4" x14ac:dyDescent="0.2">
      <c r="B3271" s="46" t="s">
        <v>6549</v>
      </c>
      <c r="C3271" s="46"/>
      <c r="D3271" s="18"/>
      <c r="E3271" s="19" t="s">
        <v>6550</v>
      </c>
      <c r="F3271" s="19" t="s">
        <v>245</v>
      </c>
      <c r="G3271" s="19" t="s">
        <v>421</v>
      </c>
      <c r="H3271" s="19" t="s">
        <v>503</v>
      </c>
      <c r="I3271" s="19" t="s">
        <v>323</v>
      </c>
      <c r="J3271" s="21">
        <v>18000</v>
      </c>
      <c r="K3271" s="38">
        <f t="shared" si="119"/>
        <v>18000</v>
      </c>
    </row>
    <row r="3272" spans="2:11" s="1" customFormat="1" ht="14.1" hidden="1" customHeight="1" outlineLevel="4" x14ac:dyDescent="0.2">
      <c r="B3272" s="46" t="s">
        <v>6551</v>
      </c>
      <c r="C3272" s="46"/>
      <c r="D3272" s="18"/>
      <c r="E3272" s="19" t="s">
        <v>6552</v>
      </c>
      <c r="F3272" s="19" t="s">
        <v>245</v>
      </c>
      <c r="G3272" s="19" t="s">
        <v>421</v>
      </c>
      <c r="H3272" s="19" t="s">
        <v>503</v>
      </c>
      <c r="I3272" s="19" t="s">
        <v>330</v>
      </c>
      <c r="J3272" s="21">
        <v>18985</v>
      </c>
      <c r="K3272" s="38">
        <f t="shared" si="119"/>
        <v>18985</v>
      </c>
    </row>
    <row r="3273" spans="2:11" s="1" customFormat="1" ht="14.1" hidden="1" customHeight="1" outlineLevel="4" x14ac:dyDescent="0.2">
      <c r="B3273" s="46" t="s">
        <v>6553</v>
      </c>
      <c r="C3273" s="46"/>
      <c r="D3273" s="18"/>
      <c r="E3273" s="19" t="s">
        <v>6554</v>
      </c>
      <c r="F3273" s="19" t="s">
        <v>245</v>
      </c>
      <c r="G3273" s="19" t="s">
        <v>421</v>
      </c>
      <c r="H3273" s="19" t="s">
        <v>527</v>
      </c>
      <c r="I3273" s="19" t="s">
        <v>298</v>
      </c>
      <c r="J3273" s="21">
        <v>14150</v>
      </c>
      <c r="K3273" s="38">
        <f t="shared" si="119"/>
        <v>14150</v>
      </c>
    </row>
    <row r="3274" spans="2:11" s="1" customFormat="1" ht="14.1" hidden="1" customHeight="1" outlineLevel="4" x14ac:dyDescent="0.2">
      <c r="B3274" s="46" t="s">
        <v>6555</v>
      </c>
      <c r="C3274" s="46"/>
      <c r="D3274" s="18"/>
      <c r="E3274" s="19" t="s">
        <v>6556</v>
      </c>
      <c r="F3274" s="19" t="s">
        <v>245</v>
      </c>
      <c r="G3274" s="19" t="s">
        <v>421</v>
      </c>
      <c r="H3274" s="19" t="s">
        <v>527</v>
      </c>
      <c r="I3274" s="19" t="s">
        <v>323</v>
      </c>
      <c r="J3274" s="21">
        <v>15535</v>
      </c>
      <c r="K3274" s="38">
        <f t="shared" si="119"/>
        <v>15535</v>
      </c>
    </row>
    <row r="3275" spans="2:11" s="1" customFormat="1" ht="14.1" hidden="1" customHeight="1" outlineLevel="4" x14ac:dyDescent="0.2">
      <c r="B3275" s="46" t="s">
        <v>6557</v>
      </c>
      <c r="C3275" s="46"/>
      <c r="D3275" s="18"/>
      <c r="E3275" s="19" t="s">
        <v>6558</v>
      </c>
      <c r="F3275" s="19" t="s">
        <v>245</v>
      </c>
      <c r="G3275" s="19" t="s">
        <v>421</v>
      </c>
      <c r="H3275" s="19" t="s">
        <v>527</v>
      </c>
      <c r="I3275" s="19" t="s">
        <v>330</v>
      </c>
      <c r="J3275" s="21">
        <v>17955</v>
      </c>
      <c r="K3275" s="38">
        <f t="shared" si="119"/>
        <v>17955</v>
      </c>
    </row>
    <row r="3276" spans="2:11" s="1" customFormat="1" ht="14.1" hidden="1" customHeight="1" outlineLevel="4" x14ac:dyDescent="0.2">
      <c r="B3276" s="46" t="s">
        <v>6559</v>
      </c>
      <c r="C3276" s="46"/>
      <c r="D3276" s="18"/>
      <c r="E3276" s="19" t="s">
        <v>6560</v>
      </c>
      <c r="F3276" s="19" t="s">
        <v>245</v>
      </c>
      <c r="G3276" s="19" t="s">
        <v>421</v>
      </c>
      <c r="H3276" s="19" t="s">
        <v>682</v>
      </c>
      <c r="I3276" s="19" t="s">
        <v>323</v>
      </c>
      <c r="J3276" s="21">
        <v>18390</v>
      </c>
      <c r="K3276" s="38">
        <f t="shared" si="119"/>
        <v>18390</v>
      </c>
    </row>
    <row r="3277" spans="2:11" s="1" customFormat="1" ht="14.1" hidden="1" customHeight="1" outlineLevel="4" x14ac:dyDescent="0.2">
      <c r="B3277" s="46" t="s">
        <v>6561</v>
      </c>
      <c r="C3277" s="46"/>
      <c r="D3277" s="18"/>
      <c r="E3277" s="19" t="s">
        <v>6562</v>
      </c>
      <c r="F3277" s="19" t="s">
        <v>245</v>
      </c>
      <c r="G3277" s="19" t="s">
        <v>421</v>
      </c>
      <c r="H3277" s="19" t="s">
        <v>682</v>
      </c>
      <c r="I3277" s="19" t="s">
        <v>330</v>
      </c>
      <c r="J3277" s="21">
        <v>20030</v>
      </c>
      <c r="K3277" s="38">
        <f t="shared" si="119"/>
        <v>20030</v>
      </c>
    </row>
    <row r="3278" spans="2:11" s="1" customFormat="1" ht="14.1" hidden="1" customHeight="1" outlineLevel="4" x14ac:dyDescent="0.2">
      <c r="B3278" s="46" t="s">
        <v>6563</v>
      </c>
      <c r="C3278" s="46"/>
      <c r="D3278" s="18"/>
      <c r="E3278" s="19" t="s">
        <v>6564</v>
      </c>
      <c r="F3278" s="19" t="s">
        <v>245</v>
      </c>
      <c r="G3278" s="19" t="s">
        <v>421</v>
      </c>
      <c r="H3278" s="19" t="s">
        <v>682</v>
      </c>
      <c r="I3278" s="19" t="s">
        <v>376</v>
      </c>
      <c r="J3278" s="21">
        <v>27475</v>
      </c>
      <c r="K3278" s="38">
        <f t="shared" si="119"/>
        <v>27475</v>
      </c>
    </row>
    <row r="3279" spans="2:11" s="1" customFormat="1" ht="14.1" hidden="1" customHeight="1" outlineLevel="4" x14ac:dyDescent="0.2">
      <c r="B3279" s="46" t="s">
        <v>6565</v>
      </c>
      <c r="C3279" s="46"/>
      <c r="D3279" s="18"/>
      <c r="E3279" s="19" t="s">
        <v>6566</v>
      </c>
      <c r="F3279" s="19" t="s">
        <v>245</v>
      </c>
      <c r="G3279" s="19" t="s">
        <v>421</v>
      </c>
      <c r="H3279" s="19" t="s">
        <v>685</v>
      </c>
      <c r="I3279" s="19" t="s">
        <v>323</v>
      </c>
      <c r="J3279" s="21">
        <v>20250</v>
      </c>
      <c r="K3279" s="38">
        <f t="shared" si="119"/>
        <v>20250</v>
      </c>
    </row>
    <row r="3280" spans="2:11" s="1" customFormat="1" ht="14.1" hidden="1" customHeight="1" outlineLevel="4" x14ac:dyDescent="0.2">
      <c r="B3280" s="46" t="s">
        <v>6567</v>
      </c>
      <c r="C3280" s="46"/>
      <c r="D3280" s="18"/>
      <c r="E3280" s="19" t="s">
        <v>6568</v>
      </c>
      <c r="F3280" s="19" t="s">
        <v>245</v>
      </c>
      <c r="G3280" s="19" t="s">
        <v>421</v>
      </c>
      <c r="H3280" s="19" t="s">
        <v>685</v>
      </c>
      <c r="I3280" s="19" t="s">
        <v>330</v>
      </c>
      <c r="J3280" s="21">
        <v>22095</v>
      </c>
      <c r="K3280" s="38">
        <f t="shared" si="119"/>
        <v>22095</v>
      </c>
    </row>
    <row r="3281" spans="2:11" s="1" customFormat="1" ht="14.1" hidden="1" customHeight="1" outlineLevel="4" x14ac:dyDescent="0.2">
      <c r="B3281" s="46" t="s">
        <v>6569</v>
      </c>
      <c r="C3281" s="46"/>
      <c r="D3281" s="18"/>
      <c r="E3281" s="19" t="s">
        <v>6570</v>
      </c>
      <c r="F3281" s="19" t="s">
        <v>245</v>
      </c>
      <c r="G3281" s="19" t="s">
        <v>421</v>
      </c>
      <c r="H3281" s="19" t="s">
        <v>685</v>
      </c>
      <c r="I3281" s="19" t="s">
        <v>376</v>
      </c>
      <c r="J3281" s="21">
        <v>29015</v>
      </c>
      <c r="K3281" s="38">
        <f t="shared" si="119"/>
        <v>29015</v>
      </c>
    </row>
    <row r="3282" spans="2:11" s="1" customFormat="1" ht="14.1" hidden="1" customHeight="1" outlineLevel="4" x14ac:dyDescent="0.2">
      <c r="B3282" s="46" t="s">
        <v>6571</v>
      </c>
      <c r="C3282" s="46"/>
      <c r="D3282" s="18"/>
      <c r="E3282" s="19" t="s">
        <v>6572</v>
      </c>
      <c r="F3282" s="19" t="s">
        <v>245</v>
      </c>
      <c r="G3282" s="19" t="s">
        <v>421</v>
      </c>
      <c r="H3282" s="19" t="s">
        <v>932</v>
      </c>
      <c r="I3282" s="19" t="s">
        <v>298</v>
      </c>
      <c r="J3282" s="21">
        <v>24705</v>
      </c>
      <c r="K3282" s="38">
        <f t="shared" si="119"/>
        <v>24705</v>
      </c>
    </row>
    <row r="3283" spans="2:11" s="1" customFormat="1" ht="14.1" hidden="1" customHeight="1" outlineLevel="4" x14ac:dyDescent="0.2">
      <c r="B3283" s="46" t="s">
        <v>6573</v>
      </c>
      <c r="C3283" s="46"/>
      <c r="D3283" s="18"/>
      <c r="E3283" s="19" t="s">
        <v>6574</v>
      </c>
      <c r="F3283" s="19" t="s">
        <v>245</v>
      </c>
      <c r="G3283" s="19" t="s">
        <v>421</v>
      </c>
      <c r="H3283" s="19" t="s">
        <v>932</v>
      </c>
      <c r="I3283" s="19" t="s">
        <v>323</v>
      </c>
      <c r="J3283" s="21">
        <v>27255</v>
      </c>
      <c r="K3283" s="38">
        <f t="shared" si="119"/>
        <v>27255</v>
      </c>
    </row>
    <row r="3284" spans="2:11" s="1" customFormat="1" ht="14.1" hidden="1" customHeight="1" outlineLevel="4" x14ac:dyDescent="0.2">
      <c r="B3284" s="46" t="s">
        <v>6575</v>
      </c>
      <c r="C3284" s="46"/>
      <c r="D3284" s="18"/>
      <c r="E3284" s="19" t="s">
        <v>6576</v>
      </c>
      <c r="F3284" s="19" t="s">
        <v>245</v>
      </c>
      <c r="G3284" s="19" t="s">
        <v>421</v>
      </c>
      <c r="H3284" s="19" t="s">
        <v>932</v>
      </c>
      <c r="I3284" s="19" t="s">
        <v>330</v>
      </c>
      <c r="J3284" s="21">
        <v>28685</v>
      </c>
      <c r="K3284" s="38">
        <f t="shared" si="119"/>
        <v>28685</v>
      </c>
    </row>
    <row r="3285" spans="2:11" s="1" customFormat="1" ht="14.1" hidden="1" customHeight="1" outlineLevel="4" x14ac:dyDescent="0.2">
      <c r="B3285" s="46" t="s">
        <v>6577</v>
      </c>
      <c r="C3285" s="46"/>
      <c r="D3285" s="18"/>
      <c r="E3285" s="19" t="s">
        <v>6578</v>
      </c>
      <c r="F3285" s="19" t="s">
        <v>245</v>
      </c>
      <c r="G3285" s="19" t="s">
        <v>421</v>
      </c>
      <c r="H3285" s="19" t="s">
        <v>932</v>
      </c>
      <c r="I3285" s="19" t="s">
        <v>376</v>
      </c>
      <c r="J3285" s="21">
        <v>33010</v>
      </c>
      <c r="K3285" s="38">
        <f t="shared" si="119"/>
        <v>33010</v>
      </c>
    </row>
    <row r="3286" spans="2:11" s="1" customFormat="1" ht="14.1" hidden="1" customHeight="1" outlineLevel="4" x14ac:dyDescent="0.2">
      <c r="B3286" s="46" t="s">
        <v>6579</v>
      </c>
      <c r="C3286" s="46"/>
      <c r="D3286" s="18"/>
      <c r="E3286" s="19" t="s">
        <v>6580</v>
      </c>
      <c r="F3286" s="19" t="s">
        <v>245</v>
      </c>
      <c r="G3286" s="19" t="s">
        <v>443</v>
      </c>
      <c r="H3286" s="19" t="s">
        <v>682</v>
      </c>
      <c r="I3286" s="19" t="s">
        <v>298</v>
      </c>
      <c r="J3286" s="21">
        <v>22240</v>
      </c>
      <c r="K3286" s="38">
        <f t="shared" ref="K3286:K3308" si="120">J3286*((100-$C$14-$C$16)/100)</f>
        <v>22240</v>
      </c>
    </row>
    <row r="3287" spans="2:11" s="1" customFormat="1" ht="14.1" hidden="1" customHeight="1" outlineLevel="4" x14ac:dyDescent="0.2">
      <c r="B3287" s="46" t="s">
        <v>6581</v>
      </c>
      <c r="C3287" s="46"/>
      <c r="D3287" s="18"/>
      <c r="E3287" s="19" t="s">
        <v>6582</v>
      </c>
      <c r="F3287" s="19" t="s">
        <v>245</v>
      </c>
      <c r="G3287" s="19" t="s">
        <v>465</v>
      </c>
      <c r="H3287" s="19" t="s">
        <v>682</v>
      </c>
      <c r="I3287" s="19" t="s">
        <v>323</v>
      </c>
      <c r="J3287" s="21">
        <v>26695</v>
      </c>
      <c r="K3287" s="38">
        <f t="shared" si="120"/>
        <v>26695</v>
      </c>
    </row>
    <row r="3288" spans="2:11" s="1" customFormat="1" ht="14.1" hidden="1" customHeight="1" outlineLevel="4" x14ac:dyDescent="0.2">
      <c r="B3288" s="46" t="s">
        <v>6583</v>
      </c>
      <c r="C3288" s="46"/>
      <c r="D3288" s="18"/>
      <c r="E3288" s="19" t="s">
        <v>6584</v>
      </c>
      <c r="F3288" s="19" t="s">
        <v>245</v>
      </c>
      <c r="G3288" s="19" t="s">
        <v>465</v>
      </c>
      <c r="H3288" s="19" t="s">
        <v>682</v>
      </c>
      <c r="I3288" s="19" t="s">
        <v>330</v>
      </c>
      <c r="J3288" s="21">
        <v>27975</v>
      </c>
      <c r="K3288" s="38">
        <f t="shared" si="120"/>
        <v>27975</v>
      </c>
    </row>
    <row r="3289" spans="2:11" s="1" customFormat="1" ht="14.1" hidden="1" customHeight="1" outlineLevel="4" x14ac:dyDescent="0.2">
      <c r="B3289" s="46" t="s">
        <v>6585</v>
      </c>
      <c r="C3289" s="46"/>
      <c r="D3289" s="18"/>
      <c r="E3289" s="19" t="s">
        <v>6586</v>
      </c>
      <c r="F3289" s="19" t="s">
        <v>245</v>
      </c>
      <c r="G3289" s="19" t="s">
        <v>465</v>
      </c>
      <c r="H3289" s="19" t="s">
        <v>685</v>
      </c>
      <c r="I3289" s="19" t="s">
        <v>298</v>
      </c>
      <c r="J3289" s="21">
        <v>26695</v>
      </c>
      <c r="K3289" s="38">
        <f t="shared" si="120"/>
        <v>26695</v>
      </c>
    </row>
    <row r="3290" spans="2:11" s="1" customFormat="1" ht="14.1" hidden="1" customHeight="1" outlineLevel="4" x14ac:dyDescent="0.2">
      <c r="B3290" s="46" t="s">
        <v>6587</v>
      </c>
      <c r="C3290" s="46"/>
      <c r="D3290" s="18"/>
      <c r="E3290" s="19" t="s">
        <v>6588</v>
      </c>
      <c r="F3290" s="19" t="s">
        <v>245</v>
      </c>
      <c r="G3290" s="19" t="s">
        <v>465</v>
      </c>
      <c r="H3290" s="19" t="s">
        <v>685</v>
      </c>
      <c r="I3290" s="19" t="s">
        <v>323</v>
      </c>
      <c r="J3290" s="21">
        <v>29455</v>
      </c>
      <c r="K3290" s="38">
        <f t="shared" si="120"/>
        <v>29455</v>
      </c>
    </row>
    <row r="3291" spans="2:11" s="1" customFormat="1" ht="14.1" hidden="1" customHeight="1" outlineLevel="4" x14ac:dyDescent="0.2">
      <c r="B3291" s="46" t="s">
        <v>6589</v>
      </c>
      <c r="C3291" s="46"/>
      <c r="D3291" s="18"/>
      <c r="E3291" s="19" t="s">
        <v>6590</v>
      </c>
      <c r="F3291" s="19" t="s">
        <v>245</v>
      </c>
      <c r="G3291" s="19" t="s">
        <v>465</v>
      </c>
      <c r="H3291" s="19" t="s">
        <v>685</v>
      </c>
      <c r="I3291" s="19" t="s">
        <v>330</v>
      </c>
      <c r="J3291" s="21">
        <v>30830</v>
      </c>
      <c r="K3291" s="38">
        <f t="shared" si="120"/>
        <v>30830</v>
      </c>
    </row>
    <row r="3292" spans="2:11" s="1" customFormat="1" ht="14.1" hidden="1" customHeight="1" outlineLevel="4" x14ac:dyDescent="0.2">
      <c r="B3292" s="46" t="s">
        <v>6591</v>
      </c>
      <c r="C3292" s="46"/>
      <c r="D3292" s="18"/>
      <c r="E3292" s="19" t="s">
        <v>6592</v>
      </c>
      <c r="F3292" s="19" t="s">
        <v>245</v>
      </c>
      <c r="G3292" s="19" t="s">
        <v>465</v>
      </c>
      <c r="H3292" s="19" t="s">
        <v>685</v>
      </c>
      <c r="I3292" s="19" t="s">
        <v>376</v>
      </c>
      <c r="J3292" s="21">
        <v>34975</v>
      </c>
      <c r="K3292" s="38">
        <f t="shared" si="120"/>
        <v>34975</v>
      </c>
    </row>
    <row r="3293" spans="2:11" s="1" customFormat="1" ht="14.1" hidden="1" customHeight="1" outlineLevel="4" x14ac:dyDescent="0.2">
      <c r="B3293" s="46" t="s">
        <v>6593</v>
      </c>
      <c r="C3293" s="46"/>
      <c r="D3293" s="18"/>
      <c r="E3293" s="19" t="s">
        <v>6594</v>
      </c>
      <c r="F3293" s="19" t="s">
        <v>245</v>
      </c>
      <c r="G3293" s="19" t="s">
        <v>465</v>
      </c>
      <c r="H3293" s="19" t="s">
        <v>932</v>
      </c>
      <c r="I3293" s="19" t="s">
        <v>298</v>
      </c>
      <c r="J3293" s="21">
        <v>29255</v>
      </c>
      <c r="K3293" s="38">
        <f t="shared" si="120"/>
        <v>29255</v>
      </c>
    </row>
    <row r="3294" spans="2:11" s="1" customFormat="1" ht="14.1" hidden="1" customHeight="1" outlineLevel="4" x14ac:dyDescent="0.2">
      <c r="B3294" s="46" t="s">
        <v>6595</v>
      </c>
      <c r="C3294" s="46"/>
      <c r="D3294" s="18"/>
      <c r="E3294" s="19" t="s">
        <v>6596</v>
      </c>
      <c r="F3294" s="19" t="s">
        <v>245</v>
      </c>
      <c r="G3294" s="19" t="s">
        <v>465</v>
      </c>
      <c r="H3294" s="19" t="s">
        <v>932</v>
      </c>
      <c r="I3294" s="19" t="s">
        <v>323</v>
      </c>
      <c r="J3294" s="21">
        <v>32205</v>
      </c>
      <c r="K3294" s="38">
        <f t="shared" si="120"/>
        <v>32205</v>
      </c>
    </row>
    <row r="3295" spans="2:11" s="1" customFormat="1" ht="14.1" hidden="1" customHeight="1" outlineLevel="4" x14ac:dyDescent="0.2">
      <c r="B3295" s="46" t="s">
        <v>6597</v>
      </c>
      <c r="C3295" s="46"/>
      <c r="D3295" s="18"/>
      <c r="E3295" s="19" t="s">
        <v>6598</v>
      </c>
      <c r="F3295" s="19" t="s">
        <v>245</v>
      </c>
      <c r="G3295" s="19" t="s">
        <v>465</v>
      </c>
      <c r="H3295" s="19" t="s">
        <v>932</v>
      </c>
      <c r="I3295" s="19" t="s">
        <v>330</v>
      </c>
      <c r="J3295" s="21">
        <v>33695</v>
      </c>
      <c r="K3295" s="38">
        <f t="shared" si="120"/>
        <v>33695</v>
      </c>
    </row>
    <row r="3296" spans="2:11" s="1" customFormat="1" ht="14.1" hidden="1" customHeight="1" outlineLevel="4" x14ac:dyDescent="0.2">
      <c r="B3296" s="46" t="s">
        <v>6599</v>
      </c>
      <c r="C3296" s="46"/>
      <c r="D3296" s="18"/>
      <c r="E3296" s="19" t="s">
        <v>6600</v>
      </c>
      <c r="F3296" s="19" t="s">
        <v>245</v>
      </c>
      <c r="G3296" s="19" t="s">
        <v>465</v>
      </c>
      <c r="H3296" s="19" t="s">
        <v>932</v>
      </c>
      <c r="I3296" s="19" t="s">
        <v>376</v>
      </c>
      <c r="J3296" s="21">
        <v>37370</v>
      </c>
      <c r="K3296" s="38">
        <f t="shared" si="120"/>
        <v>37370</v>
      </c>
    </row>
    <row r="3297" spans="2:11" s="1" customFormat="1" ht="14.1" hidden="1" customHeight="1" outlineLevel="4" x14ac:dyDescent="0.2">
      <c r="B3297" s="46" t="s">
        <v>6601</v>
      </c>
      <c r="C3297" s="46"/>
      <c r="D3297" s="18"/>
      <c r="E3297" s="19" t="s">
        <v>6602</v>
      </c>
      <c r="F3297" s="19" t="s">
        <v>245</v>
      </c>
      <c r="G3297" s="19" t="s">
        <v>503</v>
      </c>
      <c r="H3297" s="19" t="s">
        <v>682</v>
      </c>
      <c r="I3297" s="19" t="s">
        <v>323</v>
      </c>
      <c r="J3297" s="21">
        <v>30615</v>
      </c>
      <c r="K3297" s="38">
        <f t="shared" si="120"/>
        <v>30615</v>
      </c>
    </row>
    <row r="3298" spans="2:11" s="1" customFormat="1" ht="14.1" hidden="1" customHeight="1" outlineLevel="4" x14ac:dyDescent="0.2">
      <c r="B3298" s="46" t="s">
        <v>6603</v>
      </c>
      <c r="C3298" s="46"/>
      <c r="D3298" s="18"/>
      <c r="E3298" s="19" t="s">
        <v>6604</v>
      </c>
      <c r="F3298" s="19" t="s">
        <v>245</v>
      </c>
      <c r="G3298" s="19" t="s">
        <v>503</v>
      </c>
      <c r="H3298" s="19" t="s">
        <v>682</v>
      </c>
      <c r="I3298" s="19" t="s">
        <v>330</v>
      </c>
      <c r="J3298" s="21">
        <v>32045</v>
      </c>
      <c r="K3298" s="38">
        <f t="shared" si="120"/>
        <v>32045</v>
      </c>
    </row>
    <row r="3299" spans="2:11" s="1" customFormat="1" ht="14.1" hidden="1" customHeight="1" outlineLevel="4" x14ac:dyDescent="0.2">
      <c r="B3299" s="46" t="s">
        <v>6605</v>
      </c>
      <c r="C3299" s="46"/>
      <c r="D3299" s="18"/>
      <c r="E3299" s="19" t="s">
        <v>6606</v>
      </c>
      <c r="F3299" s="19" t="s">
        <v>245</v>
      </c>
      <c r="G3299" s="19" t="s">
        <v>503</v>
      </c>
      <c r="H3299" s="19" t="s">
        <v>685</v>
      </c>
      <c r="I3299" s="19" t="s">
        <v>323</v>
      </c>
      <c r="J3299" s="21">
        <v>33815</v>
      </c>
      <c r="K3299" s="38">
        <f t="shared" si="120"/>
        <v>33815</v>
      </c>
    </row>
    <row r="3300" spans="2:11" s="1" customFormat="1" ht="14.1" hidden="1" customHeight="1" outlineLevel="4" x14ac:dyDescent="0.2">
      <c r="B3300" s="46" t="s">
        <v>6607</v>
      </c>
      <c r="C3300" s="46"/>
      <c r="D3300" s="18"/>
      <c r="E3300" s="19" t="s">
        <v>6608</v>
      </c>
      <c r="F3300" s="19" t="s">
        <v>245</v>
      </c>
      <c r="G3300" s="19" t="s">
        <v>503</v>
      </c>
      <c r="H3300" s="19" t="s">
        <v>685</v>
      </c>
      <c r="I3300" s="19" t="s">
        <v>330</v>
      </c>
      <c r="J3300" s="21">
        <v>35280</v>
      </c>
      <c r="K3300" s="38">
        <f t="shared" si="120"/>
        <v>35280</v>
      </c>
    </row>
    <row r="3301" spans="2:11" s="1" customFormat="1" ht="14.1" hidden="1" customHeight="1" outlineLevel="4" x14ac:dyDescent="0.2">
      <c r="B3301" s="46" t="s">
        <v>6609</v>
      </c>
      <c r="C3301" s="46"/>
      <c r="D3301" s="18"/>
      <c r="E3301" s="19" t="s">
        <v>6610</v>
      </c>
      <c r="F3301" s="19" t="s">
        <v>245</v>
      </c>
      <c r="G3301" s="19" t="s">
        <v>503</v>
      </c>
      <c r="H3301" s="19" t="s">
        <v>685</v>
      </c>
      <c r="I3301" s="19" t="s">
        <v>376</v>
      </c>
      <c r="J3301" s="21">
        <v>39710</v>
      </c>
      <c r="K3301" s="38">
        <f t="shared" si="120"/>
        <v>39710</v>
      </c>
    </row>
    <row r="3302" spans="2:11" s="1" customFormat="1" ht="14.1" hidden="1" customHeight="1" outlineLevel="4" x14ac:dyDescent="0.2">
      <c r="B3302" s="46" t="s">
        <v>6611</v>
      </c>
      <c r="C3302" s="46"/>
      <c r="D3302" s="18"/>
      <c r="E3302" s="19" t="s">
        <v>6612</v>
      </c>
      <c r="F3302" s="19" t="s">
        <v>245</v>
      </c>
      <c r="G3302" s="19" t="s">
        <v>503</v>
      </c>
      <c r="H3302" s="19" t="s">
        <v>932</v>
      </c>
      <c r="I3302" s="19" t="s">
        <v>298</v>
      </c>
      <c r="J3302" s="21">
        <v>33815</v>
      </c>
      <c r="K3302" s="38">
        <f t="shared" si="120"/>
        <v>33815</v>
      </c>
    </row>
    <row r="3303" spans="2:11" s="1" customFormat="1" ht="14.1" hidden="1" customHeight="1" outlineLevel="4" x14ac:dyDescent="0.2">
      <c r="B3303" s="46" t="s">
        <v>6613</v>
      </c>
      <c r="C3303" s="46"/>
      <c r="D3303" s="18"/>
      <c r="E3303" s="19" t="s">
        <v>6614</v>
      </c>
      <c r="F3303" s="19" t="s">
        <v>245</v>
      </c>
      <c r="G3303" s="19" t="s">
        <v>503</v>
      </c>
      <c r="H3303" s="19" t="s">
        <v>932</v>
      </c>
      <c r="I3303" s="19" t="s">
        <v>323</v>
      </c>
      <c r="J3303" s="21">
        <v>36970</v>
      </c>
      <c r="K3303" s="38">
        <f t="shared" si="120"/>
        <v>36970</v>
      </c>
    </row>
    <row r="3304" spans="2:11" s="1" customFormat="1" ht="14.1" hidden="1" customHeight="1" outlineLevel="4" x14ac:dyDescent="0.2">
      <c r="B3304" s="46" t="s">
        <v>6615</v>
      </c>
      <c r="C3304" s="46"/>
      <c r="D3304" s="18"/>
      <c r="E3304" s="19" t="s">
        <v>6616</v>
      </c>
      <c r="F3304" s="19" t="s">
        <v>245</v>
      </c>
      <c r="G3304" s="19" t="s">
        <v>503</v>
      </c>
      <c r="H3304" s="19" t="s">
        <v>932</v>
      </c>
      <c r="I3304" s="19" t="s">
        <v>330</v>
      </c>
      <c r="J3304" s="21">
        <v>38535</v>
      </c>
      <c r="K3304" s="38">
        <f t="shared" si="120"/>
        <v>38535</v>
      </c>
    </row>
    <row r="3305" spans="2:11" s="1" customFormat="1" ht="14.1" hidden="1" customHeight="1" outlineLevel="4" x14ac:dyDescent="0.2">
      <c r="B3305" s="46" t="s">
        <v>6617</v>
      </c>
      <c r="C3305" s="46"/>
      <c r="D3305" s="18"/>
      <c r="E3305" s="19" t="s">
        <v>6618</v>
      </c>
      <c r="F3305" s="19" t="s">
        <v>245</v>
      </c>
      <c r="G3305" s="19" t="s">
        <v>503</v>
      </c>
      <c r="H3305" s="19" t="s">
        <v>932</v>
      </c>
      <c r="I3305" s="19" t="s">
        <v>376</v>
      </c>
      <c r="J3305" s="21">
        <v>43275</v>
      </c>
      <c r="K3305" s="38">
        <f t="shared" si="120"/>
        <v>43275</v>
      </c>
    </row>
    <row r="3306" spans="2:11" s="1" customFormat="1" ht="14.1" hidden="1" customHeight="1" outlineLevel="4" x14ac:dyDescent="0.2">
      <c r="B3306" s="46" t="s">
        <v>6619</v>
      </c>
      <c r="C3306" s="46"/>
      <c r="D3306" s="18"/>
      <c r="E3306" s="19" t="s">
        <v>6620</v>
      </c>
      <c r="F3306" s="19" t="s">
        <v>245</v>
      </c>
      <c r="G3306" s="19" t="s">
        <v>503</v>
      </c>
      <c r="H3306" s="19" t="s">
        <v>932</v>
      </c>
      <c r="I3306" s="19" t="s">
        <v>421</v>
      </c>
      <c r="J3306" s="21">
        <v>49585</v>
      </c>
      <c r="K3306" s="38">
        <f t="shared" si="120"/>
        <v>49585</v>
      </c>
    </row>
    <row r="3307" spans="2:11" s="1" customFormat="1" ht="14.1" hidden="1" customHeight="1" outlineLevel="4" x14ac:dyDescent="0.2">
      <c r="B3307" s="46" t="s">
        <v>6621</v>
      </c>
      <c r="C3307" s="46"/>
      <c r="D3307" s="18"/>
      <c r="E3307" s="19" t="s">
        <v>6622</v>
      </c>
      <c r="F3307" s="19" t="s">
        <v>245</v>
      </c>
      <c r="G3307" s="19" t="s">
        <v>376</v>
      </c>
      <c r="H3307" s="19" t="s">
        <v>503</v>
      </c>
      <c r="I3307" s="19" t="s">
        <v>298</v>
      </c>
      <c r="J3307" s="21">
        <v>13080</v>
      </c>
      <c r="K3307" s="38">
        <f t="shared" si="120"/>
        <v>13080</v>
      </c>
    </row>
    <row r="3308" spans="2:11" s="1" customFormat="1" ht="14.1" hidden="1" customHeight="1" outlineLevel="4" x14ac:dyDescent="0.2">
      <c r="B3308" s="46" t="s">
        <v>6623</v>
      </c>
      <c r="C3308" s="46"/>
      <c r="D3308" s="18"/>
      <c r="E3308" s="19" t="s">
        <v>6624</v>
      </c>
      <c r="F3308" s="19" t="s">
        <v>245</v>
      </c>
      <c r="G3308" s="19" t="s">
        <v>376</v>
      </c>
      <c r="H3308" s="19" t="s">
        <v>503</v>
      </c>
      <c r="I3308" s="19" t="s">
        <v>323</v>
      </c>
      <c r="J3308" s="21">
        <v>14860</v>
      </c>
      <c r="K3308" s="38">
        <f t="shared" si="120"/>
        <v>14860</v>
      </c>
    </row>
    <row r="3309" spans="2:11" s="1" customFormat="1" ht="89.1" hidden="1" customHeight="1" outlineLevel="3" x14ac:dyDescent="0.2">
      <c r="B3309" s="51" t="s">
        <v>5864</v>
      </c>
      <c r="C3309" s="51"/>
      <c r="D3309" s="24"/>
      <c r="E3309" s="16"/>
      <c r="F3309" s="16"/>
      <c r="G3309" s="16"/>
      <c r="H3309" s="16"/>
      <c r="I3309" s="16"/>
      <c r="J3309" s="17"/>
      <c r="K3309" s="37"/>
    </row>
    <row r="3310" spans="2:11" s="1" customFormat="1" ht="14.1" hidden="1" customHeight="1" outlineLevel="4" x14ac:dyDescent="0.2">
      <c r="B3310" s="46" t="s">
        <v>6625</v>
      </c>
      <c r="C3310" s="46"/>
      <c r="D3310" s="18"/>
      <c r="E3310" s="19" t="s">
        <v>6626</v>
      </c>
      <c r="F3310" s="19" t="s">
        <v>245</v>
      </c>
      <c r="G3310" s="19" t="s">
        <v>465</v>
      </c>
      <c r="H3310" s="19" t="s">
        <v>682</v>
      </c>
      <c r="I3310" s="19" t="s">
        <v>323</v>
      </c>
      <c r="J3310" s="21">
        <v>33265</v>
      </c>
      <c r="K3310" s="38">
        <f t="shared" ref="K3310:K3341" si="121">J3310*((100-$C$14-$C$16)/100)</f>
        <v>33265</v>
      </c>
    </row>
    <row r="3311" spans="2:11" s="1" customFormat="1" ht="14.1" hidden="1" customHeight="1" outlineLevel="4" x14ac:dyDescent="0.2">
      <c r="B3311" s="46" t="s">
        <v>6627</v>
      </c>
      <c r="C3311" s="46"/>
      <c r="D3311" s="18"/>
      <c r="E3311" s="19" t="s">
        <v>6628</v>
      </c>
      <c r="F3311" s="19" t="s">
        <v>245</v>
      </c>
      <c r="G3311" s="19" t="s">
        <v>465</v>
      </c>
      <c r="H3311" s="19" t="s">
        <v>682</v>
      </c>
      <c r="I3311" s="19" t="s">
        <v>330</v>
      </c>
      <c r="J3311" s="21">
        <v>34495</v>
      </c>
      <c r="K3311" s="38">
        <f t="shared" si="121"/>
        <v>34495</v>
      </c>
    </row>
    <row r="3312" spans="2:11" s="1" customFormat="1" ht="14.1" hidden="1" customHeight="1" outlineLevel="4" x14ac:dyDescent="0.2">
      <c r="B3312" s="46" t="s">
        <v>6629</v>
      </c>
      <c r="C3312" s="46"/>
      <c r="D3312" s="18"/>
      <c r="E3312" s="19" t="s">
        <v>6630</v>
      </c>
      <c r="F3312" s="19" t="s">
        <v>245</v>
      </c>
      <c r="G3312" s="19" t="s">
        <v>465</v>
      </c>
      <c r="H3312" s="19" t="s">
        <v>685</v>
      </c>
      <c r="I3312" s="19" t="s">
        <v>298</v>
      </c>
      <c r="J3312" s="21">
        <v>33265</v>
      </c>
      <c r="K3312" s="38">
        <f t="shared" si="121"/>
        <v>33265</v>
      </c>
    </row>
    <row r="3313" spans="2:11" s="1" customFormat="1" ht="14.1" hidden="1" customHeight="1" outlineLevel="4" x14ac:dyDescent="0.2">
      <c r="B3313" s="46" t="s">
        <v>6631</v>
      </c>
      <c r="C3313" s="46"/>
      <c r="D3313" s="18"/>
      <c r="E3313" s="19" t="s">
        <v>6632</v>
      </c>
      <c r="F3313" s="19" t="s">
        <v>245</v>
      </c>
      <c r="G3313" s="19" t="s">
        <v>465</v>
      </c>
      <c r="H3313" s="19" t="s">
        <v>685</v>
      </c>
      <c r="I3313" s="19" t="s">
        <v>323</v>
      </c>
      <c r="J3313" s="21">
        <v>35930</v>
      </c>
      <c r="K3313" s="38">
        <f t="shared" si="121"/>
        <v>35930</v>
      </c>
    </row>
    <row r="3314" spans="2:11" s="1" customFormat="1" ht="14.1" hidden="1" customHeight="1" outlineLevel="4" x14ac:dyDescent="0.2">
      <c r="B3314" s="46" t="s">
        <v>6633</v>
      </c>
      <c r="C3314" s="46"/>
      <c r="D3314" s="18"/>
      <c r="E3314" s="19" t="s">
        <v>6634</v>
      </c>
      <c r="F3314" s="19" t="s">
        <v>245</v>
      </c>
      <c r="G3314" s="19" t="s">
        <v>465</v>
      </c>
      <c r="H3314" s="19" t="s">
        <v>685</v>
      </c>
      <c r="I3314" s="19" t="s">
        <v>330</v>
      </c>
      <c r="J3314" s="21">
        <v>37265</v>
      </c>
      <c r="K3314" s="38">
        <f t="shared" si="121"/>
        <v>37265</v>
      </c>
    </row>
    <row r="3315" spans="2:11" s="1" customFormat="1" ht="14.1" hidden="1" customHeight="1" outlineLevel="4" x14ac:dyDescent="0.2">
      <c r="B3315" s="46" t="s">
        <v>6635</v>
      </c>
      <c r="C3315" s="46"/>
      <c r="D3315" s="18"/>
      <c r="E3315" s="19" t="s">
        <v>6636</v>
      </c>
      <c r="F3315" s="19" t="s">
        <v>245</v>
      </c>
      <c r="G3315" s="19" t="s">
        <v>465</v>
      </c>
      <c r="H3315" s="19" t="s">
        <v>685</v>
      </c>
      <c r="I3315" s="19" t="s">
        <v>376</v>
      </c>
      <c r="J3315" s="21">
        <v>41265</v>
      </c>
      <c r="K3315" s="38">
        <f t="shared" si="121"/>
        <v>41265</v>
      </c>
    </row>
    <row r="3316" spans="2:11" s="1" customFormat="1" ht="14.1" hidden="1" customHeight="1" outlineLevel="4" x14ac:dyDescent="0.2">
      <c r="B3316" s="46" t="s">
        <v>6637</v>
      </c>
      <c r="C3316" s="46"/>
      <c r="D3316" s="18"/>
      <c r="E3316" s="19" t="s">
        <v>6638</v>
      </c>
      <c r="F3316" s="19" t="s">
        <v>245</v>
      </c>
      <c r="G3316" s="19" t="s">
        <v>465</v>
      </c>
      <c r="H3316" s="19" t="s">
        <v>932</v>
      </c>
      <c r="I3316" s="19" t="s">
        <v>298</v>
      </c>
      <c r="J3316" s="21">
        <v>35740</v>
      </c>
      <c r="K3316" s="38">
        <f t="shared" si="121"/>
        <v>35740</v>
      </c>
    </row>
    <row r="3317" spans="2:11" s="1" customFormat="1" ht="14.1" hidden="1" customHeight="1" outlineLevel="4" x14ac:dyDescent="0.2">
      <c r="B3317" s="46" t="s">
        <v>6639</v>
      </c>
      <c r="C3317" s="46"/>
      <c r="D3317" s="18"/>
      <c r="E3317" s="19" t="s">
        <v>6640</v>
      </c>
      <c r="F3317" s="19" t="s">
        <v>245</v>
      </c>
      <c r="G3317" s="19" t="s">
        <v>465</v>
      </c>
      <c r="H3317" s="19" t="s">
        <v>932</v>
      </c>
      <c r="I3317" s="19" t="s">
        <v>323</v>
      </c>
      <c r="J3317" s="21">
        <v>38590</v>
      </c>
      <c r="K3317" s="38">
        <f t="shared" si="121"/>
        <v>38590</v>
      </c>
    </row>
    <row r="3318" spans="2:11" s="1" customFormat="1" ht="14.1" hidden="1" customHeight="1" outlineLevel="4" x14ac:dyDescent="0.2">
      <c r="B3318" s="46" t="s">
        <v>6641</v>
      </c>
      <c r="C3318" s="46"/>
      <c r="D3318" s="18"/>
      <c r="E3318" s="19" t="s">
        <v>6642</v>
      </c>
      <c r="F3318" s="19" t="s">
        <v>245</v>
      </c>
      <c r="G3318" s="19" t="s">
        <v>465</v>
      </c>
      <c r="H3318" s="19" t="s">
        <v>932</v>
      </c>
      <c r="I3318" s="19" t="s">
        <v>330</v>
      </c>
      <c r="J3318" s="21">
        <v>40025</v>
      </c>
      <c r="K3318" s="38">
        <f t="shared" si="121"/>
        <v>40025</v>
      </c>
    </row>
    <row r="3319" spans="2:11" s="1" customFormat="1" ht="14.1" hidden="1" customHeight="1" outlineLevel="4" x14ac:dyDescent="0.2">
      <c r="B3319" s="46" t="s">
        <v>6643</v>
      </c>
      <c r="C3319" s="46"/>
      <c r="D3319" s="18"/>
      <c r="E3319" s="19" t="s">
        <v>6644</v>
      </c>
      <c r="F3319" s="19" t="s">
        <v>245</v>
      </c>
      <c r="G3319" s="19" t="s">
        <v>465</v>
      </c>
      <c r="H3319" s="19" t="s">
        <v>932</v>
      </c>
      <c r="I3319" s="19" t="s">
        <v>376</v>
      </c>
      <c r="J3319" s="21">
        <v>44320</v>
      </c>
      <c r="K3319" s="38">
        <f t="shared" si="121"/>
        <v>44320</v>
      </c>
    </row>
    <row r="3320" spans="2:11" s="1" customFormat="1" ht="14.1" hidden="1" customHeight="1" outlineLevel="4" x14ac:dyDescent="0.2">
      <c r="B3320" s="46" t="s">
        <v>6645</v>
      </c>
      <c r="C3320" s="46"/>
      <c r="D3320" s="18"/>
      <c r="E3320" s="19" t="s">
        <v>6646</v>
      </c>
      <c r="F3320" s="19" t="s">
        <v>245</v>
      </c>
      <c r="G3320" s="19" t="s">
        <v>503</v>
      </c>
      <c r="H3320" s="19" t="s">
        <v>682</v>
      </c>
      <c r="I3320" s="19" t="s">
        <v>323</v>
      </c>
      <c r="J3320" s="21">
        <v>37075</v>
      </c>
      <c r="K3320" s="38">
        <f t="shared" si="121"/>
        <v>37075</v>
      </c>
    </row>
    <row r="3321" spans="2:11" s="1" customFormat="1" ht="14.1" hidden="1" customHeight="1" outlineLevel="4" x14ac:dyDescent="0.2">
      <c r="B3321" s="46" t="s">
        <v>6647</v>
      </c>
      <c r="C3321" s="46"/>
      <c r="D3321" s="18"/>
      <c r="E3321" s="19" t="s">
        <v>6648</v>
      </c>
      <c r="F3321" s="19" t="s">
        <v>245</v>
      </c>
      <c r="G3321" s="19" t="s">
        <v>503</v>
      </c>
      <c r="H3321" s="19" t="s">
        <v>682</v>
      </c>
      <c r="I3321" s="19" t="s">
        <v>330</v>
      </c>
      <c r="J3321" s="21">
        <v>38410</v>
      </c>
      <c r="K3321" s="38">
        <f t="shared" si="121"/>
        <v>38410</v>
      </c>
    </row>
    <row r="3322" spans="2:11" s="1" customFormat="1" ht="14.1" hidden="1" customHeight="1" outlineLevel="4" x14ac:dyDescent="0.2">
      <c r="B3322" s="46" t="s">
        <v>6649</v>
      </c>
      <c r="C3322" s="46"/>
      <c r="D3322" s="18"/>
      <c r="E3322" s="19" t="s">
        <v>6650</v>
      </c>
      <c r="F3322" s="19" t="s">
        <v>245</v>
      </c>
      <c r="G3322" s="19" t="s">
        <v>503</v>
      </c>
      <c r="H3322" s="19" t="s">
        <v>685</v>
      </c>
      <c r="I3322" s="19" t="s">
        <v>323</v>
      </c>
      <c r="J3322" s="21">
        <v>40120</v>
      </c>
      <c r="K3322" s="38">
        <f t="shared" si="121"/>
        <v>40120</v>
      </c>
    </row>
    <row r="3323" spans="2:11" s="1" customFormat="1" ht="14.1" hidden="1" customHeight="1" outlineLevel="4" x14ac:dyDescent="0.2">
      <c r="B3323" s="46" t="s">
        <v>6651</v>
      </c>
      <c r="C3323" s="46"/>
      <c r="D3323" s="18"/>
      <c r="E3323" s="19" t="s">
        <v>6652</v>
      </c>
      <c r="F3323" s="19" t="s">
        <v>245</v>
      </c>
      <c r="G3323" s="19" t="s">
        <v>503</v>
      </c>
      <c r="H3323" s="19" t="s">
        <v>685</v>
      </c>
      <c r="I3323" s="19" t="s">
        <v>330</v>
      </c>
      <c r="J3323" s="21">
        <v>41550</v>
      </c>
      <c r="K3323" s="38">
        <f t="shared" si="121"/>
        <v>41550</v>
      </c>
    </row>
    <row r="3324" spans="2:11" s="1" customFormat="1" ht="14.1" hidden="1" customHeight="1" outlineLevel="4" x14ac:dyDescent="0.2">
      <c r="B3324" s="46" t="s">
        <v>6653</v>
      </c>
      <c r="C3324" s="46"/>
      <c r="D3324" s="18"/>
      <c r="E3324" s="19" t="s">
        <v>6654</v>
      </c>
      <c r="F3324" s="19" t="s">
        <v>245</v>
      </c>
      <c r="G3324" s="19" t="s">
        <v>503</v>
      </c>
      <c r="H3324" s="19" t="s">
        <v>685</v>
      </c>
      <c r="I3324" s="19" t="s">
        <v>376</v>
      </c>
      <c r="J3324" s="21">
        <v>45835</v>
      </c>
      <c r="K3324" s="38">
        <f t="shared" si="121"/>
        <v>45835</v>
      </c>
    </row>
    <row r="3325" spans="2:11" s="1" customFormat="1" ht="14.1" hidden="1" customHeight="1" outlineLevel="4" x14ac:dyDescent="0.2">
      <c r="B3325" s="46" t="s">
        <v>6655</v>
      </c>
      <c r="C3325" s="46"/>
      <c r="D3325" s="18"/>
      <c r="E3325" s="19" t="s">
        <v>6656</v>
      </c>
      <c r="F3325" s="19" t="s">
        <v>245</v>
      </c>
      <c r="G3325" s="19" t="s">
        <v>503</v>
      </c>
      <c r="H3325" s="19" t="s">
        <v>932</v>
      </c>
      <c r="I3325" s="19" t="s">
        <v>298</v>
      </c>
      <c r="J3325" s="21">
        <v>40120</v>
      </c>
      <c r="K3325" s="38">
        <f t="shared" si="121"/>
        <v>40120</v>
      </c>
    </row>
    <row r="3326" spans="2:11" s="1" customFormat="1" ht="14.1" hidden="1" customHeight="1" outlineLevel="4" x14ac:dyDescent="0.2">
      <c r="B3326" s="46" t="s">
        <v>6657</v>
      </c>
      <c r="C3326" s="46"/>
      <c r="D3326" s="18"/>
      <c r="E3326" s="19" t="s">
        <v>6658</v>
      </c>
      <c r="F3326" s="19" t="s">
        <v>245</v>
      </c>
      <c r="G3326" s="19" t="s">
        <v>503</v>
      </c>
      <c r="H3326" s="19" t="s">
        <v>932</v>
      </c>
      <c r="I3326" s="19" t="s">
        <v>323</v>
      </c>
      <c r="J3326" s="21">
        <v>43165</v>
      </c>
      <c r="K3326" s="38">
        <f t="shared" si="121"/>
        <v>43165</v>
      </c>
    </row>
    <row r="3327" spans="2:11" s="1" customFormat="1" ht="14.1" hidden="1" customHeight="1" outlineLevel="4" x14ac:dyDescent="0.2">
      <c r="B3327" s="46" t="s">
        <v>6659</v>
      </c>
      <c r="C3327" s="46"/>
      <c r="D3327" s="18"/>
      <c r="E3327" s="19" t="s">
        <v>6660</v>
      </c>
      <c r="F3327" s="19" t="s">
        <v>245</v>
      </c>
      <c r="G3327" s="19" t="s">
        <v>503</v>
      </c>
      <c r="H3327" s="19" t="s">
        <v>932</v>
      </c>
      <c r="I3327" s="19" t="s">
        <v>330</v>
      </c>
      <c r="J3327" s="21">
        <v>44680</v>
      </c>
      <c r="K3327" s="38">
        <f t="shared" si="121"/>
        <v>44680</v>
      </c>
    </row>
    <row r="3328" spans="2:11" s="1" customFormat="1" ht="14.1" hidden="1" customHeight="1" outlineLevel="4" x14ac:dyDescent="0.2">
      <c r="B3328" s="46" t="s">
        <v>6661</v>
      </c>
      <c r="C3328" s="46"/>
      <c r="D3328" s="18"/>
      <c r="E3328" s="19" t="s">
        <v>6662</v>
      </c>
      <c r="F3328" s="19" t="s">
        <v>245</v>
      </c>
      <c r="G3328" s="19" t="s">
        <v>503</v>
      </c>
      <c r="H3328" s="19" t="s">
        <v>932</v>
      </c>
      <c r="I3328" s="19" t="s">
        <v>376</v>
      </c>
      <c r="J3328" s="21">
        <v>49255</v>
      </c>
      <c r="K3328" s="38">
        <f t="shared" si="121"/>
        <v>49255</v>
      </c>
    </row>
    <row r="3329" spans="2:11" s="1" customFormat="1" ht="14.1" hidden="1" customHeight="1" outlineLevel="4" x14ac:dyDescent="0.2">
      <c r="B3329" s="46" t="s">
        <v>6663</v>
      </c>
      <c r="C3329" s="46"/>
      <c r="D3329" s="18"/>
      <c r="E3329" s="19" t="s">
        <v>6664</v>
      </c>
      <c r="F3329" s="19" t="s">
        <v>245</v>
      </c>
      <c r="G3329" s="19" t="s">
        <v>503</v>
      </c>
      <c r="H3329" s="19" t="s">
        <v>932</v>
      </c>
      <c r="I3329" s="19" t="s">
        <v>421</v>
      </c>
      <c r="J3329" s="21">
        <v>55345</v>
      </c>
      <c r="K3329" s="38">
        <f t="shared" si="121"/>
        <v>55345</v>
      </c>
    </row>
    <row r="3330" spans="2:11" s="1" customFormat="1" ht="14.1" hidden="1" customHeight="1" outlineLevel="4" x14ac:dyDescent="0.2">
      <c r="B3330" s="46" t="s">
        <v>6665</v>
      </c>
      <c r="C3330" s="46"/>
      <c r="D3330" s="18"/>
      <c r="E3330" s="19" t="s">
        <v>6666</v>
      </c>
      <c r="F3330" s="19" t="s">
        <v>245</v>
      </c>
      <c r="G3330" s="19" t="s">
        <v>376</v>
      </c>
      <c r="H3330" s="19" t="s">
        <v>503</v>
      </c>
      <c r="I3330" s="19" t="s">
        <v>298</v>
      </c>
      <c r="J3330" s="21">
        <v>17220</v>
      </c>
      <c r="K3330" s="38">
        <f t="shared" si="121"/>
        <v>17220</v>
      </c>
    </row>
    <row r="3331" spans="2:11" s="1" customFormat="1" ht="14.1" hidden="1" customHeight="1" outlineLevel="4" x14ac:dyDescent="0.2">
      <c r="B3331" s="46" t="s">
        <v>6667</v>
      </c>
      <c r="C3331" s="46"/>
      <c r="D3331" s="18"/>
      <c r="E3331" s="19" t="s">
        <v>6668</v>
      </c>
      <c r="F3331" s="19" t="s">
        <v>245</v>
      </c>
      <c r="G3331" s="19" t="s">
        <v>376</v>
      </c>
      <c r="H3331" s="19" t="s">
        <v>503</v>
      </c>
      <c r="I3331" s="19" t="s">
        <v>323</v>
      </c>
      <c r="J3331" s="21">
        <v>18690</v>
      </c>
      <c r="K3331" s="38">
        <f t="shared" si="121"/>
        <v>18690</v>
      </c>
    </row>
    <row r="3332" spans="2:11" s="1" customFormat="1" ht="14.1" hidden="1" customHeight="1" outlineLevel="4" x14ac:dyDescent="0.2">
      <c r="B3332" s="46" t="s">
        <v>6669</v>
      </c>
      <c r="C3332" s="46"/>
      <c r="D3332" s="18"/>
      <c r="E3332" s="19" t="s">
        <v>6670</v>
      </c>
      <c r="F3332" s="19" t="s">
        <v>245</v>
      </c>
      <c r="G3332" s="19" t="s">
        <v>376</v>
      </c>
      <c r="H3332" s="19" t="s">
        <v>503</v>
      </c>
      <c r="I3332" s="19" t="s">
        <v>330</v>
      </c>
      <c r="J3332" s="21">
        <v>21895</v>
      </c>
      <c r="K3332" s="38">
        <f t="shared" si="121"/>
        <v>21895</v>
      </c>
    </row>
    <row r="3333" spans="2:11" s="1" customFormat="1" ht="14.1" hidden="1" customHeight="1" outlineLevel="4" x14ac:dyDescent="0.2">
      <c r="B3333" s="46" t="s">
        <v>6671</v>
      </c>
      <c r="C3333" s="46"/>
      <c r="D3333" s="18"/>
      <c r="E3333" s="19" t="s">
        <v>6672</v>
      </c>
      <c r="F3333" s="19" t="s">
        <v>245</v>
      </c>
      <c r="G3333" s="19" t="s">
        <v>376</v>
      </c>
      <c r="H3333" s="19" t="s">
        <v>527</v>
      </c>
      <c r="I3333" s="19" t="s">
        <v>298</v>
      </c>
      <c r="J3333" s="21">
        <v>18900</v>
      </c>
      <c r="K3333" s="38">
        <f t="shared" si="121"/>
        <v>18900</v>
      </c>
    </row>
    <row r="3334" spans="2:11" s="1" customFormat="1" ht="14.1" hidden="1" customHeight="1" outlineLevel="4" x14ac:dyDescent="0.2">
      <c r="B3334" s="46" t="s">
        <v>6673</v>
      </c>
      <c r="C3334" s="46"/>
      <c r="D3334" s="18"/>
      <c r="E3334" s="19" t="s">
        <v>6674</v>
      </c>
      <c r="F3334" s="19" t="s">
        <v>245</v>
      </c>
      <c r="G3334" s="19" t="s">
        <v>376</v>
      </c>
      <c r="H3334" s="19" t="s">
        <v>527</v>
      </c>
      <c r="I3334" s="19" t="s">
        <v>323</v>
      </c>
      <c r="J3334" s="21">
        <v>20475</v>
      </c>
      <c r="K3334" s="38">
        <f t="shared" si="121"/>
        <v>20475</v>
      </c>
    </row>
    <row r="3335" spans="2:11" s="1" customFormat="1" ht="14.1" hidden="1" customHeight="1" outlineLevel="4" x14ac:dyDescent="0.2">
      <c r="B3335" s="46" t="s">
        <v>6675</v>
      </c>
      <c r="C3335" s="46"/>
      <c r="D3335" s="18"/>
      <c r="E3335" s="19" t="s">
        <v>6676</v>
      </c>
      <c r="F3335" s="19" t="s">
        <v>245</v>
      </c>
      <c r="G3335" s="19" t="s">
        <v>376</v>
      </c>
      <c r="H3335" s="19" t="s">
        <v>527</v>
      </c>
      <c r="I3335" s="19" t="s">
        <v>330</v>
      </c>
      <c r="J3335" s="21">
        <v>20790</v>
      </c>
      <c r="K3335" s="38">
        <f t="shared" si="121"/>
        <v>20790</v>
      </c>
    </row>
    <row r="3336" spans="2:11" s="1" customFormat="1" ht="14.1" hidden="1" customHeight="1" outlineLevel="4" x14ac:dyDescent="0.2">
      <c r="B3336" s="46" t="s">
        <v>6677</v>
      </c>
      <c r="C3336" s="46"/>
      <c r="D3336" s="18"/>
      <c r="E3336" s="19" t="s">
        <v>6678</v>
      </c>
      <c r="F3336" s="19" t="s">
        <v>245</v>
      </c>
      <c r="G3336" s="19" t="s">
        <v>376</v>
      </c>
      <c r="H3336" s="19" t="s">
        <v>682</v>
      </c>
      <c r="I3336" s="19" t="s">
        <v>323</v>
      </c>
      <c r="J3336" s="21">
        <v>22365</v>
      </c>
      <c r="K3336" s="38">
        <f t="shared" si="121"/>
        <v>22365</v>
      </c>
    </row>
    <row r="3337" spans="2:11" s="1" customFormat="1" ht="14.1" hidden="1" customHeight="1" outlineLevel="4" x14ac:dyDescent="0.2">
      <c r="B3337" s="46" t="s">
        <v>6679</v>
      </c>
      <c r="C3337" s="46"/>
      <c r="D3337" s="18"/>
      <c r="E3337" s="19" t="s">
        <v>6680</v>
      </c>
      <c r="F3337" s="19" t="s">
        <v>245</v>
      </c>
      <c r="G3337" s="19" t="s">
        <v>376</v>
      </c>
      <c r="H3337" s="19" t="s">
        <v>682</v>
      </c>
      <c r="I3337" s="19" t="s">
        <v>330</v>
      </c>
      <c r="J3337" s="21">
        <v>23415</v>
      </c>
      <c r="K3337" s="38">
        <f t="shared" si="121"/>
        <v>23415</v>
      </c>
    </row>
    <row r="3338" spans="2:11" s="1" customFormat="1" ht="14.1" hidden="1" customHeight="1" outlineLevel="4" x14ac:dyDescent="0.2">
      <c r="B3338" s="46" t="s">
        <v>6681</v>
      </c>
      <c r="C3338" s="46"/>
      <c r="D3338" s="18"/>
      <c r="E3338" s="19" t="s">
        <v>6682</v>
      </c>
      <c r="F3338" s="19" t="s">
        <v>245</v>
      </c>
      <c r="G3338" s="19" t="s">
        <v>376</v>
      </c>
      <c r="H3338" s="19" t="s">
        <v>685</v>
      </c>
      <c r="I3338" s="19" t="s">
        <v>323</v>
      </c>
      <c r="J3338" s="21">
        <v>24150</v>
      </c>
      <c r="K3338" s="38">
        <f t="shared" si="121"/>
        <v>24150</v>
      </c>
    </row>
    <row r="3339" spans="2:11" s="1" customFormat="1" ht="14.1" hidden="1" customHeight="1" outlineLevel="4" x14ac:dyDescent="0.2">
      <c r="B3339" s="46" t="s">
        <v>6683</v>
      </c>
      <c r="C3339" s="46"/>
      <c r="D3339" s="18"/>
      <c r="E3339" s="19" t="s">
        <v>6684</v>
      </c>
      <c r="F3339" s="19" t="s">
        <v>245</v>
      </c>
      <c r="G3339" s="19" t="s">
        <v>376</v>
      </c>
      <c r="H3339" s="19" t="s">
        <v>685</v>
      </c>
      <c r="I3339" s="19" t="s">
        <v>330</v>
      </c>
      <c r="J3339" s="21">
        <v>25200</v>
      </c>
      <c r="K3339" s="38">
        <f t="shared" si="121"/>
        <v>25200</v>
      </c>
    </row>
    <row r="3340" spans="2:11" s="1" customFormat="1" ht="14.1" hidden="1" customHeight="1" outlineLevel="4" x14ac:dyDescent="0.2">
      <c r="B3340" s="46" t="s">
        <v>6685</v>
      </c>
      <c r="C3340" s="46"/>
      <c r="D3340" s="18"/>
      <c r="E3340" s="19" t="s">
        <v>6686</v>
      </c>
      <c r="F3340" s="19" t="s">
        <v>245</v>
      </c>
      <c r="G3340" s="19" t="s">
        <v>376</v>
      </c>
      <c r="H3340" s="19" t="s">
        <v>685</v>
      </c>
      <c r="I3340" s="19" t="s">
        <v>376</v>
      </c>
      <c r="J3340" s="21">
        <v>31310</v>
      </c>
      <c r="K3340" s="38">
        <f t="shared" si="121"/>
        <v>31310</v>
      </c>
    </row>
    <row r="3341" spans="2:11" s="1" customFormat="1" ht="14.1" hidden="1" customHeight="1" outlineLevel="4" x14ac:dyDescent="0.2">
      <c r="B3341" s="46" t="s">
        <v>6687</v>
      </c>
      <c r="C3341" s="46"/>
      <c r="D3341" s="18"/>
      <c r="E3341" s="19" t="s">
        <v>6688</v>
      </c>
      <c r="F3341" s="19" t="s">
        <v>245</v>
      </c>
      <c r="G3341" s="19" t="s">
        <v>376</v>
      </c>
      <c r="H3341" s="19" t="s">
        <v>932</v>
      </c>
      <c r="I3341" s="19" t="s">
        <v>298</v>
      </c>
      <c r="J3341" s="21">
        <v>26185</v>
      </c>
      <c r="K3341" s="38">
        <f t="shared" si="121"/>
        <v>26185</v>
      </c>
    </row>
    <row r="3342" spans="2:11" s="1" customFormat="1" ht="14.1" hidden="1" customHeight="1" outlineLevel="4" x14ac:dyDescent="0.2">
      <c r="B3342" s="46" t="s">
        <v>6689</v>
      </c>
      <c r="C3342" s="46"/>
      <c r="D3342" s="18"/>
      <c r="E3342" s="19" t="s">
        <v>6690</v>
      </c>
      <c r="F3342" s="19" t="s">
        <v>245</v>
      </c>
      <c r="G3342" s="19" t="s">
        <v>376</v>
      </c>
      <c r="H3342" s="19" t="s">
        <v>932</v>
      </c>
      <c r="I3342" s="19" t="s">
        <v>323</v>
      </c>
      <c r="J3342" s="21">
        <v>28655</v>
      </c>
      <c r="K3342" s="38">
        <f t="shared" ref="K3342:K3364" si="122">J3342*((100-$C$14-$C$16)/100)</f>
        <v>28655</v>
      </c>
    </row>
    <row r="3343" spans="2:11" s="1" customFormat="1" ht="14.1" hidden="1" customHeight="1" outlineLevel="4" x14ac:dyDescent="0.2">
      <c r="B3343" s="46" t="s">
        <v>6691</v>
      </c>
      <c r="C3343" s="46"/>
      <c r="D3343" s="18"/>
      <c r="E3343" s="19" t="s">
        <v>6692</v>
      </c>
      <c r="F3343" s="19" t="s">
        <v>245</v>
      </c>
      <c r="G3343" s="19" t="s">
        <v>376</v>
      </c>
      <c r="H3343" s="19" t="s">
        <v>932</v>
      </c>
      <c r="I3343" s="19" t="s">
        <v>330</v>
      </c>
      <c r="J3343" s="21">
        <v>29895</v>
      </c>
      <c r="K3343" s="38">
        <f t="shared" si="122"/>
        <v>29895</v>
      </c>
    </row>
    <row r="3344" spans="2:11" s="1" customFormat="1" ht="14.1" hidden="1" customHeight="1" outlineLevel="4" x14ac:dyDescent="0.2">
      <c r="B3344" s="46" t="s">
        <v>6693</v>
      </c>
      <c r="C3344" s="46"/>
      <c r="D3344" s="18"/>
      <c r="E3344" s="19" t="s">
        <v>6694</v>
      </c>
      <c r="F3344" s="19" t="s">
        <v>245</v>
      </c>
      <c r="G3344" s="19" t="s">
        <v>376</v>
      </c>
      <c r="H3344" s="19" t="s">
        <v>932</v>
      </c>
      <c r="I3344" s="19" t="s">
        <v>376</v>
      </c>
      <c r="J3344" s="21">
        <v>33610</v>
      </c>
      <c r="K3344" s="38">
        <f t="shared" si="122"/>
        <v>33610</v>
      </c>
    </row>
    <row r="3345" spans="2:11" s="1" customFormat="1" ht="14.1" hidden="1" customHeight="1" outlineLevel="4" x14ac:dyDescent="0.2">
      <c r="B3345" s="46" t="s">
        <v>6695</v>
      </c>
      <c r="C3345" s="46"/>
      <c r="D3345" s="18"/>
      <c r="E3345" s="19" t="s">
        <v>6696</v>
      </c>
      <c r="F3345" s="19" t="s">
        <v>245</v>
      </c>
      <c r="G3345" s="19" t="s">
        <v>400</v>
      </c>
      <c r="H3345" s="19" t="s">
        <v>682</v>
      </c>
      <c r="I3345" s="19" t="s">
        <v>298</v>
      </c>
      <c r="J3345" s="21">
        <v>22050</v>
      </c>
      <c r="K3345" s="38">
        <f t="shared" si="122"/>
        <v>22050</v>
      </c>
    </row>
    <row r="3346" spans="2:11" s="1" customFormat="1" ht="14.1" hidden="1" customHeight="1" outlineLevel="4" x14ac:dyDescent="0.2">
      <c r="B3346" s="46" t="s">
        <v>6697</v>
      </c>
      <c r="C3346" s="46"/>
      <c r="D3346" s="18"/>
      <c r="E3346" s="19" t="s">
        <v>6698</v>
      </c>
      <c r="F3346" s="19" t="s">
        <v>245</v>
      </c>
      <c r="G3346" s="19" t="s">
        <v>400</v>
      </c>
      <c r="H3346" s="19" t="s">
        <v>682</v>
      </c>
      <c r="I3346" s="19" t="s">
        <v>323</v>
      </c>
      <c r="J3346" s="21">
        <v>26755</v>
      </c>
      <c r="K3346" s="38">
        <f t="shared" si="122"/>
        <v>26755</v>
      </c>
    </row>
    <row r="3347" spans="2:11" s="1" customFormat="1" ht="14.1" hidden="1" customHeight="1" outlineLevel="4" x14ac:dyDescent="0.2">
      <c r="B3347" s="46" t="s">
        <v>6699</v>
      </c>
      <c r="C3347" s="46"/>
      <c r="D3347" s="18"/>
      <c r="E3347" s="19" t="s">
        <v>6700</v>
      </c>
      <c r="F3347" s="19" t="s">
        <v>245</v>
      </c>
      <c r="G3347" s="19" t="s">
        <v>400</v>
      </c>
      <c r="H3347" s="19" t="s">
        <v>682</v>
      </c>
      <c r="I3347" s="19" t="s">
        <v>330</v>
      </c>
      <c r="J3347" s="21">
        <v>27845</v>
      </c>
      <c r="K3347" s="38">
        <f t="shared" si="122"/>
        <v>27845</v>
      </c>
    </row>
    <row r="3348" spans="2:11" s="1" customFormat="1" ht="14.1" hidden="1" customHeight="1" outlineLevel="4" x14ac:dyDescent="0.2">
      <c r="B3348" s="46" t="s">
        <v>6701</v>
      </c>
      <c r="C3348" s="46"/>
      <c r="D3348" s="18"/>
      <c r="E3348" s="19" t="s">
        <v>6702</v>
      </c>
      <c r="F3348" s="19" t="s">
        <v>245</v>
      </c>
      <c r="G3348" s="19" t="s">
        <v>421</v>
      </c>
      <c r="H3348" s="19" t="s">
        <v>503</v>
      </c>
      <c r="I3348" s="19" t="s">
        <v>298</v>
      </c>
      <c r="J3348" s="21">
        <v>22175</v>
      </c>
      <c r="K3348" s="38">
        <f t="shared" si="122"/>
        <v>22175</v>
      </c>
    </row>
    <row r="3349" spans="2:11" s="1" customFormat="1" ht="14.1" hidden="1" customHeight="1" outlineLevel="4" x14ac:dyDescent="0.2">
      <c r="B3349" s="46" t="s">
        <v>6703</v>
      </c>
      <c r="C3349" s="46"/>
      <c r="D3349" s="18"/>
      <c r="E3349" s="19" t="s">
        <v>6704</v>
      </c>
      <c r="F3349" s="19" t="s">
        <v>245</v>
      </c>
      <c r="G3349" s="19" t="s">
        <v>421</v>
      </c>
      <c r="H3349" s="19" t="s">
        <v>503</v>
      </c>
      <c r="I3349" s="19" t="s">
        <v>323</v>
      </c>
      <c r="J3349" s="21">
        <v>24085</v>
      </c>
      <c r="K3349" s="38">
        <f t="shared" si="122"/>
        <v>24085</v>
      </c>
    </row>
    <row r="3350" spans="2:11" s="1" customFormat="1" ht="14.1" hidden="1" customHeight="1" outlineLevel="4" x14ac:dyDescent="0.2">
      <c r="B3350" s="46" t="s">
        <v>6705</v>
      </c>
      <c r="C3350" s="46"/>
      <c r="D3350" s="18"/>
      <c r="E3350" s="19" t="s">
        <v>6706</v>
      </c>
      <c r="F3350" s="19" t="s">
        <v>245</v>
      </c>
      <c r="G3350" s="19" t="s">
        <v>421</v>
      </c>
      <c r="H3350" s="19" t="s">
        <v>503</v>
      </c>
      <c r="I3350" s="19" t="s">
        <v>330</v>
      </c>
      <c r="J3350" s="21">
        <v>25045</v>
      </c>
      <c r="K3350" s="38">
        <f t="shared" si="122"/>
        <v>25045</v>
      </c>
    </row>
    <row r="3351" spans="2:11" s="1" customFormat="1" ht="14.1" hidden="1" customHeight="1" outlineLevel="4" x14ac:dyDescent="0.2">
      <c r="B3351" s="46" t="s">
        <v>6707</v>
      </c>
      <c r="C3351" s="46"/>
      <c r="D3351" s="18"/>
      <c r="E3351" s="19" t="s">
        <v>6708</v>
      </c>
      <c r="F3351" s="19" t="s">
        <v>245</v>
      </c>
      <c r="G3351" s="19" t="s">
        <v>421</v>
      </c>
      <c r="H3351" s="19" t="s">
        <v>527</v>
      </c>
      <c r="I3351" s="19" t="s">
        <v>298</v>
      </c>
      <c r="J3351" s="21">
        <v>21630</v>
      </c>
      <c r="K3351" s="38">
        <f t="shared" si="122"/>
        <v>21630</v>
      </c>
    </row>
    <row r="3352" spans="2:11" s="1" customFormat="1" ht="14.1" hidden="1" customHeight="1" outlineLevel="4" x14ac:dyDescent="0.2">
      <c r="B3352" s="46" t="s">
        <v>6709</v>
      </c>
      <c r="C3352" s="46"/>
      <c r="D3352" s="18"/>
      <c r="E3352" s="19" t="s">
        <v>6710</v>
      </c>
      <c r="F3352" s="19" t="s">
        <v>245</v>
      </c>
      <c r="G3352" s="19" t="s">
        <v>421</v>
      </c>
      <c r="H3352" s="19" t="s">
        <v>527</v>
      </c>
      <c r="I3352" s="19" t="s">
        <v>323</v>
      </c>
      <c r="J3352" s="21">
        <v>23730</v>
      </c>
      <c r="K3352" s="38">
        <f t="shared" si="122"/>
        <v>23730</v>
      </c>
    </row>
    <row r="3353" spans="2:11" s="1" customFormat="1" ht="14.1" hidden="1" customHeight="1" outlineLevel="4" x14ac:dyDescent="0.2">
      <c r="B3353" s="46" t="s">
        <v>6711</v>
      </c>
      <c r="C3353" s="46"/>
      <c r="D3353" s="18"/>
      <c r="E3353" s="19" t="s">
        <v>6712</v>
      </c>
      <c r="F3353" s="19" t="s">
        <v>245</v>
      </c>
      <c r="G3353" s="19" t="s">
        <v>421</v>
      </c>
      <c r="H3353" s="19" t="s">
        <v>527</v>
      </c>
      <c r="I3353" s="19" t="s">
        <v>330</v>
      </c>
      <c r="J3353" s="21">
        <v>27425</v>
      </c>
      <c r="K3353" s="38">
        <f t="shared" si="122"/>
        <v>27425</v>
      </c>
    </row>
    <row r="3354" spans="2:11" s="1" customFormat="1" ht="14.1" hidden="1" customHeight="1" outlineLevel="4" x14ac:dyDescent="0.2">
      <c r="B3354" s="46" t="s">
        <v>6713</v>
      </c>
      <c r="C3354" s="46"/>
      <c r="D3354" s="18"/>
      <c r="E3354" s="19" t="s">
        <v>6714</v>
      </c>
      <c r="F3354" s="19" t="s">
        <v>245</v>
      </c>
      <c r="G3354" s="19" t="s">
        <v>421</v>
      </c>
      <c r="H3354" s="19" t="s">
        <v>682</v>
      </c>
      <c r="I3354" s="19" t="s">
        <v>323</v>
      </c>
      <c r="J3354" s="21">
        <v>25725</v>
      </c>
      <c r="K3354" s="38">
        <f t="shared" si="122"/>
        <v>25725</v>
      </c>
    </row>
    <row r="3355" spans="2:11" s="1" customFormat="1" ht="14.1" hidden="1" customHeight="1" outlineLevel="4" x14ac:dyDescent="0.2">
      <c r="B3355" s="46" t="s">
        <v>6715</v>
      </c>
      <c r="C3355" s="46"/>
      <c r="D3355" s="18"/>
      <c r="E3355" s="19" t="s">
        <v>6716</v>
      </c>
      <c r="F3355" s="19" t="s">
        <v>245</v>
      </c>
      <c r="G3355" s="19" t="s">
        <v>421</v>
      </c>
      <c r="H3355" s="19" t="s">
        <v>682</v>
      </c>
      <c r="I3355" s="19" t="s">
        <v>330</v>
      </c>
      <c r="J3355" s="21">
        <v>26565</v>
      </c>
      <c r="K3355" s="38">
        <f t="shared" si="122"/>
        <v>26565</v>
      </c>
    </row>
    <row r="3356" spans="2:11" s="1" customFormat="1" ht="14.1" hidden="1" customHeight="1" outlineLevel="4" x14ac:dyDescent="0.2">
      <c r="B3356" s="46" t="s">
        <v>6717</v>
      </c>
      <c r="C3356" s="46"/>
      <c r="D3356" s="18"/>
      <c r="E3356" s="19" t="s">
        <v>6718</v>
      </c>
      <c r="F3356" s="19" t="s">
        <v>245</v>
      </c>
      <c r="G3356" s="19" t="s">
        <v>421</v>
      </c>
      <c r="H3356" s="19" t="s">
        <v>682</v>
      </c>
      <c r="I3356" s="19" t="s">
        <v>376</v>
      </c>
      <c r="J3356" s="21">
        <v>33220</v>
      </c>
      <c r="K3356" s="38">
        <f t="shared" si="122"/>
        <v>33220</v>
      </c>
    </row>
    <row r="3357" spans="2:11" s="1" customFormat="1" ht="14.1" hidden="1" customHeight="1" outlineLevel="4" x14ac:dyDescent="0.2">
      <c r="B3357" s="46" t="s">
        <v>6719</v>
      </c>
      <c r="C3357" s="46"/>
      <c r="D3357" s="18"/>
      <c r="E3357" s="19" t="s">
        <v>6720</v>
      </c>
      <c r="F3357" s="19" t="s">
        <v>245</v>
      </c>
      <c r="G3357" s="19" t="s">
        <v>421</v>
      </c>
      <c r="H3357" s="19" t="s">
        <v>685</v>
      </c>
      <c r="I3357" s="19" t="s">
        <v>323</v>
      </c>
      <c r="J3357" s="21">
        <v>27615</v>
      </c>
      <c r="K3357" s="38">
        <f t="shared" si="122"/>
        <v>27615</v>
      </c>
    </row>
    <row r="3358" spans="2:11" s="1" customFormat="1" ht="14.1" hidden="1" customHeight="1" outlineLevel="4" x14ac:dyDescent="0.2">
      <c r="B3358" s="46" t="s">
        <v>6721</v>
      </c>
      <c r="C3358" s="46"/>
      <c r="D3358" s="18"/>
      <c r="E3358" s="19" t="s">
        <v>6722</v>
      </c>
      <c r="F3358" s="19" t="s">
        <v>245</v>
      </c>
      <c r="G3358" s="19" t="s">
        <v>421</v>
      </c>
      <c r="H3358" s="19" t="s">
        <v>685</v>
      </c>
      <c r="I3358" s="19" t="s">
        <v>330</v>
      </c>
      <c r="J3358" s="21">
        <v>28770</v>
      </c>
      <c r="K3358" s="38">
        <f t="shared" si="122"/>
        <v>28770</v>
      </c>
    </row>
    <row r="3359" spans="2:11" s="1" customFormat="1" ht="14.1" hidden="1" customHeight="1" outlineLevel="4" x14ac:dyDescent="0.2">
      <c r="B3359" s="46" t="s">
        <v>6723</v>
      </c>
      <c r="C3359" s="46"/>
      <c r="D3359" s="18"/>
      <c r="E3359" s="19" t="s">
        <v>6724</v>
      </c>
      <c r="F3359" s="19" t="s">
        <v>245</v>
      </c>
      <c r="G3359" s="19" t="s">
        <v>421</v>
      </c>
      <c r="H3359" s="19" t="s">
        <v>685</v>
      </c>
      <c r="I3359" s="19" t="s">
        <v>376</v>
      </c>
      <c r="J3359" s="21">
        <v>35890</v>
      </c>
      <c r="K3359" s="38">
        <f t="shared" si="122"/>
        <v>35890</v>
      </c>
    </row>
    <row r="3360" spans="2:11" s="1" customFormat="1" ht="14.1" hidden="1" customHeight="1" outlineLevel="4" x14ac:dyDescent="0.2">
      <c r="B3360" s="46" t="s">
        <v>6725</v>
      </c>
      <c r="C3360" s="46"/>
      <c r="D3360" s="18"/>
      <c r="E3360" s="19" t="s">
        <v>6726</v>
      </c>
      <c r="F3360" s="19" t="s">
        <v>245</v>
      </c>
      <c r="G3360" s="19" t="s">
        <v>421</v>
      </c>
      <c r="H3360" s="19" t="s">
        <v>932</v>
      </c>
      <c r="I3360" s="19" t="s">
        <v>298</v>
      </c>
      <c r="J3360" s="21">
        <v>30565</v>
      </c>
      <c r="K3360" s="38">
        <f t="shared" si="122"/>
        <v>30565</v>
      </c>
    </row>
    <row r="3361" spans="2:11" s="1" customFormat="1" ht="14.1" hidden="1" customHeight="1" outlineLevel="4" x14ac:dyDescent="0.2">
      <c r="B3361" s="46" t="s">
        <v>6727</v>
      </c>
      <c r="C3361" s="46"/>
      <c r="D3361" s="18"/>
      <c r="E3361" s="19" t="s">
        <v>6728</v>
      </c>
      <c r="F3361" s="19" t="s">
        <v>245</v>
      </c>
      <c r="G3361" s="19" t="s">
        <v>421</v>
      </c>
      <c r="H3361" s="19" t="s">
        <v>932</v>
      </c>
      <c r="I3361" s="19" t="s">
        <v>323</v>
      </c>
      <c r="J3361" s="21">
        <v>33220</v>
      </c>
      <c r="K3361" s="38">
        <f t="shared" si="122"/>
        <v>33220</v>
      </c>
    </row>
    <row r="3362" spans="2:11" s="1" customFormat="1" ht="14.1" hidden="1" customHeight="1" outlineLevel="4" x14ac:dyDescent="0.2">
      <c r="B3362" s="46" t="s">
        <v>6729</v>
      </c>
      <c r="C3362" s="46"/>
      <c r="D3362" s="18"/>
      <c r="E3362" s="19" t="s">
        <v>6730</v>
      </c>
      <c r="F3362" s="19" t="s">
        <v>245</v>
      </c>
      <c r="G3362" s="19" t="s">
        <v>421</v>
      </c>
      <c r="H3362" s="19" t="s">
        <v>932</v>
      </c>
      <c r="I3362" s="19" t="s">
        <v>330</v>
      </c>
      <c r="J3362" s="21">
        <v>34555</v>
      </c>
      <c r="K3362" s="38">
        <f t="shared" si="122"/>
        <v>34555</v>
      </c>
    </row>
    <row r="3363" spans="2:11" s="1" customFormat="1" ht="14.1" hidden="1" customHeight="1" outlineLevel="4" x14ac:dyDescent="0.2">
      <c r="B3363" s="46" t="s">
        <v>6731</v>
      </c>
      <c r="C3363" s="46"/>
      <c r="D3363" s="18"/>
      <c r="E3363" s="19" t="s">
        <v>6732</v>
      </c>
      <c r="F3363" s="19" t="s">
        <v>245</v>
      </c>
      <c r="G3363" s="19" t="s">
        <v>421</v>
      </c>
      <c r="H3363" s="19" t="s">
        <v>932</v>
      </c>
      <c r="I3363" s="19" t="s">
        <v>376</v>
      </c>
      <c r="J3363" s="21">
        <v>38555</v>
      </c>
      <c r="K3363" s="38">
        <f t="shared" si="122"/>
        <v>38555</v>
      </c>
    </row>
    <row r="3364" spans="2:11" s="1" customFormat="1" ht="14.1" hidden="1" customHeight="1" outlineLevel="4" x14ac:dyDescent="0.2">
      <c r="B3364" s="46" t="s">
        <v>6733</v>
      </c>
      <c r="C3364" s="46"/>
      <c r="D3364" s="18"/>
      <c r="E3364" s="19" t="s">
        <v>6734</v>
      </c>
      <c r="F3364" s="19" t="s">
        <v>245</v>
      </c>
      <c r="G3364" s="19" t="s">
        <v>443</v>
      </c>
      <c r="H3364" s="19" t="s">
        <v>682</v>
      </c>
      <c r="I3364" s="19" t="s">
        <v>298</v>
      </c>
      <c r="J3364" s="21">
        <v>28180</v>
      </c>
      <c r="K3364" s="38">
        <f t="shared" si="122"/>
        <v>28180</v>
      </c>
    </row>
    <row r="3365" spans="2:11" ht="12" customHeight="1" outlineLevel="1" collapsed="1" x14ac:dyDescent="0.2">
      <c r="B3365" s="45" t="s">
        <v>6735</v>
      </c>
      <c r="C3365" s="45"/>
      <c r="D3365" s="9"/>
      <c r="E3365" s="10"/>
      <c r="F3365" s="10"/>
      <c r="G3365" s="10"/>
      <c r="H3365" s="10"/>
      <c r="I3365" s="10"/>
      <c r="J3365" s="11"/>
      <c r="K3365" s="35"/>
    </row>
    <row r="3366" spans="2:11" ht="12" hidden="1" customHeight="1" outlineLevel="2" x14ac:dyDescent="0.2">
      <c r="B3366" s="47" t="s">
        <v>6736</v>
      </c>
      <c r="C3366" s="47"/>
      <c r="D3366" s="12"/>
      <c r="E3366" s="13"/>
      <c r="F3366" s="13"/>
      <c r="G3366" s="13"/>
      <c r="H3366" s="13"/>
      <c r="I3366" s="13"/>
      <c r="J3366" s="14"/>
      <c r="K3366" s="36"/>
    </row>
    <row r="3367" spans="2:11" s="1" customFormat="1" ht="89.1" hidden="1" customHeight="1" outlineLevel="3" x14ac:dyDescent="0.2">
      <c r="B3367" s="51" t="s">
        <v>6737</v>
      </c>
      <c r="C3367" s="51"/>
      <c r="D3367" s="24"/>
      <c r="E3367" s="16"/>
      <c r="F3367" s="16"/>
      <c r="G3367" s="16"/>
      <c r="H3367" s="16"/>
      <c r="I3367" s="16"/>
      <c r="J3367" s="17"/>
      <c r="K3367" s="37"/>
    </row>
    <row r="3368" spans="2:11" s="1" customFormat="1" ht="14.1" hidden="1" customHeight="1" outlineLevel="4" x14ac:dyDescent="0.2">
      <c r="B3368" s="46" t="s">
        <v>6738</v>
      </c>
      <c r="C3368" s="46"/>
      <c r="D3368" s="18"/>
      <c r="E3368" s="19" t="s">
        <v>6739</v>
      </c>
      <c r="F3368" s="19" t="s">
        <v>245</v>
      </c>
      <c r="G3368" s="19" t="s">
        <v>323</v>
      </c>
      <c r="H3368" s="19" t="s">
        <v>685</v>
      </c>
      <c r="I3368" s="19" t="s">
        <v>323</v>
      </c>
      <c r="J3368" s="21">
        <v>24850</v>
      </c>
      <c r="K3368" s="38">
        <f t="shared" ref="K3368:K3399" si="123">J3368*((100-$C$14-$C$16)/100)</f>
        <v>24850</v>
      </c>
    </row>
    <row r="3369" spans="2:11" s="1" customFormat="1" ht="14.1" hidden="1" customHeight="1" outlineLevel="4" x14ac:dyDescent="0.2">
      <c r="B3369" s="46" t="s">
        <v>6740</v>
      </c>
      <c r="C3369" s="46"/>
      <c r="D3369" s="18"/>
      <c r="E3369" s="19" t="s">
        <v>6741</v>
      </c>
      <c r="F3369" s="19" t="s">
        <v>245</v>
      </c>
      <c r="G3369" s="19" t="s">
        <v>323</v>
      </c>
      <c r="H3369" s="19" t="s">
        <v>685</v>
      </c>
      <c r="I3369" s="19" t="s">
        <v>330</v>
      </c>
      <c r="J3369" s="21">
        <v>25265</v>
      </c>
      <c r="K3369" s="38">
        <f t="shared" si="123"/>
        <v>25265</v>
      </c>
    </row>
    <row r="3370" spans="2:11" s="1" customFormat="1" ht="14.1" hidden="1" customHeight="1" outlineLevel="4" x14ac:dyDescent="0.2">
      <c r="B3370" s="46" t="s">
        <v>6742</v>
      </c>
      <c r="C3370" s="46"/>
      <c r="D3370" s="18"/>
      <c r="E3370" s="19" t="s">
        <v>6743</v>
      </c>
      <c r="F3370" s="19" t="s">
        <v>245</v>
      </c>
      <c r="G3370" s="19" t="s">
        <v>323</v>
      </c>
      <c r="H3370" s="19" t="s">
        <v>685</v>
      </c>
      <c r="I3370" s="19" t="s">
        <v>376</v>
      </c>
      <c r="J3370" s="21">
        <v>26430</v>
      </c>
      <c r="K3370" s="38">
        <f t="shared" si="123"/>
        <v>26430</v>
      </c>
    </row>
    <row r="3371" spans="2:11" s="1" customFormat="1" ht="14.1" hidden="1" customHeight="1" outlineLevel="4" x14ac:dyDescent="0.2">
      <c r="B3371" s="46" t="s">
        <v>6744</v>
      </c>
      <c r="C3371" s="46"/>
      <c r="D3371" s="18"/>
      <c r="E3371" s="19" t="s">
        <v>6745</v>
      </c>
      <c r="F3371" s="19" t="s">
        <v>245</v>
      </c>
      <c r="G3371" s="19" t="s">
        <v>323</v>
      </c>
      <c r="H3371" s="19" t="s">
        <v>932</v>
      </c>
      <c r="I3371" s="19" t="s">
        <v>376</v>
      </c>
      <c r="J3371" s="21">
        <v>27870</v>
      </c>
      <c r="K3371" s="38">
        <f t="shared" si="123"/>
        <v>27870</v>
      </c>
    </row>
    <row r="3372" spans="2:11" s="1" customFormat="1" ht="14.1" hidden="1" customHeight="1" outlineLevel="4" x14ac:dyDescent="0.2">
      <c r="B3372" s="46" t="s">
        <v>6746</v>
      </c>
      <c r="C3372" s="46"/>
      <c r="D3372" s="18"/>
      <c r="E3372" s="19" t="s">
        <v>6747</v>
      </c>
      <c r="F3372" s="19" t="s">
        <v>245</v>
      </c>
      <c r="G3372" s="19" t="s">
        <v>323</v>
      </c>
      <c r="H3372" s="19" t="s">
        <v>932</v>
      </c>
      <c r="I3372" s="19" t="s">
        <v>421</v>
      </c>
      <c r="J3372" s="21">
        <v>29635</v>
      </c>
      <c r="K3372" s="38">
        <f t="shared" si="123"/>
        <v>29635</v>
      </c>
    </row>
    <row r="3373" spans="2:11" s="1" customFormat="1" ht="14.1" hidden="1" customHeight="1" outlineLevel="4" x14ac:dyDescent="0.2">
      <c r="B3373" s="46" t="s">
        <v>6748</v>
      </c>
      <c r="C3373" s="46"/>
      <c r="D3373" s="18"/>
      <c r="E3373" s="19" t="s">
        <v>6749</v>
      </c>
      <c r="F3373" s="19" t="s">
        <v>245</v>
      </c>
      <c r="G3373" s="19" t="s">
        <v>323</v>
      </c>
      <c r="H3373" s="19" t="s">
        <v>6750</v>
      </c>
      <c r="I3373" s="19" t="s">
        <v>376</v>
      </c>
      <c r="J3373" s="21">
        <v>31545</v>
      </c>
      <c r="K3373" s="38">
        <f t="shared" si="123"/>
        <v>31545</v>
      </c>
    </row>
    <row r="3374" spans="2:11" s="1" customFormat="1" ht="14.1" hidden="1" customHeight="1" outlineLevel="4" x14ac:dyDescent="0.2">
      <c r="B3374" s="46" t="s">
        <v>6751</v>
      </c>
      <c r="C3374" s="46"/>
      <c r="D3374" s="18"/>
      <c r="E3374" s="19" t="s">
        <v>6752</v>
      </c>
      <c r="F3374" s="19" t="s">
        <v>245</v>
      </c>
      <c r="G3374" s="19" t="s">
        <v>323</v>
      </c>
      <c r="H3374" s="19" t="s">
        <v>6750</v>
      </c>
      <c r="I3374" s="19" t="s">
        <v>421</v>
      </c>
      <c r="J3374" s="21">
        <v>33345</v>
      </c>
      <c r="K3374" s="38">
        <f t="shared" si="123"/>
        <v>33345</v>
      </c>
    </row>
    <row r="3375" spans="2:11" s="1" customFormat="1" ht="14.1" hidden="1" customHeight="1" outlineLevel="4" x14ac:dyDescent="0.2">
      <c r="B3375" s="46" t="s">
        <v>6753</v>
      </c>
      <c r="C3375" s="46"/>
      <c r="D3375" s="18"/>
      <c r="E3375" s="19" t="s">
        <v>6754</v>
      </c>
      <c r="F3375" s="19" t="s">
        <v>245</v>
      </c>
      <c r="G3375" s="19" t="s">
        <v>376</v>
      </c>
      <c r="H3375" s="19" t="s">
        <v>685</v>
      </c>
      <c r="I3375" s="19" t="s">
        <v>323</v>
      </c>
      <c r="J3375" s="21">
        <v>28555</v>
      </c>
      <c r="K3375" s="38">
        <f t="shared" si="123"/>
        <v>28555</v>
      </c>
    </row>
    <row r="3376" spans="2:11" s="1" customFormat="1" ht="14.1" hidden="1" customHeight="1" outlineLevel="4" x14ac:dyDescent="0.2">
      <c r="B3376" s="46" t="s">
        <v>6755</v>
      </c>
      <c r="C3376" s="46"/>
      <c r="D3376" s="18"/>
      <c r="E3376" s="19" t="s">
        <v>6756</v>
      </c>
      <c r="F3376" s="19" t="s">
        <v>245</v>
      </c>
      <c r="G3376" s="19" t="s">
        <v>376</v>
      </c>
      <c r="H3376" s="19" t="s">
        <v>685</v>
      </c>
      <c r="I3376" s="19" t="s">
        <v>330</v>
      </c>
      <c r="J3376" s="21">
        <v>29100</v>
      </c>
      <c r="K3376" s="38">
        <f t="shared" si="123"/>
        <v>29100</v>
      </c>
    </row>
    <row r="3377" spans="2:11" s="1" customFormat="1" ht="14.1" hidden="1" customHeight="1" outlineLevel="4" x14ac:dyDescent="0.2">
      <c r="B3377" s="46" t="s">
        <v>6757</v>
      </c>
      <c r="C3377" s="46"/>
      <c r="D3377" s="18"/>
      <c r="E3377" s="19" t="s">
        <v>6758</v>
      </c>
      <c r="F3377" s="19" t="s">
        <v>245</v>
      </c>
      <c r="G3377" s="19" t="s">
        <v>376</v>
      </c>
      <c r="H3377" s="19" t="s">
        <v>685</v>
      </c>
      <c r="I3377" s="19" t="s">
        <v>376</v>
      </c>
      <c r="J3377" s="21">
        <v>30255</v>
      </c>
      <c r="K3377" s="38">
        <f t="shared" si="123"/>
        <v>30255</v>
      </c>
    </row>
    <row r="3378" spans="2:11" s="1" customFormat="1" ht="14.1" hidden="1" customHeight="1" outlineLevel="4" x14ac:dyDescent="0.2">
      <c r="B3378" s="46" t="s">
        <v>6759</v>
      </c>
      <c r="C3378" s="46"/>
      <c r="D3378" s="18"/>
      <c r="E3378" s="19" t="s">
        <v>6760</v>
      </c>
      <c r="F3378" s="19" t="s">
        <v>245</v>
      </c>
      <c r="G3378" s="19" t="s">
        <v>376</v>
      </c>
      <c r="H3378" s="19" t="s">
        <v>932</v>
      </c>
      <c r="I3378" s="19" t="s">
        <v>323</v>
      </c>
      <c r="J3378" s="21">
        <v>30520</v>
      </c>
      <c r="K3378" s="38">
        <f t="shared" si="123"/>
        <v>30520</v>
      </c>
    </row>
    <row r="3379" spans="2:11" s="1" customFormat="1" ht="14.1" hidden="1" customHeight="1" outlineLevel="4" x14ac:dyDescent="0.2">
      <c r="B3379" s="46" t="s">
        <v>6761</v>
      </c>
      <c r="C3379" s="46"/>
      <c r="D3379" s="18"/>
      <c r="E3379" s="19" t="s">
        <v>6762</v>
      </c>
      <c r="F3379" s="19" t="s">
        <v>245</v>
      </c>
      <c r="G3379" s="19" t="s">
        <v>376</v>
      </c>
      <c r="H3379" s="19" t="s">
        <v>932</v>
      </c>
      <c r="I3379" s="19" t="s">
        <v>330</v>
      </c>
      <c r="J3379" s="21">
        <v>30820</v>
      </c>
      <c r="K3379" s="38">
        <f t="shared" si="123"/>
        <v>30820</v>
      </c>
    </row>
    <row r="3380" spans="2:11" s="1" customFormat="1" ht="14.1" hidden="1" customHeight="1" outlineLevel="4" x14ac:dyDescent="0.2">
      <c r="B3380" s="46" t="s">
        <v>6763</v>
      </c>
      <c r="C3380" s="46"/>
      <c r="D3380" s="18"/>
      <c r="E3380" s="19" t="s">
        <v>6764</v>
      </c>
      <c r="F3380" s="19" t="s">
        <v>245</v>
      </c>
      <c r="G3380" s="19" t="s">
        <v>376</v>
      </c>
      <c r="H3380" s="19" t="s">
        <v>932</v>
      </c>
      <c r="I3380" s="19" t="s">
        <v>376</v>
      </c>
      <c r="J3380" s="21">
        <v>32000</v>
      </c>
      <c r="K3380" s="38">
        <f t="shared" si="123"/>
        <v>32000</v>
      </c>
    </row>
    <row r="3381" spans="2:11" s="1" customFormat="1" ht="14.1" hidden="1" customHeight="1" outlineLevel="4" x14ac:dyDescent="0.2">
      <c r="B3381" s="46" t="s">
        <v>6765</v>
      </c>
      <c r="C3381" s="46"/>
      <c r="D3381" s="18"/>
      <c r="E3381" s="19" t="s">
        <v>6766</v>
      </c>
      <c r="F3381" s="19" t="s">
        <v>245</v>
      </c>
      <c r="G3381" s="19" t="s">
        <v>376</v>
      </c>
      <c r="H3381" s="19" t="s">
        <v>932</v>
      </c>
      <c r="I3381" s="19" t="s">
        <v>421</v>
      </c>
      <c r="J3381" s="21">
        <v>33720</v>
      </c>
      <c r="K3381" s="38">
        <f t="shared" si="123"/>
        <v>33720</v>
      </c>
    </row>
    <row r="3382" spans="2:11" s="1" customFormat="1" ht="14.1" hidden="1" customHeight="1" outlineLevel="4" x14ac:dyDescent="0.2">
      <c r="B3382" s="46" t="s">
        <v>6767</v>
      </c>
      <c r="C3382" s="46"/>
      <c r="D3382" s="18"/>
      <c r="E3382" s="19" t="s">
        <v>6768</v>
      </c>
      <c r="F3382" s="19" t="s">
        <v>245</v>
      </c>
      <c r="G3382" s="19" t="s">
        <v>376</v>
      </c>
      <c r="H3382" s="19" t="s">
        <v>6750</v>
      </c>
      <c r="I3382" s="19" t="s">
        <v>323</v>
      </c>
      <c r="J3382" s="21">
        <v>34025</v>
      </c>
      <c r="K3382" s="38">
        <f t="shared" si="123"/>
        <v>34025</v>
      </c>
    </row>
    <row r="3383" spans="2:11" s="1" customFormat="1" ht="14.1" hidden="1" customHeight="1" outlineLevel="4" x14ac:dyDescent="0.2">
      <c r="B3383" s="46" t="s">
        <v>6769</v>
      </c>
      <c r="C3383" s="46"/>
      <c r="D3383" s="18"/>
      <c r="E3383" s="19" t="s">
        <v>6770</v>
      </c>
      <c r="F3383" s="19" t="s">
        <v>245</v>
      </c>
      <c r="G3383" s="19" t="s">
        <v>376</v>
      </c>
      <c r="H3383" s="19" t="s">
        <v>6750</v>
      </c>
      <c r="I3383" s="19" t="s">
        <v>330</v>
      </c>
      <c r="J3383" s="21">
        <v>34530</v>
      </c>
      <c r="K3383" s="38">
        <f t="shared" si="123"/>
        <v>34530</v>
      </c>
    </row>
    <row r="3384" spans="2:11" s="1" customFormat="1" ht="14.1" hidden="1" customHeight="1" outlineLevel="4" x14ac:dyDescent="0.2">
      <c r="B3384" s="46" t="s">
        <v>6771</v>
      </c>
      <c r="C3384" s="46"/>
      <c r="D3384" s="18"/>
      <c r="E3384" s="19" t="s">
        <v>6772</v>
      </c>
      <c r="F3384" s="19" t="s">
        <v>245</v>
      </c>
      <c r="G3384" s="19" t="s">
        <v>376</v>
      </c>
      <c r="H3384" s="19" t="s">
        <v>6750</v>
      </c>
      <c r="I3384" s="19" t="s">
        <v>421</v>
      </c>
      <c r="J3384" s="21">
        <v>37910</v>
      </c>
      <c r="K3384" s="38">
        <f t="shared" si="123"/>
        <v>37910</v>
      </c>
    </row>
    <row r="3385" spans="2:11" s="1" customFormat="1" ht="14.1" hidden="1" customHeight="1" outlineLevel="4" x14ac:dyDescent="0.2">
      <c r="B3385" s="46" t="s">
        <v>6773</v>
      </c>
      <c r="C3385" s="46"/>
      <c r="D3385" s="18"/>
      <c r="E3385" s="19" t="s">
        <v>6774</v>
      </c>
      <c r="F3385" s="19" t="s">
        <v>245</v>
      </c>
      <c r="G3385" s="19" t="s">
        <v>400</v>
      </c>
      <c r="H3385" s="19" t="s">
        <v>932</v>
      </c>
      <c r="I3385" s="19" t="s">
        <v>376</v>
      </c>
      <c r="J3385" s="21">
        <v>32885</v>
      </c>
      <c r="K3385" s="38">
        <f t="shared" si="123"/>
        <v>32885</v>
      </c>
    </row>
    <row r="3386" spans="2:11" s="1" customFormat="1" ht="14.1" hidden="1" customHeight="1" outlineLevel="4" x14ac:dyDescent="0.2">
      <c r="B3386" s="46" t="s">
        <v>6775</v>
      </c>
      <c r="C3386" s="46"/>
      <c r="D3386" s="18"/>
      <c r="E3386" s="19" t="s">
        <v>6776</v>
      </c>
      <c r="F3386" s="19" t="s">
        <v>245</v>
      </c>
      <c r="G3386" s="19" t="s">
        <v>421</v>
      </c>
      <c r="H3386" s="19" t="s">
        <v>685</v>
      </c>
      <c r="I3386" s="19" t="s">
        <v>323</v>
      </c>
      <c r="J3386" s="21">
        <v>32320</v>
      </c>
      <c r="K3386" s="38">
        <f t="shared" si="123"/>
        <v>32320</v>
      </c>
    </row>
    <row r="3387" spans="2:11" s="1" customFormat="1" ht="14.1" hidden="1" customHeight="1" outlineLevel="4" x14ac:dyDescent="0.2">
      <c r="B3387" s="46" t="s">
        <v>6777</v>
      </c>
      <c r="C3387" s="46"/>
      <c r="D3387" s="18"/>
      <c r="E3387" s="19" t="s">
        <v>6778</v>
      </c>
      <c r="F3387" s="19" t="s">
        <v>245</v>
      </c>
      <c r="G3387" s="19" t="s">
        <v>421</v>
      </c>
      <c r="H3387" s="19" t="s">
        <v>685</v>
      </c>
      <c r="I3387" s="19" t="s">
        <v>330</v>
      </c>
      <c r="J3387" s="21">
        <v>32920</v>
      </c>
      <c r="K3387" s="38">
        <f t="shared" si="123"/>
        <v>32920</v>
      </c>
    </row>
    <row r="3388" spans="2:11" s="1" customFormat="1" ht="14.1" hidden="1" customHeight="1" outlineLevel="4" x14ac:dyDescent="0.2">
      <c r="B3388" s="46" t="s">
        <v>6779</v>
      </c>
      <c r="C3388" s="46"/>
      <c r="D3388" s="18"/>
      <c r="E3388" s="19" t="s">
        <v>6780</v>
      </c>
      <c r="F3388" s="19" t="s">
        <v>245</v>
      </c>
      <c r="G3388" s="19" t="s">
        <v>421</v>
      </c>
      <c r="H3388" s="19" t="s">
        <v>685</v>
      </c>
      <c r="I3388" s="19" t="s">
        <v>376</v>
      </c>
      <c r="J3388" s="21">
        <v>34155</v>
      </c>
      <c r="K3388" s="38">
        <f t="shared" si="123"/>
        <v>34155</v>
      </c>
    </row>
    <row r="3389" spans="2:11" s="1" customFormat="1" ht="14.1" hidden="1" customHeight="1" outlineLevel="4" x14ac:dyDescent="0.2">
      <c r="B3389" s="46" t="s">
        <v>6781</v>
      </c>
      <c r="C3389" s="46"/>
      <c r="D3389" s="18"/>
      <c r="E3389" s="19" t="s">
        <v>6782</v>
      </c>
      <c r="F3389" s="19" t="s">
        <v>245</v>
      </c>
      <c r="G3389" s="19" t="s">
        <v>421</v>
      </c>
      <c r="H3389" s="19" t="s">
        <v>932</v>
      </c>
      <c r="I3389" s="19" t="s">
        <v>465</v>
      </c>
      <c r="J3389" s="21">
        <v>41055</v>
      </c>
      <c r="K3389" s="38">
        <f t="shared" si="123"/>
        <v>41055</v>
      </c>
    </row>
    <row r="3390" spans="2:11" s="1" customFormat="1" ht="14.1" hidden="1" customHeight="1" outlineLevel="4" x14ac:dyDescent="0.2">
      <c r="B3390" s="46" t="s">
        <v>6783</v>
      </c>
      <c r="C3390" s="46"/>
      <c r="D3390" s="18"/>
      <c r="E3390" s="19" t="s">
        <v>6784</v>
      </c>
      <c r="F3390" s="19" t="s">
        <v>245</v>
      </c>
      <c r="G3390" s="19" t="s">
        <v>421</v>
      </c>
      <c r="H3390" s="19" t="s">
        <v>932</v>
      </c>
      <c r="I3390" s="19" t="s">
        <v>323</v>
      </c>
      <c r="J3390" s="21">
        <v>34440</v>
      </c>
      <c r="K3390" s="38">
        <f t="shared" si="123"/>
        <v>34440</v>
      </c>
    </row>
    <row r="3391" spans="2:11" s="1" customFormat="1" ht="14.1" hidden="1" customHeight="1" outlineLevel="4" x14ac:dyDescent="0.2">
      <c r="B3391" s="46" t="s">
        <v>6785</v>
      </c>
      <c r="C3391" s="46"/>
      <c r="D3391" s="18"/>
      <c r="E3391" s="19" t="s">
        <v>6786</v>
      </c>
      <c r="F3391" s="19" t="s">
        <v>245</v>
      </c>
      <c r="G3391" s="19" t="s">
        <v>421</v>
      </c>
      <c r="H3391" s="19" t="s">
        <v>932</v>
      </c>
      <c r="I3391" s="19" t="s">
        <v>330</v>
      </c>
      <c r="J3391" s="21">
        <v>35105</v>
      </c>
      <c r="K3391" s="38">
        <f t="shared" si="123"/>
        <v>35105</v>
      </c>
    </row>
    <row r="3392" spans="2:11" s="1" customFormat="1" ht="14.1" hidden="1" customHeight="1" outlineLevel="4" x14ac:dyDescent="0.2">
      <c r="B3392" s="46" t="s">
        <v>6787</v>
      </c>
      <c r="C3392" s="46"/>
      <c r="D3392" s="18"/>
      <c r="E3392" s="19" t="s">
        <v>6788</v>
      </c>
      <c r="F3392" s="19" t="s">
        <v>245</v>
      </c>
      <c r="G3392" s="19" t="s">
        <v>421</v>
      </c>
      <c r="H3392" s="19" t="s">
        <v>932</v>
      </c>
      <c r="I3392" s="19" t="s">
        <v>376</v>
      </c>
      <c r="J3392" s="21">
        <v>36795</v>
      </c>
      <c r="K3392" s="38">
        <f t="shared" si="123"/>
        <v>36795</v>
      </c>
    </row>
    <row r="3393" spans="2:11" s="1" customFormat="1" ht="14.1" hidden="1" customHeight="1" outlineLevel="4" x14ac:dyDescent="0.2">
      <c r="B3393" s="46" t="s">
        <v>6789</v>
      </c>
      <c r="C3393" s="46"/>
      <c r="D3393" s="18"/>
      <c r="E3393" s="19" t="s">
        <v>6790</v>
      </c>
      <c r="F3393" s="19" t="s">
        <v>245</v>
      </c>
      <c r="G3393" s="19" t="s">
        <v>421</v>
      </c>
      <c r="H3393" s="19" t="s">
        <v>932</v>
      </c>
      <c r="I3393" s="19" t="s">
        <v>421</v>
      </c>
      <c r="J3393" s="21">
        <v>38815</v>
      </c>
      <c r="K3393" s="38">
        <f t="shared" si="123"/>
        <v>38815</v>
      </c>
    </row>
    <row r="3394" spans="2:11" s="1" customFormat="1" ht="14.1" hidden="1" customHeight="1" outlineLevel="4" x14ac:dyDescent="0.2">
      <c r="B3394" s="46" t="s">
        <v>6791</v>
      </c>
      <c r="C3394" s="46"/>
      <c r="D3394" s="18"/>
      <c r="E3394" s="19" t="s">
        <v>6792</v>
      </c>
      <c r="F3394" s="19" t="s">
        <v>245</v>
      </c>
      <c r="G3394" s="19" t="s">
        <v>421</v>
      </c>
      <c r="H3394" s="19" t="s">
        <v>6750</v>
      </c>
      <c r="I3394" s="19" t="s">
        <v>465</v>
      </c>
      <c r="J3394" s="21">
        <v>44530</v>
      </c>
      <c r="K3394" s="38">
        <f t="shared" si="123"/>
        <v>44530</v>
      </c>
    </row>
    <row r="3395" spans="2:11" s="1" customFormat="1" ht="14.1" hidden="1" customHeight="1" outlineLevel="4" x14ac:dyDescent="0.2">
      <c r="B3395" s="46" t="s">
        <v>6793</v>
      </c>
      <c r="C3395" s="46"/>
      <c r="D3395" s="18"/>
      <c r="E3395" s="19" t="s">
        <v>6794</v>
      </c>
      <c r="F3395" s="19" t="s">
        <v>245</v>
      </c>
      <c r="G3395" s="19" t="s">
        <v>421</v>
      </c>
      <c r="H3395" s="19" t="s">
        <v>6750</v>
      </c>
      <c r="I3395" s="19" t="s">
        <v>323</v>
      </c>
      <c r="J3395" s="21">
        <v>38340</v>
      </c>
      <c r="K3395" s="38">
        <f t="shared" si="123"/>
        <v>38340</v>
      </c>
    </row>
    <row r="3396" spans="2:11" s="1" customFormat="1" ht="14.1" hidden="1" customHeight="1" outlineLevel="4" x14ac:dyDescent="0.2">
      <c r="B3396" s="46" t="s">
        <v>6795</v>
      </c>
      <c r="C3396" s="46"/>
      <c r="D3396" s="18"/>
      <c r="E3396" s="19" t="s">
        <v>6796</v>
      </c>
      <c r="F3396" s="19" t="s">
        <v>245</v>
      </c>
      <c r="G3396" s="19" t="s">
        <v>421</v>
      </c>
      <c r="H3396" s="19" t="s">
        <v>6750</v>
      </c>
      <c r="I3396" s="19" t="s">
        <v>330</v>
      </c>
      <c r="J3396" s="21">
        <v>38840</v>
      </c>
      <c r="K3396" s="38">
        <f t="shared" si="123"/>
        <v>38840</v>
      </c>
    </row>
    <row r="3397" spans="2:11" s="1" customFormat="1" ht="14.1" hidden="1" customHeight="1" outlineLevel="4" x14ac:dyDescent="0.2">
      <c r="B3397" s="46" t="s">
        <v>6797</v>
      </c>
      <c r="C3397" s="46"/>
      <c r="D3397" s="18"/>
      <c r="E3397" s="19" t="s">
        <v>6798</v>
      </c>
      <c r="F3397" s="19" t="s">
        <v>245</v>
      </c>
      <c r="G3397" s="19" t="s">
        <v>465</v>
      </c>
      <c r="H3397" s="19" t="s">
        <v>685</v>
      </c>
      <c r="I3397" s="19" t="s">
        <v>323</v>
      </c>
      <c r="J3397" s="21">
        <v>39660</v>
      </c>
      <c r="K3397" s="38">
        <f t="shared" si="123"/>
        <v>39660</v>
      </c>
    </row>
    <row r="3398" spans="2:11" s="1" customFormat="1" ht="14.1" hidden="1" customHeight="1" outlineLevel="4" x14ac:dyDescent="0.2">
      <c r="B3398" s="46" t="s">
        <v>6799</v>
      </c>
      <c r="C3398" s="46"/>
      <c r="D3398" s="18"/>
      <c r="E3398" s="19" t="s">
        <v>6800</v>
      </c>
      <c r="F3398" s="19" t="s">
        <v>245</v>
      </c>
      <c r="G3398" s="19" t="s">
        <v>465</v>
      </c>
      <c r="H3398" s="19" t="s">
        <v>685</v>
      </c>
      <c r="I3398" s="19" t="s">
        <v>330</v>
      </c>
      <c r="J3398" s="21">
        <v>40310</v>
      </c>
      <c r="K3398" s="38">
        <f t="shared" si="123"/>
        <v>40310</v>
      </c>
    </row>
    <row r="3399" spans="2:11" s="1" customFormat="1" ht="14.1" hidden="1" customHeight="1" outlineLevel="4" x14ac:dyDescent="0.2">
      <c r="B3399" s="46" t="s">
        <v>6801</v>
      </c>
      <c r="C3399" s="46"/>
      <c r="D3399" s="18"/>
      <c r="E3399" s="19" t="s">
        <v>6802</v>
      </c>
      <c r="F3399" s="19" t="s">
        <v>245</v>
      </c>
      <c r="G3399" s="19" t="s">
        <v>465</v>
      </c>
      <c r="H3399" s="19" t="s">
        <v>685</v>
      </c>
      <c r="I3399" s="19" t="s">
        <v>376</v>
      </c>
      <c r="J3399" s="21">
        <v>41575</v>
      </c>
      <c r="K3399" s="38">
        <f t="shared" si="123"/>
        <v>41575</v>
      </c>
    </row>
    <row r="3400" spans="2:11" s="1" customFormat="1" ht="14.1" hidden="1" customHeight="1" outlineLevel="4" x14ac:dyDescent="0.2">
      <c r="B3400" s="46" t="s">
        <v>6803</v>
      </c>
      <c r="C3400" s="46"/>
      <c r="D3400" s="18"/>
      <c r="E3400" s="19" t="s">
        <v>6804</v>
      </c>
      <c r="F3400" s="19" t="s">
        <v>245</v>
      </c>
      <c r="G3400" s="19" t="s">
        <v>465</v>
      </c>
      <c r="H3400" s="19" t="s">
        <v>932</v>
      </c>
      <c r="I3400" s="19" t="s">
        <v>465</v>
      </c>
      <c r="J3400" s="21">
        <v>48155</v>
      </c>
      <c r="K3400" s="38">
        <f t="shared" ref="K3400:K3422" si="124">J3400*((100-$C$14-$C$16)/100)</f>
        <v>48155</v>
      </c>
    </row>
    <row r="3401" spans="2:11" s="1" customFormat="1" ht="14.1" hidden="1" customHeight="1" outlineLevel="4" x14ac:dyDescent="0.2">
      <c r="B3401" s="46" t="s">
        <v>6805</v>
      </c>
      <c r="C3401" s="46"/>
      <c r="D3401" s="18"/>
      <c r="E3401" s="19" t="s">
        <v>6806</v>
      </c>
      <c r="F3401" s="19" t="s">
        <v>245</v>
      </c>
      <c r="G3401" s="19" t="s">
        <v>465</v>
      </c>
      <c r="H3401" s="19" t="s">
        <v>932</v>
      </c>
      <c r="I3401" s="19" t="s">
        <v>323</v>
      </c>
      <c r="J3401" s="21">
        <v>42250</v>
      </c>
      <c r="K3401" s="38">
        <f t="shared" si="124"/>
        <v>42250</v>
      </c>
    </row>
    <row r="3402" spans="2:11" s="1" customFormat="1" ht="14.1" hidden="1" customHeight="1" outlineLevel="4" x14ac:dyDescent="0.2">
      <c r="B3402" s="46" t="s">
        <v>6807</v>
      </c>
      <c r="C3402" s="46"/>
      <c r="D3402" s="18"/>
      <c r="E3402" s="19" t="s">
        <v>6808</v>
      </c>
      <c r="F3402" s="19" t="s">
        <v>245</v>
      </c>
      <c r="G3402" s="19" t="s">
        <v>465</v>
      </c>
      <c r="H3402" s="19" t="s">
        <v>932</v>
      </c>
      <c r="I3402" s="19" t="s">
        <v>330</v>
      </c>
      <c r="J3402" s="21">
        <v>42955</v>
      </c>
      <c r="K3402" s="38">
        <f t="shared" si="124"/>
        <v>42955</v>
      </c>
    </row>
    <row r="3403" spans="2:11" s="1" customFormat="1" ht="14.1" hidden="1" customHeight="1" outlineLevel="4" x14ac:dyDescent="0.2">
      <c r="B3403" s="46" t="s">
        <v>6809</v>
      </c>
      <c r="C3403" s="46"/>
      <c r="D3403" s="18"/>
      <c r="E3403" s="19" t="s">
        <v>6810</v>
      </c>
      <c r="F3403" s="19" t="s">
        <v>245</v>
      </c>
      <c r="G3403" s="19" t="s">
        <v>465</v>
      </c>
      <c r="H3403" s="19" t="s">
        <v>932</v>
      </c>
      <c r="I3403" s="19" t="s">
        <v>376</v>
      </c>
      <c r="J3403" s="21">
        <v>44230</v>
      </c>
      <c r="K3403" s="38">
        <f t="shared" si="124"/>
        <v>44230</v>
      </c>
    </row>
    <row r="3404" spans="2:11" s="1" customFormat="1" ht="14.1" hidden="1" customHeight="1" outlineLevel="4" x14ac:dyDescent="0.2">
      <c r="B3404" s="46" t="s">
        <v>6811</v>
      </c>
      <c r="C3404" s="46"/>
      <c r="D3404" s="18"/>
      <c r="E3404" s="19" t="s">
        <v>6812</v>
      </c>
      <c r="F3404" s="19" t="s">
        <v>245</v>
      </c>
      <c r="G3404" s="19" t="s">
        <v>465</v>
      </c>
      <c r="H3404" s="19" t="s">
        <v>932</v>
      </c>
      <c r="I3404" s="19" t="s">
        <v>421</v>
      </c>
      <c r="J3404" s="21">
        <v>45650</v>
      </c>
      <c r="K3404" s="38">
        <f t="shared" si="124"/>
        <v>45650</v>
      </c>
    </row>
    <row r="3405" spans="2:11" s="1" customFormat="1" ht="14.1" hidden="1" customHeight="1" outlineLevel="4" x14ac:dyDescent="0.2">
      <c r="B3405" s="46" t="s">
        <v>6813</v>
      </c>
      <c r="C3405" s="46"/>
      <c r="D3405" s="18"/>
      <c r="E3405" s="19" t="s">
        <v>6814</v>
      </c>
      <c r="F3405" s="19" t="s">
        <v>245</v>
      </c>
      <c r="G3405" s="19" t="s">
        <v>465</v>
      </c>
      <c r="H3405" s="19" t="s">
        <v>6750</v>
      </c>
      <c r="I3405" s="19" t="s">
        <v>465</v>
      </c>
      <c r="J3405" s="21">
        <v>51765</v>
      </c>
      <c r="K3405" s="38">
        <f t="shared" si="124"/>
        <v>51765</v>
      </c>
    </row>
    <row r="3406" spans="2:11" s="1" customFormat="1" ht="14.1" hidden="1" customHeight="1" outlineLevel="4" x14ac:dyDescent="0.2">
      <c r="B3406" s="46" t="s">
        <v>6815</v>
      </c>
      <c r="C3406" s="46"/>
      <c r="D3406" s="18"/>
      <c r="E3406" s="19" t="s">
        <v>6816</v>
      </c>
      <c r="F3406" s="19" t="s">
        <v>245</v>
      </c>
      <c r="G3406" s="19" t="s">
        <v>465</v>
      </c>
      <c r="H3406" s="19" t="s">
        <v>6750</v>
      </c>
      <c r="I3406" s="19" t="s">
        <v>323</v>
      </c>
      <c r="J3406" s="21">
        <v>45315</v>
      </c>
      <c r="K3406" s="38">
        <f t="shared" si="124"/>
        <v>45315</v>
      </c>
    </row>
    <row r="3407" spans="2:11" s="1" customFormat="1" ht="14.1" hidden="1" customHeight="1" outlineLevel="4" x14ac:dyDescent="0.2">
      <c r="B3407" s="46" t="s">
        <v>6817</v>
      </c>
      <c r="C3407" s="46"/>
      <c r="D3407" s="18"/>
      <c r="E3407" s="19" t="s">
        <v>6818</v>
      </c>
      <c r="F3407" s="19" t="s">
        <v>245</v>
      </c>
      <c r="G3407" s="19" t="s">
        <v>465</v>
      </c>
      <c r="H3407" s="19" t="s">
        <v>6750</v>
      </c>
      <c r="I3407" s="19" t="s">
        <v>330</v>
      </c>
      <c r="J3407" s="21">
        <v>45850</v>
      </c>
      <c r="K3407" s="38">
        <f t="shared" si="124"/>
        <v>45850</v>
      </c>
    </row>
    <row r="3408" spans="2:11" s="1" customFormat="1" ht="14.1" hidden="1" customHeight="1" outlineLevel="4" x14ac:dyDescent="0.2">
      <c r="B3408" s="46" t="s">
        <v>6819</v>
      </c>
      <c r="C3408" s="46"/>
      <c r="D3408" s="18"/>
      <c r="E3408" s="19" t="s">
        <v>6820</v>
      </c>
      <c r="F3408" s="19" t="s">
        <v>245</v>
      </c>
      <c r="G3408" s="19" t="s">
        <v>465</v>
      </c>
      <c r="H3408" s="19" t="s">
        <v>6750</v>
      </c>
      <c r="I3408" s="19" t="s">
        <v>376</v>
      </c>
      <c r="J3408" s="21">
        <v>47465</v>
      </c>
      <c r="K3408" s="38">
        <f t="shared" si="124"/>
        <v>47465</v>
      </c>
    </row>
    <row r="3409" spans="2:11" s="1" customFormat="1" ht="14.1" hidden="1" customHeight="1" outlineLevel="4" x14ac:dyDescent="0.2">
      <c r="B3409" s="46" t="s">
        <v>6821</v>
      </c>
      <c r="C3409" s="46"/>
      <c r="D3409" s="18"/>
      <c r="E3409" s="19" t="s">
        <v>6822</v>
      </c>
      <c r="F3409" s="19" t="s">
        <v>245</v>
      </c>
      <c r="G3409" s="19" t="s">
        <v>465</v>
      </c>
      <c r="H3409" s="19" t="s">
        <v>6750</v>
      </c>
      <c r="I3409" s="19" t="s">
        <v>421</v>
      </c>
      <c r="J3409" s="21">
        <v>46650</v>
      </c>
      <c r="K3409" s="38">
        <f t="shared" si="124"/>
        <v>46650</v>
      </c>
    </row>
    <row r="3410" spans="2:11" s="1" customFormat="1" ht="14.1" hidden="1" customHeight="1" outlineLevel="4" x14ac:dyDescent="0.2">
      <c r="B3410" s="46" t="s">
        <v>6823</v>
      </c>
      <c r="C3410" s="46"/>
      <c r="D3410" s="18"/>
      <c r="E3410" s="19" t="s">
        <v>6824</v>
      </c>
      <c r="F3410" s="19" t="s">
        <v>245</v>
      </c>
      <c r="G3410" s="19" t="s">
        <v>503</v>
      </c>
      <c r="H3410" s="19" t="s">
        <v>685</v>
      </c>
      <c r="I3410" s="19" t="s">
        <v>376</v>
      </c>
      <c r="J3410" s="21">
        <v>45575</v>
      </c>
      <c r="K3410" s="38">
        <f t="shared" si="124"/>
        <v>45575</v>
      </c>
    </row>
    <row r="3411" spans="2:11" s="1" customFormat="1" ht="14.1" hidden="1" customHeight="1" outlineLevel="4" x14ac:dyDescent="0.2">
      <c r="B3411" s="46" t="s">
        <v>6825</v>
      </c>
      <c r="C3411" s="46"/>
      <c r="D3411" s="18"/>
      <c r="E3411" s="19" t="s">
        <v>6826</v>
      </c>
      <c r="F3411" s="19" t="s">
        <v>245</v>
      </c>
      <c r="G3411" s="19" t="s">
        <v>503</v>
      </c>
      <c r="H3411" s="19" t="s">
        <v>932</v>
      </c>
      <c r="I3411" s="19" t="s">
        <v>465</v>
      </c>
      <c r="J3411" s="21">
        <v>53210</v>
      </c>
      <c r="K3411" s="38">
        <f t="shared" si="124"/>
        <v>53210</v>
      </c>
    </row>
    <row r="3412" spans="2:11" s="1" customFormat="1" ht="14.1" hidden="1" customHeight="1" outlineLevel="4" x14ac:dyDescent="0.2">
      <c r="B3412" s="46" t="s">
        <v>6827</v>
      </c>
      <c r="C3412" s="46"/>
      <c r="D3412" s="18"/>
      <c r="E3412" s="19" t="s">
        <v>6828</v>
      </c>
      <c r="F3412" s="19" t="s">
        <v>245</v>
      </c>
      <c r="G3412" s="19" t="s">
        <v>503</v>
      </c>
      <c r="H3412" s="19" t="s">
        <v>932</v>
      </c>
      <c r="I3412" s="19" t="s">
        <v>323</v>
      </c>
      <c r="J3412" s="21">
        <v>46475</v>
      </c>
      <c r="K3412" s="38">
        <f t="shared" si="124"/>
        <v>46475</v>
      </c>
    </row>
    <row r="3413" spans="2:11" s="1" customFormat="1" ht="14.1" hidden="1" customHeight="1" outlineLevel="4" x14ac:dyDescent="0.2">
      <c r="B3413" s="46" t="s">
        <v>6829</v>
      </c>
      <c r="C3413" s="46"/>
      <c r="D3413" s="18"/>
      <c r="E3413" s="19" t="s">
        <v>6830</v>
      </c>
      <c r="F3413" s="19" t="s">
        <v>245</v>
      </c>
      <c r="G3413" s="19" t="s">
        <v>503</v>
      </c>
      <c r="H3413" s="19" t="s">
        <v>932</v>
      </c>
      <c r="I3413" s="19" t="s">
        <v>330</v>
      </c>
      <c r="J3413" s="21">
        <v>47210</v>
      </c>
      <c r="K3413" s="38">
        <f t="shared" si="124"/>
        <v>47210</v>
      </c>
    </row>
    <row r="3414" spans="2:11" s="1" customFormat="1" ht="14.1" hidden="1" customHeight="1" outlineLevel="4" x14ac:dyDescent="0.2">
      <c r="B3414" s="46" t="s">
        <v>6831</v>
      </c>
      <c r="C3414" s="46"/>
      <c r="D3414" s="18"/>
      <c r="E3414" s="19" t="s">
        <v>6832</v>
      </c>
      <c r="F3414" s="19" t="s">
        <v>245</v>
      </c>
      <c r="G3414" s="19" t="s">
        <v>503</v>
      </c>
      <c r="H3414" s="19" t="s">
        <v>932</v>
      </c>
      <c r="I3414" s="19" t="s">
        <v>376</v>
      </c>
      <c r="J3414" s="21">
        <v>48400</v>
      </c>
      <c r="K3414" s="38">
        <f t="shared" si="124"/>
        <v>48400</v>
      </c>
    </row>
    <row r="3415" spans="2:11" s="1" customFormat="1" ht="14.1" hidden="1" customHeight="1" outlineLevel="4" x14ac:dyDescent="0.2">
      <c r="B3415" s="46" t="s">
        <v>6833</v>
      </c>
      <c r="C3415" s="46"/>
      <c r="D3415" s="18"/>
      <c r="E3415" s="19" t="s">
        <v>6834</v>
      </c>
      <c r="F3415" s="19" t="s">
        <v>245</v>
      </c>
      <c r="G3415" s="19" t="s">
        <v>503</v>
      </c>
      <c r="H3415" s="19" t="s">
        <v>932</v>
      </c>
      <c r="I3415" s="19" t="s">
        <v>421</v>
      </c>
      <c r="J3415" s="21">
        <v>50865</v>
      </c>
      <c r="K3415" s="38">
        <f t="shared" si="124"/>
        <v>50865</v>
      </c>
    </row>
    <row r="3416" spans="2:11" s="1" customFormat="1" ht="14.1" hidden="1" customHeight="1" outlineLevel="4" x14ac:dyDescent="0.2">
      <c r="B3416" s="46" t="s">
        <v>6835</v>
      </c>
      <c r="C3416" s="46"/>
      <c r="D3416" s="18"/>
      <c r="E3416" s="19" t="s">
        <v>6836</v>
      </c>
      <c r="F3416" s="19" t="s">
        <v>245</v>
      </c>
      <c r="G3416" s="19" t="s">
        <v>503</v>
      </c>
      <c r="H3416" s="19" t="s">
        <v>6750</v>
      </c>
      <c r="I3416" s="19" t="s">
        <v>465</v>
      </c>
      <c r="J3416" s="21">
        <v>56255</v>
      </c>
      <c r="K3416" s="38">
        <f t="shared" si="124"/>
        <v>56255</v>
      </c>
    </row>
    <row r="3417" spans="2:11" s="1" customFormat="1" ht="14.1" hidden="1" customHeight="1" outlineLevel="4" x14ac:dyDescent="0.2">
      <c r="B3417" s="46" t="s">
        <v>6837</v>
      </c>
      <c r="C3417" s="46"/>
      <c r="D3417" s="18"/>
      <c r="E3417" s="19" t="s">
        <v>6838</v>
      </c>
      <c r="F3417" s="19" t="s">
        <v>245</v>
      </c>
      <c r="G3417" s="19" t="s">
        <v>503</v>
      </c>
      <c r="H3417" s="19" t="s">
        <v>6750</v>
      </c>
      <c r="I3417" s="19" t="s">
        <v>323</v>
      </c>
      <c r="J3417" s="21">
        <v>49520</v>
      </c>
      <c r="K3417" s="38">
        <f t="shared" si="124"/>
        <v>49520</v>
      </c>
    </row>
    <row r="3418" spans="2:11" s="1" customFormat="1" ht="14.1" hidden="1" customHeight="1" outlineLevel="4" x14ac:dyDescent="0.2">
      <c r="B3418" s="46" t="s">
        <v>6839</v>
      </c>
      <c r="C3418" s="46"/>
      <c r="D3418" s="18"/>
      <c r="E3418" s="19" t="s">
        <v>6840</v>
      </c>
      <c r="F3418" s="19" t="s">
        <v>245</v>
      </c>
      <c r="G3418" s="19" t="s">
        <v>503</v>
      </c>
      <c r="H3418" s="19" t="s">
        <v>6750</v>
      </c>
      <c r="I3418" s="19" t="s">
        <v>330</v>
      </c>
      <c r="J3418" s="21">
        <v>50105</v>
      </c>
      <c r="K3418" s="38">
        <f t="shared" si="124"/>
        <v>50105</v>
      </c>
    </row>
    <row r="3419" spans="2:11" s="1" customFormat="1" ht="14.1" hidden="1" customHeight="1" outlineLevel="4" x14ac:dyDescent="0.2">
      <c r="B3419" s="46" t="s">
        <v>6841</v>
      </c>
      <c r="C3419" s="46"/>
      <c r="D3419" s="18"/>
      <c r="E3419" s="19" t="s">
        <v>6842</v>
      </c>
      <c r="F3419" s="19" t="s">
        <v>245</v>
      </c>
      <c r="G3419" s="19" t="s">
        <v>503</v>
      </c>
      <c r="H3419" s="19" t="s">
        <v>6750</v>
      </c>
      <c r="I3419" s="19" t="s">
        <v>376</v>
      </c>
      <c r="J3419" s="21">
        <v>51810</v>
      </c>
      <c r="K3419" s="38">
        <f t="shared" si="124"/>
        <v>51810</v>
      </c>
    </row>
    <row r="3420" spans="2:11" s="1" customFormat="1" ht="14.1" hidden="1" customHeight="1" outlineLevel="4" x14ac:dyDescent="0.2">
      <c r="B3420" s="46" t="s">
        <v>6843</v>
      </c>
      <c r="C3420" s="46"/>
      <c r="D3420" s="18"/>
      <c r="E3420" s="19" t="s">
        <v>6844</v>
      </c>
      <c r="F3420" s="19" t="s">
        <v>245</v>
      </c>
      <c r="G3420" s="19" t="s">
        <v>503</v>
      </c>
      <c r="H3420" s="19" t="s">
        <v>6750</v>
      </c>
      <c r="I3420" s="19" t="s">
        <v>421</v>
      </c>
      <c r="J3420" s="21">
        <v>54085</v>
      </c>
      <c r="K3420" s="38">
        <f t="shared" si="124"/>
        <v>54085</v>
      </c>
    </row>
    <row r="3421" spans="2:11" s="1" customFormat="1" ht="14.1" hidden="1" customHeight="1" outlineLevel="4" x14ac:dyDescent="0.2">
      <c r="B3421" s="46" t="s">
        <v>6845</v>
      </c>
      <c r="C3421" s="46"/>
      <c r="D3421" s="18"/>
      <c r="E3421" s="19" t="s">
        <v>6846</v>
      </c>
      <c r="F3421" s="19" t="s">
        <v>245</v>
      </c>
      <c r="G3421" s="19" t="s">
        <v>376</v>
      </c>
      <c r="H3421" s="19" t="s">
        <v>6750</v>
      </c>
      <c r="I3421" s="19" t="s">
        <v>376</v>
      </c>
      <c r="J3421" s="21">
        <v>35975</v>
      </c>
      <c r="K3421" s="38">
        <f t="shared" si="124"/>
        <v>35975</v>
      </c>
    </row>
    <row r="3422" spans="2:11" s="1" customFormat="1" ht="14.1" hidden="1" customHeight="1" outlineLevel="4" x14ac:dyDescent="0.2">
      <c r="B3422" s="46" t="s">
        <v>6847</v>
      </c>
      <c r="C3422" s="46"/>
      <c r="D3422" s="18"/>
      <c r="E3422" s="19" t="s">
        <v>6848</v>
      </c>
      <c r="F3422" s="19" t="s">
        <v>245</v>
      </c>
      <c r="G3422" s="19" t="s">
        <v>421</v>
      </c>
      <c r="H3422" s="19" t="s">
        <v>6750</v>
      </c>
      <c r="I3422" s="19" t="s">
        <v>376</v>
      </c>
      <c r="J3422" s="21">
        <v>40400</v>
      </c>
      <c r="K3422" s="38">
        <f t="shared" si="124"/>
        <v>40400</v>
      </c>
    </row>
    <row r="3423" spans="2:11" s="1" customFormat="1" ht="89.1" hidden="1" customHeight="1" outlineLevel="3" x14ac:dyDescent="0.2">
      <c r="B3423" s="51" t="s">
        <v>6849</v>
      </c>
      <c r="C3423" s="51"/>
      <c r="D3423" s="24"/>
      <c r="E3423" s="16"/>
      <c r="F3423" s="16"/>
      <c r="G3423" s="16"/>
      <c r="H3423" s="16"/>
      <c r="I3423" s="16"/>
      <c r="J3423" s="17"/>
      <c r="K3423" s="37"/>
    </row>
    <row r="3424" spans="2:11" s="1" customFormat="1" ht="14.1" hidden="1" customHeight="1" outlineLevel="4" x14ac:dyDescent="0.2">
      <c r="B3424" s="46" t="s">
        <v>6850</v>
      </c>
      <c r="C3424" s="46"/>
      <c r="D3424" s="18"/>
      <c r="E3424" s="19" t="s">
        <v>6851</v>
      </c>
      <c r="F3424" s="19" t="s">
        <v>245</v>
      </c>
      <c r="G3424" s="19" t="s">
        <v>323</v>
      </c>
      <c r="H3424" s="19" t="s">
        <v>685</v>
      </c>
      <c r="I3424" s="19" t="s">
        <v>323</v>
      </c>
      <c r="J3424" s="21">
        <v>27440</v>
      </c>
      <c r="K3424" s="38">
        <f t="shared" ref="K3424:K3455" si="125">J3424*((100-$C$14-$C$16)/100)</f>
        <v>27440</v>
      </c>
    </row>
    <row r="3425" spans="2:11" s="1" customFormat="1" ht="14.1" hidden="1" customHeight="1" outlineLevel="4" x14ac:dyDescent="0.2">
      <c r="B3425" s="46" t="s">
        <v>6852</v>
      </c>
      <c r="C3425" s="46"/>
      <c r="D3425" s="18"/>
      <c r="E3425" s="19" t="s">
        <v>6853</v>
      </c>
      <c r="F3425" s="19" t="s">
        <v>245</v>
      </c>
      <c r="G3425" s="19" t="s">
        <v>323</v>
      </c>
      <c r="H3425" s="19" t="s">
        <v>685</v>
      </c>
      <c r="I3425" s="19" t="s">
        <v>330</v>
      </c>
      <c r="J3425" s="21">
        <v>27985</v>
      </c>
      <c r="K3425" s="38">
        <f t="shared" si="125"/>
        <v>27985</v>
      </c>
    </row>
    <row r="3426" spans="2:11" s="1" customFormat="1" ht="14.1" hidden="1" customHeight="1" outlineLevel="4" x14ac:dyDescent="0.2">
      <c r="B3426" s="46" t="s">
        <v>6854</v>
      </c>
      <c r="C3426" s="46"/>
      <c r="D3426" s="18"/>
      <c r="E3426" s="19" t="s">
        <v>6855</v>
      </c>
      <c r="F3426" s="19" t="s">
        <v>245</v>
      </c>
      <c r="G3426" s="19" t="s">
        <v>323</v>
      </c>
      <c r="H3426" s="19" t="s">
        <v>685</v>
      </c>
      <c r="I3426" s="19" t="s">
        <v>376</v>
      </c>
      <c r="J3426" s="21">
        <v>29165</v>
      </c>
      <c r="K3426" s="38">
        <f t="shared" si="125"/>
        <v>29165</v>
      </c>
    </row>
    <row r="3427" spans="2:11" s="1" customFormat="1" ht="14.1" hidden="1" customHeight="1" outlineLevel="4" x14ac:dyDescent="0.2">
      <c r="B3427" s="46" t="s">
        <v>6856</v>
      </c>
      <c r="C3427" s="46"/>
      <c r="D3427" s="18"/>
      <c r="E3427" s="19" t="s">
        <v>6857</v>
      </c>
      <c r="F3427" s="19" t="s">
        <v>245</v>
      </c>
      <c r="G3427" s="19" t="s">
        <v>323</v>
      </c>
      <c r="H3427" s="19" t="s">
        <v>932</v>
      </c>
      <c r="I3427" s="19" t="s">
        <v>376</v>
      </c>
      <c r="J3427" s="21">
        <v>31270</v>
      </c>
      <c r="K3427" s="38">
        <f t="shared" si="125"/>
        <v>31270</v>
      </c>
    </row>
    <row r="3428" spans="2:11" s="1" customFormat="1" ht="14.1" hidden="1" customHeight="1" outlineLevel="4" x14ac:dyDescent="0.2">
      <c r="B3428" s="46" t="s">
        <v>6858</v>
      </c>
      <c r="C3428" s="46"/>
      <c r="D3428" s="18"/>
      <c r="E3428" s="19" t="s">
        <v>6859</v>
      </c>
      <c r="F3428" s="19" t="s">
        <v>245</v>
      </c>
      <c r="G3428" s="19" t="s">
        <v>323</v>
      </c>
      <c r="H3428" s="19" t="s">
        <v>932</v>
      </c>
      <c r="I3428" s="19" t="s">
        <v>421</v>
      </c>
      <c r="J3428" s="21">
        <v>32525</v>
      </c>
      <c r="K3428" s="38">
        <f t="shared" si="125"/>
        <v>32525</v>
      </c>
    </row>
    <row r="3429" spans="2:11" s="1" customFormat="1" ht="14.1" hidden="1" customHeight="1" outlineLevel="4" x14ac:dyDescent="0.2">
      <c r="B3429" s="46" t="s">
        <v>6860</v>
      </c>
      <c r="C3429" s="46"/>
      <c r="D3429" s="18"/>
      <c r="E3429" s="19" t="s">
        <v>6861</v>
      </c>
      <c r="F3429" s="19" t="s">
        <v>245</v>
      </c>
      <c r="G3429" s="19" t="s">
        <v>323</v>
      </c>
      <c r="H3429" s="19" t="s">
        <v>6750</v>
      </c>
      <c r="I3429" s="19" t="s">
        <v>376</v>
      </c>
      <c r="J3429" s="21">
        <v>34045</v>
      </c>
      <c r="K3429" s="38">
        <f t="shared" si="125"/>
        <v>34045</v>
      </c>
    </row>
    <row r="3430" spans="2:11" s="1" customFormat="1" ht="14.1" hidden="1" customHeight="1" outlineLevel="4" x14ac:dyDescent="0.2">
      <c r="B3430" s="46" t="s">
        <v>6862</v>
      </c>
      <c r="C3430" s="46"/>
      <c r="D3430" s="18"/>
      <c r="E3430" s="19" t="s">
        <v>6863</v>
      </c>
      <c r="F3430" s="19" t="s">
        <v>245</v>
      </c>
      <c r="G3430" s="19" t="s">
        <v>323</v>
      </c>
      <c r="H3430" s="19" t="s">
        <v>6750</v>
      </c>
      <c r="I3430" s="19" t="s">
        <v>421</v>
      </c>
      <c r="J3430" s="21">
        <v>35950</v>
      </c>
      <c r="K3430" s="38">
        <f t="shared" si="125"/>
        <v>35950</v>
      </c>
    </row>
    <row r="3431" spans="2:11" s="1" customFormat="1" ht="14.1" hidden="1" customHeight="1" outlineLevel="4" x14ac:dyDescent="0.2">
      <c r="B3431" s="46" t="s">
        <v>6864</v>
      </c>
      <c r="C3431" s="46"/>
      <c r="D3431" s="18"/>
      <c r="E3431" s="19" t="s">
        <v>6865</v>
      </c>
      <c r="F3431" s="19" t="s">
        <v>245</v>
      </c>
      <c r="G3431" s="19" t="s">
        <v>376</v>
      </c>
      <c r="H3431" s="19" t="s">
        <v>685</v>
      </c>
      <c r="I3431" s="19" t="s">
        <v>323</v>
      </c>
      <c r="J3431" s="21">
        <v>31720</v>
      </c>
      <c r="K3431" s="38">
        <f t="shared" si="125"/>
        <v>31720</v>
      </c>
    </row>
    <row r="3432" spans="2:11" s="1" customFormat="1" ht="14.1" hidden="1" customHeight="1" outlineLevel="4" x14ac:dyDescent="0.2">
      <c r="B3432" s="46" t="s">
        <v>6866</v>
      </c>
      <c r="C3432" s="46"/>
      <c r="D3432" s="18"/>
      <c r="E3432" s="19" t="s">
        <v>6867</v>
      </c>
      <c r="F3432" s="19" t="s">
        <v>245</v>
      </c>
      <c r="G3432" s="19" t="s">
        <v>376</v>
      </c>
      <c r="H3432" s="19" t="s">
        <v>685</v>
      </c>
      <c r="I3432" s="19" t="s">
        <v>330</v>
      </c>
      <c r="J3432" s="21">
        <v>32335</v>
      </c>
      <c r="K3432" s="38">
        <f t="shared" si="125"/>
        <v>32335</v>
      </c>
    </row>
    <row r="3433" spans="2:11" s="1" customFormat="1" ht="14.1" hidden="1" customHeight="1" outlineLevel="4" x14ac:dyDescent="0.2">
      <c r="B3433" s="46" t="s">
        <v>6868</v>
      </c>
      <c r="C3433" s="46"/>
      <c r="D3433" s="18"/>
      <c r="E3433" s="19" t="s">
        <v>6869</v>
      </c>
      <c r="F3433" s="19" t="s">
        <v>245</v>
      </c>
      <c r="G3433" s="19" t="s">
        <v>376</v>
      </c>
      <c r="H3433" s="19" t="s">
        <v>685</v>
      </c>
      <c r="I3433" s="19" t="s">
        <v>376</v>
      </c>
      <c r="J3433" s="21">
        <v>33075</v>
      </c>
      <c r="K3433" s="38">
        <f t="shared" si="125"/>
        <v>33075</v>
      </c>
    </row>
    <row r="3434" spans="2:11" s="1" customFormat="1" ht="14.1" hidden="1" customHeight="1" outlineLevel="4" x14ac:dyDescent="0.2">
      <c r="B3434" s="46" t="s">
        <v>6870</v>
      </c>
      <c r="C3434" s="46"/>
      <c r="D3434" s="18"/>
      <c r="E3434" s="19" t="s">
        <v>6871</v>
      </c>
      <c r="F3434" s="19" t="s">
        <v>245</v>
      </c>
      <c r="G3434" s="19" t="s">
        <v>376</v>
      </c>
      <c r="H3434" s="19" t="s">
        <v>932</v>
      </c>
      <c r="I3434" s="19" t="s">
        <v>323</v>
      </c>
      <c r="J3434" s="21">
        <v>33525</v>
      </c>
      <c r="K3434" s="38">
        <f t="shared" si="125"/>
        <v>33525</v>
      </c>
    </row>
    <row r="3435" spans="2:11" s="1" customFormat="1" ht="14.1" hidden="1" customHeight="1" outlineLevel="4" x14ac:dyDescent="0.2">
      <c r="B3435" s="46" t="s">
        <v>6872</v>
      </c>
      <c r="C3435" s="46"/>
      <c r="D3435" s="18"/>
      <c r="E3435" s="19" t="s">
        <v>6873</v>
      </c>
      <c r="F3435" s="19" t="s">
        <v>245</v>
      </c>
      <c r="G3435" s="19" t="s">
        <v>376</v>
      </c>
      <c r="H3435" s="19" t="s">
        <v>932</v>
      </c>
      <c r="I3435" s="19" t="s">
        <v>330</v>
      </c>
      <c r="J3435" s="21">
        <v>34245</v>
      </c>
      <c r="K3435" s="38">
        <f t="shared" si="125"/>
        <v>34245</v>
      </c>
    </row>
    <row r="3436" spans="2:11" s="1" customFormat="1" ht="14.1" hidden="1" customHeight="1" outlineLevel="4" x14ac:dyDescent="0.2">
      <c r="B3436" s="46" t="s">
        <v>6874</v>
      </c>
      <c r="C3436" s="46"/>
      <c r="D3436" s="18"/>
      <c r="E3436" s="19" t="s">
        <v>6875</v>
      </c>
      <c r="F3436" s="19" t="s">
        <v>245</v>
      </c>
      <c r="G3436" s="19" t="s">
        <v>376</v>
      </c>
      <c r="H3436" s="19" t="s">
        <v>932</v>
      </c>
      <c r="I3436" s="19" t="s">
        <v>376</v>
      </c>
      <c r="J3436" s="21">
        <v>35340</v>
      </c>
      <c r="K3436" s="38">
        <f t="shared" si="125"/>
        <v>35340</v>
      </c>
    </row>
    <row r="3437" spans="2:11" s="1" customFormat="1" ht="14.1" hidden="1" customHeight="1" outlineLevel="4" x14ac:dyDescent="0.2">
      <c r="B3437" s="46" t="s">
        <v>6876</v>
      </c>
      <c r="C3437" s="46"/>
      <c r="D3437" s="18"/>
      <c r="E3437" s="19" t="s">
        <v>6877</v>
      </c>
      <c r="F3437" s="19" t="s">
        <v>245</v>
      </c>
      <c r="G3437" s="19" t="s">
        <v>376</v>
      </c>
      <c r="H3437" s="19" t="s">
        <v>932</v>
      </c>
      <c r="I3437" s="19" t="s">
        <v>421</v>
      </c>
      <c r="J3437" s="21">
        <v>36835</v>
      </c>
      <c r="K3437" s="38">
        <f t="shared" si="125"/>
        <v>36835</v>
      </c>
    </row>
    <row r="3438" spans="2:11" s="1" customFormat="1" ht="14.1" hidden="1" customHeight="1" outlineLevel="4" x14ac:dyDescent="0.2">
      <c r="B3438" s="46" t="s">
        <v>6878</v>
      </c>
      <c r="C3438" s="46"/>
      <c r="D3438" s="18"/>
      <c r="E3438" s="19" t="s">
        <v>6879</v>
      </c>
      <c r="F3438" s="19" t="s">
        <v>245</v>
      </c>
      <c r="G3438" s="19" t="s">
        <v>376</v>
      </c>
      <c r="H3438" s="19" t="s">
        <v>6750</v>
      </c>
      <c r="I3438" s="19" t="s">
        <v>323</v>
      </c>
      <c r="J3438" s="21">
        <v>36690</v>
      </c>
      <c r="K3438" s="38">
        <f t="shared" si="125"/>
        <v>36690</v>
      </c>
    </row>
    <row r="3439" spans="2:11" s="1" customFormat="1" ht="14.1" hidden="1" customHeight="1" outlineLevel="4" x14ac:dyDescent="0.2">
      <c r="B3439" s="46" t="s">
        <v>6880</v>
      </c>
      <c r="C3439" s="46"/>
      <c r="D3439" s="18"/>
      <c r="E3439" s="19" t="s">
        <v>6881</v>
      </c>
      <c r="F3439" s="19" t="s">
        <v>245</v>
      </c>
      <c r="G3439" s="19" t="s">
        <v>376</v>
      </c>
      <c r="H3439" s="19" t="s">
        <v>6750</v>
      </c>
      <c r="I3439" s="19" t="s">
        <v>330</v>
      </c>
      <c r="J3439" s="21">
        <v>37230</v>
      </c>
      <c r="K3439" s="38">
        <f t="shared" si="125"/>
        <v>37230</v>
      </c>
    </row>
    <row r="3440" spans="2:11" s="1" customFormat="1" ht="14.1" hidden="1" customHeight="1" outlineLevel="4" x14ac:dyDescent="0.2">
      <c r="B3440" s="46" t="s">
        <v>6882</v>
      </c>
      <c r="C3440" s="46"/>
      <c r="D3440" s="18"/>
      <c r="E3440" s="19" t="s">
        <v>6883</v>
      </c>
      <c r="F3440" s="19" t="s">
        <v>245</v>
      </c>
      <c r="G3440" s="19" t="s">
        <v>376</v>
      </c>
      <c r="H3440" s="19" t="s">
        <v>6750</v>
      </c>
      <c r="I3440" s="19" t="s">
        <v>376</v>
      </c>
      <c r="J3440" s="21">
        <v>38755</v>
      </c>
      <c r="K3440" s="38">
        <f t="shared" si="125"/>
        <v>38755</v>
      </c>
    </row>
    <row r="3441" spans="2:11" s="1" customFormat="1" ht="14.1" hidden="1" customHeight="1" outlineLevel="4" x14ac:dyDescent="0.2">
      <c r="B3441" s="46" t="s">
        <v>6884</v>
      </c>
      <c r="C3441" s="46"/>
      <c r="D3441" s="18"/>
      <c r="E3441" s="19" t="s">
        <v>6885</v>
      </c>
      <c r="F3441" s="19" t="s">
        <v>245</v>
      </c>
      <c r="G3441" s="19" t="s">
        <v>376</v>
      </c>
      <c r="H3441" s="19" t="s">
        <v>6750</v>
      </c>
      <c r="I3441" s="19" t="s">
        <v>421</v>
      </c>
      <c r="J3441" s="21">
        <v>40800</v>
      </c>
      <c r="K3441" s="38">
        <f t="shared" si="125"/>
        <v>40800</v>
      </c>
    </row>
    <row r="3442" spans="2:11" s="1" customFormat="1" ht="14.1" hidden="1" customHeight="1" outlineLevel="4" x14ac:dyDescent="0.2">
      <c r="B3442" s="46" t="s">
        <v>6886</v>
      </c>
      <c r="C3442" s="46"/>
      <c r="D3442" s="18"/>
      <c r="E3442" s="19" t="s">
        <v>6887</v>
      </c>
      <c r="F3442" s="19" t="s">
        <v>245</v>
      </c>
      <c r="G3442" s="19" t="s">
        <v>400</v>
      </c>
      <c r="H3442" s="19" t="s">
        <v>932</v>
      </c>
      <c r="I3442" s="19" t="s">
        <v>376</v>
      </c>
      <c r="J3442" s="21">
        <v>36935</v>
      </c>
      <c r="K3442" s="38">
        <f t="shared" si="125"/>
        <v>36935</v>
      </c>
    </row>
    <row r="3443" spans="2:11" s="1" customFormat="1" ht="14.1" hidden="1" customHeight="1" outlineLevel="4" x14ac:dyDescent="0.2">
      <c r="B3443" s="46" t="s">
        <v>6888</v>
      </c>
      <c r="C3443" s="46"/>
      <c r="D3443" s="18"/>
      <c r="E3443" s="19" t="s">
        <v>6889</v>
      </c>
      <c r="F3443" s="19" t="s">
        <v>245</v>
      </c>
      <c r="G3443" s="19" t="s">
        <v>421</v>
      </c>
      <c r="H3443" s="19" t="s">
        <v>685</v>
      </c>
      <c r="I3443" s="19" t="s">
        <v>323</v>
      </c>
      <c r="J3443" s="21">
        <v>35810</v>
      </c>
      <c r="K3443" s="38">
        <f t="shared" si="125"/>
        <v>35810</v>
      </c>
    </row>
    <row r="3444" spans="2:11" s="1" customFormat="1" ht="14.1" hidden="1" customHeight="1" outlineLevel="4" x14ac:dyDescent="0.2">
      <c r="B3444" s="46" t="s">
        <v>6890</v>
      </c>
      <c r="C3444" s="46"/>
      <c r="D3444" s="18"/>
      <c r="E3444" s="19" t="s">
        <v>6891</v>
      </c>
      <c r="F3444" s="19" t="s">
        <v>245</v>
      </c>
      <c r="G3444" s="19" t="s">
        <v>421</v>
      </c>
      <c r="H3444" s="19" t="s">
        <v>685</v>
      </c>
      <c r="I3444" s="19" t="s">
        <v>330</v>
      </c>
      <c r="J3444" s="21">
        <v>36550</v>
      </c>
      <c r="K3444" s="38">
        <f t="shared" si="125"/>
        <v>36550</v>
      </c>
    </row>
    <row r="3445" spans="2:11" s="1" customFormat="1" ht="14.1" hidden="1" customHeight="1" outlineLevel="4" x14ac:dyDescent="0.2">
      <c r="B3445" s="46" t="s">
        <v>6892</v>
      </c>
      <c r="C3445" s="46"/>
      <c r="D3445" s="18"/>
      <c r="E3445" s="19" t="s">
        <v>6893</v>
      </c>
      <c r="F3445" s="19" t="s">
        <v>245</v>
      </c>
      <c r="G3445" s="19" t="s">
        <v>421</v>
      </c>
      <c r="H3445" s="19" t="s">
        <v>685</v>
      </c>
      <c r="I3445" s="19" t="s">
        <v>376</v>
      </c>
      <c r="J3445" s="21">
        <v>37210</v>
      </c>
      <c r="K3445" s="38">
        <f t="shared" si="125"/>
        <v>37210</v>
      </c>
    </row>
    <row r="3446" spans="2:11" s="1" customFormat="1" ht="14.1" hidden="1" customHeight="1" outlineLevel="4" x14ac:dyDescent="0.2">
      <c r="B3446" s="46" t="s">
        <v>6894</v>
      </c>
      <c r="C3446" s="46"/>
      <c r="D3446" s="18"/>
      <c r="E3446" s="19" t="s">
        <v>6895</v>
      </c>
      <c r="F3446" s="19" t="s">
        <v>245</v>
      </c>
      <c r="G3446" s="19" t="s">
        <v>421</v>
      </c>
      <c r="H3446" s="19" t="s">
        <v>932</v>
      </c>
      <c r="I3446" s="19" t="s">
        <v>465</v>
      </c>
      <c r="J3446" s="21">
        <v>44170</v>
      </c>
      <c r="K3446" s="38">
        <f t="shared" si="125"/>
        <v>44170</v>
      </c>
    </row>
    <row r="3447" spans="2:11" s="1" customFormat="1" ht="14.1" hidden="1" customHeight="1" outlineLevel="4" x14ac:dyDescent="0.2">
      <c r="B3447" s="46" t="s">
        <v>6896</v>
      </c>
      <c r="C3447" s="46"/>
      <c r="D3447" s="18"/>
      <c r="E3447" s="19" t="s">
        <v>6897</v>
      </c>
      <c r="F3447" s="19" t="s">
        <v>245</v>
      </c>
      <c r="G3447" s="19" t="s">
        <v>421</v>
      </c>
      <c r="H3447" s="19" t="s">
        <v>932</v>
      </c>
      <c r="I3447" s="19" t="s">
        <v>323</v>
      </c>
      <c r="J3447" s="21">
        <v>38675</v>
      </c>
      <c r="K3447" s="38">
        <f t="shared" si="125"/>
        <v>38675</v>
      </c>
    </row>
    <row r="3448" spans="2:11" s="1" customFormat="1" ht="14.1" hidden="1" customHeight="1" outlineLevel="4" x14ac:dyDescent="0.2">
      <c r="B3448" s="46" t="s">
        <v>6898</v>
      </c>
      <c r="C3448" s="46"/>
      <c r="D3448" s="18"/>
      <c r="E3448" s="19" t="s">
        <v>6899</v>
      </c>
      <c r="F3448" s="19" t="s">
        <v>245</v>
      </c>
      <c r="G3448" s="19" t="s">
        <v>421</v>
      </c>
      <c r="H3448" s="19" t="s">
        <v>932</v>
      </c>
      <c r="I3448" s="19" t="s">
        <v>330</v>
      </c>
      <c r="J3448" s="21">
        <v>39380</v>
      </c>
      <c r="K3448" s="38">
        <f t="shared" si="125"/>
        <v>39380</v>
      </c>
    </row>
    <row r="3449" spans="2:11" s="1" customFormat="1" ht="14.1" hidden="1" customHeight="1" outlineLevel="4" x14ac:dyDescent="0.2">
      <c r="B3449" s="46" t="s">
        <v>6900</v>
      </c>
      <c r="C3449" s="46"/>
      <c r="D3449" s="18"/>
      <c r="E3449" s="19" t="s">
        <v>6901</v>
      </c>
      <c r="F3449" s="19" t="s">
        <v>245</v>
      </c>
      <c r="G3449" s="19" t="s">
        <v>421</v>
      </c>
      <c r="H3449" s="19" t="s">
        <v>932</v>
      </c>
      <c r="I3449" s="19" t="s">
        <v>376</v>
      </c>
      <c r="J3449" s="21">
        <v>40110</v>
      </c>
      <c r="K3449" s="38">
        <f t="shared" si="125"/>
        <v>40110</v>
      </c>
    </row>
    <row r="3450" spans="2:11" s="1" customFormat="1" ht="14.1" hidden="1" customHeight="1" outlineLevel="4" x14ac:dyDescent="0.2">
      <c r="B3450" s="46" t="s">
        <v>6902</v>
      </c>
      <c r="C3450" s="46"/>
      <c r="D3450" s="18"/>
      <c r="E3450" s="19" t="s">
        <v>6903</v>
      </c>
      <c r="F3450" s="19" t="s">
        <v>245</v>
      </c>
      <c r="G3450" s="19" t="s">
        <v>421</v>
      </c>
      <c r="H3450" s="19" t="s">
        <v>932</v>
      </c>
      <c r="I3450" s="19" t="s">
        <v>421</v>
      </c>
      <c r="J3450" s="21">
        <v>41635</v>
      </c>
      <c r="K3450" s="38">
        <f t="shared" si="125"/>
        <v>41635</v>
      </c>
    </row>
    <row r="3451" spans="2:11" s="1" customFormat="1" ht="14.1" hidden="1" customHeight="1" outlineLevel="4" x14ac:dyDescent="0.2">
      <c r="B3451" s="46" t="s">
        <v>6904</v>
      </c>
      <c r="C3451" s="46"/>
      <c r="D3451" s="18"/>
      <c r="E3451" s="19" t="s">
        <v>6905</v>
      </c>
      <c r="F3451" s="19" t="s">
        <v>245</v>
      </c>
      <c r="G3451" s="19" t="s">
        <v>421</v>
      </c>
      <c r="H3451" s="19" t="s">
        <v>6750</v>
      </c>
      <c r="I3451" s="19" t="s">
        <v>465</v>
      </c>
      <c r="J3451" s="21">
        <v>47810</v>
      </c>
      <c r="K3451" s="38">
        <f t="shared" si="125"/>
        <v>47810</v>
      </c>
    </row>
    <row r="3452" spans="2:11" s="1" customFormat="1" ht="14.1" hidden="1" customHeight="1" outlineLevel="4" x14ac:dyDescent="0.2">
      <c r="B3452" s="46" t="s">
        <v>6906</v>
      </c>
      <c r="C3452" s="46"/>
      <c r="D3452" s="18"/>
      <c r="E3452" s="19" t="s">
        <v>6907</v>
      </c>
      <c r="F3452" s="19" t="s">
        <v>245</v>
      </c>
      <c r="G3452" s="19" t="s">
        <v>421</v>
      </c>
      <c r="H3452" s="19" t="s">
        <v>6750</v>
      </c>
      <c r="I3452" s="19" t="s">
        <v>323</v>
      </c>
      <c r="J3452" s="21">
        <v>41275</v>
      </c>
      <c r="K3452" s="38">
        <f t="shared" si="125"/>
        <v>41275</v>
      </c>
    </row>
    <row r="3453" spans="2:11" s="1" customFormat="1" ht="14.1" hidden="1" customHeight="1" outlineLevel="4" x14ac:dyDescent="0.2">
      <c r="B3453" s="46" t="s">
        <v>6908</v>
      </c>
      <c r="C3453" s="46"/>
      <c r="D3453" s="18"/>
      <c r="E3453" s="19" t="s">
        <v>6909</v>
      </c>
      <c r="F3453" s="19" t="s">
        <v>245</v>
      </c>
      <c r="G3453" s="19" t="s">
        <v>421</v>
      </c>
      <c r="H3453" s="19" t="s">
        <v>6750</v>
      </c>
      <c r="I3453" s="19" t="s">
        <v>330</v>
      </c>
      <c r="J3453" s="21">
        <v>41795</v>
      </c>
      <c r="K3453" s="38">
        <f t="shared" si="125"/>
        <v>41795</v>
      </c>
    </row>
    <row r="3454" spans="2:11" s="1" customFormat="1" ht="14.1" hidden="1" customHeight="1" outlineLevel="4" x14ac:dyDescent="0.2">
      <c r="B3454" s="46" t="s">
        <v>6910</v>
      </c>
      <c r="C3454" s="46"/>
      <c r="D3454" s="18"/>
      <c r="E3454" s="19" t="s">
        <v>6911</v>
      </c>
      <c r="F3454" s="19" t="s">
        <v>245</v>
      </c>
      <c r="G3454" s="19" t="s">
        <v>421</v>
      </c>
      <c r="H3454" s="19" t="s">
        <v>6750</v>
      </c>
      <c r="I3454" s="19" t="s">
        <v>376</v>
      </c>
      <c r="J3454" s="21">
        <v>43450</v>
      </c>
      <c r="K3454" s="38">
        <f t="shared" si="125"/>
        <v>43450</v>
      </c>
    </row>
    <row r="3455" spans="2:11" s="1" customFormat="1" ht="14.1" hidden="1" customHeight="1" outlineLevel="4" x14ac:dyDescent="0.2">
      <c r="B3455" s="46" t="s">
        <v>6912</v>
      </c>
      <c r="C3455" s="46"/>
      <c r="D3455" s="18"/>
      <c r="E3455" s="19" t="s">
        <v>6913</v>
      </c>
      <c r="F3455" s="19" t="s">
        <v>245</v>
      </c>
      <c r="G3455" s="19" t="s">
        <v>465</v>
      </c>
      <c r="H3455" s="19" t="s">
        <v>685</v>
      </c>
      <c r="I3455" s="19" t="s">
        <v>323</v>
      </c>
      <c r="J3455" s="21">
        <v>42910</v>
      </c>
      <c r="K3455" s="38">
        <f t="shared" si="125"/>
        <v>42910</v>
      </c>
    </row>
    <row r="3456" spans="2:11" s="1" customFormat="1" ht="14.1" hidden="1" customHeight="1" outlineLevel="4" x14ac:dyDescent="0.2">
      <c r="B3456" s="46" t="s">
        <v>6914</v>
      </c>
      <c r="C3456" s="46"/>
      <c r="D3456" s="18"/>
      <c r="E3456" s="19" t="s">
        <v>6915</v>
      </c>
      <c r="F3456" s="19" t="s">
        <v>245</v>
      </c>
      <c r="G3456" s="19" t="s">
        <v>465</v>
      </c>
      <c r="H3456" s="19" t="s">
        <v>685</v>
      </c>
      <c r="I3456" s="19" t="s">
        <v>330</v>
      </c>
      <c r="J3456" s="21">
        <v>43560</v>
      </c>
      <c r="K3456" s="38">
        <f t="shared" ref="K3456:K3478" si="126">J3456*((100-$C$14-$C$16)/100)</f>
        <v>43560</v>
      </c>
    </row>
    <row r="3457" spans="2:11" s="1" customFormat="1" ht="14.1" hidden="1" customHeight="1" outlineLevel="4" x14ac:dyDescent="0.2">
      <c r="B3457" s="46" t="s">
        <v>6916</v>
      </c>
      <c r="C3457" s="46"/>
      <c r="D3457" s="18"/>
      <c r="E3457" s="19" t="s">
        <v>6917</v>
      </c>
      <c r="F3457" s="19" t="s">
        <v>245</v>
      </c>
      <c r="G3457" s="19" t="s">
        <v>465</v>
      </c>
      <c r="H3457" s="19" t="s">
        <v>685</v>
      </c>
      <c r="I3457" s="19" t="s">
        <v>376</v>
      </c>
      <c r="J3457" s="21">
        <v>44870</v>
      </c>
      <c r="K3457" s="38">
        <f t="shared" si="126"/>
        <v>44870</v>
      </c>
    </row>
    <row r="3458" spans="2:11" s="1" customFormat="1" ht="14.1" hidden="1" customHeight="1" outlineLevel="4" x14ac:dyDescent="0.2">
      <c r="B3458" s="46" t="s">
        <v>6918</v>
      </c>
      <c r="C3458" s="46"/>
      <c r="D3458" s="18"/>
      <c r="E3458" s="19" t="s">
        <v>6919</v>
      </c>
      <c r="F3458" s="19" t="s">
        <v>245</v>
      </c>
      <c r="G3458" s="19" t="s">
        <v>465</v>
      </c>
      <c r="H3458" s="19" t="s">
        <v>932</v>
      </c>
      <c r="I3458" s="19" t="s">
        <v>465</v>
      </c>
      <c r="J3458" s="21">
        <v>51730</v>
      </c>
      <c r="K3458" s="38">
        <f t="shared" si="126"/>
        <v>51730</v>
      </c>
    </row>
    <row r="3459" spans="2:11" s="1" customFormat="1" ht="14.1" hidden="1" customHeight="1" outlineLevel="4" x14ac:dyDescent="0.2">
      <c r="B3459" s="46" t="s">
        <v>6920</v>
      </c>
      <c r="C3459" s="46"/>
      <c r="D3459" s="18"/>
      <c r="E3459" s="19" t="s">
        <v>6921</v>
      </c>
      <c r="F3459" s="19" t="s">
        <v>245</v>
      </c>
      <c r="G3459" s="19" t="s">
        <v>465</v>
      </c>
      <c r="H3459" s="19" t="s">
        <v>932</v>
      </c>
      <c r="I3459" s="19" t="s">
        <v>323</v>
      </c>
      <c r="J3459" s="21">
        <v>45720</v>
      </c>
      <c r="K3459" s="38">
        <f t="shared" si="126"/>
        <v>45720</v>
      </c>
    </row>
    <row r="3460" spans="2:11" s="1" customFormat="1" ht="14.1" hidden="1" customHeight="1" outlineLevel="4" x14ac:dyDescent="0.2">
      <c r="B3460" s="46" t="s">
        <v>6922</v>
      </c>
      <c r="C3460" s="46"/>
      <c r="D3460" s="18"/>
      <c r="E3460" s="19" t="s">
        <v>6923</v>
      </c>
      <c r="F3460" s="19" t="s">
        <v>245</v>
      </c>
      <c r="G3460" s="19" t="s">
        <v>465</v>
      </c>
      <c r="H3460" s="19" t="s">
        <v>932</v>
      </c>
      <c r="I3460" s="19" t="s">
        <v>330</v>
      </c>
      <c r="J3460" s="21">
        <v>46525</v>
      </c>
      <c r="K3460" s="38">
        <f t="shared" si="126"/>
        <v>46525</v>
      </c>
    </row>
    <row r="3461" spans="2:11" s="1" customFormat="1" ht="14.1" hidden="1" customHeight="1" outlineLevel="4" x14ac:dyDescent="0.2">
      <c r="B3461" s="46" t="s">
        <v>6924</v>
      </c>
      <c r="C3461" s="46"/>
      <c r="D3461" s="18"/>
      <c r="E3461" s="19" t="s">
        <v>6925</v>
      </c>
      <c r="F3461" s="19" t="s">
        <v>245</v>
      </c>
      <c r="G3461" s="19" t="s">
        <v>465</v>
      </c>
      <c r="H3461" s="19" t="s">
        <v>932</v>
      </c>
      <c r="I3461" s="19" t="s">
        <v>376</v>
      </c>
      <c r="J3461" s="21">
        <v>47730</v>
      </c>
      <c r="K3461" s="38">
        <f t="shared" si="126"/>
        <v>47730</v>
      </c>
    </row>
    <row r="3462" spans="2:11" s="1" customFormat="1" ht="14.1" hidden="1" customHeight="1" outlineLevel="4" x14ac:dyDescent="0.2">
      <c r="B3462" s="46" t="s">
        <v>6926</v>
      </c>
      <c r="C3462" s="46"/>
      <c r="D3462" s="18"/>
      <c r="E3462" s="19" t="s">
        <v>6927</v>
      </c>
      <c r="F3462" s="19" t="s">
        <v>245</v>
      </c>
      <c r="G3462" s="19" t="s">
        <v>465</v>
      </c>
      <c r="H3462" s="19" t="s">
        <v>932</v>
      </c>
      <c r="I3462" s="19" t="s">
        <v>421</v>
      </c>
      <c r="J3462" s="21">
        <v>49735</v>
      </c>
      <c r="K3462" s="38">
        <f t="shared" si="126"/>
        <v>49735</v>
      </c>
    </row>
    <row r="3463" spans="2:11" s="1" customFormat="1" ht="14.1" hidden="1" customHeight="1" outlineLevel="4" x14ac:dyDescent="0.2">
      <c r="B3463" s="46" t="s">
        <v>6928</v>
      </c>
      <c r="C3463" s="46"/>
      <c r="D3463" s="18"/>
      <c r="E3463" s="19" t="s">
        <v>6929</v>
      </c>
      <c r="F3463" s="19" t="s">
        <v>245</v>
      </c>
      <c r="G3463" s="19" t="s">
        <v>465</v>
      </c>
      <c r="H3463" s="19" t="s">
        <v>6750</v>
      </c>
      <c r="I3463" s="19" t="s">
        <v>465</v>
      </c>
      <c r="J3463" s="21">
        <v>55450</v>
      </c>
      <c r="K3463" s="38">
        <f t="shared" si="126"/>
        <v>55450</v>
      </c>
    </row>
    <row r="3464" spans="2:11" s="1" customFormat="1" ht="14.1" hidden="1" customHeight="1" outlineLevel="4" x14ac:dyDescent="0.2">
      <c r="B3464" s="46" t="s">
        <v>6930</v>
      </c>
      <c r="C3464" s="46"/>
      <c r="D3464" s="18"/>
      <c r="E3464" s="19" t="s">
        <v>6931</v>
      </c>
      <c r="F3464" s="19" t="s">
        <v>245</v>
      </c>
      <c r="G3464" s="19" t="s">
        <v>465</v>
      </c>
      <c r="H3464" s="19" t="s">
        <v>6750</v>
      </c>
      <c r="I3464" s="19" t="s">
        <v>323</v>
      </c>
      <c r="J3464" s="21">
        <v>48630</v>
      </c>
      <c r="K3464" s="38">
        <f t="shared" si="126"/>
        <v>48630</v>
      </c>
    </row>
    <row r="3465" spans="2:11" s="1" customFormat="1" ht="14.1" hidden="1" customHeight="1" outlineLevel="4" x14ac:dyDescent="0.2">
      <c r="B3465" s="46" t="s">
        <v>6932</v>
      </c>
      <c r="C3465" s="46"/>
      <c r="D3465" s="18"/>
      <c r="E3465" s="19" t="s">
        <v>6933</v>
      </c>
      <c r="F3465" s="19" t="s">
        <v>245</v>
      </c>
      <c r="G3465" s="19" t="s">
        <v>465</v>
      </c>
      <c r="H3465" s="19" t="s">
        <v>6750</v>
      </c>
      <c r="I3465" s="19" t="s">
        <v>330</v>
      </c>
      <c r="J3465" s="21">
        <v>49200</v>
      </c>
      <c r="K3465" s="38">
        <f t="shared" si="126"/>
        <v>49200</v>
      </c>
    </row>
    <row r="3466" spans="2:11" s="1" customFormat="1" ht="14.1" hidden="1" customHeight="1" outlineLevel="4" x14ac:dyDescent="0.2">
      <c r="B3466" s="46" t="s">
        <v>6934</v>
      </c>
      <c r="C3466" s="46"/>
      <c r="D3466" s="18"/>
      <c r="E3466" s="19" t="s">
        <v>6935</v>
      </c>
      <c r="F3466" s="19" t="s">
        <v>245</v>
      </c>
      <c r="G3466" s="19" t="s">
        <v>465</v>
      </c>
      <c r="H3466" s="19" t="s">
        <v>6750</v>
      </c>
      <c r="I3466" s="19" t="s">
        <v>376</v>
      </c>
      <c r="J3466" s="21">
        <v>50905</v>
      </c>
      <c r="K3466" s="38">
        <f t="shared" si="126"/>
        <v>50905</v>
      </c>
    </row>
    <row r="3467" spans="2:11" s="1" customFormat="1" ht="14.1" hidden="1" customHeight="1" outlineLevel="4" x14ac:dyDescent="0.2">
      <c r="B3467" s="46" t="s">
        <v>6936</v>
      </c>
      <c r="C3467" s="46"/>
      <c r="D3467" s="18"/>
      <c r="E3467" s="19" t="s">
        <v>6937</v>
      </c>
      <c r="F3467" s="19" t="s">
        <v>245</v>
      </c>
      <c r="G3467" s="19" t="s">
        <v>465</v>
      </c>
      <c r="H3467" s="19" t="s">
        <v>6750</v>
      </c>
      <c r="I3467" s="19" t="s">
        <v>421</v>
      </c>
      <c r="J3467" s="21">
        <v>50045</v>
      </c>
      <c r="K3467" s="38">
        <f t="shared" si="126"/>
        <v>50045</v>
      </c>
    </row>
    <row r="3468" spans="2:11" s="1" customFormat="1" ht="14.1" hidden="1" customHeight="1" outlineLevel="4" x14ac:dyDescent="0.2">
      <c r="B3468" s="46" t="s">
        <v>6938</v>
      </c>
      <c r="C3468" s="46"/>
      <c r="D3468" s="18"/>
      <c r="E3468" s="19" t="s">
        <v>6939</v>
      </c>
      <c r="F3468" s="19" t="s">
        <v>245</v>
      </c>
      <c r="G3468" s="19" t="s">
        <v>503</v>
      </c>
      <c r="H3468" s="19" t="s">
        <v>685</v>
      </c>
      <c r="I3468" s="19" t="s">
        <v>376</v>
      </c>
      <c r="J3468" s="21">
        <v>47740</v>
      </c>
      <c r="K3468" s="38">
        <f t="shared" si="126"/>
        <v>47740</v>
      </c>
    </row>
    <row r="3469" spans="2:11" s="1" customFormat="1" ht="14.1" hidden="1" customHeight="1" outlineLevel="4" x14ac:dyDescent="0.2">
      <c r="B3469" s="46" t="s">
        <v>6940</v>
      </c>
      <c r="C3469" s="46"/>
      <c r="D3469" s="18"/>
      <c r="E3469" s="19" t="s">
        <v>6941</v>
      </c>
      <c r="F3469" s="19" t="s">
        <v>245</v>
      </c>
      <c r="G3469" s="19" t="s">
        <v>503</v>
      </c>
      <c r="H3469" s="19" t="s">
        <v>932</v>
      </c>
      <c r="I3469" s="19" t="s">
        <v>465</v>
      </c>
      <c r="J3469" s="21">
        <v>56405</v>
      </c>
      <c r="K3469" s="38">
        <f t="shared" si="126"/>
        <v>56405</v>
      </c>
    </row>
    <row r="3470" spans="2:11" s="1" customFormat="1" ht="14.1" hidden="1" customHeight="1" outlineLevel="4" x14ac:dyDescent="0.2">
      <c r="B3470" s="46" t="s">
        <v>6942</v>
      </c>
      <c r="C3470" s="46"/>
      <c r="D3470" s="18"/>
      <c r="E3470" s="19" t="s">
        <v>6943</v>
      </c>
      <c r="F3470" s="19" t="s">
        <v>245</v>
      </c>
      <c r="G3470" s="19" t="s">
        <v>503</v>
      </c>
      <c r="H3470" s="19" t="s">
        <v>932</v>
      </c>
      <c r="I3470" s="19" t="s">
        <v>323</v>
      </c>
      <c r="J3470" s="21">
        <v>50205</v>
      </c>
      <c r="K3470" s="38">
        <f t="shared" si="126"/>
        <v>50205</v>
      </c>
    </row>
    <row r="3471" spans="2:11" s="1" customFormat="1" ht="14.1" hidden="1" customHeight="1" outlineLevel="4" x14ac:dyDescent="0.2">
      <c r="B3471" s="46" t="s">
        <v>6944</v>
      </c>
      <c r="C3471" s="46"/>
      <c r="D3471" s="18"/>
      <c r="E3471" s="19" t="s">
        <v>6945</v>
      </c>
      <c r="F3471" s="19" t="s">
        <v>245</v>
      </c>
      <c r="G3471" s="19" t="s">
        <v>503</v>
      </c>
      <c r="H3471" s="19" t="s">
        <v>932</v>
      </c>
      <c r="I3471" s="19" t="s">
        <v>330</v>
      </c>
      <c r="J3471" s="21">
        <v>50935</v>
      </c>
      <c r="K3471" s="38">
        <f t="shared" si="126"/>
        <v>50935</v>
      </c>
    </row>
    <row r="3472" spans="2:11" s="1" customFormat="1" ht="14.1" hidden="1" customHeight="1" outlineLevel="4" x14ac:dyDescent="0.2">
      <c r="B3472" s="46" t="s">
        <v>6946</v>
      </c>
      <c r="C3472" s="46"/>
      <c r="D3472" s="18"/>
      <c r="E3472" s="19" t="s">
        <v>6947</v>
      </c>
      <c r="F3472" s="19" t="s">
        <v>245</v>
      </c>
      <c r="G3472" s="19" t="s">
        <v>503</v>
      </c>
      <c r="H3472" s="19" t="s">
        <v>932</v>
      </c>
      <c r="I3472" s="19" t="s">
        <v>376</v>
      </c>
      <c r="J3472" s="21">
        <v>52160</v>
      </c>
      <c r="K3472" s="38">
        <f t="shared" si="126"/>
        <v>52160</v>
      </c>
    </row>
    <row r="3473" spans="2:11" s="1" customFormat="1" ht="14.1" hidden="1" customHeight="1" outlineLevel="4" x14ac:dyDescent="0.2">
      <c r="B3473" s="46" t="s">
        <v>6948</v>
      </c>
      <c r="C3473" s="46"/>
      <c r="D3473" s="18"/>
      <c r="E3473" s="19" t="s">
        <v>6949</v>
      </c>
      <c r="F3473" s="19" t="s">
        <v>245</v>
      </c>
      <c r="G3473" s="19" t="s">
        <v>503</v>
      </c>
      <c r="H3473" s="19" t="s">
        <v>932</v>
      </c>
      <c r="I3473" s="19" t="s">
        <v>421</v>
      </c>
      <c r="J3473" s="21">
        <v>54300</v>
      </c>
      <c r="K3473" s="38">
        <f t="shared" si="126"/>
        <v>54300</v>
      </c>
    </row>
    <row r="3474" spans="2:11" s="1" customFormat="1" ht="14.1" hidden="1" customHeight="1" outlineLevel="4" x14ac:dyDescent="0.2">
      <c r="B3474" s="46" t="s">
        <v>6950</v>
      </c>
      <c r="C3474" s="46"/>
      <c r="D3474" s="18"/>
      <c r="E3474" s="19" t="s">
        <v>6951</v>
      </c>
      <c r="F3474" s="19" t="s">
        <v>245</v>
      </c>
      <c r="G3474" s="19" t="s">
        <v>503</v>
      </c>
      <c r="H3474" s="19" t="s">
        <v>6750</v>
      </c>
      <c r="I3474" s="19" t="s">
        <v>465</v>
      </c>
      <c r="J3474" s="21">
        <v>60200</v>
      </c>
      <c r="K3474" s="38">
        <f t="shared" si="126"/>
        <v>60200</v>
      </c>
    </row>
    <row r="3475" spans="2:11" s="1" customFormat="1" ht="14.1" hidden="1" customHeight="1" outlineLevel="4" x14ac:dyDescent="0.2">
      <c r="B3475" s="46" t="s">
        <v>6952</v>
      </c>
      <c r="C3475" s="46"/>
      <c r="D3475" s="18"/>
      <c r="E3475" s="19" t="s">
        <v>6953</v>
      </c>
      <c r="F3475" s="19" t="s">
        <v>245</v>
      </c>
      <c r="G3475" s="19" t="s">
        <v>503</v>
      </c>
      <c r="H3475" s="19" t="s">
        <v>6750</v>
      </c>
      <c r="I3475" s="19" t="s">
        <v>323</v>
      </c>
      <c r="J3475" s="21">
        <v>53095</v>
      </c>
      <c r="K3475" s="38">
        <f t="shared" si="126"/>
        <v>53095</v>
      </c>
    </row>
    <row r="3476" spans="2:11" s="1" customFormat="1" ht="14.1" hidden="1" customHeight="1" outlineLevel="4" x14ac:dyDescent="0.2">
      <c r="B3476" s="46" t="s">
        <v>6954</v>
      </c>
      <c r="C3476" s="46"/>
      <c r="D3476" s="18"/>
      <c r="E3476" s="19" t="s">
        <v>6955</v>
      </c>
      <c r="F3476" s="19" t="s">
        <v>245</v>
      </c>
      <c r="G3476" s="19" t="s">
        <v>503</v>
      </c>
      <c r="H3476" s="19" t="s">
        <v>6750</v>
      </c>
      <c r="I3476" s="19" t="s">
        <v>330</v>
      </c>
      <c r="J3476" s="21">
        <v>53705</v>
      </c>
      <c r="K3476" s="38">
        <f t="shared" si="126"/>
        <v>53705</v>
      </c>
    </row>
    <row r="3477" spans="2:11" s="1" customFormat="1" ht="14.1" hidden="1" customHeight="1" outlineLevel="4" x14ac:dyDescent="0.2">
      <c r="B3477" s="46" t="s">
        <v>6956</v>
      </c>
      <c r="C3477" s="46"/>
      <c r="D3477" s="18"/>
      <c r="E3477" s="19" t="s">
        <v>6957</v>
      </c>
      <c r="F3477" s="19" t="s">
        <v>245</v>
      </c>
      <c r="G3477" s="19" t="s">
        <v>503</v>
      </c>
      <c r="H3477" s="19" t="s">
        <v>6750</v>
      </c>
      <c r="I3477" s="19" t="s">
        <v>376</v>
      </c>
      <c r="J3477" s="21">
        <v>55510</v>
      </c>
      <c r="K3477" s="38">
        <f t="shared" si="126"/>
        <v>55510</v>
      </c>
    </row>
    <row r="3478" spans="2:11" s="1" customFormat="1" ht="14.1" hidden="1" customHeight="1" outlineLevel="4" x14ac:dyDescent="0.2">
      <c r="B3478" s="46" t="s">
        <v>6958</v>
      </c>
      <c r="C3478" s="46"/>
      <c r="D3478" s="18"/>
      <c r="E3478" s="19" t="s">
        <v>6959</v>
      </c>
      <c r="F3478" s="19" t="s">
        <v>245</v>
      </c>
      <c r="G3478" s="19" t="s">
        <v>503</v>
      </c>
      <c r="H3478" s="19" t="s">
        <v>6750</v>
      </c>
      <c r="I3478" s="19" t="s">
        <v>421</v>
      </c>
      <c r="J3478" s="21">
        <v>57910</v>
      </c>
      <c r="K3478" s="38">
        <f t="shared" si="126"/>
        <v>57910</v>
      </c>
    </row>
    <row r="3479" spans="2:11" ht="12" hidden="1" customHeight="1" outlineLevel="2" x14ac:dyDescent="0.2">
      <c r="B3479" s="47" t="s">
        <v>6960</v>
      </c>
      <c r="C3479" s="47"/>
      <c r="D3479" s="12"/>
      <c r="E3479" s="13"/>
      <c r="F3479" s="13"/>
      <c r="G3479" s="13"/>
      <c r="H3479" s="13"/>
      <c r="I3479" s="13"/>
      <c r="J3479" s="14"/>
      <c r="K3479" s="36"/>
    </row>
    <row r="3480" spans="2:11" s="1" customFormat="1" ht="89.1" hidden="1" customHeight="1" outlineLevel="3" x14ac:dyDescent="0.2">
      <c r="B3480" s="51" t="s">
        <v>6737</v>
      </c>
      <c r="C3480" s="51"/>
      <c r="D3480" s="24"/>
      <c r="E3480" s="16"/>
      <c r="F3480" s="16"/>
      <c r="G3480" s="16"/>
      <c r="H3480" s="16"/>
      <c r="I3480" s="16"/>
      <c r="J3480" s="17"/>
      <c r="K3480" s="37"/>
    </row>
    <row r="3481" spans="2:11" s="1" customFormat="1" ht="14.1" hidden="1" customHeight="1" outlineLevel="4" x14ac:dyDescent="0.2">
      <c r="B3481" s="46" t="s">
        <v>6961</v>
      </c>
      <c r="C3481" s="46"/>
      <c r="D3481" s="18"/>
      <c r="E3481" s="19" t="s">
        <v>6962</v>
      </c>
      <c r="F3481" s="19" t="s">
        <v>245</v>
      </c>
      <c r="G3481" s="19" t="s">
        <v>323</v>
      </c>
      <c r="H3481" s="19" t="s">
        <v>685</v>
      </c>
      <c r="I3481" s="19" t="s">
        <v>376</v>
      </c>
      <c r="J3481" s="21">
        <v>16800</v>
      </c>
      <c r="K3481" s="38">
        <f t="shared" ref="K3481:K3521" si="127">J3481*((100-$C$14-$C$16)/100)</f>
        <v>16800</v>
      </c>
    </row>
    <row r="3482" spans="2:11" s="1" customFormat="1" ht="14.1" hidden="1" customHeight="1" outlineLevel="4" x14ac:dyDescent="0.2">
      <c r="B3482" s="46" t="s">
        <v>6963</v>
      </c>
      <c r="C3482" s="46"/>
      <c r="D3482" s="18"/>
      <c r="E3482" s="19" t="s">
        <v>6964</v>
      </c>
      <c r="F3482" s="19" t="s">
        <v>245</v>
      </c>
      <c r="G3482" s="19" t="s">
        <v>323</v>
      </c>
      <c r="H3482" s="19" t="s">
        <v>932</v>
      </c>
      <c r="I3482" s="19" t="s">
        <v>376</v>
      </c>
      <c r="J3482" s="21">
        <v>18235</v>
      </c>
      <c r="K3482" s="38">
        <f t="shared" si="127"/>
        <v>18235</v>
      </c>
    </row>
    <row r="3483" spans="2:11" s="1" customFormat="1" ht="14.1" hidden="1" customHeight="1" outlineLevel="4" x14ac:dyDescent="0.2">
      <c r="B3483" s="46" t="s">
        <v>6965</v>
      </c>
      <c r="C3483" s="46"/>
      <c r="D3483" s="18"/>
      <c r="E3483" s="19" t="s">
        <v>6966</v>
      </c>
      <c r="F3483" s="19" t="s">
        <v>245</v>
      </c>
      <c r="G3483" s="19" t="s">
        <v>376</v>
      </c>
      <c r="H3483" s="19" t="s">
        <v>682</v>
      </c>
      <c r="I3483" s="19" t="s">
        <v>323</v>
      </c>
      <c r="J3483" s="21">
        <v>17550</v>
      </c>
      <c r="K3483" s="38">
        <f t="shared" si="127"/>
        <v>17550</v>
      </c>
    </row>
    <row r="3484" spans="2:11" s="1" customFormat="1" ht="14.1" hidden="1" customHeight="1" outlineLevel="4" x14ac:dyDescent="0.2">
      <c r="B3484" s="46" t="s">
        <v>6967</v>
      </c>
      <c r="C3484" s="46"/>
      <c r="D3484" s="18"/>
      <c r="E3484" s="19" t="s">
        <v>6968</v>
      </c>
      <c r="F3484" s="19" t="s">
        <v>245</v>
      </c>
      <c r="G3484" s="19" t="s">
        <v>376</v>
      </c>
      <c r="H3484" s="19" t="s">
        <v>682</v>
      </c>
      <c r="I3484" s="19" t="s">
        <v>376</v>
      </c>
      <c r="J3484" s="21">
        <v>18735</v>
      </c>
      <c r="K3484" s="38">
        <f t="shared" si="127"/>
        <v>18735</v>
      </c>
    </row>
    <row r="3485" spans="2:11" s="1" customFormat="1" ht="14.1" hidden="1" customHeight="1" outlineLevel="4" x14ac:dyDescent="0.2">
      <c r="B3485" s="46" t="s">
        <v>6969</v>
      </c>
      <c r="C3485" s="46"/>
      <c r="D3485" s="18"/>
      <c r="E3485" s="19" t="s">
        <v>6970</v>
      </c>
      <c r="F3485" s="19" t="s">
        <v>245</v>
      </c>
      <c r="G3485" s="19" t="s">
        <v>376</v>
      </c>
      <c r="H3485" s="19" t="s">
        <v>685</v>
      </c>
      <c r="I3485" s="19" t="s">
        <v>323</v>
      </c>
      <c r="J3485" s="21">
        <v>19240</v>
      </c>
      <c r="K3485" s="38">
        <f t="shared" si="127"/>
        <v>19240</v>
      </c>
    </row>
    <row r="3486" spans="2:11" s="1" customFormat="1" ht="14.1" hidden="1" customHeight="1" outlineLevel="4" x14ac:dyDescent="0.2">
      <c r="B3486" s="46" t="s">
        <v>6971</v>
      </c>
      <c r="C3486" s="46"/>
      <c r="D3486" s="18"/>
      <c r="E3486" s="19" t="s">
        <v>6972</v>
      </c>
      <c r="F3486" s="19" t="s">
        <v>245</v>
      </c>
      <c r="G3486" s="19" t="s">
        <v>376</v>
      </c>
      <c r="H3486" s="19" t="s">
        <v>685</v>
      </c>
      <c r="I3486" s="19" t="s">
        <v>330</v>
      </c>
      <c r="J3486" s="21">
        <v>19240</v>
      </c>
      <c r="K3486" s="38">
        <f t="shared" si="127"/>
        <v>19240</v>
      </c>
    </row>
    <row r="3487" spans="2:11" s="1" customFormat="1" ht="14.1" hidden="1" customHeight="1" outlineLevel="4" x14ac:dyDescent="0.2">
      <c r="B3487" s="46" t="s">
        <v>6973</v>
      </c>
      <c r="C3487" s="46"/>
      <c r="D3487" s="18"/>
      <c r="E3487" s="19" t="s">
        <v>6974</v>
      </c>
      <c r="F3487" s="19" t="s">
        <v>245</v>
      </c>
      <c r="G3487" s="19" t="s">
        <v>376</v>
      </c>
      <c r="H3487" s="19" t="s">
        <v>685</v>
      </c>
      <c r="I3487" s="19" t="s">
        <v>376</v>
      </c>
      <c r="J3487" s="21">
        <v>20330</v>
      </c>
      <c r="K3487" s="38">
        <f t="shared" si="127"/>
        <v>20330</v>
      </c>
    </row>
    <row r="3488" spans="2:11" s="1" customFormat="1" ht="14.1" hidden="1" customHeight="1" outlineLevel="4" x14ac:dyDescent="0.2">
      <c r="B3488" s="46" t="s">
        <v>6975</v>
      </c>
      <c r="C3488" s="46"/>
      <c r="D3488" s="18"/>
      <c r="E3488" s="19" t="s">
        <v>6976</v>
      </c>
      <c r="F3488" s="19" t="s">
        <v>245</v>
      </c>
      <c r="G3488" s="19" t="s">
        <v>376</v>
      </c>
      <c r="H3488" s="19" t="s">
        <v>932</v>
      </c>
      <c r="I3488" s="19" t="s">
        <v>323</v>
      </c>
      <c r="J3488" s="21">
        <v>20685</v>
      </c>
      <c r="K3488" s="38">
        <f t="shared" si="127"/>
        <v>20685</v>
      </c>
    </row>
    <row r="3489" spans="2:11" s="1" customFormat="1" ht="14.1" hidden="1" customHeight="1" outlineLevel="4" x14ac:dyDescent="0.2">
      <c r="B3489" s="46" t="s">
        <v>6977</v>
      </c>
      <c r="C3489" s="46"/>
      <c r="D3489" s="18"/>
      <c r="E3489" s="19" t="s">
        <v>6978</v>
      </c>
      <c r="F3489" s="19" t="s">
        <v>245</v>
      </c>
      <c r="G3489" s="19" t="s">
        <v>376</v>
      </c>
      <c r="H3489" s="19" t="s">
        <v>932</v>
      </c>
      <c r="I3489" s="19" t="s">
        <v>376</v>
      </c>
      <c r="J3489" s="21">
        <v>21985</v>
      </c>
      <c r="K3489" s="38">
        <f t="shared" si="127"/>
        <v>21985</v>
      </c>
    </row>
    <row r="3490" spans="2:11" s="1" customFormat="1" ht="14.1" hidden="1" customHeight="1" outlineLevel="4" x14ac:dyDescent="0.2">
      <c r="B3490" s="46" t="s">
        <v>6979</v>
      </c>
      <c r="C3490" s="46"/>
      <c r="D3490" s="18"/>
      <c r="E3490" s="19" t="s">
        <v>6980</v>
      </c>
      <c r="F3490" s="19" t="s">
        <v>245</v>
      </c>
      <c r="G3490" s="19" t="s">
        <v>376</v>
      </c>
      <c r="H3490" s="19" t="s">
        <v>932</v>
      </c>
      <c r="I3490" s="19" t="s">
        <v>421</v>
      </c>
      <c r="J3490" s="21">
        <v>23800</v>
      </c>
      <c r="K3490" s="38">
        <f t="shared" si="127"/>
        <v>23800</v>
      </c>
    </row>
    <row r="3491" spans="2:11" s="1" customFormat="1" ht="14.1" hidden="1" customHeight="1" outlineLevel="4" x14ac:dyDescent="0.2">
      <c r="B3491" s="46" t="s">
        <v>6981</v>
      </c>
      <c r="C3491" s="46"/>
      <c r="D3491" s="18"/>
      <c r="E3491" s="19" t="s">
        <v>6982</v>
      </c>
      <c r="F3491" s="19" t="s">
        <v>245</v>
      </c>
      <c r="G3491" s="19" t="s">
        <v>421</v>
      </c>
      <c r="H3491" s="19" t="s">
        <v>682</v>
      </c>
      <c r="I3491" s="19" t="s">
        <v>323</v>
      </c>
      <c r="J3491" s="21">
        <v>20820</v>
      </c>
      <c r="K3491" s="38">
        <f t="shared" si="127"/>
        <v>20820</v>
      </c>
    </row>
    <row r="3492" spans="2:11" s="1" customFormat="1" ht="14.1" hidden="1" customHeight="1" outlineLevel="4" x14ac:dyDescent="0.2">
      <c r="B3492" s="46" t="s">
        <v>6983</v>
      </c>
      <c r="C3492" s="46"/>
      <c r="D3492" s="18"/>
      <c r="E3492" s="19" t="s">
        <v>6984</v>
      </c>
      <c r="F3492" s="19" t="s">
        <v>245</v>
      </c>
      <c r="G3492" s="19" t="s">
        <v>421</v>
      </c>
      <c r="H3492" s="19" t="s">
        <v>682</v>
      </c>
      <c r="I3492" s="19" t="s">
        <v>376</v>
      </c>
      <c r="J3492" s="21">
        <v>22110</v>
      </c>
      <c r="K3492" s="38">
        <f t="shared" si="127"/>
        <v>22110</v>
      </c>
    </row>
    <row r="3493" spans="2:11" s="1" customFormat="1" ht="14.1" hidden="1" customHeight="1" outlineLevel="4" x14ac:dyDescent="0.2">
      <c r="B3493" s="46" t="s">
        <v>6985</v>
      </c>
      <c r="C3493" s="46"/>
      <c r="D3493" s="18"/>
      <c r="E3493" s="19" t="s">
        <v>6986</v>
      </c>
      <c r="F3493" s="19" t="s">
        <v>245</v>
      </c>
      <c r="G3493" s="19" t="s">
        <v>421</v>
      </c>
      <c r="H3493" s="19" t="s">
        <v>685</v>
      </c>
      <c r="I3493" s="19" t="s">
        <v>323</v>
      </c>
      <c r="J3493" s="21">
        <v>22660</v>
      </c>
      <c r="K3493" s="38">
        <f t="shared" si="127"/>
        <v>22660</v>
      </c>
    </row>
    <row r="3494" spans="2:11" s="1" customFormat="1" ht="14.1" hidden="1" customHeight="1" outlineLevel="4" x14ac:dyDescent="0.2">
      <c r="B3494" s="46" t="s">
        <v>6987</v>
      </c>
      <c r="C3494" s="46"/>
      <c r="D3494" s="18"/>
      <c r="E3494" s="19" t="s">
        <v>6988</v>
      </c>
      <c r="F3494" s="19" t="s">
        <v>245</v>
      </c>
      <c r="G3494" s="19" t="s">
        <v>421</v>
      </c>
      <c r="H3494" s="19" t="s">
        <v>685</v>
      </c>
      <c r="I3494" s="19" t="s">
        <v>330</v>
      </c>
      <c r="J3494" s="21">
        <v>22660</v>
      </c>
      <c r="K3494" s="38">
        <f t="shared" si="127"/>
        <v>22660</v>
      </c>
    </row>
    <row r="3495" spans="2:11" s="1" customFormat="1" ht="14.1" hidden="1" customHeight="1" outlineLevel="4" x14ac:dyDescent="0.2">
      <c r="B3495" s="46" t="s">
        <v>6989</v>
      </c>
      <c r="C3495" s="46"/>
      <c r="D3495" s="18"/>
      <c r="E3495" s="19" t="s">
        <v>6990</v>
      </c>
      <c r="F3495" s="19" t="s">
        <v>245</v>
      </c>
      <c r="G3495" s="19" t="s">
        <v>421</v>
      </c>
      <c r="H3495" s="19" t="s">
        <v>685</v>
      </c>
      <c r="I3495" s="19" t="s">
        <v>376</v>
      </c>
      <c r="J3495" s="21">
        <v>23980</v>
      </c>
      <c r="K3495" s="38">
        <f t="shared" si="127"/>
        <v>23980</v>
      </c>
    </row>
    <row r="3496" spans="2:11" s="1" customFormat="1" ht="14.1" hidden="1" customHeight="1" outlineLevel="4" x14ac:dyDescent="0.2">
      <c r="B3496" s="46" t="s">
        <v>6991</v>
      </c>
      <c r="C3496" s="46"/>
      <c r="D3496" s="18"/>
      <c r="E3496" s="19" t="s">
        <v>6992</v>
      </c>
      <c r="F3496" s="19" t="s">
        <v>245</v>
      </c>
      <c r="G3496" s="19" t="s">
        <v>421</v>
      </c>
      <c r="H3496" s="19" t="s">
        <v>932</v>
      </c>
      <c r="I3496" s="19" t="s">
        <v>323</v>
      </c>
      <c r="J3496" s="21">
        <v>24505</v>
      </c>
      <c r="K3496" s="38">
        <f t="shared" si="127"/>
        <v>24505</v>
      </c>
    </row>
    <row r="3497" spans="2:11" s="1" customFormat="1" ht="14.1" hidden="1" customHeight="1" outlineLevel="4" x14ac:dyDescent="0.2">
      <c r="B3497" s="46" t="s">
        <v>6993</v>
      </c>
      <c r="C3497" s="46"/>
      <c r="D3497" s="18"/>
      <c r="E3497" s="19" t="s">
        <v>6994</v>
      </c>
      <c r="F3497" s="19" t="s">
        <v>245</v>
      </c>
      <c r="G3497" s="19" t="s">
        <v>421</v>
      </c>
      <c r="H3497" s="19" t="s">
        <v>932</v>
      </c>
      <c r="I3497" s="19" t="s">
        <v>330</v>
      </c>
      <c r="J3497" s="21">
        <v>24505</v>
      </c>
      <c r="K3497" s="38">
        <f t="shared" si="127"/>
        <v>24505</v>
      </c>
    </row>
    <row r="3498" spans="2:11" s="1" customFormat="1" ht="14.1" hidden="1" customHeight="1" outlineLevel="4" x14ac:dyDescent="0.2">
      <c r="B3498" s="46" t="s">
        <v>6995</v>
      </c>
      <c r="C3498" s="46"/>
      <c r="D3498" s="18"/>
      <c r="E3498" s="19" t="s">
        <v>6996</v>
      </c>
      <c r="F3498" s="19" t="s">
        <v>245</v>
      </c>
      <c r="G3498" s="19" t="s">
        <v>421</v>
      </c>
      <c r="H3498" s="19" t="s">
        <v>932</v>
      </c>
      <c r="I3498" s="19" t="s">
        <v>376</v>
      </c>
      <c r="J3498" s="21">
        <v>25855</v>
      </c>
      <c r="K3498" s="38">
        <f t="shared" si="127"/>
        <v>25855</v>
      </c>
    </row>
    <row r="3499" spans="2:11" s="1" customFormat="1" ht="14.1" hidden="1" customHeight="1" outlineLevel="4" x14ac:dyDescent="0.2">
      <c r="B3499" s="46" t="s">
        <v>6997</v>
      </c>
      <c r="C3499" s="46"/>
      <c r="D3499" s="18"/>
      <c r="E3499" s="19" t="s">
        <v>6998</v>
      </c>
      <c r="F3499" s="19" t="s">
        <v>245</v>
      </c>
      <c r="G3499" s="19" t="s">
        <v>465</v>
      </c>
      <c r="H3499" s="19" t="s">
        <v>685</v>
      </c>
      <c r="I3499" s="19" t="s">
        <v>323</v>
      </c>
      <c r="J3499" s="21">
        <v>27315</v>
      </c>
      <c r="K3499" s="38">
        <f t="shared" si="127"/>
        <v>27315</v>
      </c>
    </row>
    <row r="3500" spans="2:11" s="1" customFormat="1" ht="14.1" hidden="1" customHeight="1" outlineLevel="4" x14ac:dyDescent="0.2">
      <c r="B3500" s="46" t="s">
        <v>6999</v>
      </c>
      <c r="C3500" s="46"/>
      <c r="D3500" s="18"/>
      <c r="E3500" s="19" t="s">
        <v>7000</v>
      </c>
      <c r="F3500" s="19" t="s">
        <v>245</v>
      </c>
      <c r="G3500" s="19" t="s">
        <v>465</v>
      </c>
      <c r="H3500" s="19" t="s">
        <v>685</v>
      </c>
      <c r="I3500" s="19" t="s">
        <v>330</v>
      </c>
      <c r="J3500" s="21">
        <v>27785</v>
      </c>
      <c r="K3500" s="38">
        <f t="shared" si="127"/>
        <v>27785</v>
      </c>
    </row>
    <row r="3501" spans="2:11" s="1" customFormat="1" ht="14.1" hidden="1" customHeight="1" outlineLevel="4" x14ac:dyDescent="0.2">
      <c r="B3501" s="46" t="s">
        <v>7001</v>
      </c>
      <c r="C3501" s="46"/>
      <c r="D3501" s="18"/>
      <c r="E3501" s="19" t="s">
        <v>7002</v>
      </c>
      <c r="F3501" s="19" t="s">
        <v>245</v>
      </c>
      <c r="G3501" s="19" t="s">
        <v>465</v>
      </c>
      <c r="H3501" s="19" t="s">
        <v>685</v>
      </c>
      <c r="I3501" s="19" t="s">
        <v>376</v>
      </c>
      <c r="J3501" s="21">
        <v>29265</v>
      </c>
      <c r="K3501" s="38">
        <f t="shared" si="127"/>
        <v>29265</v>
      </c>
    </row>
    <row r="3502" spans="2:11" s="1" customFormat="1" ht="14.1" hidden="1" customHeight="1" outlineLevel="4" x14ac:dyDescent="0.2">
      <c r="B3502" s="46" t="s">
        <v>7003</v>
      </c>
      <c r="C3502" s="46"/>
      <c r="D3502" s="18"/>
      <c r="E3502" s="19" t="s">
        <v>7004</v>
      </c>
      <c r="F3502" s="19" t="s">
        <v>245</v>
      </c>
      <c r="G3502" s="19" t="s">
        <v>465</v>
      </c>
      <c r="H3502" s="19" t="s">
        <v>932</v>
      </c>
      <c r="I3502" s="19" t="s">
        <v>465</v>
      </c>
      <c r="J3502" s="21">
        <v>35455</v>
      </c>
      <c r="K3502" s="38">
        <f t="shared" si="127"/>
        <v>35455</v>
      </c>
    </row>
    <row r="3503" spans="2:11" s="1" customFormat="1" ht="14.1" hidden="1" customHeight="1" outlineLevel="4" x14ac:dyDescent="0.2">
      <c r="B3503" s="46" t="s">
        <v>7005</v>
      </c>
      <c r="C3503" s="46"/>
      <c r="D3503" s="18"/>
      <c r="E3503" s="19" t="s">
        <v>7006</v>
      </c>
      <c r="F3503" s="19" t="s">
        <v>245</v>
      </c>
      <c r="G3503" s="19" t="s">
        <v>465</v>
      </c>
      <c r="H3503" s="19" t="s">
        <v>932</v>
      </c>
      <c r="I3503" s="19" t="s">
        <v>323</v>
      </c>
      <c r="J3503" s="21">
        <v>29895</v>
      </c>
      <c r="K3503" s="38">
        <f t="shared" si="127"/>
        <v>29895</v>
      </c>
    </row>
    <row r="3504" spans="2:11" s="1" customFormat="1" ht="14.1" hidden="1" customHeight="1" outlineLevel="4" x14ac:dyDescent="0.2">
      <c r="B3504" s="46" t="s">
        <v>7007</v>
      </c>
      <c r="C3504" s="46"/>
      <c r="D3504" s="18"/>
      <c r="E3504" s="19" t="s">
        <v>7008</v>
      </c>
      <c r="F3504" s="19" t="s">
        <v>245</v>
      </c>
      <c r="G3504" s="19" t="s">
        <v>465</v>
      </c>
      <c r="H3504" s="19" t="s">
        <v>932</v>
      </c>
      <c r="I3504" s="19" t="s">
        <v>330</v>
      </c>
      <c r="J3504" s="21">
        <v>29895</v>
      </c>
      <c r="K3504" s="38">
        <f t="shared" si="127"/>
        <v>29895</v>
      </c>
    </row>
    <row r="3505" spans="2:11" s="1" customFormat="1" ht="14.1" hidden="1" customHeight="1" outlineLevel="4" x14ac:dyDescent="0.2">
      <c r="B3505" s="46" t="s">
        <v>7009</v>
      </c>
      <c r="C3505" s="46"/>
      <c r="D3505" s="18"/>
      <c r="E3505" s="19" t="s">
        <v>7010</v>
      </c>
      <c r="F3505" s="19" t="s">
        <v>245</v>
      </c>
      <c r="G3505" s="19" t="s">
        <v>465</v>
      </c>
      <c r="H3505" s="19" t="s">
        <v>932</v>
      </c>
      <c r="I3505" s="19" t="s">
        <v>376</v>
      </c>
      <c r="J3505" s="21">
        <v>31395</v>
      </c>
      <c r="K3505" s="38">
        <f t="shared" si="127"/>
        <v>31395</v>
      </c>
    </row>
    <row r="3506" spans="2:11" s="1" customFormat="1" ht="14.1" hidden="1" customHeight="1" outlineLevel="4" x14ac:dyDescent="0.2">
      <c r="B3506" s="46" t="s">
        <v>7011</v>
      </c>
      <c r="C3506" s="46"/>
      <c r="D3506" s="18"/>
      <c r="E3506" s="19" t="s">
        <v>7012</v>
      </c>
      <c r="F3506" s="19" t="s">
        <v>245</v>
      </c>
      <c r="G3506" s="19" t="s">
        <v>465</v>
      </c>
      <c r="H3506" s="19" t="s">
        <v>932</v>
      </c>
      <c r="I3506" s="19" t="s">
        <v>421</v>
      </c>
      <c r="J3506" s="21">
        <v>33505</v>
      </c>
      <c r="K3506" s="38">
        <f t="shared" si="127"/>
        <v>33505</v>
      </c>
    </row>
    <row r="3507" spans="2:11" s="1" customFormat="1" ht="14.1" hidden="1" customHeight="1" outlineLevel="4" x14ac:dyDescent="0.2">
      <c r="B3507" s="46" t="s">
        <v>7013</v>
      </c>
      <c r="C3507" s="46"/>
      <c r="D3507" s="18"/>
      <c r="E3507" s="19" t="s">
        <v>7014</v>
      </c>
      <c r="F3507" s="19" t="s">
        <v>245</v>
      </c>
      <c r="G3507" s="19" t="s">
        <v>503</v>
      </c>
      <c r="H3507" s="19" t="s">
        <v>685</v>
      </c>
      <c r="I3507" s="19" t="s">
        <v>376</v>
      </c>
      <c r="J3507" s="21">
        <v>32880</v>
      </c>
      <c r="K3507" s="38">
        <f t="shared" si="127"/>
        <v>32880</v>
      </c>
    </row>
    <row r="3508" spans="2:11" s="1" customFormat="1" ht="14.1" hidden="1" customHeight="1" outlineLevel="4" x14ac:dyDescent="0.2">
      <c r="B3508" s="46" t="s">
        <v>7015</v>
      </c>
      <c r="C3508" s="46"/>
      <c r="D3508" s="18"/>
      <c r="E3508" s="19" t="s">
        <v>7016</v>
      </c>
      <c r="F3508" s="19" t="s">
        <v>245</v>
      </c>
      <c r="G3508" s="19" t="s">
        <v>503</v>
      </c>
      <c r="H3508" s="19" t="s">
        <v>932</v>
      </c>
      <c r="I3508" s="19" t="s">
        <v>465</v>
      </c>
      <c r="J3508" s="21">
        <v>39670</v>
      </c>
      <c r="K3508" s="38">
        <f t="shared" si="127"/>
        <v>39670</v>
      </c>
    </row>
    <row r="3509" spans="2:11" s="1" customFormat="1" ht="14.1" hidden="1" customHeight="1" outlineLevel="4" x14ac:dyDescent="0.2">
      <c r="B3509" s="46" t="s">
        <v>7017</v>
      </c>
      <c r="C3509" s="46"/>
      <c r="D3509" s="18"/>
      <c r="E3509" s="19" t="s">
        <v>7018</v>
      </c>
      <c r="F3509" s="19" t="s">
        <v>245</v>
      </c>
      <c r="G3509" s="19" t="s">
        <v>503</v>
      </c>
      <c r="H3509" s="19" t="s">
        <v>932</v>
      </c>
      <c r="I3509" s="19" t="s">
        <v>323</v>
      </c>
      <c r="J3509" s="21">
        <v>33735</v>
      </c>
      <c r="K3509" s="38">
        <f t="shared" si="127"/>
        <v>33735</v>
      </c>
    </row>
    <row r="3510" spans="2:11" s="1" customFormat="1" ht="14.1" hidden="1" customHeight="1" outlineLevel="4" x14ac:dyDescent="0.2">
      <c r="B3510" s="46" t="s">
        <v>7019</v>
      </c>
      <c r="C3510" s="46"/>
      <c r="D3510" s="18"/>
      <c r="E3510" s="19" t="s">
        <v>7020</v>
      </c>
      <c r="F3510" s="19" t="s">
        <v>245</v>
      </c>
      <c r="G3510" s="19" t="s">
        <v>503</v>
      </c>
      <c r="H3510" s="19" t="s">
        <v>932</v>
      </c>
      <c r="I3510" s="19" t="s">
        <v>330</v>
      </c>
      <c r="J3510" s="21">
        <v>33735</v>
      </c>
      <c r="K3510" s="38">
        <f t="shared" si="127"/>
        <v>33735</v>
      </c>
    </row>
    <row r="3511" spans="2:11" s="1" customFormat="1" ht="14.1" hidden="1" customHeight="1" outlineLevel="4" x14ac:dyDescent="0.2">
      <c r="B3511" s="46" t="s">
        <v>7021</v>
      </c>
      <c r="C3511" s="46"/>
      <c r="D3511" s="18"/>
      <c r="E3511" s="19" t="s">
        <v>7022</v>
      </c>
      <c r="F3511" s="19" t="s">
        <v>245</v>
      </c>
      <c r="G3511" s="19" t="s">
        <v>503</v>
      </c>
      <c r="H3511" s="19" t="s">
        <v>932</v>
      </c>
      <c r="I3511" s="19" t="s">
        <v>376</v>
      </c>
      <c r="J3511" s="21">
        <v>35255</v>
      </c>
      <c r="K3511" s="38">
        <f t="shared" si="127"/>
        <v>35255</v>
      </c>
    </row>
    <row r="3512" spans="2:11" s="1" customFormat="1" ht="14.1" hidden="1" customHeight="1" outlineLevel="4" x14ac:dyDescent="0.2">
      <c r="B3512" s="46" t="s">
        <v>7023</v>
      </c>
      <c r="C3512" s="46"/>
      <c r="D3512" s="18"/>
      <c r="E3512" s="19" t="s">
        <v>7024</v>
      </c>
      <c r="F3512" s="19" t="s">
        <v>245</v>
      </c>
      <c r="G3512" s="19" t="s">
        <v>503</v>
      </c>
      <c r="H3512" s="19" t="s">
        <v>932</v>
      </c>
      <c r="I3512" s="19" t="s">
        <v>421</v>
      </c>
      <c r="J3512" s="21">
        <v>37600</v>
      </c>
      <c r="K3512" s="38">
        <f t="shared" si="127"/>
        <v>37600</v>
      </c>
    </row>
    <row r="3513" spans="2:11" s="1" customFormat="1" ht="14.1" hidden="1" customHeight="1" outlineLevel="4" x14ac:dyDescent="0.2">
      <c r="B3513" s="46" t="s">
        <v>7025</v>
      </c>
      <c r="C3513" s="46"/>
      <c r="D3513" s="18"/>
      <c r="E3513" s="19" t="s">
        <v>7026</v>
      </c>
      <c r="F3513" s="19" t="s">
        <v>245</v>
      </c>
      <c r="G3513" s="19" t="s">
        <v>323</v>
      </c>
      <c r="H3513" s="19" t="s">
        <v>685</v>
      </c>
      <c r="I3513" s="19" t="s">
        <v>323</v>
      </c>
      <c r="J3513" s="21">
        <v>15290</v>
      </c>
      <c r="K3513" s="38">
        <f t="shared" si="127"/>
        <v>15290</v>
      </c>
    </row>
    <row r="3514" spans="2:11" s="1" customFormat="1" ht="14.1" hidden="1" customHeight="1" outlineLevel="4" x14ac:dyDescent="0.2">
      <c r="B3514" s="46" t="s">
        <v>7027</v>
      </c>
      <c r="C3514" s="46"/>
      <c r="D3514" s="18"/>
      <c r="E3514" s="19" t="s">
        <v>7028</v>
      </c>
      <c r="F3514" s="19" t="s">
        <v>245</v>
      </c>
      <c r="G3514" s="19" t="s">
        <v>323</v>
      </c>
      <c r="H3514" s="19" t="s">
        <v>685</v>
      </c>
      <c r="I3514" s="19" t="s">
        <v>330</v>
      </c>
      <c r="J3514" s="21">
        <v>15670</v>
      </c>
      <c r="K3514" s="38">
        <f t="shared" si="127"/>
        <v>15670</v>
      </c>
    </row>
    <row r="3515" spans="2:11" s="1" customFormat="1" ht="14.1" hidden="1" customHeight="1" outlineLevel="4" x14ac:dyDescent="0.2">
      <c r="B3515" s="46" t="s">
        <v>7029</v>
      </c>
      <c r="C3515" s="46"/>
      <c r="D3515" s="18"/>
      <c r="E3515" s="19" t="s">
        <v>7030</v>
      </c>
      <c r="F3515" s="19" t="s">
        <v>245</v>
      </c>
      <c r="G3515" s="19" t="s">
        <v>323</v>
      </c>
      <c r="H3515" s="19" t="s">
        <v>932</v>
      </c>
      <c r="I3515" s="19" t="s">
        <v>421</v>
      </c>
      <c r="J3515" s="21">
        <v>19740</v>
      </c>
      <c r="K3515" s="38">
        <f t="shared" si="127"/>
        <v>19740</v>
      </c>
    </row>
    <row r="3516" spans="2:11" s="1" customFormat="1" ht="14.1" hidden="1" customHeight="1" outlineLevel="4" x14ac:dyDescent="0.2">
      <c r="B3516" s="46" t="s">
        <v>7031</v>
      </c>
      <c r="C3516" s="46"/>
      <c r="D3516" s="18"/>
      <c r="E3516" s="19" t="s">
        <v>7032</v>
      </c>
      <c r="F3516" s="19" t="s">
        <v>245</v>
      </c>
      <c r="G3516" s="19" t="s">
        <v>376</v>
      </c>
      <c r="H3516" s="19" t="s">
        <v>682</v>
      </c>
      <c r="I3516" s="19" t="s">
        <v>330</v>
      </c>
      <c r="J3516" s="21">
        <v>17550</v>
      </c>
      <c r="K3516" s="38">
        <f t="shared" si="127"/>
        <v>17550</v>
      </c>
    </row>
    <row r="3517" spans="2:11" s="1" customFormat="1" ht="14.1" hidden="1" customHeight="1" outlineLevel="4" x14ac:dyDescent="0.2">
      <c r="B3517" s="46" t="s">
        <v>7033</v>
      </c>
      <c r="C3517" s="46"/>
      <c r="D3517" s="18"/>
      <c r="E3517" s="19" t="s">
        <v>7034</v>
      </c>
      <c r="F3517" s="19" t="s">
        <v>245</v>
      </c>
      <c r="G3517" s="19" t="s">
        <v>376</v>
      </c>
      <c r="H3517" s="19" t="s">
        <v>932</v>
      </c>
      <c r="I3517" s="19" t="s">
        <v>330</v>
      </c>
      <c r="J3517" s="21">
        <v>20685</v>
      </c>
      <c r="K3517" s="38">
        <f t="shared" si="127"/>
        <v>20685</v>
      </c>
    </row>
    <row r="3518" spans="2:11" s="1" customFormat="1" ht="14.1" hidden="1" customHeight="1" outlineLevel="4" x14ac:dyDescent="0.2">
      <c r="B3518" s="46" t="s">
        <v>7035</v>
      </c>
      <c r="C3518" s="46"/>
      <c r="D3518" s="18"/>
      <c r="E3518" s="19" t="s">
        <v>7036</v>
      </c>
      <c r="F3518" s="19" t="s">
        <v>245</v>
      </c>
      <c r="G3518" s="19" t="s">
        <v>400</v>
      </c>
      <c r="H3518" s="19" t="s">
        <v>932</v>
      </c>
      <c r="I3518" s="19" t="s">
        <v>376</v>
      </c>
      <c r="J3518" s="21">
        <v>24065</v>
      </c>
      <c r="K3518" s="38">
        <f t="shared" si="127"/>
        <v>24065</v>
      </c>
    </row>
    <row r="3519" spans="2:11" s="1" customFormat="1" ht="14.1" hidden="1" customHeight="1" outlineLevel="4" x14ac:dyDescent="0.2">
      <c r="B3519" s="46" t="s">
        <v>7037</v>
      </c>
      <c r="C3519" s="46"/>
      <c r="D3519" s="18"/>
      <c r="E3519" s="19" t="s">
        <v>7038</v>
      </c>
      <c r="F3519" s="19" t="s">
        <v>245</v>
      </c>
      <c r="G3519" s="19" t="s">
        <v>421</v>
      </c>
      <c r="H3519" s="19" t="s">
        <v>682</v>
      </c>
      <c r="I3519" s="19" t="s">
        <v>330</v>
      </c>
      <c r="J3519" s="21">
        <v>20820</v>
      </c>
      <c r="K3519" s="38">
        <f t="shared" si="127"/>
        <v>20820</v>
      </c>
    </row>
    <row r="3520" spans="2:11" s="1" customFormat="1" ht="14.1" hidden="1" customHeight="1" outlineLevel="4" x14ac:dyDescent="0.2">
      <c r="B3520" s="46" t="s">
        <v>7039</v>
      </c>
      <c r="C3520" s="46"/>
      <c r="D3520" s="18"/>
      <c r="E3520" s="19" t="s">
        <v>7040</v>
      </c>
      <c r="F3520" s="19" t="s">
        <v>245</v>
      </c>
      <c r="G3520" s="19" t="s">
        <v>421</v>
      </c>
      <c r="H3520" s="19" t="s">
        <v>932</v>
      </c>
      <c r="I3520" s="19" t="s">
        <v>465</v>
      </c>
      <c r="J3520" s="21">
        <v>29680</v>
      </c>
      <c r="K3520" s="38">
        <f t="shared" si="127"/>
        <v>29680</v>
      </c>
    </row>
    <row r="3521" spans="2:11" s="1" customFormat="1" ht="14.1" hidden="1" customHeight="1" outlineLevel="4" x14ac:dyDescent="0.2">
      <c r="B3521" s="46" t="s">
        <v>7041</v>
      </c>
      <c r="C3521" s="46"/>
      <c r="D3521" s="18"/>
      <c r="E3521" s="19" t="s">
        <v>7042</v>
      </c>
      <c r="F3521" s="19" t="s">
        <v>245</v>
      </c>
      <c r="G3521" s="19" t="s">
        <v>421</v>
      </c>
      <c r="H3521" s="19" t="s">
        <v>932</v>
      </c>
      <c r="I3521" s="19" t="s">
        <v>421</v>
      </c>
      <c r="J3521" s="21">
        <v>27860</v>
      </c>
      <c r="K3521" s="38">
        <f t="shared" si="127"/>
        <v>27860</v>
      </c>
    </row>
    <row r="3522" spans="2:11" s="1" customFormat="1" ht="89.1" hidden="1" customHeight="1" outlineLevel="3" x14ac:dyDescent="0.2">
      <c r="B3522" s="51" t="s">
        <v>6849</v>
      </c>
      <c r="C3522" s="51"/>
      <c r="D3522" s="24"/>
      <c r="E3522" s="16"/>
      <c r="F3522" s="16"/>
      <c r="G3522" s="16"/>
      <c r="H3522" s="16"/>
      <c r="I3522" s="16"/>
      <c r="J3522" s="17"/>
      <c r="K3522" s="37"/>
    </row>
    <row r="3523" spans="2:11" s="1" customFormat="1" ht="14.1" hidden="1" customHeight="1" outlineLevel="4" x14ac:dyDescent="0.2">
      <c r="B3523" s="46" t="s">
        <v>7043</v>
      </c>
      <c r="C3523" s="46"/>
      <c r="D3523" s="18"/>
      <c r="E3523" s="19" t="s">
        <v>7044</v>
      </c>
      <c r="F3523" s="19" t="s">
        <v>245</v>
      </c>
      <c r="G3523" s="19" t="s">
        <v>376</v>
      </c>
      <c r="H3523" s="19" t="s">
        <v>682</v>
      </c>
      <c r="I3523" s="19" t="s">
        <v>323</v>
      </c>
      <c r="J3523" s="21">
        <v>21235</v>
      </c>
      <c r="K3523" s="38">
        <f t="shared" ref="K3523:K3563" si="128">J3523*((100-$C$14-$C$16)/100)</f>
        <v>21235</v>
      </c>
    </row>
    <row r="3524" spans="2:11" s="1" customFormat="1" ht="14.1" hidden="1" customHeight="1" outlineLevel="4" x14ac:dyDescent="0.2">
      <c r="B3524" s="46" t="s">
        <v>7045</v>
      </c>
      <c r="C3524" s="46"/>
      <c r="D3524" s="18"/>
      <c r="E3524" s="19" t="s">
        <v>7046</v>
      </c>
      <c r="F3524" s="19" t="s">
        <v>245</v>
      </c>
      <c r="G3524" s="19" t="s">
        <v>376</v>
      </c>
      <c r="H3524" s="19" t="s">
        <v>682</v>
      </c>
      <c r="I3524" s="19" t="s">
        <v>376</v>
      </c>
      <c r="J3524" s="21">
        <v>21825</v>
      </c>
      <c r="K3524" s="38">
        <f t="shared" si="128"/>
        <v>21825</v>
      </c>
    </row>
    <row r="3525" spans="2:11" s="1" customFormat="1" ht="14.1" hidden="1" customHeight="1" outlineLevel="4" x14ac:dyDescent="0.2">
      <c r="B3525" s="46" t="s">
        <v>7047</v>
      </c>
      <c r="C3525" s="46"/>
      <c r="D3525" s="18"/>
      <c r="E3525" s="19" t="s">
        <v>7048</v>
      </c>
      <c r="F3525" s="19" t="s">
        <v>245</v>
      </c>
      <c r="G3525" s="19" t="s">
        <v>376</v>
      </c>
      <c r="H3525" s="19" t="s">
        <v>685</v>
      </c>
      <c r="I3525" s="19" t="s">
        <v>323</v>
      </c>
      <c r="J3525" s="21">
        <v>23110</v>
      </c>
      <c r="K3525" s="38">
        <f t="shared" si="128"/>
        <v>23110</v>
      </c>
    </row>
    <row r="3526" spans="2:11" s="1" customFormat="1" ht="14.1" hidden="1" customHeight="1" outlineLevel="4" x14ac:dyDescent="0.2">
      <c r="B3526" s="46" t="s">
        <v>7049</v>
      </c>
      <c r="C3526" s="46"/>
      <c r="D3526" s="18"/>
      <c r="E3526" s="19" t="s">
        <v>7050</v>
      </c>
      <c r="F3526" s="19" t="s">
        <v>245</v>
      </c>
      <c r="G3526" s="19" t="s">
        <v>376</v>
      </c>
      <c r="H3526" s="19" t="s">
        <v>685</v>
      </c>
      <c r="I3526" s="19" t="s">
        <v>330</v>
      </c>
      <c r="J3526" s="21">
        <v>23170</v>
      </c>
      <c r="K3526" s="38">
        <f t="shared" si="128"/>
        <v>23170</v>
      </c>
    </row>
    <row r="3527" spans="2:11" s="1" customFormat="1" ht="14.1" hidden="1" customHeight="1" outlineLevel="4" x14ac:dyDescent="0.2">
      <c r="B3527" s="46" t="s">
        <v>7051</v>
      </c>
      <c r="C3527" s="46"/>
      <c r="D3527" s="18"/>
      <c r="E3527" s="19" t="s">
        <v>7052</v>
      </c>
      <c r="F3527" s="19" t="s">
        <v>245</v>
      </c>
      <c r="G3527" s="19" t="s">
        <v>376</v>
      </c>
      <c r="H3527" s="19" t="s">
        <v>685</v>
      </c>
      <c r="I3527" s="19" t="s">
        <v>376</v>
      </c>
      <c r="J3527" s="21">
        <v>23665</v>
      </c>
      <c r="K3527" s="38">
        <f t="shared" si="128"/>
        <v>23665</v>
      </c>
    </row>
    <row r="3528" spans="2:11" s="1" customFormat="1" ht="14.1" hidden="1" customHeight="1" outlineLevel="4" x14ac:dyDescent="0.2">
      <c r="B3528" s="46" t="s">
        <v>7053</v>
      </c>
      <c r="C3528" s="46"/>
      <c r="D3528" s="18"/>
      <c r="E3528" s="19" t="s">
        <v>7054</v>
      </c>
      <c r="F3528" s="19" t="s">
        <v>245</v>
      </c>
      <c r="G3528" s="19" t="s">
        <v>376</v>
      </c>
      <c r="H3528" s="19" t="s">
        <v>932</v>
      </c>
      <c r="I3528" s="19" t="s">
        <v>323</v>
      </c>
      <c r="J3528" s="21">
        <v>24290</v>
      </c>
      <c r="K3528" s="38">
        <f t="shared" si="128"/>
        <v>24290</v>
      </c>
    </row>
    <row r="3529" spans="2:11" s="1" customFormat="1" ht="14.1" hidden="1" customHeight="1" outlineLevel="4" x14ac:dyDescent="0.2">
      <c r="B3529" s="46" t="s">
        <v>7055</v>
      </c>
      <c r="C3529" s="46"/>
      <c r="D3529" s="18"/>
      <c r="E3529" s="19" t="s">
        <v>7056</v>
      </c>
      <c r="F3529" s="19" t="s">
        <v>245</v>
      </c>
      <c r="G3529" s="19" t="s">
        <v>376</v>
      </c>
      <c r="H3529" s="19" t="s">
        <v>932</v>
      </c>
      <c r="I3529" s="19" t="s">
        <v>376</v>
      </c>
      <c r="J3529" s="21">
        <v>25550</v>
      </c>
      <c r="K3529" s="38">
        <f t="shared" si="128"/>
        <v>25550</v>
      </c>
    </row>
    <row r="3530" spans="2:11" s="1" customFormat="1" ht="14.1" hidden="1" customHeight="1" outlineLevel="4" x14ac:dyDescent="0.2">
      <c r="B3530" s="46" t="s">
        <v>7057</v>
      </c>
      <c r="C3530" s="46"/>
      <c r="D3530" s="18"/>
      <c r="E3530" s="19" t="s">
        <v>7058</v>
      </c>
      <c r="F3530" s="19" t="s">
        <v>245</v>
      </c>
      <c r="G3530" s="19" t="s">
        <v>376</v>
      </c>
      <c r="H3530" s="19" t="s">
        <v>932</v>
      </c>
      <c r="I3530" s="19" t="s">
        <v>421</v>
      </c>
      <c r="J3530" s="21">
        <v>27120</v>
      </c>
      <c r="K3530" s="38">
        <f t="shared" si="128"/>
        <v>27120</v>
      </c>
    </row>
    <row r="3531" spans="2:11" s="1" customFormat="1" ht="14.1" hidden="1" customHeight="1" outlineLevel="4" x14ac:dyDescent="0.2">
      <c r="B3531" s="46" t="s">
        <v>7059</v>
      </c>
      <c r="C3531" s="46"/>
      <c r="D3531" s="18"/>
      <c r="E3531" s="19" t="s">
        <v>7060</v>
      </c>
      <c r="F3531" s="19" t="s">
        <v>245</v>
      </c>
      <c r="G3531" s="19" t="s">
        <v>421</v>
      </c>
      <c r="H3531" s="19" t="s">
        <v>682</v>
      </c>
      <c r="I3531" s="19" t="s">
        <v>323</v>
      </c>
      <c r="J3531" s="21">
        <v>24715</v>
      </c>
      <c r="K3531" s="38">
        <f t="shared" si="128"/>
        <v>24715</v>
      </c>
    </row>
    <row r="3532" spans="2:11" s="1" customFormat="1" ht="14.1" hidden="1" customHeight="1" outlineLevel="4" x14ac:dyDescent="0.2">
      <c r="B3532" s="46" t="s">
        <v>7061</v>
      </c>
      <c r="C3532" s="46"/>
      <c r="D3532" s="18"/>
      <c r="E3532" s="19" t="s">
        <v>7062</v>
      </c>
      <c r="F3532" s="19" t="s">
        <v>245</v>
      </c>
      <c r="G3532" s="19" t="s">
        <v>421</v>
      </c>
      <c r="H3532" s="19" t="s">
        <v>682</v>
      </c>
      <c r="I3532" s="19" t="s">
        <v>376</v>
      </c>
      <c r="J3532" s="21">
        <v>25265</v>
      </c>
      <c r="K3532" s="38">
        <f t="shared" si="128"/>
        <v>25265</v>
      </c>
    </row>
    <row r="3533" spans="2:11" s="1" customFormat="1" ht="14.1" hidden="1" customHeight="1" outlineLevel="4" x14ac:dyDescent="0.2">
      <c r="B3533" s="46" t="s">
        <v>7063</v>
      </c>
      <c r="C3533" s="46"/>
      <c r="D3533" s="18"/>
      <c r="E3533" s="19" t="s">
        <v>7064</v>
      </c>
      <c r="F3533" s="19" t="s">
        <v>245</v>
      </c>
      <c r="G3533" s="19" t="s">
        <v>421</v>
      </c>
      <c r="H3533" s="19" t="s">
        <v>685</v>
      </c>
      <c r="I3533" s="19" t="s">
        <v>323</v>
      </c>
      <c r="J3533" s="21">
        <v>26870</v>
      </c>
      <c r="K3533" s="38">
        <f t="shared" si="128"/>
        <v>26870</v>
      </c>
    </row>
    <row r="3534" spans="2:11" s="1" customFormat="1" ht="14.1" hidden="1" customHeight="1" outlineLevel="4" x14ac:dyDescent="0.2">
      <c r="B3534" s="46" t="s">
        <v>7065</v>
      </c>
      <c r="C3534" s="46"/>
      <c r="D3534" s="18"/>
      <c r="E3534" s="19" t="s">
        <v>7066</v>
      </c>
      <c r="F3534" s="19" t="s">
        <v>245</v>
      </c>
      <c r="G3534" s="19" t="s">
        <v>421</v>
      </c>
      <c r="H3534" s="19" t="s">
        <v>685</v>
      </c>
      <c r="I3534" s="19" t="s">
        <v>330</v>
      </c>
      <c r="J3534" s="21">
        <v>26970</v>
      </c>
      <c r="K3534" s="38">
        <f t="shared" si="128"/>
        <v>26970</v>
      </c>
    </row>
    <row r="3535" spans="2:11" s="1" customFormat="1" ht="14.1" hidden="1" customHeight="1" outlineLevel="4" x14ac:dyDescent="0.2">
      <c r="B3535" s="46" t="s">
        <v>7067</v>
      </c>
      <c r="C3535" s="46"/>
      <c r="D3535" s="18"/>
      <c r="E3535" s="19" t="s">
        <v>7068</v>
      </c>
      <c r="F3535" s="19" t="s">
        <v>245</v>
      </c>
      <c r="G3535" s="19" t="s">
        <v>421</v>
      </c>
      <c r="H3535" s="19" t="s">
        <v>685</v>
      </c>
      <c r="I3535" s="19" t="s">
        <v>376</v>
      </c>
      <c r="J3535" s="21">
        <v>27210</v>
      </c>
      <c r="K3535" s="38">
        <f t="shared" si="128"/>
        <v>27210</v>
      </c>
    </row>
    <row r="3536" spans="2:11" s="1" customFormat="1" ht="14.1" hidden="1" customHeight="1" outlineLevel="4" x14ac:dyDescent="0.2">
      <c r="B3536" s="46" t="s">
        <v>7069</v>
      </c>
      <c r="C3536" s="46"/>
      <c r="D3536" s="18"/>
      <c r="E3536" s="19" t="s">
        <v>7070</v>
      </c>
      <c r="F3536" s="19" t="s">
        <v>245</v>
      </c>
      <c r="G3536" s="19" t="s">
        <v>421</v>
      </c>
      <c r="H3536" s="19" t="s">
        <v>932</v>
      </c>
      <c r="I3536" s="19" t="s">
        <v>323</v>
      </c>
      <c r="J3536" s="21">
        <v>28480</v>
      </c>
      <c r="K3536" s="38">
        <f t="shared" si="128"/>
        <v>28480</v>
      </c>
    </row>
    <row r="3537" spans="2:11" s="1" customFormat="1" ht="14.1" hidden="1" customHeight="1" outlineLevel="4" x14ac:dyDescent="0.2">
      <c r="B3537" s="46" t="s">
        <v>7071</v>
      </c>
      <c r="C3537" s="46"/>
      <c r="D3537" s="18"/>
      <c r="E3537" s="19" t="s">
        <v>7072</v>
      </c>
      <c r="F3537" s="19" t="s">
        <v>245</v>
      </c>
      <c r="G3537" s="19" t="s">
        <v>421</v>
      </c>
      <c r="H3537" s="19" t="s">
        <v>932</v>
      </c>
      <c r="I3537" s="19" t="s">
        <v>330</v>
      </c>
      <c r="J3537" s="21">
        <v>28545</v>
      </c>
      <c r="K3537" s="38">
        <f t="shared" si="128"/>
        <v>28545</v>
      </c>
    </row>
    <row r="3538" spans="2:11" s="1" customFormat="1" ht="14.1" hidden="1" customHeight="1" outlineLevel="4" x14ac:dyDescent="0.2">
      <c r="B3538" s="46" t="s">
        <v>7073</v>
      </c>
      <c r="C3538" s="46"/>
      <c r="D3538" s="18"/>
      <c r="E3538" s="19" t="s">
        <v>7074</v>
      </c>
      <c r="F3538" s="19" t="s">
        <v>245</v>
      </c>
      <c r="G3538" s="19" t="s">
        <v>421</v>
      </c>
      <c r="H3538" s="19" t="s">
        <v>932</v>
      </c>
      <c r="I3538" s="19" t="s">
        <v>376</v>
      </c>
      <c r="J3538" s="21">
        <v>29335</v>
      </c>
      <c r="K3538" s="38">
        <f t="shared" si="128"/>
        <v>29335</v>
      </c>
    </row>
    <row r="3539" spans="2:11" s="1" customFormat="1" ht="14.1" hidden="1" customHeight="1" outlineLevel="4" x14ac:dyDescent="0.2">
      <c r="B3539" s="46" t="s">
        <v>7075</v>
      </c>
      <c r="C3539" s="46"/>
      <c r="D3539" s="18"/>
      <c r="E3539" s="19" t="s">
        <v>7076</v>
      </c>
      <c r="F3539" s="19" t="s">
        <v>245</v>
      </c>
      <c r="G3539" s="19" t="s">
        <v>421</v>
      </c>
      <c r="H3539" s="19" t="s">
        <v>932</v>
      </c>
      <c r="I3539" s="19" t="s">
        <v>421</v>
      </c>
      <c r="J3539" s="21">
        <v>31375</v>
      </c>
      <c r="K3539" s="38">
        <f t="shared" si="128"/>
        <v>31375</v>
      </c>
    </row>
    <row r="3540" spans="2:11" s="1" customFormat="1" ht="14.1" hidden="1" customHeight="1" outlineLevel="4" x14ac:dyDescent="0.2">
      <c r="B3540" s="46" t="s">
        <v>7077</v>
      </c>
      <c r="C3540" s="46"/>
      <c r="D3540" s="18"/>
      <c r="E3540" s="19" t="s">
        <v>7078</v>
      </c>
      <c r="F3540" s="19" t="s">
        <v>245</v>
      </c>
      <c r="G3540" s="19" t="s">
        <v>465</v>
      </c>
      <c r="H3540" s="19" t="s">
        <v>685</v>
      </c>
      <c r="I3540" s="19" t="s">
        <v>323</v>
      </c>
      <c r="J3540" s="21">
        <v>30830</v>
      </c>
      <c r="K3540" s="38">
        <f t="shared" si="128"/>
        <v>30830</v>
      </c>
    </row>
    <row r="3541" spans="2:11" s="1" customFormat="1" ht="14.1" hidden="1" customHeight="1" outlineLevel="4" x14ac:dyDescent="0.2">
      <c r="B3541" s="46" t="s">
        <v>7079</v>
      </c>
      <c r="C3541" s="46"/>
      <c r="D3541" s="18"/>
      <c r="E3541" s="19" t="s">
        <v>7080</v>
      </c>
      <c r="F3541" s="19" t="s">
        <v>245</v>
      </c>
      <c r="G3541" s="19" t="s">
        <v>465</v>
      </c>
      <c r="H3541" s="19" t="s">
        <v>685</v>
      </c>
      <c r="I3541" s="19" t="s">
        <v>330</v>
      </c>
      <c r="J3541" s="21">
        <v>31265</v>
      </c>
      <c r="K3541" s="38">
        <f t="shared" si="128"/>
        <v>31265</v>
      </c>
    </row>
    <row r="3542" spans="2:11" s="1" customFormat="1" ht="14.1" hidden="1" customHeight="1" outlineLevel="4" x14ac:dyDescent="0.2">
      <c r="B3542" s="46" t="s">
        <v>7081</v>
      </c>
      <c r="C3542" s="46"/>
      <c r="D3542" s="18"/>
      <c r="E3542" s="19" t="s">
        <v>7082</v>
      </c>
      <c r="F3542" s="19" t="s">
        <v>245</v>
      </c>
      <c r="G3542" s="19" t="s">
        <v>465</v>
      </c>
      <c r="H3542" s="19" t="s">
        <v>685</v>
      </c>
      <c r="I3542" s="19" t="s">
        <v>376</v>
      </c>
      <c r="J3542" s="21">
        <v>32725</v>
      </c>
      <c r="K3542" s="38">
        <f t="shared" si="128"/>
        <v>32725</v>
      </c>
    </row>
    <row r="3543" spans="2:11" s="1" customFormat="1" ht="14.1" hidden="1" customHeight="1" outlineLevel="4" x14ac:dyDescent="0.2">
      <c r="B3543" s="46" t="s">
        <v>7083</v>
      </c>
      <c r="C3543" s="46"/>
      <c r="D3543" s="18"/>
      <c r="E3543" s="19" t="s">
        <v>7084</v>
      </c>
      <c r="F3543" s="19" t="s">
        <v>245</v>
      </c>
      <c r="G3543" s="19" t="s">
        <v>465</v>
      </c>
      <c r="H3543" s="19" t="s">
        <v>932</v>
      </c>
      <c r="I3543" s="19" t="s">
        <v>465</v>
      </c>
      <c r="J3543" s="21">
        <v>39250</v>
      </c>
      <c r="K3543" s="38">
        <f t="shared" si="128"/>
        <v>39250</v>
      </c>
    </row>
    <row r="3544" spans="2:11" s="1" customFormat="1" ht="14.1" hidden="1" customHeight="1" outlineLevel="4" x14ac:dyDescent="0.2">
      <c r="B3544" s="46" t="s">
        <v>7085</v>
      </c>
      <c r="C3544" s="46"/>
      <c r="D3544" s="18"/>
      <c r="E3544" s="19" t="s">
        <v>7086</v>
      </c>
      <c r="F3544" s="19" t="s">
        <v>245</v>
      </c>
      <c r="G3544" s="19" t="s">
        <v>465</v>
      </c>
      <c r="H3544" s="19" t="s">
        <v>932</v>
      </c>
      <c r="I3544" s="19" t="s">
        <v>323</v>
      </c>
      <c r="J3544" s="21">
        <v>34250</v>
      </c>
      <c r="K3544" s="38">
        <f t="shared" si="128"/>
        <v>34250</v>
      </c>
    </row>
    <row r="3545" spans="2:11" s="1" customFormat="1" ht="14.1" hidden="1" customHeight="1" outlineLevel="4" x14ac:dyDescent="0.2">
      <c r="B3545" s="46" t="s">
        <v>7087</v>
      </c>
      <c r="C3545" s="46"/>
      <c r="D3545" s="18"/>
      <c r="E3545" s="19" t="s">
        <v>7088</v>
      </c>
      <c r="F3545" s="19" t="s">
        <v>245</v>
      </c>
      <c r="G3545" s="19" t="s">
        <v>465</v>
      </c>
      <c r="H3545" s="19" t="s">
        <v>932</v>
      </c>
      <c r="I3545" s="19" t="s">
        <v>330</v>
      </c>
      <c r="J3545" s="21">
        <v>34375</v>
      </c>
      <c r="K3545" s="38">
        <f t="shared" si="128"/>
        <v>34375</v>
      </c>
    </row>
    <row r="3546" spans="2:11" s="1" customFormat="1" ht="14.1" hidden="1" customHeight="1" outlineLevel="4" x14ac:dyDescent="0.2">
      <c r="B3546" s="46" t="s">
        <v>7089</v>
      </c>
      <c r="C3546" s="46"/>
      <c r="D3546" s="18"/>
      <c r="E3546" s="19" t="s">
        <v>7090</v>
      </c>
      <c r="F3546" s="19" t="s">
        <v>245</v>
      </c>
      <c r="G3546" s="19" t="s">
        <v>465</v>
      </c>
      <c r="H3546" s="19" t="s">
        <v>932</v>
      </c>
      <c r="I3546" s="19" t="s">
        <v>376</v>
      </c>
      <c r="J3546" s="21">
        <v>35150</v>
      </c>
      <c r="K3546" s="38">
        <f t="shared" si="128"/>
        <v>35150</v>
      </c>
    </row>
    <row r="3547" spans="2:11" s="1" customFormat="1" ht="14.1" hidden="1" customHeight="1" outlineLevel="4" x14ac:dyDescent="0.2">
      <c r="B3547" s="46" t="s">
        <v>7091</v>
      </c>
      <c r="C3547" s="46"/>
      <c r="D3547" s="18"/>
      <c r="E3547" s="19" t="s">
        <v>7092</v>
      </c>
      <c r="F3547" s="19" t="s">
        <v>245</v>
      </c>
      <c r="G3547" s="19" t="s">
        <v>465</v>
      </c>
      <c r="H3547" s="19" t="s">
        <v>932</v>
      </c>
      <c r="I3547" s="19" t="s">
        <v>421</v>
      </c>
      <c r="J3547" s="21">
        <v>37270</v>
      </c>
      <c r="K3547" s="38">
        <f t="shared" si="128"/>
        <v>37270</v>
      </c>
    </row>
    <row r="3548" spans="2:11" s="1" customFormat="1" ht="14.1" hidden="1" customHeight="1" outlineLevel="4" x14ac:dyDescent="0.2">
      <c r="B3548" s="46" t="s">
        <v>7093</v>
      </c>
      <c r="C3548" s="46"/>
      <c r="D3548" s="18"/>
      <c r="E3548" s="19" t="s">
        <v>7094</v>
      </c>
      <c r="F3548" s="19" t="s">
        <v>245</v>
      </c>
      <c r="G3548" s="19" t="s">
        <v>503</v>
      </c>
      <c r="H3548" s="19" t="s">
        <v>685</v>
      </c>
      <c r="I3548" s="19" t="s">
        <v>376</v>
      </c>
      <c r="J3548" s="21">
        <v>37685</v>
      </c>
      <c r="K3548" s="38">
        <f t="shared" si="128"/>
        <v>37685</v>
      </c>
    </row>
    <row r="3549" spans="2:11" s="1" customFormat="1" ht="14.1" hidden="1" customHeight="1" outlineLevel="4" x14ac:dyDescent="0.2">
      <c r="B3549" s="46" t="s">
        <v>7095</v>
      </c>
      <c r="C3549" s="46"/>
      <c r="D3549" s="18"/>
      <c r="E3549" s="19" t="s">
        <v>7096</v>
      </c>
      <c r="F3549" s="19" t="s">
        <v>245</v>
      </c>
      <c r="G3549" s="19" t="s">
        <v>503</v>
      </c>
      <c r="H3549" s="19" t="s">
        <v>932</v>
      </c>
      <c r="I3549" s="19" t="s">
        <v>465</v>
      </c>
      <c r="J3549" s="21">
        <v>43725</v>
      </c>
      <c r="K3549" s="38">
        <f t="shared" si="128"/>
        <v>43725</v>
      </c>
    </row>
    <row r="3550" spans="2:11" s="1" customFormat="1" ht="14.1" hidden="1" customHeight="1" outlineLevel="4" x14ac:dyDescent="0.2">
      <c r="B3550" s="46" t="s">
        <v>7097</v>
      </c>
      <c r="C3550" s="46"/>
      <c r="D3550" s="18"/>
      <c r="E3550" s="19" t="s">
        <v>7098</v>
      </c>
      <c r="F3550" s="19" t="s">
        <v>245</v>
      </c>
      <c r="G3550" s="19" t="s">
        <v>503</v>
      </c>
      <c r="H3550" s="19" t="s">
        <v>932</v>
      </c>
      <c r="I3550" s="19" t="s">
        <v>323</v>
      </c>
      <c r="J3550" s="21">
        <v>38190</v>
      </c>
      <c r="K3550" s="38">
        <f t="shared" si="128"/>
        <v>38190</v>
      </c>
    </row>
    <row r="3551" spans="2:11" s="1" customFormat="1" ht="14.1" hidden="1" customHeight="1" outlineLevel="4" x14ac:dyDescent="0.2">
      <c r="B3551" s="46" t="s">
        <v>7099</v>
      </c>
      <c r="C3551" s="46"/>
      <c r="D3551" s="18"/>
      <c r="E3551" s="19" t="s">
        <v>7100</v>
      </c>
      <c r="F3551" s="19" t="s">
        <v>245</v>
      </c>
      <c r="G3551" s="19" t="s">
        <v>503</v>
      </c>
      <c r="H3551" s="19" t="s">
        <v>932</v>
      </c>
      <c r="I3551" s="19" t="s">
        <v>330</v>
      </c>
      <c r="J3551" s="21">
        <v>38125</v>
      </c>
      <c r="K3551" s="38">
        <f t="shared" si="128"/>
        <v>38125</v>
      </c>
    </row>
    <row r="3552" spans="2:11" s="1" customFormat="1" ht="14.1" hidden="1" customHeight="1" outlineLevel="4" x14ac:dyDescent="0.2">
      <c r="B3552" s="46" t="s">
        <v>7101</v>
      </c>
      <c r="C3552" s="46"/>
      <c r="D3552" s="18"/>
      <c r="E3552" s="19" t="s">
        <v>7102</v>
      </c>
      <c r="F3552" s="19" t="s">
        <v>245</v>
      </c>
      <c r="G3552" s="19" t="s">
        <v>503</v>
      </c>
      <c r="H3552" s="19" t="s">
        <v>932</v>
      </c>
      <c r="I3552" s="19" t="s">
        <v>376</v>
      </c>
      <c r="J3552" s="21">
        <v>39505</v>
      </c>
      <c r="K3552" s="38">
        <f t="shared" si="128"/>
        <v>39505</v>
      </c>
    </row>
    <row r="3553" spans="2:11" s="1" customFormat="1" ht="14.1" hidden="1" customHeight="1" outlineLevel="4" x14ac:dyDescent="0.2">
      <c r="B3553" s="46" t="s">
        <v>7103</v>
      </c>
      <c r="C3553" s="46"/>
      <c r="D3553" s="18"/>
      <c r="E3553" s="19" t="s">
        <v>7104</v>
      </c>
      <c r="F3553" s="19" t="s">
        <v>245</v>
      </c>
      <c r="G3553" s="19" t="s">
        <v>503</v>
      </c>
      <c r="H3553" s="19" t="s">
        <v>932</v>
      </c>
      <c r="I3553" s="19" t="s">
        <v>421</v>
      </c>
      <c r="J3553" s="21">
        <v>41625</v>
      </c>
      <c r="K3553" s="38">
        <f t="shared" si="128"/>
        <v>41625</v>
      </c>
    </row>
    <row r="3554" spans="2:11" s="1" customFormat="1" ht="14.1" hidden="1" customHeight="1" outlineLevel="4" x14ac:dyDescent="0.2">
      <c r="B3554" s="46" t="s">
        <v>7105</v>
      </c>
      <c r="C3554" s="46"/>
      <c r="D3554" s="18"/>
      <c r="E3554" s="19" t="s">
        <v>7106</v>
      </c>
      <c r="F3554" s="19" t="s">
        <v>245</v>
      </c>
      <c r="G3554" s="19" t="s">
        <v>323</v>
      </c>
      <c r="H3554" s="19" t="s">
        <v>685</v>
      </c>
      <c r="I3554" s="19" t="s">
        <v>323</v>
      </c>
      <c r="J3554" s="21">
        <v>18760</v>
      </c>
      <c r="K3554" s="38">
        <f t="shared" si="128"/>
        <v>18760</v>
      </c>
    </row>
    <row r="3555" spans="2:11" s="1" customFormat="1" ht="14.1" hidden="1" customHeight="1" outlineLevel="4" x14ac:dyDescent="0.2">
      <c r="B3555" s="46" t="s">
        <v>7107</v>
      </c>
      <c r="C3555" s="46"/>
      <c r="D3555" s="18"/>
      <c r="E3555" s="19" t="s">
        <v>7108</v>
      </c>
      <c r="F3555" s="19" t="s">
        <v>245</v>
      </c>
      <c r="G3555" s="19" t="s">
        <v>323</v>
      </c>
      <c r="H3555" s="19" t="s">
        <v>685</v>
      </c>
      <c r="I3555" s="19" t="s">
        <v>330</v>
      </c>
      <c r="J3555" s="21">
        <v>19245</v>
      </c>
      <c r="K3555" s="38">
        <f t="shared" si="128"/>
        <v>19245</v>
      </c>
    </row>
    <row r="3556" spans="2:11" s="1" customFormat="1" ht="14.1" hidden="1" customHeight="1" outlineLevel="4" x14ac:dyDescent="0.2">
      <c r="B3556" s="46" t="s">
        <v>7109</v>
      </c>
      <c r="C3556" s="46"/>
      <c r="D3556" s="18"/>
      <c r="E3556" s="19" t="s">
        <v>7110</v>
      </c>
      <c r="F3556" s="19" t="s">
        <v>245</v>
      </c>
      <c r="G3556" s="19" t="s">
        <v>323</v>
      </c>
      <c r="H3556" s="19" t="s">
        <v>685</v>
      </c>
      <c r="I3556" s="19" t="s">
        <v>376</v>
      </c>
      <c r="J3556" s="21">
        <v>20350</v>
      </c>
      <c r="K3556" s="38">
        <f t="shared" si="128"/>
        <v>20350</v>
      </c>
    </row>
    <row r="3557" spans="2:11" s="1" customFormat="1" ht="14.1" hidden="1" customHeight="1" outlineLevel="4" x14ac:dyDescent="0.2">
      <c r="B3557" s="46" t="s">
        <v>7111</v>
      </c>
      <c r="C3557" s="46"/>
      <c r="D3557" s="18"/>
      <c r="E3557" s="19" t="s">
        <v>7112</v>
      </c>
      <c r="F3557" s="19" t="s">
        <v>245</v>
      </c>
      <c r="G3557" s="19" t="s">
        <v>323</v>
      </c>
      <c r="H3557" s="19" t="s">
        <v>932</v>
      </c>
      <c r="I3557" s="19" t="s">
        <v>376</v>
      </c>
      <c r="J3557" s="21">
        <v>21945</v>
      </c>
      <c r="K3557" s="38">
        <f t="shared" si="128"/>
        <v>21945</v>
      </c>
    </row>
    <row r="3558" spans="2:11" s="1" customFormat="1" ht="14.1" hidden="1" customHeight="1" outlineLevel="4" x14ac:dyDescent="0.2">
      <c r="B3558" s="46" t="s">
        <v>7113</v>
      </c>
      <c r="C3558" s="46"/>
      <c r="D3558" s="18"/>
      <c r="E3558" s="19" t="s">
        <v>7114</v>
      </c>
      <c r="F3558" s="19" t="s">
        <v>245</v>
      </c>
      <c r="G3558" s="19" t="s">
        <v>323</v>
      </c>
      <c r="H3558" s="19" t="s">
        <v>932</v>
      </c>
      <c r="I3558" s="19" t="s">
        <v>421</v>
      </c>
      <c r="J3558" s="21">
        <v>23500</v>
      </c>
      <c r="K3558" s="38">
        <f t="shared" si="128"/>
        <v>23500</v>
      </c>
    </row>
    <row r="3559" spans="2:11" s="1" customFormat="1" ht="14.1" hidden="1" customHeight="1" outlineLevel="4" x14ac:dyDescent="0.2">
      <c r="B3559" s="46" t="s">
        <v>7115</v>
      </c>
      <c r="C3559" s="46"/>
      <c r="D3559" s="18"/>
      <c r="E3559" s="19" t="s">
        <v>7116</v>
      </c>
      <c r="F3559" s="19" t="s">
        <v>245</v>
      </c>
      <c r="G3559" s="19" t="s">
        <v>376</v>
      </c>
      <c r="H3559" s="19" t="s">
        <v>682</v>
      </c>
      <c r="I3559" s="19" t="s">
        <v>330</v>
      </c>
      <c r="J3559" s="21">
        <v>21285</v>
      </c>
      <c r="K3559" s="38">
        <f t="shared" si="128"/>
        <v>21285</v>
      </c>
    </row>
    <row r="3560" spans="2:11" s="1" customFormat="1" ht="14.1" hidden="1" customHeight="1" outlineLevel="4" x14ac:dyDescent="0.2">
      <c r="B3560" s="46" t="s">
        <v>7117</v>
      </c>
      <c r="C3560" s="46"/>
      <c r="D3560" s="18"/>
      <c r="E3560" s="19" t="s">
        <v>7118</v>
      </c>
      <c r="F3560" s="19" t="s">
        <v>245</v>
      </c>
      <c r="G3560" s="19" t="s">
        <v>376</v>
      </c>
      <c r="H3560" s="19" t="s">
        <v>932</v>
      </c>
      <c r="I3560" s="19" t="s">
        <v>330</v>
      </c>
      <c r="J3560" s="21">
        <v>24430</v>
      </c>
      <c r="K3560" s="38">
        <f t="shared" si="128"/>
        <v>24430</v>
      </c>
    </row>
    <row r="3561" spans="2:11" s="1" customFormat="1" ht="14.1" hidden="1" customHeight="1" outlineLevel="4" x14ac:dyDescent="0.2">
      <c r="B3561" s="46" t="s">
        <v>7119</v>
      </c>
      <c r="C3561" s="46"/>
      <c r="D3561" s="18"/>
      <c r="E3561" s="19" t="s">
        <v>7120</v>
      </c>
      <c r="F3561" s="19" t="s">
        <v>245</v>
      </c>
      <c r="G3561" s="19" t="s">
        <v>400</v>
      </c>
      <c r="H3561" s="19" t="s">
        <v>932</v>
      </c>
      <c r="I3561" s="19" t="s">
        <v>376</v>
      </c>
      <c r="J3561" s="21">
        <v>28680</v>
      </c>
      <c r="K3561" s="38">
        <f t="shared" si="128"/>
        <v>28680</v>
      </c>
    </row>
    <row r="3562" spans="2:11" s="1" customFormat="1" ht="14.1" hidden="1" customHeight="1" outlineLevel="4" x14ac:dyDescent="0.2">
      <c r="B3562" s="46" t="s">
        <v>7121</v>
      </c>
      <c r="C3562" s="46"/>
      <c r="D3562" s="18"/>
      <c r="E3562" s="19" t="s">
        <v>7122</v>
      </c>
      <c r="F3562" s="19" t="s">
        <v>245</v>
      </c>
      <c r="G3562" s="19" t="s">
        <v>421</v>
      </c>
      <c r="H3562" s="19" t="s">
        <v>682</v>
      </c>
      <c r="I3562" s="19" t="s">
        <v>330</v>
      </c>
      <c r="J3562" s="21">
        <v>24795</v>
      </c>
      <c r="K3562" s="38">
        <f t="shared" si="128"/>
        <v>24795</v>
      </c>
    </row>
    <row r="3563" spans="2:11" s="1" customFormat="1" ht="14.1" hidden="1" customHeight="1" outlineLevel="4" x14ac:dyDescent="0.2">
      <c r="B3563" s="46" t="s">
        <v>7123</v>
      </c>
      <c r="C3563" s="46"/>
      <c r="D3563" s="18"/>
      <c r="E3563" s="19" t="s">
        <v>7124</v>
      </c>
      <c r="F3563" s="19" t="s">
        <v>245</v>
      </c>
      <c r="G3563" s="19" t="s">
        <v>421</v>
      </c>
      <c r="H3563" s="19" t="s">
        <v>932</v>
      </c>
      <c r="I3563" s="19" t="s">
        <v>465</v>
      </c>
      <c r="J3563" s="21">
        <v>33290</v>
      </c>
      <c r="K3563" s="38">
        <f t="shared" si="128"/>
        <v>33290</v>
      </c>
    </row>
    <row r="3564" spans="2:11" s="1" customFormat="1" ht="89.1" hidden="1" customHeight="1" outlineLevel="2" x14ac:dyDescent="0.2">
      <c r="B3564" s="48" t="s">
        <v>7125</v>
      </c>
      <c r="C3564" s="48"/>
      <c r="D3564" s="23"/>
      <c r="E3564" s="13"/>
      <c r="F3564" s="13"/>
      <c r="G3564" s="13"/>
      <c r="H3564" s="13"/>
      <c r="I3564" s="13"/>
      <c r="J3564" s="14"/>
      <c r="K3564" s="36"/>
    </row>
    <row r="3565" spans="2:11" s="1" customFormat="1" ht="14.1" hidden="1" customHeight="1" outlineLevel="3" x14ac:dyDescent="0.2">
      <c r="B3565" s="46" t="s">
        <v>7126</v>
      </c>
      <c r="C3565" s="46"/>
      <c r="D3565" s="18"/>
      <c r="E3565" s="19" t="s">
        <v>7127</v>
      </c>
      <c r="F3565" s="19" t="s">
        <v>245</v>
      </c>
      <c r="G3565" s="19" t="s">
        <v>7128</v>
      </c>
      <c r="H3565" s="19" t="s">
        <v>7129</v>
      </c>
      <c r="I3565" s="19" t="s">
        <v>7130</v>
      </c>
      <c r="J3565" s="21">
        <v>4390</v>
      </c>
      <c r="K3565" s="38">
        <f t="shared" ref="K3565:K3575" si="129">J3565*((100-$C$14-$C$16)/100)</f>
        <v>4390</v>
      </c>
    </row>
    <row r="3566" spans="2:11" s="1" customFormat="1" ht="14.1" hidden="1" customHeight="1" outlineLevel="3" x14ac:dyDescent="0.2">
      <c r="B3566" s="46" t="s">
        <v>7131</v>
      </c>
      <c r="C3566" s="46"/>
      <c r="D3566" s="18"/>
      <c r="E3566" s="19" t="s">
        <v>7132</v>
      </c>
      <c r="F3566" s="19" t="s">
        <v>245</v>
      </c>
      <c r="G3566" s="19" t="s">
        <v>7128</v>
      </c>
      <c r="H3566" s="19" t="s">
        <v>7129</v>
      </c>
      <c r="I3566" s="19" t="s">
        <v>7130</v>
      </c>
      <c r="J3566" s="21">
        <v>6020</v>
      </c>
      <c r="K3566" s="38">
        <f t="shared" si="129"/>
        <v>6020</v>
      </c>
    </row>
    <row r="3567" spans="2:11" s="1" customFormat="1" ht="14.1" hidden="1" customHeight="1" outlineLevel="3" x14ac:dyDescent="0.2">
      <c r="B3567" s="46" t="s">
        <v>7133</v>
      </c>
      <c r="C3567" s="46"/>
      <c r="D3567" s="18"/>
      <c r="E3567" s="19" t="s">
        <v>7134</v>
      </c>
      <c r="F3567" s="19" t="s">
        <v>245</v>
      </c>
      <c r="G3567" s="19" t="s">
        <v>7128</v>
      </c>
      <c r="H3567" s="19" t="s">
        <v>7129</v>
      </c>
      <c r="I3567" s="19" t="s">
        <v>7130</v>
      </c>
      <c r="J3567" s="21">
        <v>3495</v>
      </c>
      <c r="K3567" s="38">
        <f t="shared" si="129"/>
        <v>3495</v>
      </c>
    </row>
    <row r="3568" spans="2:11" s="1" customFormat="1" ht="14.1" hidden="1" customHeight="1" outlineLevel="3" x14ac:dyDescent="0.2">
      <c r="B3568" s="46" t="s">
        <v>7135</v>
      </c>
      <c r="C3568" s="46"/>
      <c r="D3568" s="18"/>
      <c r="E3568" s="19" t="s">
        <v>7136</v>
      </c>
      <c r="F3568" s="19" t="s">
        <v>245</v>
      </c>
      <c r="G3568" s="19" t="s">
        <v>7128</v>
      </c>
      <c r="H3568" s="19" t="s">
        <v>7129</v>
      </c>
      <c r="I3568" s="19" t="s">
        <v>7130</v>
      </c>
      <c r="J3568" s="21">
        <v>3770</v>
      </c>
      <c r="K3568" s="38">
        <f t="shared" si="129"/>
        <v>3770</v>
      </c>
    </row>
    <row r="3569" spans="2:11" s="1" customFormat="1" ht="14.1" hidden="1" customHeight="1" outlineLevel="3" x14ac:dyDescent="0.2">
      <c r="B3569" s="46" t="s">
        <v>7137</v>
      </c>
      <c r="C3569" s="46"/>
      <c r="D3569" s="18"/>
      <c r="E3569" s="19" t="s">
        <v>7138</v>
      </c>
      <c r="F3569" s="19" t="s">
        <v>245</v>
      </c>
      <c r="G3569" s="19" t="s">
        <v>7128</v>
      </c>
      <c r="H3569" s="19" t="s">
        <v>7129</v>
      </c>
      <c r="I3569" s="19" t="s">
        <v>7130</v>
      </c>
      <c r="J3569" s="21">
        <v>4080</v>
      </c>
      <c r="K3569" s="38">
        <f t="shared" si="129"/>
        <v>4080</v>
      </c>
    </row>
    <row r="3570" spans="2:11" s="1" customFormat="1" ht="14.1" hidden="1" customHeight="1" outlineLevel="3" x14ac:dyDescent="0.2">
      <c r="B3570" s="46" t="s">
        <v>7139</v>
      </c>
      <c r="C3570" s="46"/>
      <c r="D3570" s="18"/>
      <c r="E3570" s="19" t="s">
        <v>7140</v>
      </c>
      <c r="F3570" s="19" t="s">
        <v>245</v>
      </c>
      <c r="G3570" s="19" t="s">
        <v>7128</v>
      </c>
      <c r="H3570" s="19" t="s">
        <v>7141</v>
      </c>
      <c r="I3570" s="19" t="s">
        <v>7130</v>
      </c>
      <c r="J3570" s="21">
        <v>4705</v>
      </c>
      <c r="K3570" s="38">
        <f t="shared" si="129"/>
        <v>4705</v>
      </c>
    </row>
    <row r="3571" spans="2:11" s="1" customFormat="1" ht="14.1" hidden="1" customHeight="1" outlineLevel="3" x14ac:dyDescent="0.2">
      <c r="B3571" s="46" t="s">
        <v>7142</v>
      </c>
      <c r="C3571" s="46"/>
      <c r="D3571" s="18"/>
      <c r="E3571" s="19" t="s">
        <v>7143</v>
      </c>
      <c r="F3571" s="19" t="s">
        <v>245</v>
      </c>
      <c r="G3571" s="19" t="s">
        <v>7128</v>
      </c>
      <c r="H3571" s="19" t="s">
        <v>7141</v>
      </c>
      <c r="I3571" s="19" t="s">
        <v>7130</v>
      </c>
      <c r="J3571" s="21">
        <v>4970</v>
      </c>
      <c r="K3571" s="38">
        <f t="shared" si="129"/>
        <v>4970</v>
      </c>
    </row>
    <row r="3572" spans="2:11" s="1" customFormat="1" ht="14.1" hidden="1" customHeight="1" outlineLevel="3" x14ac:dyDescent="0.2">
      <c r="B3572" s="46" t="s">
        <v>7144</v>
      </c>
      <c r="C3572" s="46"/>
      <c r="D3572" s="18"/>
      <c r="E3572" s="19" t="s">
        <v>7145</v>
      </c>
      <c r="F3572" s="19" t="s">
        <v>245</v>
      </c>
      <c r="G3572" s="19" t="s">
        <v>7128</v>
      </c>
      <c r="H3572" s="19" t="s">
        <v>7141</v>
      </c>
      <c r="I3572" s="19" t="s">
        <v>7130</v>
      </c>
      <c r="J3572" s="21">
        <v>3805</v>
      </c>
      <c r="K3572" s="38">
        <f t="shared" si="129"/>
        <v>3805</v>
      </c>
    </row>
    <row r="3573" spans="2:11" s="1" customFormat="1" ht="14.1" hidden="1" customHeight="1" outlineLevel="3" x14ac:dyDescent="0.2">
      <c r="B3573" s="46" t="s">
        <v>7146</v>
      </c>
      <c r="C3573" s="46"/>
      <c r="D3573" s="18"/>
      <c r="E3573" s="19" t="s">
        <v>7147</v>
      </c>
      <c r="F3573" s="19" t="s">
        <v>245</v>
      </c>
      <c r="G3573" s="19" t="s">
        <v>7128</v>
      </c>
      <c r="H3573" s="19" t="s">
        <v>7141</v>
      </c>
      <c r="I3573" s="19" t="s">
        <v>7130</v>
      </c>
      <c r="J3573" s="21">
        <v>4140</v>
      </c>
      <c r="K3573" s="38">
        <f t="shared" si="129"/>
        <v>4140</v>
      </c>
    </row>
    <row r="3574" spans="2:11" s="1" customFormat="1" ht="14.1" hidden="1" customHeight="1" outlineLevel="3" x14ac:dyDescent="0.2">
      <c r="B3574" s="46" t="s">
        <v>7148</v>
      </c>
      <c r="C3574" s="46"/>
      <c r="D3574" s="18"/>
      <c r="E3574" s="19" t="s">
        <v>7149</v>
      </c>
      <c r="F3574" s="19" t="s">
        <v>245</v>
      </c>
      <c r="G3574" s="19" t="s">
        <v>7128</v>
      </c>
      <c r="H3574" s="19" t="s">
        <v>7141</v>
      </c>
      <c r="I3574" s="19" t="s">
        <v>7130</v>
      </c>
      <c r="J3574" s="21">
        <v>4255</v>
      </c>
      <c r="K3574" s="38">
        <f t="shared" si="129"/>
        <v>4255</v>
      </c>
    </row>
    <row r="3575" spans="2:11" s="1" customFormat="1" ht="14.1" hidden="1" customHeight="1" outlineLevel="3" x14ac:dyDescent="0.2">
      <c r="B3575" s="46" t="s">
        <v>7150</v>
      </c>
      <c r="C3575" s="46"/>
      <c r="D3575" s="18"/>
      <c r="E3575" s="19" t="s">
        <v>7151</v>
      </c>
      <c r="F3575" s="19" t="s">
        <v>245</v>
      </c>
      <c r="G3575" s="19" t="s">
        <v>7128</v>
      </c>
      <c r="H3575" s="19" t="s">
        <v>7141</v>
      </c>
      <c r="I3575" s="19" t="s">
        <v>7130</v>
      </c>
      <c r="J3575" s="21">
        <v>4390</v>
      </c>
      <c r="K3575" s="38">
        <f t="shared" si="129"/>
        <v>4390</v>
      </c>
    </row>
    <row r="3576" spans="2:11" s="1" customFormat="1" ht="89.1" hidden="1" customHeight="1" outlineLevel="2" x14ac:dyDescent="0.2">
      <c r="B3576" s="48" t="s">
        <v>7152</v>
      </c>
      <c r="C3576" s="48"/>
      <c r="D3576" s="23"/>
      <c r="E3576" s="13"/>
      <c r="F3576" s="13"/>
      <c r="G3576" s="13"/>
      <c r="H3576" s="13"/>
      <c r="I3576" s="13"/>
      <c r="J3576" s="14"/>
      <c r="K3576" s="36"/>
    </row>
    <row r="3577" spans="2:11" s="1" customFormat="1" ht="14.1" hidden="1" customHeight="1" outlineLevel="3" x14ac:dyDescent="0.2">
      <c r="B3577" s="46" t="s">
        <v>7153</v>
      </c>
      <c r="C3577" s="46"/>
      <c r="D3577" s="18"/>
      <c r="E3577" s="19" t="s">
        <v>7154</v>
      </c>
      <c r="F3577" s="19" t="s">
        <v>245</v>
      </c>
      <c r="G3577" s="19" t="s">
        <v>7155</v>
      </c>
      <c r="H3577" s="19" t="s">
        <v>7156</v>
      </c>
      <c r="I3577" s="19" t="s">
        <v>7157</v>
      </c>
      <c r="J3577" s="20">
        <v>490</v>
      </c>
      <c r="K3577" s="38">
        <f t="shared" ref="K3577:K3596" si="130">J3577*((100-$C$14-$C$16)/100)</f>
        <v>490</v>
      </c>
    </row>
    <row r="3578" spans="2:11" s="1" customFormat="1" ht="14.1" hidden="1" customHeight="1" outlineLevel="3" x14ac:dyDescent="0.2">
      <c r="B3578" s="46" t="s">
        <v>7158</v>
      </c>
      <c r="C3578" s="46"/>
      <c r="D3578" s="18"/>
      <c r="E3578" s="19" t="s">
        <v>7159</v>
      </c>
      <c r="F3578" s="19" t="s">
        <v>245</v>
      </c>
      <c r="G3578" s="19" t="s">
        <v>7155</v>
      </c>
      <c r="H3578" s="19" t="s">
        <v>301</v>
      </c>
      <c r="I3578" s="19" t="s">
        <v>7157</v>
      </c>
      <c r="J3578" s="20">
        <v>820</v>
      </c>
      <c r="K3578" s="38">
        <f t="shared" si="130"/>
        <v>820</v>
      </c>
    </row>
    <row r="3579" spans="2:11" s="1" customFormat="1" ht="14.1" hidden="1" customHeight="1" outlineLevel="3" x14ac:dyDescent="0.2">
      <c r="B3579" s="46" t="s">
        <v>7160</v>
      </c>
      <c r="C3579" s="46"/>
      <c r="D3579" s="18"/>
      <c r="E3579" s="19" t="s">
        <v>7161</v>
      </c>
      <c r="F3579" s="19" t="s">
        <v>245</v>
      </c>
      <c r="G3579" s="19" t="s">
        <v>7155</v>
      </c>
      <c r="H3579" s="19" t="s">
        <v>7157</v>
      </c>
      <c r="I3579" s="19" t="s">
        <v>7157</v>
      </c>
      <c r="J3579" s="20">
        <v>315</v>
      </c>
      <c r="K3579" s="38">
        <f t="shared" si="130"/>
        <v>315</v>
      </c>
    </row>
    <row r="3580" spans="2:11" s="1" customFormat="1" ht="14.1" hidden="1" customHeight="1" outlineLevel="3" x14ac:dyDescent="0.2">
      <c r="B3580" s="46" t="s">
        <v>7162</v>
      </c>
      <c r="C3580" s="46"/>
      <c r="D3580" s="18"/>
      <c r="E3580" s="19" t="s">
        <v>7163</v>
      </c>
      <c r="F3580" s="19" t="s">
        <v>245</v>
      </c>
      <c r="G3580" s="19" t="s">
        <v>7155</v>
      </c>
      <c r="H3580" s="19" t="s">
        <v>273</v>
      </c>
      <c r="I3580" s="19" t="s">
        <v>7157</v>
      </c>
      <c r="J3580" s="21">
        <v>1230</v>
      </c>
      <c r="K3580" s="38">
        <f t="shared" si="130"/>
        <v>1230</v>
      </c>
    </row>
    <row r="3581" spans="2:11" s="1" customFormat="1" ht="14.1" hidden="1" customHeight="1" outlineLevel="3" x14ac:dyDescent="0.2">
      <c r="B3581" s="46" t="s">
        <v>7164</v>
      </c>
      <c r="C3581" s="46"/>
      <c r="D3581" s="18"/>
      <c r="E3581" s="19" t="s">
        <v>7165</v>
      </c>
      <c r="F3581" s="19" t="s">
        <v>245</v>
      </c>
      <c r="G3581" s="19" t="s">
        <v>7166</v>
      </c>
      <c r="H3581" s="19" t="s">
        <v>7156</v>
      </c>
      <c r="I3581" s="19" t="s">
        <v>7157</v>
      </c>
      <c r="J3581" s="20">
        <v>700</v>
      </c>
      <c r="K3581" s="38">
        <f t="shared" si="130"/>
        <v>700</v>
      </c>
    </row>
    <row r="3582" spans="2:11" s="1" customFormat="1" ht="14.1" hidden="1" customHeight="1" outlineLevel="3" x14ac:dyDescent="0.2">
      <c r="B3582" s="46" t="s">
        <v>7167</v>
      </c>
      <c r="C3582" s="46"/>
      <c r="D3582" s="18"/>
      <c r="E3582" s="19" t="s">
        <v>7168</v>
      </c>
      <c r="F3582" s="19" t="s">
        <v>245</v>
      </c>
      <c r="G3582" s="19" t="s">
        <v>7166</v>
      </c>
      <c r="H3582" s="19" t="s">
        <v>301</v>
      </c>
      <c r="I3582" s="19" t="s">
        <v>7157</v>
      </c>
      <c r="J3582" s="21">
        <v>1145</v>
      </c>
      <c r="K3582" s="38">
        <f t="shared" si="130"/>
        <v>1145</v>
      </c>
    </row>
    <row r="3583" spans="2:11" s="1" customFormat="1" ht="14.1" hidden="1" customHeight="1" outlineLevel="3" x14ac:dyDescent="0.2">
      <c r="B3583" s="46" t="s">
        <v>7169</v>
      </c>
      <c r="C3583" s="46"/>
      <c r="D3583" s="18"/>
      <c r="E3583" s="19" t="s">
        <v>7170</v>
      </c>
      <c r="F3583" s="19" t="s">
        <v>245</v>
      </c>
      <c r="G3583" s="19" t="s">
        <v>7166</v>
      </c>
      <c r="H3583" s="19" t="s">
        <v>7157</v>
      </c>
      <c r="I3583" s="19" t="s">
        <v>7157</v>
      </c>
      <c r="J3583" s="20">
        <v>445</v>
      </c>
      <c r="K3583" s="38">
        <f t="shared" si="130"/>
        <v>445</v>
      </c>
    </row>
    <row r="3584" spans="2:11" s="1" customFormat="1" ht="14.1" hidden="1" customHeight="1" outlineLevel="3" x14ac:dyDescent="0.2">
      <c r="B3584" s="46" t="s">
        <v>7171</v>
      </c>
      <c r="C3584" s="46"/>
      <c r="D3584" s="18"/>
      <c r="E3584" s="19" t="s">
        <v>7172</v>
      </c>
      <c r="F3584" s="19" t="s">
        <v>245</v>
      </c>
      <c r="G3584" s="19" t="s">
        <v>7166</v>
      </c>
      <c r="H3584" s="19" t="s">
        <v>273</v>
      </c>
      <c r="I3584" s="19" t="s">
        <v>7157</v>
      </c>
      <c r="J3584" s="21">
        <v>1735</v>
      </c>
      <c r="K3584" s="38">
        <f t="shared" si="130"/>
        <v>1735</v>
      </c>
    </row>
    <row r="3585" spans="2:11" s="1" customFormat="1" ht="14.1" hidden="1" customHeight="1" outlineLevel="3" x14ac:dyDescent="0.2">
      <c r="B3585" s="46" t="s">
        <v>7173</v>
      </c>
      <c r="C3585" s="46"/>
      <c r="D3585" s="18"/>
      <c r="E3585" s="19" t="s">
        <v>7174</v>
      </c>
      <c r="F3585" s="19" t="s">
        <v>245</v>
      </c>
      <c r="G3585" s="19" t="s">
        <v>7175</v>
      </c>
      <c r="H3585" s="19" t="s">
        <v>7156</v>
      </c>
      <c r="I3585" s="19" t="s">
        <v>7157</v>
      </c>
      <c r="J3585" s="20">
        <v>885</v>
      </c>
      <c r="K3585" s="38">
        <f t="shared" si="130"/>
        <v>885</v>
      </c>
    </row>
    <row r="3586" spans="2:11" s="1" customFormat="1" ht="14.1" hidden="1" customHeight="1" outlineLevel="3" x14ac:dyDescent="0.2">
      <c r="B3586" s="46" t="s">
        <v>7176</v>
      </c>
      <c r="C3586" s="46"/>
      <c r="D3586" s="18"/>
      <c r="E3586" s="19" t="s">
        <v>7177</v>
      </c>
      <c r="F3586" s="19" t="s">
        <v>245</v>
      </c>
      <c r="G3586" s="19" t="s">
        <v>7175</v>
      </c>
      <c r="H3586" s="19" t="s">
        <v>301</v>
      </c>
      <c r="I3586" s="19" t="s">
        <v>7157</v>
      </c>
      <c r="J3586" s="21">
        <v>1495</v>
      </c>
      <c r="K3586" s="38">
        <f t="shared" si="130"/>
        <v>1495</v>
      </c>
    </row>
    <row r="3587" spans="2:11" s="1" customFormat="1" ht="14.1" hidden="1" customHeight="1" outlineLevel="3" x14ac:dyDescent="0.2">
      <c r="B3587" s="46" t="s">
        <v>7178</v>
      </c>
      <c r="C3587" s="46"/>
      <c r="D3587" s="18"/>
      <c r="E3587" s="19" t="s">
        <v>7179</v>
      </c>
      <c r="F3587" s="19" t="s">
        <v>245</v>
      </c>
      <c r="G3587" s="19" t="s">
        <v>7175</v>
      </c>
      <c r="H3587" s="19" t="s">
        <v>7157</v>
      </c>
      <c r="I3587" s="19" t="s">
        <v>7157</v>
      </c>
      <c r="J3587" s="20">
        <v>570</v>
      </c>
      <c r="K3587" s="38">
        <f t="shared" si="130"/>
        <v>570</v>
      </c>
    </row>
    <row r="3588" spans="2:11" s="1" customFormat="1" ht="14.1" hidden="1" customHeight="1" outlineLevel="3" x14ac:dyDescent="0.2">
      <c r="B3588" s="46" t="s">
        <v>7180</v>
      </c>
      <c r="C3588" s="46"/>
      <c r="D3588" s="18"/>
      <c r="E3588" s="19" t="s">
        <v>7181</v>
      </c>
      <c r="F3588" s="19" t="s">
        <v>245</v>
      </c>
      <c r="G3588" s="19" t="s">
        <v>7175</v>
      </c>
      <c r="H3588" s="19" t="s">
        <v>273</v>
      </c>
      <c r="I3588" s="19" t="s">
        <v>7157</v>
      </c>
      <c r="J3588" s="21">
        <v>2225</v>
      </c>
      <c r="K3588" s="38">
        <f t="shared" si="130"/>
        <v>2225</v>
      </c>
    </row>
    <row r="3589" spans="2:11" s="1" customFormat="1" ht="14.1" hidden="1" customHeight="1" outlineLevel="3" x14ac:dyDescent="0.2">
      <c r="B3589" s="46" t="s">
        <v>7182</v>
      </c>
      <c r="C3589" s="46"/>
      <c r="D3589" s="18"/>
      <c r="E3589" s="19" t="s">
        <v>7183</v>
      </c>
      <c r="F3589" s="19" t="s">
        <v>245</v>
      </c>
      <c r="G3589" s="19" t="s">
        <v>7184</v>
      </c>
      <c r="H3589" s="19" t="s">
        <v>7156</v>
      </c>
      <c r="I3589" s="19" t="s">
        <v>7157</v>
      </c>
      <c r="J3589" s="20">
        <v>300</v>
      </c>
      <c r="K3589" s="38">
        <f t="shared" si="130"/>
        <v>300</v>
      </c>
    </row>
    <row r="3590" spans="2:11" s="1" customFormat="1" ht="14.1" hidden="1" customHeight="1" outlineLevel="3" x14ac:dyDescent="0.2">
      <c r="B3590" s="46" t="s">
        <v>7185</v>
      </c>
      <c r="C3590" s="46"/>
      <c r="D3590" s="18"/>
      <c r="E3590" s="19" t="s">
        <v>7186</v>
      </c>
      <c r="F3590" s="19" t="s">
        <v>245</v>
      </c>
      <c r="G3590" s="19" t="s">
        <v>7187</v>
      </c>
      <c r="H3590" s="19" t="s">
        <v>7156</v>
      </c>
      <c r="I3590" s="19" t="s">
        <v>7157</v>
      </c>
      <c r="J3590" s="20">
        <v>350</v>
      </c>
      <c r="K3590" s="38">
        <f t="shared" si="130"/>
        <v>350</v>
      </c>
    </row>
    <row r="3591" spans="2:11" s="1" customFormat="1" ht="14.1" hidden="1" customHeight="1" outlineLevel="3" x14ac:dyDescent="0.2">
      <c r="B3591" s="46" t="s">
        <v>7188</v>
      </c>
      <c r="C3591" s="46"/>
      <c r="D3591" s="18"/>
      <c r="E3591" s="19" t="s">
        <v>7189</v>
      </c>
      <c r="F3591" s="19" t="s">
        <v>245</v>
      </c>
      <c r="G3591" s="19" t="s">
        <v>7187</v>
      </c>
      <c r="H3591" s="19" t="s">
        <v>301</v>
      </c>
      <c r="I3591" s="19" t="s">
        <v>7157</v>
      </c>
      <c r="J3591" s="20">
        <v>565</v>
      </c>
      <c r="K3591" s="38">
        <f t="shared" si="130"/>
        <v>565</v>
      </c>
    </row>
    <row r="3592" spans="2:11" s="1" customFormat="1" ht="14.1" hidden="1" customHeight="1" outlineLevel="3" x14ac:dyDescent="0.2">
      <c r="B3592" s="46" t="s">
        <v>7190</v>
      </c>
      <c r="C3592" s="46"/>
      <c r="D3592" s="18"/>
      <c r="E3592" s="19" t="s">
        <v>7191</v>
      </c>
      <c r="F3592" s="19" t="s">
        <v>245</v>
      </c>
      <c r="G3592" s="19" t="s">
        <v>7187</v>
      </c>
      <c r="H3592" s="19" t="s">
        <v>7157</v>
      </c>
      <c r="I3592" s="19" t="s">
        <v>7157</v>
      </c>
      <c r="J3592" s="20">
        <v>225</v>
      </c>
      <c r="K3592" s="38">
        <f t="shared" si="130"/>
        <v>225</v>
      </c>
    </row>
    <row r="3593" spans="2:11" s="1" customFormat="1" ht="14.1" hidden="1" customHeight="1" outlineLevel="3" x14ac:dyDescent="0.2">
      <c r="B3593" s="46" t="s">
        <v>7192</v>
      </c>
      <c r="C3593" s="46"/>
      <c r="D3593" s="18"/>
      <c r="E3593" s="19" t="s">
        <v>7193</v>
      </c>
      <c r="F3593" s="19" t="s">
        <v>245</v>
      </c>
      <c r="G3593" s="19" t="s">
        <v>7187</v>
      </c>
      <c r="H3593" s="19" t="s">
        <v>273</v>
      </c>
      <c r="I3593" s="19" t="s">
        <v>7157</v>
      </c>
      <c r="J3593" s="20">
        <v>855</v>
      </c>
      <c r="K3593" s="38">
        <f t="shared" si="130"/>
        <v>855</v>
      </c>
    </row>
    <row r="3594" spans="2:11" s="1" customFormat="1" ht="14.1" hidden="1" customHeight="1" outlineLevel="3" x14ac:dyDescent="0.2">
      <c r="B3594" s="46" t="s">
        <v>7194</v>
      </c>
      <c r="C3594" s="46"/>
      <c r="D3594" s="18"/>
      <c r="E3594" s="19" t="s">
        <v>7195</v>
      </c>
      <c r="F3594" s="19" t="s">
        <v>245</v>
      </c>
      <c r="G3594" s="19" t="s">
        <v>7184</v>
      </c>
      <c r="H3594" s="19" t="s">
        <v>301</v>
      </c>
      <c r="I3594" s="19" t="s">
        <v>7157</v>
      </c>
      <c r="J3594" s="20">
        <v>505</v>
      </c>
      <c r="K3594" s="38">
        <f t="shared" si="130"/>
        <v>505</v>
      </c>
    </row>
    <row r="3595" spans="2:11" s="1" customFormat="1" ht="14.1" hidden="1" customHeight="1" outlineLevel="3" x14ac:dyDescent="0.2">
      <c r="B3595" s="46" t="s">
        <v>7196</v>
      </c>
      <c r="C3595" s="46"/>
      <c r="D3595" s="18"/>
      <c r="E3595" s="19" t="s">
        <v>7197</v>
      </c>
      <c r="F3595" s="19" t="s">
        <v>245</v>
      </c>
      <c r="G3595" s="19" t="s">
        <v>7184</v>
      </c>
      <c r="H3595" s="19" t="s">
        <v>7157</v>
      </c>
      <c r="I3595" s="19" t="s">
        <v>7157</v>
      </c>
      <c r="J3595" s="20">
        <v>190</v>
      </c>
      <c r="K3595" s="38">
        <f t="shared" si="130"/>
        <v>190</v>
      </c>
    </row>
    <row r="3596" spans="2:11" s="1" customFormat="1" ht="14.1" hidden="1" customHeight="1" outlineLevel="3" x14ac:dyDescent="0.2">
      <c r="B3596" s="46" t="s">
        <v>7198</v>
      </c>
      <c r="C3596" s="46"/>
      <c r="D3596" s="18"/>
      <c r="E3596" s="19" t="s">
        <v>7199</v>
      </c>
      <c r="F3596" s="19" t="s">
        <v>245</v>
      </c>
      <c r="G3596" s="19" t="s">
        <v>7184</v>
      </c>
      <c r="H3596" s="19" t="s">
        <v>273</v>
      </c>
      <c r="I3596" s="19" t="s">
        <v>7157</v>
      </c>
      <c r="J3596" s="20">
        <v>730</v>
      </c>
      <c r="K3596" s="38">
        <f t="shared" si="130"/>
        <v>730</v>
      </c>
    </row>
    <row r="3597" spans="2:11" s="1" customFormat="1" ht="89.1" hidden="1" customHeight="1" outlineLevel="2" x14ac:dyDescent="0.2">
      <c r="B3597" s="48" t="s">
        <v>7200</v>
      </c>
      <c r="C3597" s="48"/>
      <c r="D3597" s="23"/>
      <c r="E3597" s="13"/>
      <c r="F3597" s="13"/>
      <c r="G3597" s="13"/>
      <c r="H3597" s="13"/>
      <c r="I3597" s="13"/>
      <c r="J3597" s="14"/>
      <c r="K3597" s="36"/>
    </row>
    <row r="3598" spans="2:11" s="1" customFormat="1" ht="14.1" hidden="1" customHeight="1" outlineLevel="3" x14ac:dyDescent="0.2">
      <c r="B3598" s="46" t="s">
        <v>7201</v>
      </c>
      <c r="C3598" s="46"/>
      <c r="D3598" s="18"/>
      <c r="E3598" s="19" t="s">
        <v>7202</v>
      </c>
      <c r="F3598" s="19" t="s">
        <v>245</v>
      </c>
      <c r="G3598" s="19" t="s">
        <v>7203</v>
      </c>
      <c r="H3598" s="19" t="s">
        <v>7157</v>
      </c>
      <c r="I3598" s="19" t="s">
        <v>7204</v>
      </c>
      <c r="J3598" s="20">
        <v>505</v>
      </c>
      <c r="K3598" s="38">
        <f t="shared" ref="K3598:K3609" si="131">J3598*((100-$C$14-$C$16)/100)</f>
        <v>505</v>
      </c>
    </row>
    <row r="3599" spans="2:11" s="1" customFormat="1" ht="14.1" hidden="1" customHeight="1" outlineLevel="3" x14ac:dyDescent="0.2">
      <c r="B3599" s="46" t="s">
        <v>7205</v>
      </c>
      <c r="C3599" s="46"/>
      <c r="D3599" s="18"/>
      <c r="E3599" s="19" t="s">
        <v>7206</v>
      </c>
      <c r="F3599" s="19" t="s">
        <v>245</v>
      </c>
      <c r="G3599" s="19" t="s">
        <v>7203</v>
      </c>
      <c r="H3599" s="19" t="s">
        <v>7128</v>
      </c>
      <c r="I3599" s="19" t="s">
        <v>7204</v>
      </c>
      <c r="J3599" s="20">
        <v>860</v>
      </c>
      <c r="K3599" s="38">
        <f t="shared" si="131"/>
        <v>860</v>
      </c>
    </row>
    <row r="3600" spans="2:11" s="1" customFormat="1" ht="14.1" hidden="1" customHeight="1" outlineLevel="3" x14ac:dyDescent="0.2">
      <c r="B3600" s="46" t="s">
        <v>7207</v>
      </c>
      <c r="C3600" s="46"/>
      <c r="D3600" s="18"/>
      <c r="E3600" s="19" t="s">
        <v>7208</v>
      </c>
      <c r="F3600" s="19" t="s">
        <v>245</v>
      </c>
      <c r="G3600" s="19" t="s">
        <v>7209</v>
      </c>
      <c r="H3600" s="19" t="s">
        <v>7157</v>
      </c>
      <c r="I3600" s="19" t="s">
        <v>7204</v>
      </c>
      <c r="J3600" s="20">
        <v>620</v>
      </c>
      <c r="K3600" s="38">
        <f t="shared" si="131"/>
        <v>620</v>
      </c>
    </row>
    <row r="3601" spans="2:11" s="1" customFormat="1" ht="14.1" hidden="1" customHeight="1" outlineLevel="3" x14ac:dyDescent="0.2">
      <c r="B3601" s="46" t="s">
        <v>7210</v>
      </c>
      <c r="C3601" s="46"/>
      <c r="D3601" s="18"/>
      <c r="E3601" s="19" t="s">
        <v>7211</v>
      </c>
      <c r="F3601" s="19" t="s">
        <v>245</v>
      </c>
      <c r="G3601" s="19" t="s">
        <v>7209</v>
      </c>
      <c r="H3601" s="19" t="s">
        <v>7128</v>
      </c>
      <c r="I3601" s="19" t="s">
        <v>7204</v>
      </c>
      <c r="J3601" s="21">
        <v>1015</v>
      </c>
      <c r="K3601" s="38">
        <f t="shared" si="131"/>
        <v>1015</v>
      </c>
    </row>
    <row r="3602" spans="2:11" s="1" customFormat="1" ht="14.1" hidden="1" customHeight="1" outlineLevel="3" x14ac:dyDescent="0.2">
      <c r="B3602" s="46" t="s">
        <v>7212</v>
      </c>
      <c r="C3602" s="46"/>
      <c r="D3602" s="18"/>
      <c r="E3602" s="19" t="s">
        <v>7213</v>
      </c>
      <c r="F3602" s="19" t="s">
        <v>245</v>
      </c>
      <c r="G3602" s="19" t="s">
        <v>7214</v>
      </c>
      <c r="H3602" s="19" t="s">
        <v>7157</v>
      </c>
      <c r="I3602" s="19" t="s">
        <v>7204</v>
      </c>
      <c r="J3602" s="20">
        <v>190</v>
      </c>
      <c r="K3602" s="38">
        <f t="shared" si="131"/>
        <v>190</v>
      </c>
    </row>
    <row r="3603" spans="2:11" s="1" customFormat="1" ht="14.1" hidden="1" customHeight="1" outlineLevel="3" x14ac:dyDescent="0.2">
      <c r="B3603" s="46" t="s">
        <v>7215</v>
      </c>
      <c r="C3603" s="46"/>
      <c r="D3603" s="18"/>
      <c r="E3603" s="19" t="s">
        <v>7216</v>
      </c>
      <c r="F3603" s="19" t="s">
        <v>245</v>
      </c>
      <c r="G3603" s="19" t="s">
        <v>7214</v>
      </c>
      <c r="H3603" s="19" t="s">
        <v>7128</v>
      </c>
      <c r="I3603" s="19" t="s">
        <v>7204</v>
      </c>
      <c r="J3603" s="20">
        <v>325</v>
      </c>
      <c r="K3603" s="38">
        <f t="shared" si="131"/>
        <v>325</v>
      </c>
    </row>
    <row r="3604" spans="2:11" s="1" customFormat="1" ht="14.1" hidden="1" customHeight="1" outlineLevel="3" x14ac:dyDescent="0.2">
      <c r="B3604" s="46" t="s">
        <v>7217</v>
      </c>
      <c r="C3604" s="46"/>
      <c r="D3604" s="18"/>
      <c r="E3604" s="19" t="s">
        <v>7218</v>
      </c>
      <c r="F3604" s="19" t="s">
        <v>245</v>
      </c>
      <c r="G3604" s="19" t="s">
        <v>7219</v>
      </c>
      <c r="H3604" s="19" t="s">
        <v>7157</v>
      </c>
      <c r="I3604" s="19" t="s">
        <v>7204</v>
      </c>
      <c r="J3604" s="20">
        <v>270</v>
      </c>
      <c r="K3604" s="38">
        <f t="shared" si="131"/>
        <v>270</v>
      </c>
    </row>
    <row r="3605" spans="2:11" s="1" customFormat="1" ht="14.1" hidden="1" customHeight="1" outlineLevel="3" x14ac:dyDescent="0.2">
      <c r="B3605" s="46" t="s">
        <v>7220</v>
      </c>
      <c r="C3605" s="46"/>
      <c r="D3605" s="18"/>
      <c r="E3605" s="19" t="s">
        <v>7221</v>
      </c>
      <c r="F3605" s="19" t="s">
        <v>245</v>
      </c>
      <c r="G3605" s="19" t="s">
        <v>7219</v>
      </c>
      <c r="H3605" s="19" t="s">
        <v>7128</v>
      </c>
      <c r="I3605" s="19" t="s">
        <v>7204</v>
      </c>
      <c r="J3605" s="20">
        <v>455</v>
      </c>
      <c r="K3605" s="38">
        <f t="shared" si="131"/>
        <v>455</v>
      </c>
    </row>
    <row r="3606" spans="2:11" s="1" customFormat="1" ht="14.1" hidden="1" customHeight="1" outlineLevel="3" x14ac:dyDescent="0.2">
      <c r="B3606" s="46" t="s">
        <v>7222</v>
      </c>
      <c r="C3606" s="46"/>
      <c r="D3606" s="18"/>
      <c r="E3606" s="19" t="s">
        <v>7223</v>
      </c>
      <c r="F3606" s="19" t="s">
        <v>245</v>
      </c>
      <c r="G3606" s="19" t="s">
        <v>7224</v>
      </c>
      <c r="H3606" s="19" t="s">
        <v>7157</v>
      </c>
      <c r="I3606" s="19" t="s">
        <v>7204</v>
      </c>
      <c r="J3606" s="20">
        <v>350</v>
      </c>
      <c r="K3606" s="38">
        <f t="shared" si="131"/>
        <v>350</v>
      </c>
    </row>
    <row r="3607" spans="2:11" s="1" customFormat="1" ht="14.1" hidden="1" customHeight="1" outlineLevel="3" x14ac:dyDescent="0.2">
      <c r="B3607" s="46" t="s">
        <v>7225</v>
      </c>
      <c r="C3607" s="46"/>
      <c r="D3607" s="18"/>
      <c r="E3607" s="19" t="s">
        <v>7226</v>
      </c>
      <c r="F3607" s="19" t="s">
        <v>245</v>
      </c>
      <c r="G3607" s="19" t="s">
        <v>7224</v>
      </c>
      <c r="H3607" s="19" t="s">
        <v>7128</v>
      </c>
      <c r="I3607" s="19" t="s">
        <v>7204</v>
      </c>
      <c r="J3607" s="20">
        <v>590</v>
      </c>
      <c r="K3607" s="38">
        <f t="shared" si="131"/>
        <v>590</v>
      </c>
    </row>
    <row r="3608" spans="2:11" s="1" customFormat="1" ht="14.1" hidden="1" customHeight="1" outlineLevel="3" x14ac:dyDescent="0.2">
      <c r="B3608" s="46" t="s">
        <v>7227</v>
      </c>
      <c r="C3608" s="46"/>
      <c r="D3608" s="18"/>
      <c r="E3608" s="19" t="s">
        <v>7228</v>
      </c>
      <c r="F3608" s="19" t="s">
        <v>245</v>
      </c>
      <c r="G3608" s="19" t="s">
        <v>7229</v>
      </c>
      <c r="H3608" s="19" t="s">
        <v>7157</v>
      </c>
      <c r="I3608" s="19" t="s">
        <v>7204</v>
      </c>
      <c r="J3608" s="20">
        <v>380</v>
      </c>
      <c r="K3608" s="38">
        <f t="shared" si="131"/>
        <v>380</v>
      </c>
    </row>
    <row r="3609" spans="2:11" s="1" customFormat="1" ht="14.1" hidden="1" customHeight="1" outlineLevel="3" x14ac:dyDescent="0.2">
      <c r="B3609" s="46" t="s">
        <v>7230</v>
      </c>
      <c r="C3609" s="46"/>
      <c r="D3609" s="18"/>
      <c r="E3609" s="19" t="s">
        <v>7231</v>
      </c>
      <c r="F3609" s="19" t="s">
        <v>245</v>
      </c>
      <c r="G3609" s="19" t="s">
        <v>7229</v>
      </c>
      <c r="H3609" s="19" t="s">
        <v>7128</v>
      </c>
      <c r="I3609" s="19" t="s">
        <v>7204</v>
      </c>
      <c r="J3609" s="20">
        <v>640</v>
      </c>
      <c r="K3609" s="38">
        <f t="shared" si="131"/>
        <v>640</v>
      </c>
    </row>
    <row r="3610" spans="2:11" s="1" customFormat="1" ht="89.1" hidden="1" customHeight="1" outlineLevel="2" x14ac:dyDescent="0.2">
      <c r="B3610" s="48" t="s">
        <v>7232</v>
      </c>
      <c r="C3610" s="48"/>
      <c r="D3610" s="23"/>
      <c r="E3610" s="13"/>
      <c r="F3610" s="13"/>
      <c r="G3610" s="13"/>
      <c r="H3610" s="13"/>
      <c r="I3610" s="13"/>
      <c r="J3610" s="14"/>
      <c r="K3610" s="36"/>
    </row>
    <row r="3611" spans="2:11" s="1" customFormat="1" ht="14.1" hidden="1" customHeight="1" outlineLevel="3" x14ac:dyDescent="0.2">
      <c r="B3611" s="46" t="s">
        <v>7233</v>
      </c>
      <c r="C3611" s="46"/>
      <c r="D3611" s="18"/>
      <c r="E3611" s="19" t="s">
        <v>7234</v>
      </c>
      <c r="F3611" s="19" t="s">
        <v>245</v>
      </c>
      <c r="G3611" s="19" t="s">
        <v>7235</v>
      </c>
      <c r="H3611" s="19" t="s">
        <v>7236</v>
      </c>
      <c r="I3611" s="19" t="s">
        <v>1989</v>
      </c>
      <c r="J3611" s="21">
        <v>1495</v>
      </c>
      <c r="K3611" s="38">
        <f t="shared" ref="K3611:K3642" si="132">J3611*((100-$C$14-$C$16)/100)</f>
        <v>1495</v>
      </c>
    </row>
    <row r="3612" spans="2:11" s="1" customFormat="1" ht="14.1" hidden="1" customHeight="1" outlineLevel="3" x14ac:dyDescent="0.2">
      <c r="B3612" s="46" t="s">
        <v>7237</v>
      </c>
      <c r="C3612" s="46"/>
      <c r="D3612" s="18"/>
      <c r="E3612" s="19" t="s">
        <v>7238</v>
      </c>
      <c r="F3612" s="19" t="s">
        <v>245</v>
      </c>
      <c r="G3612" s="19" t="s">
        <v>7235</v>
      </c>
      <c r="H3612" s="19" t="s">
        <v>7236</v>
      </c>
      <c r="I3612" s="19" t="s">
        <v>1989</v>
      </c>
      <c r="J3612" s="21">
        <v>1735</v>
      </c>
      <c r="K3612" s="38">
        <f t="shared" si="132"/>
        <v>1735</v>
      </c>
    </row>
    <row r="3613" spans="2:11" s="1" customFormat="1" ht="14.1" hidden="1" customHeight="1" outlineLevel="3" x14ac:dyDescent="0.2">
      <c r="B3613" s="46" t="s">
        <v>7239</v>
      </c>
      <c r="C3613" s="46"/>
      <c r="D3613" s="18"/>
      <c r="E3613" s="19" t="s">
        <v>7240</v>
      </c>
      <c r="F3613" s="19" t="s">
        <v>245</v>
      </c>
      <c r="G3613" s="19" t="s">
        <v>7241</v>
      </c>
      <c r="H3613" s="19" t="s">
        <v>7236</v>
      </c>
      <c r="I3613" s="19" t="s">
        <v>1989</v>
      </c>
      <c r="J3613" s="21">
        <v>1735</v>
      </c>
      <c r="K3613" s="38">
        <f t="shared" si="132"/>
        <v>1735</v>
      </c>
    </row>
    <row r="3614" spans="2:11" s="1" customFormat="1" ht="14.1" hidden="1" customHeight="1" outlineLevel="3" x14ac:dyDescent="0.2">
      <c r="B3614" s="46" t="s">
        <v>7242</v>
      </c>
      <c r="C3614" s="46"/>
      <c r="D3614" s="18"/>
      <c r="E3614" s="19" t="s">
        <v>7243</v>
      </c>
      <c r="F3614" s="19" t="s">
        <v>245</v>
      </c>
      <c r="G3614" s="19" t="s">
        <v>7241</v>
      </c>
      <c r="H3614" s="19" t="s">
        <v>7236</v>
      </c>
      <c r="I3614" s="19" t="s">
        <v>1989</v>
      </c>
      <c r="J3614" s="21">
        <v>1945</v>
      </c>
      <c r="K3614" s="38">
        <f t="shared" si="132"/>
        <v>1945</v>
      </c>
    </row>
    <row r="3615" spans="2:11" s="1" customFormat="1" ht="14.1" hidden="1" customHeight="1" outlineLevel="3" x14ac:dyDescent="0.2">
      <c r="B3615" s="46" t="s">
        <v>7244</v>
      </c>
      <c r="C3615" s="46"/>
      <c r="D3615" s="18"/>
      <c r="E3615" s="19" t="s">
        <v>7245</v>
      </c>
      <c r="F3615" s="19" t="s">
        <v>245</v>
      </c>
      <c r="G3615" s="19" t="s">
        <v>7246</v>
      </c>
      <c r="H3615" s="19" t="s">
        <v>7236</v>
      </c>
      <c r="I3615" s="19" t="s">
        <v>1989</v>
      </c>
      <c r="J3615" s="21">
        <v>2380</v>
      </c>
      <c r="K3615" s="38">
        <f t="shared" si="132"/>
        <v>2380</v>
      </c>
    </row>
    <row r="3616" spans="2:11" s="1" customFormat="1" ht="14.1" hidden="1" customHeight="1" outlineLevel="3" x14ac:dyDescent="0.2">
      <c r="B3616" s="46" t="s">
        <v>7247</v>
      </c>
      <c r="C3616" s="46"/>
      <c r="D3616" s="18"/>
      <c r="E3616" s="19" t="s">
        <v>7248</v>
      </c>
      <c r="F3616" s="19" t="s">
        <v>245</v>
      </c>
      <c r="G3616" s="19" t="s">
        <v>7246</v>
      </c>
      <c r="H3616" s="19" t="s">
        <v>7236</v>
      </c>
      <c r="I3616" s="19" t="s">
        <v>1989</v>
      </c>
      <c r="J3616" s="21">
        <v>2630</v>
      </c>
      <c r="K3616" s="38">
        <f t="shared" si="132"/>
        <v>2630</v>
      </c>
    </row>
    <row r="3617" spans="2:11" s="1" customFormat="1" ht="14.1" hidden="1" customHeight="1" outlineLevel="3" x14ac:dyDescent="0.2">
      <c r="B3617" s="46" t="s">
        <v>7249</v>
      </c>
      <c r="C3617" s="46"/>
      <c r="D3617" s="18"/>
      <c r="E3617" s="19" t="s">
        <v>7250</v>
      </c>
      <c r="F3617" s="19" t="s">
        <v>245</v>
      </c>
      <c r="G3617" s="19" t="s">
        <v>7235</v>
      </c>
      <c r="H3617" s="19" t="s">
        <v>7251</v>
      </c>
      <c r="I3617" s="19" t="s">
        <v>1989</v>
      </c>
      <c r="J3617" s="21">
        <v>1695</v>
      </c>
      <c r="K3617" s="38">
        <f t="shared" si="132"/>
        <v>1695</v>
      </c>
    </row>
    <row r="3618" spans="2:11" s="1" customFormat="1" ht="14.1" hidden="1" customHeight="1" outlineLevel="3" x14ac:dyDescent="0.2">
      <c r="B3618" s="46" t="s">
        <v>7252</v>
      </c>
      <c r="C3618" s="46"/>
      <c r="D3618" s="18"/>
      <c r="E3618" s="19" t="s">
        <v>7253</v>
      </c>
      <c r="F3618" s="19" t="s">
        <v>245</v>
      </c>
      <c r="G3618" s="19" t="s">
        <v>7235</v>
      </c>
      <c r="H3618" s="19" t="s">
        <v>7251</v>
      </c>
      <c r="I3618" s="19" t="s">
        <v>1989</v>
      </c>
      <c r="J3618" s="21">
        <v>1935</v>
      </c>
      <c r="K3618" s="38">
        <f t="shared" si="132"/>
        <v>1935</v>
      </c>
    </row>
    <row r="3619" spans="2:11" s="1" customFormat="1" ht="14.1" hidden="1" customHeight="1" outlineLevel="3" x14ac:dyDescent="0.2">
      <c r="B3619" s="46" t="s">
        <v>7254</v>
      </c>
      <c r="C3619" s="46"/>
      <c r="D3619" s="18"/>
      <c r="E3619" s="19" t="s">
        <v>7255</v>
      </c>
      <c r="F3619" s="19" t="s">
        <v>245</v>
      </c>
      <c r="G3619" s="19" t="s">
        <v>7241</v>
      </c>
      <c r="H3619" s="19" t="s">
        <v>7251</v>
      </c>
      <c r="I3619" s="19" t="s">
        <v>1989</v>
      </c>
      <c r="J3619" s="21">
        <v>1945</v>
      </c>
      <c r="K3619" s="38">
        <f t="shared" si="132"/>
        <v>1945</v>
      </c>
    </row>
    <row r="3620" spans="2:11" s="1" customFormat="1" ht="14.1" hidden="1" customHeight="1" outlineLevel="3" x14ac:dyDescent="0.2">
      <c r="B3620" s="46" t="s">
        <v>7256</v>
      </c>
      <c r="C3620" s="46"/>
      <c r="D3620" s="18"/>
      <c r="E3620" s="19" t="s">
        <v>7257</v>
      </c>
      <c r="F3620" s="19" t="s">
        <v>245</v>
      </c>
      <c r="G3620" s="19" t="s">
        <v>7241</v>
      </c>
      <c r="H3620" s="19" t="s">
        <v>7251</v>
      </c>
      <c r="I3620" s="19" t="s">
        <v>1989</v>
      </c>
      <c r="J3620" s="21">
        <v>2195</v>
      </c>
      <c r="K3620" s="38">
        <f t="shared" si="132"/>
        <v>2195</v>
      </c>
    </row>
    <row r="3621" spans="2:11" s="1" customFormat="1" ht="14.1" hidden="1" customHeight="1" outlineLevel="3" x14ac:dyDescent="0.2">
      <c r="B3621" s="46" t="s">
        <v>7258</v>
      </c>
      <c r="C3621" s="46"/>
      <c r="D3621" s="18"/>
      <c r="E3621" s="19" t="s">
        <v>7259</v>
      </c>
      <c r="F3621" s="19" t="s">
        <v>245</v>
      </c>
      <c r="G3621" s="19" t="s">
        <v>7246</v>
      </c>
      <c r="H3621" s="19" t="s">
        <v>7251</v>
      </c>
      <c r="I3621" s="19" t="s">
        <v>1989</v>
      </c>
      <c r="J3621" s="21">
        <v>2695</v>
      </c>
      <c r="K3621" s="38">
        <f t="shared" si="132"/>
        <v>2695</v>
      </c>
    </row>
    <row r="3622" spans="2:11" s="1" customFormat="1" ht="14.1" hidden="1" customHeight="1" outlineLevel="3" x14ac:dyDescent="0.2">
      <c r="B3622" s="46" t="s">
        <v>7260</v>
      </c>
      <c r="C3622" s="46"/>
      <c r="D3622" s="18"/>
      <c r="E3622" s="19" t="s">
        <v>7261</v>
      </c>
      <c r="F3622" s="19" t="s">
        <v>245</v>
      </c>
      <c r="G3622" s="19" t="s">
        <v>7246</v>
      </c>
      <c r="H3622" s="19" t="s">
        <v>7251</v>
      </c>
      <c r="I3622" s="19" t="s">
        <v>1989</v>
      </c>
      <c r="J3622" s="21">
        <v>2945</v>
      </c>
      <c r="K3622" s="38">
        <f t="shared" si="132"/>
        <v>2945</v>
      </c>
    </row>
    <row r="3623" spans="2:11" s="1" customFormat="1" ht="14.1" hidden="1" customHeight="1" outlineLevel="3" x14ac:dyDescent="0.2">
      <c r="B3623" s="46" t="s">
        <v>7262</v>
      </c>
      <c r="C3623" s="46"/>
      <c r="D3623" s="18"/>
      <c r="E3623" s="19" t="s">
        <v>7263</v>
      </c>
      <c r="F3623" s="19" t="s">
        <v>245</v>
      </c>
      <c r="G3623" s="19" t="s">
        <v>7264</v>
      </c>
      <c r="H3623" s="19" t="s">
        <v>7265</v>
      </c>
      <c r="I3623" s="19" t="s">
        <v>1989</v>
      </c>
      <c r="J3623" s="21">
        <v>5245</v>
      </c>
      <c r="K3623" s="38">
        <f t="shared" si="132"/>
        <v>5245</v>
      </c>
    </row>
    <row r="3624" spans="2:11" s="1" customFormat="1" ht="14.1" hidden="1" customHeight="1" outlineLevel="3" x14ac:dyDescent="0.2">
      <c r="B3624" s="46" t="s">
        <v>7266</v>
      </c>
      <c r="C3624" s="46"/>
      <c r="D3624" s="18"/>
      <c r="E3624" s="19" t="s">
        <v>7267</v>
      </c>
      <c r="F3624" s="19" t="s">
        <v>245</v>
      </c>
      <c r="G3624" s="19" t="s">
        <v>7264</v>
      </c>
      <c r="H3624" s="19" t="s">
        <v>7265</v>
      </c>
      <c r="I3624" s="19" t="s">
        <v>1989</v>
      </c>
      <c r="J3624" s="21">
        <v>5575</v>
      </c>
      <c r="K3624" s="38">
        <f t="shared" si="132"/>
        <v>5575</v>
      </c>
    </row>
    <row r="3625" spans="2:11" s="1" customFormat="1" ht="14.1" hidden="1" customHeight="1" outlineLevel="3" x14ac:dyDescent="0.2">
      <c r="B3625" s="46" t="s">
        <v>7268</v>
      </c>
      <c r="C3625" s="46"/>
      <c r="D3625" s="18"/>
      <c r="E3625" s="19" t="s">
        <v>7269</v>
      </c>
      <c r="F3625" s="19" t="s">
        <v>245</v>
      </c>
      <c r="G3625" s="19" t="s">
        <v>7235</v>
      </c>
      <c r="H3625" s="19" t="s">
        <v>7265</v>
      </c>
      <c r="I3625" s="19" t="s">
        <v>1989</v>
      </c>
      <c r="J3625" s="21">
        <v>1885</v>
      </c>
      <c r="K3625" s="38">
        <f t="shared" si="132"/>
        <v>1885</v>
      </c>
    </row>
    <row r="3626" spans="2:11" s="1" customFormat="1" ht="14.1" hidden="1" customHeight="1" outlineLevel="3" x14ac:dyDescent="0.2">
      <c r="B3626" s="46" t="s">
        <v>7270</v>
      </c>
      <c r="C3626" s="46"/>
      <c r="D3626" s="18"/>
      <c r="E3626" s="19" t="s">
        <v>7271</v>
      </c>
      <c r="F3626" s="19" t="s">
        <v>245</v>
      </c>
      <c r="G3626" s="19" t="s">
        <v>7235</v>
      </c>
      <c r="H3626" s="19" t="s">
        <v>7265</v>
      </c>
      <c r="I3626" s="19" t="s">
        <v>1989</v>
      </c>
      <c r="J3626" s="21">
        <v>2155</v>
      </c>
      <c r="K3626" s="38">
        <f t="shared" si="132"/>
        <v>2155</v>
      </c>
    </row>
    <row r="3627" spans="2:11" s="1" customFormat="1" ht="14.1" hidden="1" customHeight="1" outlineLevel="3" x14ac:dyDescent="0.2">
      <c r="B3627" s="46" t="s">
        <v>7272</v>
      </c>
      <c r="C3627" s="46"/>
      <c r="D3627" s="18"/>
      <c r="E3627" s="19" t="s">
        <v>7273</v>
      </c>
      <c r="F3627" s="19" t="s">
        <v>245</v>
      </c>
      <c r="G3627" s="19" t="s">
        <v>7241</v>
      </c>
      <c r="H3627" s="19" t="s">
        <v>7265</v>
      </c>
      <c r="I3627" s="19" t="s">
        <v>1989</v>
      </c>
      <c r="J3627" s="21">
        <v>2155</v>
      </c>
      <c r="K3627" s="38">
        <f t="shared" si="132"/>
        <v>2155</v>
      </c>
    </row>
    <row r="3628" spans="2:11" s="1" customFormat="1" ht="14.1" hidden="1" customHeight="1" outlineLevel="3" x14ac:dyDescent="0.2">
      <c r="B3628" s="46" t="s">
        <v>7274</v>
      </c>
      <c r="C3628" s="46"/>
      <c r="D3628" s="18"/>
      <c r="E3628" s="19" t="s">
        <v>7275</v>
      </c>
      <c r="F3628" s="19" t="s">
        <v>245</v>
      </c>
      <c r="G3628" s="19" t="s">
        <v>7241</v>
      </c>
      <c r="H3628" s="19" t="s">
        <v>7265</v>
      </c>
      <c r="I3628" s="19" t="s">
        <v>1989</v>
      </c>
      <c r="J3628" s="21">
        <v>2435</v>
      </c>
      <c r="K3628" s="38">
        <f t="shared" si="132"/>
        <v>2435</v>
      </c>
    </row>
    <row r="3629" spans="2:11" s="1" customFormat="1" ht="14.1" hidden="1" customHeight="1" outlineLevel="3" x14ac:dyDescent="0.2">
      <c r="B3629" s="46" t="s">
        <v>7276</v>
      </c>
      <c r="C3629" s="46"/>
      <c r="D3629" s="18"/>
      <c r="E3629" s="19" t="s">
        <v>7277</v>
      </c>
      <c r="F3629" s="19" t="s">
        <v>245</v>
      </c>
      <c r="G3629" s="19" t="s">
        <v>7246</v>
      </c>
      <c r="H3629" s="19" t="s">
        <v>7265</v>
      </c>
      <c r="I3629" s="19" t="s">
        <v>1989</v>
      </c>
      <c r="J3629" s="21">
        <v>3010</v>
      </c>
      <c r="K3629" s="38">
        <f t="shared" si="132"/>
        <v>3010</v>
      </c>
    </row>
    <row r="3630" spans="2:11" s="1" customFormat="1" ht="14.1" hidden="1" customHeight="1" outlineLevel="3" x14ac:dyDescent="0.2">
      <c r="B3630" s="46" t="s">
        <v>7278</v>
      </c>
      <c r="C3630" s="46"/>
      <c r="D3630" s="18"/>
      <c r="E3630" s="19" t="s">
        <v>7279</v>
      </c>
      <c r="F3630" s="19" t="s">
        <v>245</v>
      </c>
      <c r="G3630" s="19" t="s">
        <v>7246</v>
      </c>
      <c r="H3630" s="19" t="s">
        <v>7265</v>
      </c>
      <c r="I3630" s="19" t="s">
        <v>1989</v>
      </c>
      <c r="J3630" s="21">
        <v>3290</v>
      </c>
      <c r="K3630" s="38">
        <f t="shared" si="132"/>
        <v>3290</v>
      </c>
    </row>
    <row r="3631" spans="2:11" s="1" customFormat="1" ht="14.1" hidden="1" customHeight="1" outlineLevel="3" x14ac:dyDescent="0.2">
      <c r="B3631" s="46" t="s">
        <v>7280</v>
      </c>
      <c r="C3631" s="46"/>
      <c r="D3631" s="18"/>
      <c r="E3631" s="19" t="s">
        <v>7281</v>
      </c>
      <c r="F3631" s="19" t="s">
        <v>245</v>
      </c>
      <c r="G3631" s="19" t="s">
        <v>7282</v>
      </c>
      <c r="H3631" s="19" t="s">
        <v>7265</v>
      </c>
      <c r="I3631" s="19" t="s">
        <v>1989</v>
      </c>
      <c r="J3631" s="21">
        <v>4125</v>
      </c>
      <c r="K3631" s="38">
        <f t="shared" si="132"/>
        <v>4125</v>
      </c>
    </row>
    <row r="3632" spans="2:11" s="1" customFormat="1" ht="14.1" hidden="1" customHeight="1" outlineLevel="3" x14ac:dyDescent="0.2">
      <c r="B3632" s="46" t="s">
        <v>7283</v>
      </c>
      <c r="C3632" s="46"/>
      <c r="D3632" s="18"/>
      <c r="E3632" s="19" t="s">
        <v>7284</v>
      </c>
      <c r="F3632" s="19" t="s">
        <v>245</v>
      </c>
      <c r="G3632" s="19" t="s">
        <v>7282</v>
      </c>
      <c r="H3632" s="19" t="s">
        <v>7265</v>
      </c>
      <c r="I3632" s="19" t="s">
        <v>1989</v>
      </c>
      <c r="J3632" s="21">
        <v>4425</v>
      </c>
      <c r="K3632" s="38">
        <f t="shared" si="132"/>
        <v>4425</v>
      </c>
    </row>
    <row r="3633" spans="2:11" s="1" customFormat="1" ht="14.1" hidden="1" customHeight="1" outlineLevel="3" x14ac:dyDescent="0.2">
      <c r="B3633" s="46" t="s">
        <v>7285</v>
      </c>
      <c r="C3633" s="46"/>
      <c r="D3633" s="18"/>
      <c r="E3633" s="19" t="s">
        <v>7286</v>
      </c>
      <c r="F3633" s="19" t="s">
        <v>245</v>
      </c>
      <c r="G3633" s="19" t="s">
        <v>7264</v>
      </c>
      <c r="H3633" s="19" t="s">
        <v>7287</v>
      </c>
      <c r="I3633" s="19" t="s">
        <v>1989</v>
      </c>
      <c r="J3633" s="21">
        <v>5460</v>
      </c>
      <c r="K3633" s="38">
        <f t="shared" si="132"/>
        <v>5460</v>
      </c>
    </row>
    <row r="3634" spans="2:11" s="1" customFormat="1" ht="14.1" hidden="1" customHeight="1" outlineLevel="3" x14ac:dyDescent="0.2">
      <c r="B3634" s="46" t="s">
        <v>7288</v>
      </c>
      <c r="C3634" s="46"/>
      <c r="D3634" s="18"/>
      <c r="E3634" s="19" t="s">
        <v>7289</v>
      </c>
      <c r="F3634" s="19" t="s">
        <v>245</v>
      </c>
      <c r="G3634" s="19" t="s">
        <v>7264</v>
      </c>
      <c r="H3634" s="19" t="s">
        <v>7287</v>
      </c>
      <c r="I3634" s="19" t="s">
        <v>1989</v>
      </c>
      <c r="J3634" s="21">
        <v>5710</v>
      </c>
      <c r="K3634" s="38">
        <f t="shared" si="132"/>
        <v>5710</v>
      </c>
    </row>
    <row r="3635" spans="2:11" s="1" customFormat="1" ht="14.1" hidden="1" customHeight="1" outlineLevel="3" x14ac:dyDescent="0.2">
      <c r="B3635" s="46" t="s">
        <v>7290</v>
      </c>
      <c r="C3635" s="46"/>
      <c r="D3635" s="18"/>
      <c r="E3635" s="19" t="s">
        <v>7291</v>
      </c>
      <c r="F3635" s="19" t="s">
        <v>245</v>
      </c>
      <c r="G3635" s="19" t="s">
        <v>7235</v>
      </c>
      <c r="H3635" s="19" t="s">
        <v>7287</v>
      </c>
      <c r="I3635" s="19" t="s">
        <v>1989</v>
      </c>
      <c r="J3635" s="21">
        <v>2070</v>
      </c>
      <c r="K3635" s="38">
        <f t="shared" si="132"/>
        <v>2070</v>
      </c>
    </row>
    <row r="3636" spans="2:11" s="1" customFormat="1" ht="14.1" hidden="1" customHeight="1" outlineLevel="3" x14ac:dyDescent="0.2">
      <c r="B3636" s="46" t="s">
        <v>7292</v>
      </c>
      <c r="C3636" s="46"/>
      <c r="D3636" s="18"/>
      <c r="E3636" s="19" t="s">
        <v>7293</v>
      </c>
      <c r="F3636" s="19" t="s">
        <v>245</v>
      </c>
      <c r="G3636" s="19" t="s">
        <v>7235</v>
      </c>
      <c r="H3636" s="19" t="s">
        <v>7287</v>
      </c>
      <c r="I3636" s="19" t="s">
        <v>1989</v>
      </c>
      <c r="J3636" s="21">
        <v>2350</v>
      </c>
      <c r="K3636" s="38">
        <f t="shared" si="132"/>
        <v>2350</v>
      </c>
    </row>
    <row r="3637" spans="2:11" s="1" customFormat="1" ht="14.1" hidden="1" customHeight="1" outlineLevel="3" x14ac:dyDescent="0.2">
      <c r="B3637" s="46" t="s">
        <v>7294</v>
      </c>
      <c r="C3637" s="46"/>
      <c r="D3637" s="18"/>
      <c r="E3637" s="19" t="s">
        <v>7295</v>
      </c>
      <c r="F3637" s="19" t="s">
        <v>245</v>
      </c>
      <c r="G3637" s="19" t="s">
        <v>7241</v>
      </c>
      <c r="H3637" s="19" t="s">
        <v>7287</v>
      </c>
      <c r="I3637" s="19" t="s">
        <v>1989</v>
      </c>
      <c r="J3637" s="21">
        <v>2350</v>
      </c>
      <c r="K3637" s="38">
        <f t="shared" si="132"/>
        <v>2350</v>
      </c>
    </row>
    <row r="3638" spans="2:11" s="1" customFormat="1" ht="14.1" hidden="1" customHeight="1" outlineLevel="3" x14ac:dyDescent="0.2">
      <c r="B3638" s="46" t="s">
        <v>7296</v>
      </c>
      <c r="C3638" s="46"/>
      <c r="D3638" s="18"/>
      <c r="E3638" s="19" t="s">
        <v>7297</v>
      </c>
      <c r="F3638" s="19" t="s">
        <v>245</v>
      </c>
      <c r="G3638" s="19" t="s">
        <v>7241</v>
      </c>
      <c r="H3638" s="19" t="s">
        <v>7287</v>
      </c>
      <c r="I3638" s="19" t="s">
        <v>1989</v>
      </c>
      <c r="J3638" s="21">
        <v>2560</v>
      </c>
      <c r="K3638" s="38">
        <f t="shared" si="132"/>
        <v>2560</v>
      </c>
    </row>
    <row r="3639" spans="2:11" s="1" customFormat="1" ht="14.1" hidden="1" customHeight="1" outlineLevel="3" x14ac:dyDescent="0.2">
      <c r="B3639" s="46" t="s">
        <v>7298</v>
      </c>
      <c r="C3639" s="46"/>
      <c r="D3639" s="18"/>
      <c r="E3639" s="19" t="s">
        <v>7299</v>
      </c>
      <c r="F3639" s="19" t="s">
        <v>245</v>
      </c>
      <c r="G3639" s="19" t="s">
        <v>7246</v>
      </c>
      <c r="H3639" s="19" t="s">
        <v>7287</v>
      </c>
      <c r="I3639" s="19" t="s">
        <v>1989</v>
      </c>
      <c r="J3639" s="21">
        <v>3205</v>
      </c>
      <c r="K3639" s="38">
        <f t="shared" si="132"/>
        <v>3205</v>
      </c>
    </row>
    <row r="3640" spans="2:11" s="1" customFormat="1" ht="14.1" hidden="1" customHeight="1" outlineLevel="3" x14ac:dyDescent="0.2">
      <c r="B3640" s="46" t="s">
        <v>7300</v>
      </c>
      <c r="C3640" s="46"/>
      <c r="D3640" s="18"/>
      <c r="E3640" s="19" t="s">
        <v>7301</v>
      </c>
      <c r="F3640" s="19" t="s">
        <v>245</v>
      </c>
      <c r="G3640" s="19" t="s">
        <v>7246</v>
      </c>
      <c r="H3640" s="19" t="s">
        <v>7287</v>
      </c>
      <c r="I3640" s="19" t="s">
        <v>1989</v>
      </c>
      <c r="J3640" s="21">
        <v>3425</v>
      </c>
      <c r="K3640" s="38">
        <f t="shared" si="132"/>
        <v>3425</v>
      </c>
    </row>
    <row r="3641" spans="2:11" s="1" customFormat="1" ht="14.1" hidden="1" customHeight="1" outlineLevel="3" x14ac:dyDescent="0.2">
      <c r="B3641" s="46" t="s">
        <v>7302</v>
      </c>
      <c r="C3641" s="46"/>
      <c r="D3641" s="18"/>
      <c r="E3641" s="19" t="s">
        <v>7303</v>
      </c>
      <c r="F3641" s="19" t="s">
        <v>245</v>
      </c>
      <c r="G3641" s="19" t="s">
        <v>7282</v>
      </c>
      <c r="H3641" s="19" t="s">
        <v>7287</v>
      </c>
      <c r="I3641" s="19" t="s">
        <v>1989</v>
      </c>
      <c r="J3641" s="21">
        <v>4335</v>
      </c>
      <c r="K3641" s="38">
        <f t="shared" si="132"/>
        <v>4335</v>
      </c>
    </row>
    <row r="3642" spans="2:11" s="1" customFormat="1" ht="14.1" hidden="1" customHeight="1" outlineLevel="3" x14ac:dyDescent="0.2">
      <c r="B3642" s="46" t="s">
        <v>7304</v>
      </c>
      <c r="C3642" s="46"/>
      <c r="D3642" s="18"/>
      <c r="E3642" s="19" t="s">
        <v>7305</v>
      </c>
      <c r="F3642" s="19" t="s">
        <v>245</v>
      </c>
      <c r="G3642" s="19" t="s">
        <v>7282</v>
      </c>
      <c r="H3642" s="19" t="s">
        <v>7287</v>
      </c>
      <c r="I3642" s="19" t="s">
        <v>1989</v>
      </c>
      <c r="J3642" s="21">
        <v>4570</v>
      </c>
      <c r="K3642" s="38">
        <f t="shared" si="132"/>
        <v>4570</v>
      </c>
    </row>
    <row r="3643" spans="2:11" ht="12" hidden="1" customHeight="1" outlineLevel="2" x14ac:dyDescent="0.2">
      <c r="B3643" s="47" t="s">
        <v>7306</v>
      </c>
      <c r="C3643" s="47"/>
      <c r="D3643" s="12"/>
      <c r="E3643" s="13"/>
      <c r="F3643" s="13"/>
      <c r="G3643" s="13"/>
      <c r="H3643" s="13"/>
      <c r="I3643" s="13"/>
      <c r="J3643" s="14"/>
      <c r="K3643" s="36"/>
    </row>
    <row r="3644" spans="2:11" s="1" customFormat="1" ht="89.1" hidden="1" customHeight="1" outlineLevel="3" x14ac:dyDescent="0.2">
      <c r="B3644" s="51" t="s">
        <v>7307</v>
      </c>
      <c r="C3644" s="51"/>
      <c r="D3644" s="24"/>
      <c r="E3644" s="16"/>
      <c r="F3644" s="16"/>
      <c r="G3644" s="16"/>
      <c r="H3644" s="16"/>
      <c r="I3644" s="16"/>
      <c r="J3644" s="17"/>
      <c r="K3644" s="37"/>
    </row>
    <row r="3645" spans="2:11" s="1" customFormat="1" ht="14.1" hidden="1" customHeight="1" outlineLevel="4" x14ac:dyDescent="0.2">
      <c r="B3645" s="46" t="s">
        <v>7308</v>
      </c>
      <c r="C3645" s="46"/>
      <c r="D3645" s="18"/>
      <c r="E3645" s="19" t="s">
        <v>7309</v>
      </c>
      <c r="F3645" s="19" t="s">
        <v>245</v>
      </c>
      <c r="G3645" s="19" t="s">
        <v>7310</v>
      </c>
      <c r="H3645" s="19" t="s">
        <v>7311</v>
      </c>
      <c r="I3645" s="19" t="s">
        <v>7312</v>
      </c>
      <c r="J3645" s="21">
        <v>3150</v>
      </c>
      <c r="K3645" s="38">
        <f t="shared" ref="K3645:K3668" si="133">J3645*((100-$C$14-$C$16)/100)</f>
        <v>3150</v>
      </c>
    </row>
    <row r="3646" spans="2:11" s="1" customFormat="1" ht="14.1" hidden="1" customHeight="1" outlineLevel="4" x14ac:dyDescent="0.2">
      <c r="B3646" s="46" t="s">
        <v>7313</v>
      </c>
      <c r="C3646" s="46"/>
      <c r="D3646" s="18"/>
      <c r="E3646" s="19" t="s">
        <v>7314</v>
      </c>
      <c r="F3646" s="19" t="s">
        <v>245</v>
      </c>
      <c r="G3646" s="19" t="s">
        <v>7310</v>
      </c>
      <c r="H3646" s="19" t="s">
        <v>7311</v>
      </c>
      <c r="I3646" s="19" t="s">
        <v>7315</v>
      </c>
      <c r="J3646" s="21">
        <v>1340</v>
      </c>
      <c r="K3646" s="38">
        <f t="shared" si="133"/>
        <v>1340</v>
      </c>
    </row>
    <row r="3647" spans="2:11" s="1" customFormat="1" ht="14.1" hidden="1" customHeight="1" outlineLevel="4" x14ac:dyDescent="0.2">
      <c r="B3647" s="46" t="s">
        <v>7316</v>
      </c>
      <c r="C3647" s="46"/>
      <c r="D3647" s="18"/>
      <c r="E3647" s="19" t="s">
        <v>7317</v>
      </c>
      <c r="F3647" s="19" t="s">
        <v>245</v>
      </c>
      <c r="G3647" s="19" t="s">
        <v>7310</v>
      </c>
      <c r="H3647" s="19" t="s">
        <v>7311</v>
      </c>
      <c r="I3647" s="19" t="s">
        <v>7318</v>
      </c>
      <c r="J3647" s="21">
        <v>1480</v>
      </c>
      <c r="K3647" s="38">
        <f t="shared" si="133"/>
        <v>1480</v>
      </c>
    </row>
    <row r="3648" spans="2:11" s="1" customFormat="1" ht="14.1" hidden="1" customHeight="1" outlineLevel="4" x14ac:dyDescent="0.2">
      <c r="B3648" s="46" t="s">
        <v>7319</v>
      </c>
      <c r="C3648" s="46"/>
      <c r="D3648" s="18"/>
      <c r="E3648" s="19" t="s">
        <v>7320</v>
      </c>
      <c r="F3648" s="19" t="s">
        <v>245</v>
      </c>
      <c r="G3648" s="19" t="s">
        <v>7310</v>
      </c>
      <c r="H3648" s="19" t="s">
        <v>7311</v>
      </c>
      <c r="I3648" s="19" t="s">
        <v>7321</v>
      </c>
      <c r="J3648" s="21">
        <v>2065</v>
      </c>
      <c r="K3648" s="38">
        <f t="shared" si="133"/>
        <v>2065</v>
      </c>
    </row>
    <row r="3649" spans="2:11" s="1" customFormat="1" ht="14.1" hidden="1" customHeight="1" outlineLevel="4" x14ac:dyDescent="0.2">
      <c r="B3649" s="46" t="s">
        <v>7322</v>
      </c>
      <c r="C3649" s="46"/>
      <c r="D3649" s="18"/>
      <c r="E3649" s="19" t="s">
        <v>7323</v>
      </c>
      <c r="F3649" s="19" t="s">
        <v>245</v>
      </c>
      <c r="G3649" s="19" t="s">
        <v>7310</v>
      </c>
      <c r="H3649" s="19" t="s">
        <v>7311</v>
      </c>
      <c r="I3649" s="19" t="s">
        <v>7324</v>
      </c>
      <c r="J3649" s="21">
        <v>2775</v>
      </c>
      <c r="K3649" s="38">
        <f t="shared" si="133"/>
        <v>2775</v>
      </c>
    </row>
    <row r="3650" spans="2:11" s="1" customFormat="1" ht="14.1" hidden="1" customHeight="1" outlineLevel="4" x14ac:dyDescent="0.2">
      <c r="B3650" s="46" t="s">
        <v>7325</v>
      </c>
      <c r="C3650" s="46"/>
      <c r="D3650" s="18"/>
      <c r="E3650" s="19" t="s">
        <v>7326</v>
      </c>
      <c r="F3650" s="19" t="s">
        <v>245</v>
      </c>
      <c r="G3650" s="19" t="s">
        <v>7327</v>
      </c>
      <c r="H3650" s="19" t="s">
        <v>7311</v>
      </c>
      <c r="I3650" s="19" t="s">
        <v>7312</v>
      </c>
      <c r="J3650" s="21">
        <v>2535</v>
      </c>
      <c r="K3650" s="38">
        <f t="shared" si="133"/>
        <v>2535</v>
      </c>
    </row>
    <row r="3651" spans="2:11" s="1" customFormat="1" ht="14.1" hidden="1" customHeight="1" outlineLevel="4" x14ac:dyDescent="0.2">
      <c r="B3651" s="46" t="s">
        <v>7328</v>
      </c>
      <c r="C3651" s="46"/>
      <c r="D3651" s="18"/>
      <c r="E3651" s="19" t="s">
        <v>7329</v>
      </c>
      <c r="F3651" s="19" t="s">
        <v>245</v>
      </c>
      <c r="G3651" s="19" t="s">
        <v>7327</v>
      </c>
      <c r="H3651" s="19" t="s">
        <v>7311</v>
      </c>
      <c r="I3651" s="19" t="s">
        <v>7315</v>
      </c>
      <c r="J3651" s="21">
        <v>1585</v>
      </c>
      <c r="K3651" s="38">
        <f t="shared" si="133"/>
        <v>1585</v>
      </c>
    </row>
    <row r="3652" spans="2:11" s="1" customFormat="1" ht="14.1" hidden="1" customHeight="1" outlineLevel="4" x14ac:dyDescent="0.2">
      <c r="B3652" s="46" t="s">
        <v>7330</v>
      </c>
      <c r="C3652" s="46"/>
      <c r="D3652" s="18"/>
      <c r="E3652" s="19" t="s">
        <v>7331</v>
      </c>
      <c r="F3652" s="19" t="s">
        <v>245</v>
      </c>
      <c r="G3652" s="19"/>
      <c r="H3652" s="19"/>
      <c r="I3652" s="19"/>
      <c r="J3652" s="21">
        <v>1775</v>
      </c>
      <c r="K3652" s="38">
        <f t="shared" si="133"/>
        <v>1775</v>
      </c>
    </row>
    <row r="3653" spans="2:11" s="1" customFormat="1" ht="14.1" hidden="1" customHeight="1" outlineLevel="4" x14ac:dyDescent="0.2">
      <c r="B3653" s="46" t="s">
        <v>7332</v>
      </c>
      <c r="C3653" s="46"/>
      <c r="D3653" s="18"/>
      <c r="E3653" s="19" t="s">
        <v>7333</v>
      </c>
      <c r="F3653" s="19" t="s">
        <v>245</v>
      </c>
      <c r="G3653" s="19" t="s">
        <v>7327</v>
      </c>
      <c r="H3653" s="19" t="s">
        <v>7311</v>
      </c>
      <c r="I3653" s="19" t="s">
        <v>7321</v>
      </c>
      <c r="J3653" s="21">
        <v>2435</v>
      </c>
      <c r="K3653" s="38">
        <f t="shared" si="133"/>
        <v>2435</v>
      </c>
    </row>
    <row r="3654" spans="2:11" s="1" customFormat="1" ht="14.1" hidden="1" customHeight="1" outlineLevel="4" x14ac:dyDescent="0.2">
      <c r="B3654" s="46" t="s">
        <v>7334</v>
      </c>
      <c r="C3654" s="46"/>
      <c r="D3654" s="18"/>
      <c r="E3654" s="19" t="s">
        <v>7335</v>
      </c>
      <c r="F3654" s="19" t="s">
        <v>245</v>
      </c>
      <c r="G3654" s="19" t="s">
        <v>7327</v>
      </c>
      <c r="H3654" s="19" t="s">
        <v>7311</v>
      </c>
      <c r="I3654" s="19" t="s">
        <v>7324</v>
      </c>
      <c r="J3654" s="21">
        <v>3290</v>
      </c>
      <c r="K3654" s="38">
        <f t="shared" si="133"/>
        <v>3290</v>
      </c>
    </row>
    <row r="3655" spans="2:11" s="1" customFormat="1" ht="14.1" hidden="1" customHeight="1" outlineLevel="4" x14ac:dyDescent="0.2">
      <c r="B3655" s="46" t="s">
        <v>7336</v>
      </c>
      <c r="C3655" s="46"/>
      <c r="D3655" s="18"/>
      <c r="E3655" s="19" t="s">
        <v>7337</v>
      </c>
      <c r="F3655" s="19" t="s">
        <v>245</v>
      </c>
      <c r="G3655" s="19" t="s">
        <v>7338</v>
      </c>
      <c r="H3655" s="19" t="s">
        <v>7311</v>
      </c>
      <c r="I3655" s="19" t="s">
        <v>4127</v>
      </c>
      <c r="J3655" s="20">
        <v>700</v>
      </c>
      <c r="K3655" s="38">
        <f t="shared" si="133"/>
        <v>700</v>
      </c>
    </row>
    <row r="3656" spans="2:11" s="1" customFormat="1" ht="14.1" hidden="1" customHeight="1" outlineLevel="4" x14ac:dyDescent="0.2">
      <c r="B3656" s="46" t="s">
        <v>7339</v>
      </c>
      <c r="C3656" s="46"/>
      <c r="D3656" s="18"/>
      <c r="E3656" s="19" t="s">
        <v>7340</v>
      </c>
      <c r="F3656" s="19" t="s">
        <v>245</v>
      </c>
      <c r="G3656" s="19" t="s">
        <v>7338</v>
      </c>
      <c r="H3656" s="19" t="s">
        <v>7311</v>
      </c>
      <c r="I3656" s="19" t="s">
        <v>7341</v>
      </c>
      <c r="J3656" s="20">
        <v>765</v>
      </c>
      <c r="K3656" s="38">
        <f t="shared" si="133"/>
        <v>765</v>
      </c>
    </row>
    <row r="3657" spans="2:11" s="1" customFormat="1" ht="14.1" hidden="1" customHeight="1" outlineLevel="4" x14ac:dyDescent="0.2">
      <c r="B3657" s="46" t="s">
        <v>7342</v>
      </c>
      <c r="C3657" s="46"/>
      <c r="D3657" s="18"/>
      <c r="E3657" s="19" t="s">
        <v>7343</v>
      </c>
      <c r="F3657" s="19" t="s">
        <v>245</v>
      </c>
      <c r="G3657" s="19" t="s">
        <v>7338</v>
      </c>
      <c r="H3657" s="19" t="s">
        <v>7311</v>
      </c>
      <c r="I3657" s="19" t="s">
        <v>7321</v>
      </c>
      <c r="J3657" s="20">
        <v>930</v>
      </c>
      <c r="K3657" s="38">
        <f t="shared" si="133"/>
        <v>930</v>
      </c>
    </row>
    <row r="3658" spans="2:11" s="1" customFormat="1" ht="14.1" hidden="1" customHeight="1" outlineLevel="4" x14ac:dyDescent="0.2">
      <c r="B3658" s="46" t="s">
        <v>7344</v>
      </c>
      <c r="C3658" s="46"/>
      <c r="D3658" s="18"/>
      <c r="E3658" s="19" t="s">
        <v>7345</v>
      </c>
      <c r="F3658" s="19" t="s">
        <v>245</v>
      </c>
      <c r="G3658" s="19" t="s">
        <v>7338</v>
      </c>
      <c r="H3658" s="19" t="s">
        <v>7311</v>
      </c>
      <c r="I3658" s="19" t="s">
        <v>7324</v>
      </c>
      <c r="J3658" s="21">
        <v>1125</v>
      </c>
      <c r="K3658" s="38">
        <f t="shared" si="133"/>
        <v>1125</v>
      </c>
    </row>
    <row r="3659" spans="2:11" s="1" customFormat="1" ht="14.1" hidden="1" customHeight="1" outlineLevel="4" x14ac:dyDescent="0.2">
      <c r="B3659" s="46" t="s">
        <v>7346</v>
      </c>
      <c r="C3659" s="46"/>
      <c r="D3659" s="18"/>
      <c r="E3659" s="19" t="s">
        <v>7347</v>
      </c>
      <c r="F3659" s="19" t="s">
        <v>245</v>
      </c>
      <c r="G3659" s="19" t="s">
        <v>3209</v>
      </c>
      <c r="H3659" s="19" t="s">
        <v>7311</v>
      </c>
      <c r="I3659" s="19" t="s">
        <v>7315</v>
      </c>
      <c r="J3659" s="20">
        <v>860</v>
      </c>
      <c r="K3659" s="38">
        <f t="shared" si="133"/>
        <v>860</v>
      </c>
    </row>
    <row r="3660" spans="2:11" s="1" customFormat="1" ht="14.1" hidden="1" customHeight="1" outlineLevel="4" x14ac:dyDescent="0.2">
      <c r="B3660" s="46" t="s">
        <v>7348</v>
      </c>
      <c r="C3660" s="46"/>
      <c r="D3660" s="18"/>
      <c r="E3660" s="19" t="s">
        <v>7349</v>
      </c>
      <c r="F3660" s="19" t="s">
        <v>245</v>
      </c>
      <c r="G3660" s="19" t="s">
        <v>3209</v>
      </c>
      <c r="H3660" s="19" t="s">
        <v>7311</v>
      </c>
      <c r="I3660" s="19" t="s">
        <v>7318</v>
      </c>
      <c r="J3660" s="21">
        <v>1025</v>
      </c>
      <c r="K3660" s="38">
        <f t="shared" si="133"/>
        <v>1025</v>
      </c>
    </row>
    <row r="3661" spans="2:11" s="1" customFormat="1" ht="14.1" hidden="1" customHeight="1" outlineLevel="4" x14ac:dyDescent="0.2">
      <c r="B3661" s="46" t="s">
        <v>7350</v>
      </c>
      <c r="C3661" s="46"/>
      <c r="D3661" s="18"/>
      <c r="E3661" s="19" t="s">
        <v>7351</v>
      </c>
      <c r="F3661" s="19" t="s">
        <v>245</v>
      </c>
      <c r="G3661" s="19" t="s">
        <v>3209</v>
      </c>
      <c r="H3661" s="19" t="s">
        <v>7311</v>
      </c>
      <c r="I3661" s="19" t="s">
        <v>7321</v>
      </c>
      <c r="J3661" s="21">
        <v>1320</v>
      </c>
      <c r="K3661" s="38">
        <f t="shared" si="133"/>
        <v>1320</v>
      </c>
    </row>
    <row r="3662" spans="2:11" s="1" customFormat="1" ht="14.1" hidden="1" customHeight="1" outlineLevel="4" x14ac:dyDescent="0.2">
      <c r="B3662" s="46" t="s">
        <v>7352</v>
      </c>
      <c r="C3662" s="46"/>
      <c r="D3662" s="18"/>
      <c r="E3662" s="19" t="s">
        <v>7353</v>
      </c>
      <c r="F3662" s="19" t="s">
        <v>245</v>
      </c>
      <c r="G3662" s="19" t="s">
        <v>3209</v>
      </c>
      <c r="H3662" s="19" t="s">
        <v>7311</v>
      </c>
      <c r="I3662" s="19" t="s">
        <v>7324</v>
      </c>
      <c r="J3662" s="21">
        <v>2030</v>
      </c>
      <c r="K3662" s="38">
        <f t="shared" si="133"/>
        <v>2030</v>
      </c>
    </row>
    <row r="3663" spans="2:11" s="1" customFormat="1" ht="14.1" hidden="1" customHeight="1" outlineLevel="4" x14ac:dyDescent="0.2">
      <c r="B3663" s="46" t="s">
        <v>7354</v>
      </c>
      <c r="C3663" s="46"/>
      <c r="D3663" s="18"/>
      <c r="E3663" s="19" t="s">
        <v>7355</v>
      </c>
      <c r="F3663" s="19" t="s">
        <v>245</v>
      </c>
      <c r="G3663" s="19" t="s">
        <v>2018</v>
      </c>
      <c r="H3663" s="19" t="s">
        <v>7311</v>
      </c>
      <c r="I3663" s="19" t="s">
        <v>7321</v>
      </c>
      <c r="J3663" s="21">
        <v>1490</v>
      </c>
      <c r="K3663" s="38">
        <f t="shared" si="133"/>
        <v>1490</v>
      </c>
    </row>
    <row r="3664" spans="2:11" s="1" customFormat="1" ht="14.1" hidden="1" customHeight="1" outlineLevel="4" x14ac:dyDescent="0.2">
      <c r="B3664" s="46" t="s">
        <v>7356</v>
      </c>
      <c r="C3664" s="46"/>
      <c r="D3664" s="18"/>
      <c r="E3664" s="19" t="s">
        <v>7357</v>
      </c>
      <c r="F3664" s="19" t="s">
        <v>245</v>
      </c>
      <c r="G3664" s="19" t="s">
        <v>3242</v>
      </c>
      <c r="H3664" s="19" t="s">
        <v>7311</v>
      </c>
      <c r="I3664" s="19" t="s">
        <v>7358</v>
      </c>
      <c r="J3664" s="21">
        <v>2620</v>
      </c>
      <c r="K3664" s="38">
        <f t="shared" si="133"/>
        <v>2620</v>
      </c>
    </row>
    <row r="3665" spans="2:11" s="1" customFormat="1" ht="14.1" hidden="1" customHeight="1" outlineLevel="4" x14ac:dyDescent="0.2">
      <c r="B3665" s="46" t="s">
        <v>7359</v>
      </c>
      <c r="C3665" s="46"/>
      <c r="D3665" s="18"/>
      <c r="E3665" s="19" t="s">
        <v>7360</v>
      </c>
      <c r="F3665" s="19" t="s">
        <v>245</v>
      </c>
      <c r="G3665" s="19" t="s">
        <v>3242</v>
      </c>
      <c r="H3665" s="19" t="s">
        <v>7311</v>
      </c>
      <c r="I3665" s="19" t="s">
        <v>7315</v>
      </c>
      <c r="J3665" s="21">
        <v>1120</v>
      </c>
      <c r="K3665" s="38">
        <f t="shared" si="133"/>
        <v>1120</v>
      </c>
    </row>
    <row r="3666" spans="2:11" s="1" customFormat="1" ht="14.1" hidden="1" customHeight="1" outlineLevel="4" x14ac:dyDescent="0.2">
      <c r="B3666" s="46" t="s">
        <v>7361</v>
      </c>
      <c r="C3666" s="46"/>
      <c r="D3666" s="18"/>
      <c r="E3666" s="19" t="s">
        <v>7362</v>
      </c>
      <c r="F3666" s="19" t="s">
        <v>245</v>
      </c>
      <c r="G3666" s="19" t="s">
        <v>3242</v>
      </c>
      <c r="H3666" s="19" t="s">
        <v>7311</v>
      </c>
      <c r="I3666" s="19" t="s">
        <v>7318</v>
      </c>
      <c r="J3666" s="21">
        <v>1270</v>
      </c>
      <c r="K3666" s="38">
        <f t="shared" si="133"/>
        <v>1270</v>
      </c>
    </row>
    <row r="3667" spans="2:11" s="1" customFormat="1" ht="14.1" hidden="1" customHeight="1" outlineLevel="4" x14ac:dyDescent="0.2">
      <c r="B3667" s="46" t="s">
        <v>7363</v>
      </c>
      <c r="C3667" s="46"/>
      <c r="D3667" s="18"/>
      <c r="E3667" s="19" t="s">
        <v>7364</v>
      </c>
      <c r="F3667" s="19" t="s">
        <v>245</v>
      </c>
      <c r="G3667" s="19" t="s">
        <v>3242</v>
      </c>
      <c r="H3667" s="19" t="s">
        <v>7311</v>
      </c>
      <c r="I3667" s="19" t="s">
        <v>7321</v>
      </c>
      <c r="J3667" s="21">
        <v>1695</v>
      </c>
      <c r="K3667" s="38">
        <f t="shared" si="133"/>
        <v>1695</v>
      </c>
    </row>
    <row r="3668" spans="2:11" s="1" customFormat="1" ht="14.1" hidden="1" customHeight="1" outlineLevel="4" x14ac:dyDescent="0.2">
      <c r="B3668" s="46" t="s">
        <v>7365</v>
      </c>
      <c r="C3668" s="46"/>
      <c r="D3668" s="18"/>
      <c r="E3668" s="19" t="s">
        <v>7366</v>
      </c>
      <c r="F3668" s="19" t="s">
        <v>245</v>
      </c>
      <c r="G3668" s="19" t="s">
        <v>3242</v>
      </c>
      <c r="H3668" s="19" t="s">
        <v>7311</v>
      </c>
      <c r="I3668" s="19" t="s">
        <v>7324</v>
      </c>
      <c r="J3668" s="21">
        <v>2280</v>
      </c>
      <c r="K3668" s="38">
        <f t="shared" si="133"/>
        <v>2280</v>
      </c>
    </row>
    <row r="3669" spans="2:11" s="1" customFormat="1" ht="89.1" hidden="1" customHeight="1" outlineLevel="3" x14ac:dyDescent="0.2">
      <c r="B3669" s="51" t="s">
        <v>7367</v>
      </c>
      <c r="C3669" s="51"/>
      <c r="D3669" s="24"/>
      <c r="E3669" s="16"/>
      <c r="F3669" s="16"/>
      <c r="G3669" s="16"/>
      <c r="H3669" s="16"/>
      <c r="I3669" s="16"/>
      <c r="J3669" s="17"/>
      <c r="K3669" s="37"/>
    </row>
    <row r="3670" spans="2:11" s="1" customFormat="1" ht="14.1" hidden="1" customHeight="1" outlineLevel="4" x14ac:dyDescent="0.2">
      <c r="B3670" s="46" t="s">
        <v>7368</v>
      </c>
      <c r="C3670" s="46"/>
      <c r="D3670" s="18"/>
      <c r="E3670" s="19" t="s">
        <v>7369</v>
      </c>
      <c r="F3670" s="19" t="s">
        <v>245</v>
      </c>
      <c r="G3670" s="19" t="s">
        <v>7264</v>
      </c>
      <c r="H3670" s="19" t="s">
        <v>1989</v>
      </c>
      <c r="I3670" s="19" t="s">
        <v>7264</v>
      </c>
      <c r="J3670" s="21">
        <v>3225</v>
      </c>
      <c r="K3670" s="38">
        <f t="shared" ref="K3670:K3693" si="134">J3670*((100-$C$14-$C$16)/100)</f>
        <v>3225</v>
      </c>
    </row>
    <row r="3671" spans="2:11" s="1" customFormat="1" ht="14.1" hidden="1" customHeight="1" outlineLevel="4" x14ac:dyDescent="0.2">
      <c r="B3671" s="46" t="s">
        <v>7370</v>
      </c>
      <c r="C3671" s="46"/>
      <c r="D3671" s="18"/>
      <c r="E3671" s="19" t="s">
        <v>7371</v>
      </c>
      <c r="F3671" s="19" t="s">
        <v>245</v>
      </c>
      <c r="G3671" s="19" t="s">
        <v>7264</v>
      </c>
      <c r="H3671" s="19" t="s">
        <v>1989</v>
      </c>
      <c r="I3671" s="19" t="s">
        <v>7235</v>
      </c>
      <c r="J3671" s="21">
        <v>1305</v>
      </c>
      <c r="K3671" s="38">
        <f t="shared" si="134"/>
        <v>1305</v>
      </c>
    </row>
    <row r="3672" spans="2:11" s="1" customFormat="1" ht="14.1" hidden="1" customHeight="1" outlineLevel="4" x14ac:dyDescent="0.2">
      <c r="B3672" s="46" t="s">
        <v>7372</v>
      </c>
      <c r="C3672" s="46"/>
      <c r="D3672" s="18"/>
      <c r="E3672" s="19" t="s">
        <v>7373</v>
      </c>
      <c r="F3672" s="19" t="s">
        <v>245</v>
      </c>
      <c r="G3672" s="19" t="s">
        <v>7264</v>
      </c>
      <c r="H3672" s="19" t="s">
        <v>1989</v>
      </c>
      <c r="I3672" s="19" t="s">
        <v>7241</v>
      </c>
      <c r="J3672" s="21">
        <v>1455</v>
      </c>
      <c r="K3672" s="38">
        <f t="shared" si="134"/>
        <v>1455</v>
      </c>
    </row>
    <row r="3673" spans="2:11" s="1" customFormat="1" ht="14.1" hidden="1" customHeight="1" outlineLevel="4" x14ac:dyDescent="0.2">
      <c r="B3673" s="46" t="s">
        <v>7374</v>
      </c>
      <c r="C3673" s="46"/>
      <c r="D3673" s="18"/>
      <c r="E3673" s="19" t="s">
        <v>7375</v>
      </c>
      <c r="F3673" s="19" t="s">
        <v>245</v>
      </c>
      <c r="G3673" s="19" t="s">
        <v>7264</v>
      </c>
      <c r="H3673" s="19" t="s">
        <v>1989</v>
      </c>
      <c r="I3673" s="19" t="s">
        <v>7246</v>
      </c>
      <c r="J3673" s="21">
        <v>2015</v>
      </c>
      <c r="K3673" s="38">
        <f t="shared" si="134"/>
        <v>2015</v>
      </c>
    </row>
    <row r="3674" spans="2:11" s="1" customFormat="1" ht="14.1" hidden="1" customHeight="1" outlineLevel="4" x14ac:dyDescent="0.2">
      <c r="B3674" s="46" t="s">
        <v>7376</v>
      </c>
      <c r="C3674" s="46"/>
      <c r="D3674" s="18"/>
      <c r="E3674" s="19" t="s">
        <v>7377</v>
      </c>
      <c r="F3674" s="19" t="s">
        <v>245</v>
      </c>
      <c r="G3674" s="19" t="s">
        <v>7264</v>
      </c>
      <c r="H3674" s="19" t="s">
        <v>1989</v>
      </c>
      <c r="I3674" s="19" t="s">
        <v>7282</v>
      </c>
      <c r="J3674" s="21">
        <v>2730</v>
      </c>
      <c r="K3674" s="38">
        <f t="shared" si="134"/>
        <v>2730</v>
      </c>
    </row>
    <row r="3675" spans="2:11" s="1" customFormat="1" ht="14.1" hidden="1" customHeight="1" outlineLevel="4" x14ac:dyDescent="0.2">
      <c r="B3675" s="46" t="s">
        <v>7378</v>
      </c>
      <c r="C3675" s="46"/>
      <c r="D3675" s="18"/>
      <c r="E3675" s="19" t="s">
        <v>7379</v>
      </c>
      <c r="F3675" s="19" t="s">
        <v>245</v>
      </c>
      <c r="G3675" s="19" t="s">
        <v>7380</v>
      </c>
      <c r="H3675" s="19" t="s">
        <v>1989</v>
      </c>
      <c r="I3675" s="19" t="s">
        <v>7264</v>
      </c>
      <c r="J3675" s="21">
        <v>3635</v>
      </c>
      <c r="K3675" s="38">
        <f t="shared" si="134"/>
        <v>3635</v>
      </c>
    </row>
    <row r="3676" spans="2:11" s="1" customFormat="1" ht="14.1" hidden="1" customHeight="1" outlineLevel="4" x14ac:dyDescent="0.2">
      <c r="B3676" s="46" t="s">
        <v>7381</v>
      </c>
      <c r="C3676" s="46"/>
      <c r="D3676" s="18"/>
      <c r="E3676" s="19" t="s">
        <v>7382</v>
      </c>
      <c r="F3676" s="19" t="s">
        <v>245</v>
      </c>
      <c r="G3676" s="19" t="s">
        <v>7380</v>
      </c>
      <c r="H3676" s="19" t="s">
        <v>1989</v>
      </c>
      <c r="I3676" s="19" t="s">
        <v>7235</v>
      </c>
      <c r="J3676" s="21">
        <v>1570</v>
      </c>
      <c r="K3676" s="38">
        <f t="shared" si="134"/>
        <v>1570</v>
      </c>
    </row>
    <row r="3677" spans="2:11" s="1" customFormat="1" ht="14.1" hidden="1" customHeight="1" outlineLevel="4" x14ac:dyDescent="0.2">
      <c r="B3677" s="46" t="s">
        <v>7383</v>
      </c>
      <c r="C3677" s="46"/>
      <c r="D3677" s="18"/>
      <c r="E3677" s="19" t="s">
        <v>7384</v>
      </c>
      <c r="F3677" s="19" t="s">
        <v>245</v>
      </c>
      <c r="G3677" s="19" t="s">
        <v>7380</v>
      </c>
      <c r="H3677" s="19" t="s">
        <v>1989</v>
      </c>
      <c r="I3677" s="19" t="s">
        <v>7241</v>
      </c>
      <c r="J3677" s="21">
        <v>1715</v>
      </c>
      <c r="K3677" s="38">
        <f t="shared" si="134"/>
        <v>1715</v>
      </c>
    </row>
    <row r="3678" spans="2:11" s="1" customFormat="1" ht="14.1" hidden="1" customHeight="1" outlineLevel="4" x14ac:dyDescent="0.2">
      <c r="B3678" s="46" t="s">
        <v>7385</v>
      </c>
      <c r="C3678" s="46"/>
      <c r="D3678" s="18"/>
      <c r="E3678" s="19" t="s">
        <v>7386</v>
      </c>
      <c r="F3678" s="19" t="s">
        <v>245</v>
      </c>
      <c r="G3678" s="19" t="s">
        <v>7380</v>
      </c>
      <c r="H3678" s="19" t="s">
        <v>1989</v>
      </c>
      <c r="I3678" s="19" t="s">
        <v>7246</v>
      </c>
      <c r="J3678" s="21">
        <v>2435</v>
      </c>
      <c r="K3678" s="38">
        <f t="shared" si="134"/>
        <v>2435</v>
      </c>
    </row>
    <row r="3679" spans="2:11" s="1" customFormat="1" ht="14.1" hidden="1" customHeight="1" outlineLevel="4" x14ac:dyDescent="0.2">
      <c r="B3679" s="46" t="s">
        <v>7387</v>
      </c>
      <c r="C3679" s="46"/>
      <c r="D3679" s="18"/>
      <c r="E3679" s="19" t="s">
        <v>7388</v>
      </c>
      <c r="F3679" s="19" t="s">
        <v>245</v>
      </c>
      <c r="G3679" s="19" t="s">
        <v>7380</v>
      </c>
      <c r="H3679" s="19" t="s">
        <v>1989</v>
      </c>
      <c r="I3679" s="19" t="s">
        <v>7282</v>
      </c>
      <c r="J3679" s="21">
        <v>3315</v>
      </c>
      <c r="K3679" s="38">
        <f t="shared" si="134"/>
        <v>3315</v>
      </c>
    </row>
    <row r="3680" spans="2:11" s="1" customFormat="1" ht="14.1" hidden="1" customHeight="1" outlineLevel="4" x14ac:dyDescent="0.2">
      <c r="B3680" s="46" t="s">
        <v>7389</v>
      </c>
      <c r="C3680" s="46"/>
      <c r="D3680" s="18"/>
      <c r="E3680" s="19" t="s">
        <v>7390</v>
      </c>
      <c r="F3680" s="19" t="s">
        <v>245</v>
      </c>
      <c r="G3680" s="19" t="s">
        <v>7235</v>
      </c>
      <c r="H3680" s="19" t="s">
        <v>1989</v>
      </c>
      <c r="I3680" s="19" t="s">
        <v>7235</v>
      </c>
      <c r="J3680" s="20">
        <v>540</v>
      </c>
      <c r="K3680" s="38">
        <f t="shared" si="134"/>
        <v>540</v>
      </c>
    </row>
    <row r="3681" spans="2:11" s="1" customFormat="1" ht="14.1" hidden="1" customHeight="1" outlineLevel="4" x14ac:dyDescent="0.2">
      <c r="B3681" s="46" t="s">
        <v>7391</v>
      </c>
      <c r="C3681" s="46"/>
      <c r="D3681" s="18"/>
      <c r="E3681" s="19" t="s">
        <v>7392</v>
      </c>
      <c r="F3681" s="19" t="s">
        <v>245</v>
      </c>
      <c r="G3681" s="19" t="s">
        <v>7235</v>
      </c>
      <c r="H3681" s="19" t="s">
        <v>1989</v>
      </c>
      <c r="I3681" s="19" t="s">
        <v>7241</v>
      </c>
      <c r="J3681" s="20">
        <v>615</v>
      </c>
      <c r="K3681" s="38">
        <f t="shared" si="134"/>
        <v>615</v>
      </c>
    </row>
    <row r="3682" spans="2:11" s="1" customFormat="1" ht="14.1" hidden="1" customHeight="1" outlineLevel="4" x14ac:dyDescent="0.2">
      <c r="B3682" s="46" t="s">
        <v>7393</v>
      </c>
      <c r="C3682" s="46"/>
      <c r="D3682" s="18"/>
      <c r="E3682" s="19" t="s">
        <v>7394</v>
      </c>
      <c r="F3682" s="19" t="s">
        <v>245</v>
      </c>
      <c r="G3682" s="19" t="s">
        <v>7235</v>
      </c>
      <c r="H3682" s="19" t="s">
        <v>1989</v>
      </c>
      <c r="I3682" s="19" t="s">
        <v>7246</v>
      </c>
      <c r="J3682" s="20">
        <v>880</v>
      </c>
      <c r="K3682" s="38">
        <f t="shared" si="134"/>
        <v>880</v>
      </c>
    </row>
    <row r="3683" spans="2:11" s="1" customFormat="1" ht="14.1" hidden="1" customHeight="1" outlineLevel="4" x14ac:dyDescent="0.2">
      <c r="B3683" s="46" t="s">
        <v>7395</v>
      </c>
      <c r="C3683" s="46"/>
      <c r="D3683" s="18"/>
      <c r="E3683" s="19" t="s">
        <v>7396</v>
      </c>
      <c r="F3683" s="19" t="s">
        <v>245</v>
      </c>
      <c r="G3683" s="19" t="s">
        <v>7235</v>
      </c>
      <c r="H3683" s="19" t="s">
        <v>1989</v>
      </c>
      <c r="I3683" s="19" t="s">
        <v>7282</v>
      </c>
      <c r="J3683" s="21">
        <v>1070</v>
      </c>
      <c r="K3683" s="38">
        <f t="shared" si="134"/>
        <v>1070</v>
      </c>
    </row>
    <row r="3684" spans="2:11" s="1" customFormat="1" ht="14.1" hidden="1" customHeight="1" outlineLevel="4" x14ac:dyDescent="0.2">
      <c r="B3684" s="46" t="s">
        <v>7397</v>
      </c>
      <c r="C3684" s="46"/>
      <c r="D3684" s="18"/>
      <c r="E3684" s="19" t="s">
        <v>7398</v>
      </c>
      <c r="F3684" s="19" t="s">
        <v>245</v>
      </c>
      <c r="G3684" s="19" t="s">
        <v>7246</v>
      </c>
      <c r="H3684" s="19" t="s">
        <v>1989</v>
      </c>
      <c r="I3684" s="19" t="s">
        <v>7235</v>
      </c>
      <c r="J3684" s="20">
        <v>810</v>
      </c>
      <c r="K3684" s="38">
        <f t="shared" si="134"/>
        <v>810</v>
      </c>
    </row>
    <row r="3685" spans="2:11" s="1" customFormat="1" ht="14.1" hidden="1" customHeight="1" outlineLevel="4" x14ac:dyDescent="0.2">
      <c r="B3685" s="46" t="s">
        <v>7399</v>
      </c>
      <c r="C3685" s="46"/>
      <c r="D3685" s="18"/>
      <c r="E3685" s="19" t="s">
        <v>7400</v>
      </c>
      <c r="F3685" s="19" t="s">
        <v>245</v>
      </c>
      <c r="G3685" s="19" t="s">
        <v>7246</v>
      </c>
      <c r="H3685" s="19" t="s">
        <v>1989</v>
      </c>
      <c r="I3685" s="19" t="s">
        <v>7241</v>
      </c>
      <c r="J3685" s="20">
        <v>965</v>
      </c>
      <c r="K3685" s="38">
        <f t="shared" si="134"/>
        <v>965</v>
      </c>
    </row>
    <row r="3686" spans="2:11" s="1" customFormat="1" ht="14.1" hidden="1" customHeight="1" outlineLevel="4" x14ac:dyDescent="0.2">
      <c r="B3686" s="46" t="s">
        <v>7401</v>
      </c>
      <c r="C3686" s="46"/>
      <c r="D3686" s="18"/>
      <c r="E3686" s="19" t="s">
        <v>7402</v>
      </c>
      <c r="F3686" s="19" t="s">
        <v>245</v>
      </c>
      <c r="G3686" s="19" t="s">
        <v>7246</v>
      </c>
      <c r="H3686" s="19" t="s">
        <v>1989</v>
      </c>
      <c r="I3686" s="19" t="s">
        <v>7246</v>
      </c>
      <c r="J3686" s="21">
        <v>1235</v>
      </c>
      <c r="K3686" s="38">
        <f t="shared" si="134"/>
        <v>1235</v>
      </c>
    </row>
    <row r="3687" spans="2:11" s="1" customFormat="1" ht="14.1" hidden="1" customHeight="1" outlineLevel="4" x14ac:dyDescent="0.2">
      <c r="B3687" s="46" t="s">
        <v>7403</v>
      </c>
      <c r="C3687" s="46"/>
      <c r="D3687" s="18"/>
      <c r="E3687" s="19" t="s">
        <v>7404</v>
      </c>
      <c r="F3687" s="19" t="s">
        <v>245</v>
      </c>
      <c r="G3687" s="19" t="s">
        <v>7246</v>
      </c>
      <c r="H3687" s="19" t="s">
        <v>1989</v>
      </c>
      <c r="I3687" s="19" t="s">
        <v>7282</v>
      </c>
      <c r="J3687" s="21">
        <v>1665</v>
      </c>
      <c r="K3687" s="38">
        <f t="shared" si="134"/>
        <v>1665</v>
      </c>
    </row>
    <row r="3688" spans="2:11" s="1" customFormat="1" ht="14.1" hidden="1" customHeight="1" outlineLevel="4" x14ac:dyDescent="0.2">
      <c r="B3688" s="46" t="s">
        <v>7405</v>
      </c>
      <c r="C3688" s="46"/>
      <c r="D3688" s="18"/>
      <c r="E3688" s="19" t="s">
        <v>7406</v>
      </c>
      <c r="F3688" s="19" t="s">
        <v>245</v>
      </c>
      <c r="G3688" s="19" t="s">
        <v>271</v>
      </c>
      <c r="H3688" s="19" t="s">
        <v>1989</v>
      </c>
      <c r="I3688" s="19" t="s">
        <v>7246</v>
      </c>
      <c r="J3688" s="21">
        <v>1400</v>
      </c>
      <c r="K3688" s="38">
        <f t="shared" si="134"/>
        <v>1400</v>
      </c>
    </row>
    <row r="3689" spans="2:11" s="1" customFormat="1" ht="14.1" hidden="1" customHeight="1" outlineLevel="4" x14ac:dyDescent="0.2">
      <c r="B3689" s="46" t="s">
        <v>7407</v>
      </c>
      <c r="C3689" s="46"/>
      <c r="D3689" s="18"/>
      <c r="E3689" s="19" t="s">
        <v>7408</v>
      </c>
      <c r="F3689" s="19" t="s">
        <v>245</v>
      </c>
      <c r="G3689" s="19" t="s">
        <v>7282</v>
      </c>
      <c r="H3689" s="19" t="s">
        <v>1989</v>
      </c>
      <c r="I3689" s="19" t="s">
        <v>7264</v>
      </c>
      <c r="J3689" s="21">
        <v>2650</v>
      </c>
      <c r="K3689" s="38">
        <f t="shared" si="134"/>
        <v>2650</v>
      </c>
    </row>
    <row r="3690" spans="2:11" s="1" customFormat="1" ht="14.1" hidden="1" customHeight="1" outlineLevel="4" x14ac:dyDescent="0.2">
      <c r="B3690" s="46" t="s">
        <v>7409</v>
      </c>
      <c r="C3690" s="46"/>
      <c r="D3690" s="18"/>
      <c r="E3690" s="19" t="s">
        <v>7410</v>
      </c>
      <c r="F3690" s="19" t="s">
        <v>245</v>
      </c>
      <c r="G3690" s="19" t="s">
        <v>7282</v>
      </c>
      <c r="H3690" s="19" t="s">
        <v>1989</v>
      </c>
      <c r="I3690" s="19" t="s">
        <v>7235</v>
      </c>
      <c r="J3690" s="21">
        <v>1025</v>
      </c>
      <c r="K3690" s="38">
        <f t="shared" si="134"/>
        <v>1025</v>
      </c>
    </row>
    <row r="3691" spans="2:11" s="1" customFormat="1" ht="14.1" hidden="1" customHeight="1" outlineLevel="4" x14ac:dyDescent="0.2">
      <c r="B3691" s="46" t="s">
        <v>7411</v>
      </c>
      <c r="C3691" s="46"/>
      <c r="D3691" s="18"/>
      <c r="E3691" s="19" t="s">
        <v>7412</v>
      </c>
      <c r="F3691" s="19" t="s">
        <v>245</v>
      </c>
      <c r="G3691" s="19" t="s">
        <v>7282</v>
      </c>
      <c r="H3691" s="19" t="s">
        <v>1989</v>
      </c>
      <c r="I3691" s="19" t="s">
        <v>7241</v>
      </c>
      <c r="J3691" s="21">
        <v>1020</v>
      </c>
      <c r="K3691" s="38">
        <f t="shared" si="134"/>
        <v>1020</v>
      </c>
    </row>
    <row r="3692" spans="2:11" s="1" customFormat="1" ht="14.1" hidden="1" customHeight="1" outlineLevel="4" x14ac:dyDescent="0.2">
      <c r="B3692" s="46" t="s">
        <v>7413</v>
      </c>
      <c r="C3692" s="46"/>
      <c r="D3692" s="18"/>
      <c r="E3692" s="19" t="s">
        <v>7414</v>
      </c>
      <c r="F3692" s="19" t="s">
        <v>245</v>
      </c>
      <c r="G3692" s="19" t="s">
        <v>7282</v>
      </c>
      <c r="H3692" s="19" t="s">
        <v>1989</v>
      </c>
      <c r="I3692" s="19" t="s">
        <v>7246</v>
      </c>
      <c r="J3692" s="21">
        <v>1610</v>
      </c>
      <c r="K3692" s="38">
        <f t="shared" si="134"/>
        <v>1610</v>
      </c>
    </row>
    <row r="3693" spans="2:11" s="1" customFormat="1" ht="14.1" hidden="1" customHeight="1" outlineLevel="4" x14ac:dyDescent="0.2">
      <c r="B3693" s="46" t="s">
        <v>7415</v>
      </c>
      <c r="C3693" s="46"/>
      <c r="D3693" s="18"/>
      <c r="E3693" s="19" t="s">
        <v>7416</v>
      </c>
      <c r="F3693" s="19" t="s">
        <v>245</v>
      </c>
      <c r="G3693" s="19" t="s">
        <v>7282</v>
      </c>
      <c r="H3693" s="19" t="s">
        <v>1989</v>
      </c>
      <c r="I3693" s="19" t="s">
        <v>7282</v>
      </c>
      <c r="J3693" s="21">
        <v>2130</v>
      </c>
      <c r="K3693" s="38">
        <f t="shared" si="134"/>
        <v>2130</v>
      </c>
    </row>
    <row r="3694" spans="2:11" ht="12" hidden="1" customHeight="1" outlineLevel="2" x14ac:dyDescent="0.2">
      <c r="B3694" s="47" t="s">
        <v>7417</v>
      </c>
      <c r="C3694" s="47"/>
      <c r="D3694" s="12"/>
      <c r="E3694" s="13"/>
      <c r="F3694" s="13"/>
      <c r="G3694" s="13"/>
      <c r="H3694" s="13"/>
      <c r="I3694" s="13"/>
      <c r="J3694" s="14"/>
      <c r="K3694" s="36"/>
    </row>
    <row r="3695" spans="2:11" s="1" customFormat="1" ht="89.1" hidden="1" customHeight="1" outlineLevel="3" x14ac:dyDescent="0.2">
      <c r="B3695" s="44" t="s">
        <v>7418</v>
      </c>
      <c r="C3695" s="44"/>
      <c r="D3695" s="18"/>
      <c r="E3695" s="19" t="s">
        <v>7419</v>
      </c>
      <c r="F3695" s="19" t="s">
        <v>245</v>
      </c>
      <c r="G3695" s="19" t="s">
        <v>465</v>
      </c>
      <c r="H3695" s="19" t="s">
        <v>7420</v>
      </c>
      <c r="I3695" s="19" t="s">
        <v>465</v>
      </c>
      <c r="J3695" s="21">
        <v>6390</v>
      </c>
      <c r="K3695" s="38">
        <f t="shared" ref="K3695:K3718" si="135">J3695*((100-$C$14-$C$16)/100)</f>
        <v>6390</v>
      </c>
    </row>
    <row r="3696" spans="2:11" s="1" customFormat="1" ht="89.1" hidden="1" customHeight="1" outlineLevel="3" x14ac:dyDescent="0.2">
      <c r="B3696" s="44" t="s">
        <v>7421</v>
      </c>
      <c r="C3696" s="44"/>
      <c r="D3696" s="18"/>
      <c r="E3696" s="19" t="s">
        <v>7422</v>
      </c>
      <c r="F3696" s="19" t="s">
        <v>245</v>
      </c>
      <c r="G3696" s="19" t="s">
        <v>465</v>
      </c>
      <c r="H3696" s="19" t="s">
        <v>7420</v>
      </c>
      <c r="I3696" s="19" t="s">
        <v>323</v>
      </c>
      <c r="J3696" s="21">
        <v>2810</v>
      </c>
      <c r="K3696" s="38">
        <f t="shared" si="135"/>
        <v>2810</v>
      </c>
    </row>
    <row r="3697" spans="2:11" s="1" customFormat="1" ht="89.1" hidden="1" customHeight="1" outlineLevel="3" x14ac:dyDescent="0.2">
      <c r="B3697" s="44" t="s">
        <v>7423</v>
      </c>
      <c r="C3697" s="44"/>
      <c r="D3697" s="18"/>
      <c r="E3697" s="19" t="s">
        <v>7424</v>
      </c>
      <c r="F3697" s="19" t="s">
        <v>245</v>
      </c>
      <c r="G3697" s="19" t="s">
        <v>465</v>
      </c>
      <c r="H3697" s="19" t="s">
        <v>7420</v>
      </c>
      <c r="I3697" s="19" t="s">
        <v>330</v>
      </c>
      <c r="J3697" s="21">
        <v>3110</v>
      </c>
      <c r="K3697" s="38">
        <f t="shared" si="135"/>
        <v>3110</v>
      </c>
    </row>
    <row r="3698" spans="2:11" s="1" customFormat="1" ht="89.1" hidden="1" customHeight="1" outlineLevel="3" x14ac:dyDescent="0.2">
      <c r="B3698" s="44" t="s">
        <v>7425</v>
      </c>
      <c r="C3698" s="44"/>
      <c r="D3698" s="18"/>
      <c r="E3698" s="19" t="s">
        <v>7426</v>
      </c>
      <c r="F3698" s="19" t="s">
        <v>245</v>
      </c>
      <c r="G3698" s="19" t="s">
        <v>465</v>
      </c>
      <c r="H3698" s="19" t="s">
        <v>7420</v>
      </c>
      <c r="I3698" s="19" t="s">
        <v>376</v>
      </c>
      <c r="J3698" s="21">
        <v>4000</v>
      </c>
      <c r="K3698" s="38">
        <f t="shared" si="135"/>
        <v>4000</v>
      </c>
    </row>
    <row r="3699" spans="2:11" s="1" customFormat="1" ht="89.1" hidden="1" customHeight="1" outlineLevel="3" x14ac:dyDescent="0.2">
      <c r="B3699" s="44" t="s">
        <v>7427</v>
      </c>
      <c r="C3699" s="44"/>
      <c r="D3699" s="18"/>
      <c r="E3699" s="19" t="s">
        <v>7428</v>
      </c>
      <c r="F3699" s="19" t="s">
        <v>245</v>
      </c>
      <c r="G3699" s="19" t="s">
        <v>465</v>
      </c>
      <c r="H3699" s="19" t="s">
        <v>7420</v>
      </c>
      <c r="I3699" s="19" t="s">
        <v>421</v>
      </c>
      <c r="J3699" s="21">
        <v>5190</v>
      </c>
      <c r="K3699" s="38">
        <f t="shared" si="135"/>
        <v>5190</v>
      </c>
    </row>
    <row r="3700" spans="2:11" s="1" customFormat="1" ht="89.1" hidden="1" customHeight="1" outlineLevel="3" x14ac:dyDescent="0.2">
      <c r="B3700" s="44" t="s">
        <v>7429</v>
      </c>
      <c r="C3700" s="44"/>
      <c r="D3700" s="18"/>
      <c r="E3700" s="19" t="s">
        <v>7430</v>
      </c>
      <c r="F3700" s="19" t="s">
        <v>245</v>
      </c>
      <c r="G3700" s="19" t="s">
        <v>503</v>
      </c>
      <c r="H3700" s="19" t="s">
        <v>7420</v>
      </c>
      <c r="I3700" s="19" t="s">
        <v>465</v>
      </c>
      <c r="J3700" s="21">
        <v>7545</v>
      </c>
      <c r="K3700" s="38">
        <f t="shared" si="135"/>
        <v>7545</v>
      </c>
    </row>
    <row r="3701" spans="2:11" s="1" customFormat="1" ht="89.1" hidden="1" customHeight="1" outlineLevel="3" x14ac:dyDescent="0.2">
      <c r="B3701" s="44" t="s">
        <v>7431</v>
      </c>
      <c r="C3701" s="44"/>
      <c r="D3701" s="18"/>
      <c r="E3701" s="19" t="s">
        <v>7432</v>
      </c>
      <c r="F3701" s="19" t="s">
        <v>245</v>
      </c>
      <c r="G3701" s="19" t="s">
        <v>503</v>
      </c>
      <c r="H3701" s="19" t="s">
        <v>7420</v>
      </c>
      <c r="I3701" s="19" t="s">
        <v>323</v>
      </c>
      <c r="J3701" s="21">
        <v>3315</v>
      </c>
      <c r="K3701" s="38">
        <f t="shared" si="135"/>
        <v>3315</v>
      </c>
    </row>
    <row r="3702" spans="2:11" s="1" customFormat="1" ht="89.1" hidden="1" customHeight="1" outlineLevel="3" x14ac:dyDescent="0.2">
      <c r="B3702" s="44" t="s">
        <v>7433</v>
      </c>
      <c r="C3702" s="44"/>
      <c r="D3702" s="18"/>
      <c r="E3702" s="19" t="s">
        <v>7434</v>
      </c>
      <c r="F3702" s="19" t="s">
        <v>245</v>
      </c>
      <c r="G3702" s="19" t="s">
        <v>503</v>
      </c>
      <c r="H3702" s="19" t="s">
        <v>7420</v>
      </c>
      <c r="I3702" s="19" t="s">
        <v>330</v>
      </c>
      <c r="J3702" s="21">
        <v>3680</v>
      </c>
      <c r="K3702" s="38">
        <f t="shared" si="135"/>
        <v>3680</v>
      </c>
    </row>
    <row r="3703" spans="2:11" s="1" customFormat="1" ht="89.1" hidden="1" customHeight="1" outlineLevel="3" x14ac:dyDescent="0.2">
      <c r="B3703" s="44" t="s">
        <v>7435</v>
      </c>
      <c r="C3703" s="44"/>
      <c r="D3703" s="18"/>
      <c r="E3703" s="19" t="s">
        <v>7436</v>
      </c>
      <c r="F3703" s="19" t="s">
        <v>245</v>
      </c>
      <c r="G3703" s="19" t="s">
        <v>503</v>
      </c>
      <c r="H3703" s="19" t="s">
        <v>7420</v>
      </c>
      <c r="I3703" s="19" t="s">
        <v>376</v>
      </c>
      <c r="J3703" s="21">
        <v>4725</v>
      </c>
      <c r="K3703" s="38">
        <f t="shared" si="135"/>
        <v>4725</v>
      </c>
    </row>
    <row r="3704" spans="2:11" s="1" customFormat="1" ht="89.1" hidden="1" customHeight="1" outlineLevel="3" x14ac:dyDescent="0.2">
      <c r="B3704" s="44" t="s">
        <v>7437</v>
      </c>
      <c r="C3704" s="44"/>
      <c r="D3704" s="18"/>
      <c r="E3704" s="19" t="s">
        <v>7438</v>
      </c>
      <c r="F3704" s="19" t="s">
        <v>245</v>
      </c>
      <c r="G3704" s="19" t="s">
        <v>503</v>
      </c>
      <c r="H3704" s="19" t="s">
        <v>7420</v>
      </c>
      <c r="I3704" s="19" t="s">
        <v>421</v>
      </c>
      <c r="J3704" s="21">
        <v>6145</v>
      </c>
      <c r="K3704" s="38">
        <f t="shared" si="135"/>
        <v>6145</v>
      </c>
    </row>
    <row r="3705" spans="2:11" s="1" customFormat="1" ht="89.1" hidden="1" customHeight="1" outlineLevel="3" x14ac:dyDescent="0.2">
      <c r="B3705" s="44" t="s">
        <v>7439</v>
      </c>
      <c r="C3705" s="44"/>
      <c r="D3705" s="18"/>
      <c r="E3705" s="19" t="s">
        <v>7440</v>
      </c>
      <c r="F3705" s="19" t="s">
        <v>245</v>
      </c>
      <c r="G3705" s="19" t="s">
        <v>323</v>
      </c>
      <c r="H3705" s="19" t="s">
        <v>7420</v>
      </c>
      <c r="I3705" s="19" t="s">
        <v>323</v>
      </c>
      <c r="J3705" s="21">
        <v>1275</v>
      </c>
      <c r="K3705" s="38">
        <f t="shared" si="135"/>
        <v>1275</v>
      </c>
    </row>
    <row r="3706" spans="2:11" s="1" customFormat="1" ht="89.1" hidden="1" customHeight="1" outlineLevel="3" x14ac:dyDescent="0.2">
      <c r="B3706" s="44" t="s">
        <v>7441</v>
      </c>
      <c r="C3706" s="44"/>
      <c r="D3706" s="18"/>
      <c r="E3706" s="19" t="s">
        <v>7442</v>
      </c>
      <c r="F3706" s="19" t="s">
        <v>245</v>
      </c>
      <c r="G3706" s="19" t="s">
        <v>323</v>
      </c>
      <c r="H3706" s="19" t="s">
        <v>7420</v>
      </c>
      <c r="I3706" s="19" t="s">
        <v>330</v>
      </c>
      <c r="J3706" s="21">
        <v>1410</v>
      </c>
      <c r="K3706" s="38">
        <f t="shared" si="135"/>
        <v>1410</v>
      </c>
    </row>
    <row r="3707" spans="2:11" s="1" customFormat="1" ht="89.1" hidden="1" customHeight="1" outlineLevel="3" x14ac:dyDescent="0.2">
      <c r="B3707" s="44" t="s">
        <v>7443</v>
      </c>
      <c r="C3707" s="44"/>
      <c r="D3707" s="18"/>
      <c r="E3707" s="19" t="s">
        <v>7444</v>
      </c>
      <c r="F3707" s="19" t="s">
        <v>245</v>
      </c>
      <c r="G3707" s="19" t="s">
        <v>323</v>
      </c>
      <c r="H3707" s="19" t="s">
        <v>7420</v>
      </c>
      <c r="I3707" s="19" t="s">
        <v>376</v>
      </c>
      <c r="J3707" s="21">
        <v>1800</v>
      </c>
      <c r="K3707" s="38">
        <f t="shared" si="135"/>
        <v>1800</v>
      </c>
    </row>
    <row r="3708" spans="2:11" s="1" customFormat="1" ht="89.1" hidden="1" customHeight="1" outlineLevel="3" x14ac:dyDescent="0.2">
      <c r="B3708" s="44" t="s">
        <v>7445</v>
      </c>
      <c r="C3708" s="44"/>
      <c r="D3708" s="18"/>
      <c r="E3708" s="19" t="s">
        <v>7446</v>
      </c>
      <c r="F3708" s="19" t="s">
        <v>245</v>
      </c>
      <c r="G3708" s="19" t="s">
        <v>323</v>
      </c>
      <c r="H3708" s="19" t="s">
        <v>7420</v>
      </c>
      <c r="I3708" s="19" t="s">
        <v>421</v>
      </c>
      <c r="J3708" s="21">
        <v>2345</v>
      </c>
      <c r="K3708" s="38">
        <f t="shared" si="135"/>
        <v>2345</v>
      </c>
    </row>
    <row r="3709" spans="2:11" s="1" customFormat="1" ht="89.1" hidden="1" customHeight="1" outlineLevel="3" x14ac:dyDescent="0.2">
      <c r="B3709" s="44" t="s">
        <v>7447</v>
      </c>
      <c r="C3709" s="44"/>
      <c r="D3709" s="18"/>
      <c r="E3709" s="19" t="s">
        <v>7448</v>
      </c>
      <c r="F3709" s="19" t="s">
        <v>245</v>
      </c>
      <c r="G3709" s="19" t="s">
        <v>376</v>
      </c>
      <c r="H3709" s="19" t="s">
        <v>7420</v>
      </c>
      <c r="I3709" s="19" t="s">
        <v>323</v>
      </c>
      <c r="J3709" s="21">
        <v>1785</v>
      </c>
      <c r="K3709" s="38">
        <f t="shared" si="135"/>
        <v>1785</v>
      </c>
    </row>
    <row r="3710" spans="2:11" s="1" customFormat="1" ht="89.1" hidden="1" customHeight="1" outlineLevel="3" x14ac:dyDescent="0.2">
      <c r="B3710" s="44" t="s">
        <v>7449</v>
      </c>
      <c r="C3710" s="44"/>
      <c r="D3710" s="18"/>
      <c r="E3710" s="19" t="s">
        <v>7450</v>
      </c>
      <c r="F3710" s="19" t="s">
        <v>245</v>
      </c>
      <c r="G3710" s="19" t="s">
        <v>376</v>
      </c>
      <c r="H3710" s="19" t="s">
        <v>7420</v>
      </c>
      <c r="I3710" s="19" t="s">
        <v>330</v>
      </c>
      <c r="J3710" s="21">
        <v>1970</v>
      </c>
      <c r="K3710" s="38">
        <f t="shared" si="135"/>
        <v>1970</v>
      </c>
    </row>
    <row r="3711" spans="2:11" s="1" customFormat="1" ht="89.1" hidden="1" customHeight="1" outlineLevel="3" x14ac:dyDescent="0.2">
      <c r="B3711" s="44" t="s">
        <v>7451</v>
      </c>
      <c r="C3711" s="44"/>
      <c r="D3711" s="18"/>
      <c r="E3711" s="19" t="s">
        <v>7452</v>
      </c>
      <c r="F3711" s="19" t="s">
        <v>245</v>
      </c>
      <c r="G3711" s="19" t="s">
        <v>376</v>
      </c>
      <c r="H3711" s="19" t="s">
        <v>7420</v>
      </c>
      <c r="I3711" s="19" t="s">
        <v>376</v>
      </c>
      <c r="J3711" s="21">
        <v>2535</v>
      </c>
      <c r="K3711" s="38">
        <f t="shared" si="135"/>
        <v>2535</v>
      </c>
    </row>
    <row r="3712" spans="2:11" s="1" customFormat="1" ht="89.1" hidden="1" customHeight="1" outlineLevel="3" x14ac:dyDescent="0.2">
      <c r="B3712" s="44" t="s">
        <v>7453</v>
      </c>
      <c r="C3712" s="44"/>
      <c r="D3712" s="18"/>
      <c r="E3712" s="19" t="s">
        <v>7454</v>
      </c>
      <c r="F3712" s="19" t="s">
        <v>245</v>
      </c>
      <c r="G3712" s="19" t="s">
        <v>376</v>
      </c>
      <c r="H3712" s="19" t="s">
        <v>7420</v>
      </c>
      <c r="I3712" s="19" t="s">
        <v>421</v>
      </c>
      <c r="J3712" s="21">
        <v>3290</v>
      </c>
      <c r="K3712" s="38">
        <f t="shared" si="135"/>
        <v>3290</v>
      </c>
    </row>
    <row r="3713" spans="2:11" s="1" customFormat="1" ht="89.1" hidden="1" customHeight="1" outlineLevel="3" x14ac:dyDescent="0.2">
      <c r="B3713" s="44" t="s">
        <v>7455</v>
      </c>
      <c r="C3713" s="44"/>
      <c r="D3713" s="18"/>
      <c r="E3713" s="19" t="s">
        <v>7456</v>
      </c>
      <c r="F3713" s="19" t="s">
        <v>245</v>
      </c>
      <c r="G3713" s="19" t="s">
        <v>400</v>
      </c>
      <c r="H3713" s="19" t="s">
        <v>7420</v>
      </c>
      <c r="I3713" s="19" t="s">
        <v>376</v>
      </c>
      <c r="J3713" s="21">
        <v>2915</v>
      </c>
      <c r="K3713" s="38">
        <f t="shared" si="135"/>
        <v>2915</v>
      </c>
    </row>
    <row r="3714" spans="2:11" s="1" customFormat="1" ht="89.1" hidden="1" customHeight="1" outlineLevel="3" x14ac:dyDescent="0.2">
      <c r="B3714" s="44" t="s">
        <v>7457</v>
      </c>
      <c r="C3714" s="44"/>
      <c r="D3714" s="18"/>
      <c r="E3714" s="19" t="s">
        <v>7458</v>
      </c>
      <c r="F3714" s="19" t="s">
        <v>245</v>
      </c>
      <c r="G3714" s="19" t="s">
        <v>421</v>
      </c>
      <c r="H3714" s="19" t="s">
        <v>7420</v>
      </c>
      <c r="I3714" s="19" t="s">
        <v>465</v>
      </c>
      <c r="J3714" s="21">
        <v>5220</v>
      </c>
      <c r="K3714" s="38">
        <f t="shared" si="135"/>
        <v>5220</v>
      </c>
    </row>
    <row r="3715" spans="2:11" s="1" customFormat="1" ht="89.1" hidden="1" customHeight="1" outlineLevel="3" x14ac:dyDescent="0.2">
      <c r="B3715" s="44" t="s">
        <v>7459</v>
      </c>
      <c r="C3715" s="44"/>
      <c r="D3715" s="18"/>
      <c r="E3715" s="19" t="s">
        <v>7460</v>
      </c>
      <c r="F3715" s="19" t="s">
        <v>245</v>
      </c>
      <c r="G3715" s="19" t="s">
        <v>421</v>
      </c>
      <c r="H3715" s="19" t="s">
        <v>7420</v>
      </c>
      <c r="I3715" s="19" t="s">
        <v>323</v>
      </c>
      <c r="J3715" s="21">
        <v>2285</v>
      </c>
      <c r="K3715" s="38">
        <f t="shared" si="135"/>
        <v>2285</v>
      </c>
    </row>
    <row r="3716" spans="2:11" s="1" customFormat="1" ht="89.1" hidden="1" customHeight="1" outlineLevel="3" x14ac:dyDescent="0.2">
      <c r="B3716" s="44" t="s">
        <v>7461</v>
      </c>
      <c r="C3716" s="44"/>
      <c r="D3716" s="18"/>
      <c r="E3716" s="19" t="s">
        <v>7462</v>
      </c>
      <c r="F3716" s="19" t="s">
        <v>245</v>
      </c>
      <c r="G3716" s="19" t="s">
        <v>421</v>
      </c>
      <c r="H3716" s="19" t="s">
        <v>7420</v>
      </c>
      <c r="I3716" s="19" t="s">
        <v>330</v>
      </c>
      <c r="J3716" s="21">
        <v>2535</v>
      </c>
      <c r="K3716" s="38">
        <f t="shared" si="135"/>
        <v>2535</v>
      </c>
    </row>
    <row r="3717" spans="2:11" s="1" customFormat="1" ht="89.1" hidden="1" customHeight="1" outlineLevel="3" x14ac:dyDescent="0.2">
      <c r="B3717" s="44" t="s">
        <v>7463</v>
      </c>
      <c r="C3717" s="44"/>
      <c r="D3717" s="18"/>
      <c r="E3717" s="19" t="s">
        <v>7464</v>
      </c>
      <c r="F3717" s="19" t="s">
        <v>245</v>
      </c>
      <c r="G3717" s="19" t="s">
        <v>421</v>
      </c>
      <c r="H3717" s="19" t="s">
        <v>7420</v>
      </c>
      <c r="I3717" s="19" t="s">
        <v>376</v>
      </c>
      <c r="J3717" s="21">
        <v>3265</v>
      </c>
      <c r="K3717" s="38">
        <f t="shared" si="135"/>
        <v>3265</v>
      </c>
    </row>
    <row r="3718" spans="2:11" s="1" customFormat="1" ht="89.1" hidden="1" customHeight="1" outlineLevel="3" x14ac:dyDescent="0.2">
      <c r="B3718" s="44" t="s">
        <v>7465</v>
      </c>
      <c r="C3718" s="44"/>
      <c r="D3718" s="18"/>
      <c r="E3718" s="19" t="s">
        <v>7466</v>
      </c>
      <c r="F3718" s="19" t="s">
        <v>245</v>
      </c>
      <c r="G3718" s="19" t="s">
        <v>421</v>
      </c>
      <c r="H3718" s="19" t="s">
        <v>7420</v>
      </c>
      <c r="I3718" s="19" t="s">
        <v>421</v>
      </c>
      <c r="J3718" s="21">
        <v>4230</v>
      </c>
      <c r="K3718" s="38">
        <f t="shared" si="135"/>
        <v>4230</v>
      </c>
    </row>
    <row r="3719" spans="2:11" ht="12" hidden="1" customHeight="1" outlineLevel="2" x14ac:dyDescent="0.2">
      <c r="B3719" s="47" t="s">
        <v>7467</v>
      </c>
      <c r="C3719" s="47"/>
      <c r="D3719" s="12"/>
      <c r="E3719" s="13"/>
      <c r="F3719" s="13"/>
      <c r="G3719" s="13"/>
      <c r="H3719" s="13"/>
      <c r="I3719" s="13"/>
      <c r="J3719" s="14"/>
      <c r="K3719" s="36"/>
    </row>
    <row r="3720" spans="2:11" s="1" customFormat="1" ht="89.1" hidden="1" customHeight="1" outlineLevel="3" x14ac:dyDescent="0.2">
      <c r="B3720" s="44" t="s">
        <v>7468</v>
      </c>
      <c r="C3720" s="44"/>
      <c r="D3720" s="18"/>
      <c r="E3720" s="19" t="s">
        <v>7469</v>
      </c>
      <c r="F3720" s="19" t="s">
        <v>245</v>
      </c>
      <c r="G3720" s="19" t="s">
        <v>248</v>
      </c>
      <c r="H3720" s="19" t="s">
        <v>7470</v>
      </c>
      <c r="I3720" s="19" t="s">
        <v>7471</v>
      </c>
      <c r="J3720" s="20">
        <v>700</v>
      </c>
      <c r="K3720" s="38">
        <f>J3720*((100-$C$14-$C$16)/100)</f>
        <v>700</v>
      </c>
    </row>
    <row r="3721" spans="2:11" s="1" customFormat="1" ht="89.1" hidden="1" customHeight="1" outlineLevel="3" x14ac:dyDescent="0.2">
      <c r="B3721" s="44" t="s">
        <v>7472</v>
      </c>
      <c r="C3721" s="44"/>
      <c r="D3721" s="18"/>
      <c r="E3721" s="19" t="s">
        <v>7473</v>
      </c>
      <c r="F3721" s="19" t="s">
        <v>245</v>
      </c>
      <c r="G3721" s="19" t="s">
        <v>7474</v>
      </c>
      <c r="H3721" s="19" t="s">
        <v>7475</v>
      </c>
      <c r="I3721" s="19" t="s">
        <v>7420</v>
      </c>
      <c r="J3721" s="20">
        <v>135</v>
      </c>
      <c r="K3721" s="38">
        <f>J3721*((100-$C$14-$C$16)/100)</f>
        <v>135</v>
      </c>
    </row>
    <row r="3722" spans="2:11" s="1" customFormat="1" ht="89.1" hidden="1" customHeight="1" outlineLevel="2" x14ac:dyDescent="0.2">
      <c r="B3722" s="48" t="s">
        <v>7476</v>
      </c>
      <c r="C3722" s="48"/>
      <c r="D3722" s="23"/>
      <c r="E3722" s="13"/>
      <c r="F3722" s="13"/>
      <c r="G3722" s="13"/>
      <c r="H3722" s="13"/>
      <c r="I3722" s="13"/>
      <c r="J3722" s="14"/>
      <c r="K3722" s="36"/>
    </row>
    <row r="3723" spans="2:11" s="1" customFormat="1" ht="14.1" hidden="1" customHeight="1" outlineLevel="3" x14ac:dyDescent="0.2">
      <c r="B3723" s="46" t="s">
        <v>7477</v>
      </c>
      <c r="C3723" s="46"/>
      <c r="D3723" s="18"/>
      <c r="E3723" s="19" t="s">
        <v>7478</v>
      </c>
      <c r="F3723" s="19" t="s">
        <v>245</v>
      </c>
      <c r="G3723" s="19" t="s">
        <v>7479</v>
      </c>
      <c r="H3723" s="19" t="s">
        <v>7480</v>
      </c>
      <c r="I3723" s="19" t="s">
        <v>7481</v>
      </c>
      <c r="J3723" s="20">
        <v>540</v>
      </c>
      <c r="K3723" s="38">
        <f t="shared" ref="K3723:K3752" si="136">J3723*((100-$C$14-$C$16)/100)</f>
        <v>540</v>
      </c>
    </row>
    <row r="3724" spans="2:11" s="1" customFormat="1" ht="14.1" hidden="1" customHeight="1" outlineLevel="3" x14ac:dyDescent="0.2">
      <c r="B3724" s="46" t="s">
        <v>7482</v>
      </c>
      <c r="C3724" s="46"/>
      <c r="D3724" s="18"/>
      <c r="E3724" s="19" t="s">
        <v>7483</v>
      </c>
      <c r="F3724" s="19" t="s">
        <v>245</v>
      </c>
      <c r="G3724" s="19" t="s">
        <v>7484</v>
      </c>
      <c r="H3724" s="19" t="s">
        <v>7480</v>
      </c>
      <c r="I3724" s="19" t="s">
        <v>7481</v>
      </c>
      <c r="J3724" s="20">
        <v>620</v>
      </c>
      <c r="K3724" s="38">
        <f t="shared" si="136"/>
        <v>620</v>
      </c>
    </row>
    <row r="3725" spans="2:11" s="1" customFormat="1" ht="14.1" hidden="1" customHeight="1" outlineLevel="3" x14ac:dyDescent="0.2">
      <c r="B3725" s="46" t="s">
        <v>7485</v>
      </c>
      <c r="C3725" s="46"/>
      <c r="D3725" s="18"/>
      <c r="E3725" s="19" t="s">
        <v>7486</v>
      </c>
      <c r="F3725" s="19" t="s">
        <v>245</v>
      </c>
      <c r="G3725" s="19" t="s">
        <v>1010</v>
      </c>
      <c r="H3725" s="19" t="s">
        <v>7480</v>
      </c>
      <c r="I3725" s="19" t="s">
        <v>7481</v>
      </c>
      <c r="J3725" s="20">
        <v>205</v>
      </c>
      <c r="K3725" s="38">
        <f t="shared" si="136"/>
        <v>205</v>
      </c>
    </row>
    <row r="3726" spans="2:11" s="1" customFormat="1" ht="14.1" hidden="1" customHeight="1" outlineLevel="3" x14ac:dyDescent="0.2">
      <c r="B3726" s="46" t="s">
        <v>7487</v>
      </c>
      <c r="C3726" s="46"/>
      <c r="D3726" s="18"/>
      <c r="E3726" s="19" t="s">
        <v>7488</v>
      </c>
      <c r="F3726" s="19" t="s">
        <v>245</v>
      </c>
      <c r="G3726" s="19" t="s">
        <v>4124</v>
      </c>
      <c r="H3726" s="19" t="s">
        <v>7480</v>
      </c>
      <c r="I3726" s="19" t="s">
        <v>7481</v>
      </c>
      <c r="J3726" s="20">
        <v>325</v>
      </c>
      <c r="K3726" s="38">
        <f t="shared" si="136"/>
        <v>325</v>
      </c>
    </row>
    <row r="3727" spans="2:11" s="1" customFormat="1" ht="14.1" hidden="1" customHeight="1" outlineLevel="3" x14ac:dyDescent="0.2">
      <c r="B3727" s="46" t="s">
        <v>7489</v>
      </c>
      <c r="C3727" s="46"/>
      <c r="D3727" s="18"/>
      <c r="E3727" s="19" t="s">
        <v>7490</v>
      </c>
      <c r="F3727" s="19" t="s">
        <v>245</v>
      </c>
      <c r="G3727" s="19" t="s">
        <v>7491</v>
      </c>
      <c r="H3727" s="19" t="s">
        <v>7480</v>
      </c>
      <c r="I3727" s="19" t="s">
        <v>7481</v>
      </c>
      <c r="J3727" s="20">
        <v>420</v>
      </c>
      <c r="K3727" s="38">
        <f t="shared" si="136"/>
        <v>420</v>
      </c>
    </row>
    <row r="3728" spans="2:11" s="1" customFormat="1" ht="14.1" hidden="1" customHeight="1" outlineLevel="3" x14ac:dyDescent="0.2">
      <c r="B3728" s="46" t="s">
        <v>7492</v>
      </c>
      <c r="C3728" s="46"/>
      <c r="D3728" s="18"/>
      <c r="E3728" s="19" t="s">
        <v>7493</v>
      </c>
      <c r="F3728" s="19" t="s">
        <v>245</v>
      </c>
      <c r="G3728" s="19" t="s">
        <v>7494</v>
      </c>
      <c r="H3728" s="19" t="s">
        <v>7480</v>
      </c>
      <c r="I3728" s="19" t="s">
        <v>7481</v>
      </c>
      <c r="J3728" s="20">
        <v>455</v>
      </c>
      <c r="K3728" s="38">
        <f t="shared" si="136"/>
        <v>455</v>
      </c>
    </row>
    <row r="3729" spans="2:11" s="1" customFormat="1" ht="14.1" hidden="1" customHeight="1" outlineLevel="3" x14ac:dyDescent="0.2">
      <c r="B3729" s="46" t="s">
        <v>7495</v>
      </c>
      <c r="C3729" s="46"/>
      <c r="D3729" s="18"/>
      <c r="E3729" s="19" t="s">
        <v>7496</v>
      </c>
      <c r="F3729" s="19" t="s">
        <v>245</v>
      </c>
      <c r="G3729" s="19" t="s">
        <v>7479</v>
      </c>
      <c r="H3729" s="19" t="s">
        <v>7497</v>
      </c>
      <c r="I3729" s="19" t="s">
        <v>7481</v>
      </c>
      <c r="J3729" s="21">
        <v>1075</v>
      </c>
      <c r="K3729" s="38">
        <f t="shared" si="136"/>
        <v>1075</v>
      </c>
    </row>
    <row r="3730" spans="2:11" s="1" customFormat="1" ht="14.1" hidden="1" customHeight="1" outlineLevel="3" x14ac:dyDescent="0.2">
      <c r="B3730" s="46" t="s">
        <v>7498</v>
      </c>
      <c r="C3730" s="46"/>
      <c r="D3730" s="18"/>
      <c r="E3730" s="19" t="s">
        <v>7499</v>
      </c>
      <c r="F3730" s="19" t="s">
        <v>245</v>
      </c>
      <c r="G3730" s="19" t="s">
        <v>7484</v>
      </c>
      <c r="H3730" s="19" t="s">
        <v>7497</v>
      </c>
      <c r="I3730" s="19" t="s">
        <v>7481</v>
      </c>
      <c r="J3730" s="21">
        <v>1300</v>
      </c>
      <c r="K3730" s="38">
        <f t="shared" si="136"/>
        <v>1300</v>
      </c>
    </row>
    <row r="3731" spans="2:11" s="1" customFormat="1" ht="14.1" hidden="1" customHeight="1" outlineLevel="3" x14ac:dyDescent="0.2">
      <c r="B3731" s="46" t="s">
        <v>7500</v>
      </c>
      <c r="C3731" s="46"/>
      <c r="D3731" s="18"/>
      <c r="E3731" s="19" t="s">
        <v>7501</v>
      </c>
      <c r="F3731" s="19" t="s">
        <v>245</v>
      </c>
      <c r="G3731" s="19" t="s">
        <v>1010</v>
      </c>
      <c r="H3731" s="19" t="s">
        <v>7497</v>
      </c>
      <c r="I3731" s="19" t="s">
        <v>7481</v>
      </c>
      <c r="J3731" s="20">
        <v>325</v>
      </c>
      <c r="K3731" s="38">
        <f t="shared" si="136"/>
        <v>325</v>
      </c>
    </row>
    <row r="3732" spans="2:11" s="1" customFormat="1" ht="14.1" hidden="1" customHeight="1" outlineLevel="3" x14ac:dyDescent="0.2">
      <c r="B3732" s="46" t="s">
        <v>7502</v>
      </c>
      <c r="C3732" s="46"/>
      <c r="D3732" s="18"/>
      <c r="E3732" s="19" t="s">
        <v>7503</v>
      </c>
      <c r="F3732" s="19" t="s">
        <v>245</v>
      </c>
      <c r="G3732" s="19" t="s">
        <v>4124</v>
      </c>
      <c r="H3732" s="19" t="s">
        <v>7497</v>
      </c>
      <c r="I3732" s="19" t="s">
        <v>7481</v>
      </c>
      <c r="J3732" s="20">
        <v>620</v>
      </c>
      <c r="K3732" s="38">
        <f t="shared" si="136"/>
        <v>620</v>
      </c>
    </row>
    <row r="3733" spans="2:11" s="1" customFormat="1" ht="14.1" hidden="1" customHeight="1" outlineLevel="3" x14ac:dyDescent="0.2">
      <c r="B3733" s="46" t="s">
        <v>7504</v>
      </c>
      <c r="C3733" s="46"/>
      <c r="D3733" s="18"/>
      <c r="E3733" s="19" t="s">
        <v>7505</v>
      </c>
      <c r="F3733" s="19" t="s">
        <v>245</v>
      </c>
      <c r="G3733" s="19" t="s">
        <v>7491</v>
      </c>
      <c r="H3733" s="19" t="s">
        <v>7497</v>
      </c>
      <c r="I3733" s="19" t="s">
        <v>7481</v>
      </c>
      <c r="J3733" s="20">
        <v>770</v>
      </c>
      <c r="K3733" s="38">
        <f t="shared" si="136"/>
        <v>770</v>
      </c>
    </row>
    <row r="3734" spans="2:11" s="1" customFormat="1" ht="14.1" hidden="1" customHeight="1" outlineLevel="3" x14ac:dyDescent="0.2">
      <c r="B3734" s="46" t="s">
        <v>7506</v>
      </c>
      <c r="C3734" s="46"/>
      <c r="D3734" s="18"/>
      <c r="E3734" s="19" t="s">
        <v>7507</v>
      </c>
      <c r="F3734" s="19" t="s">
        <v>245</v>
      </c>
      <c r="G3734" s="19" t="s">
        <v>7494</v>
      </c>
      <c r="H3734" s="19" t="s">
        <v>7497</v>
      </c>
      <c r="I3734" s="19" t="s">
        <v>7481</v>
      </c>
      <c r="J3734" s="20">
        <v>875</v>
      </c>
      <c r="K3734" s="38">
        <f t="shared" si="136"/>
        <v>875</v>
      </c>
    </row>
    <row r="3735" spans="2:11" s="1" customFormat="1" ht="14.1" hidden="1" customHeight="1" outlineLevel="3" x14ac:dyDescent="0.2">
      <c r="B3735" s="46" t="s">
        <v>7508</v>
      </c>
      <c r="C3735" s="46"/>
      <c r="D3735" s="18"/>
      <c r="E3735" s="19" t="s">
        <v>7509</v>
      </c>
      <c r="F3735" s="19" t="s">
        <v>245</v>
      </c>
      <c r="G3735" s="19" t="s">
        <v>7479</v>
      </c>
      <c r="H3735" s="19" t="s">
        <v>7510</v>
      </c>
      <c r="I3735" s="19" t="s">
        <v>7481</v>
      </c>
      <c r="J3735" s="21">
        <v>1620</v>
      </c>
      <c r="K3735" s="38">
        <f t="shared" si="136"/>
        <v>1620</v>
      </c>
    </row>
    <row r="3736" spans="2:11" s="1" customFormat="1" ht="14.1" hidden="1" customHeight="1" outlineLevel="3" x14ac:dyDescent="0.2">
      <c r="B3736" s="46" t="s">
        <v>7511</v>
      </c>
      <c r="C3736" s="46"/>
      <c r="D3736" s="18"/>
      <c r="E3736" s="19" t="s">
        <v>7512</v>
      </c>
      <c r="F3736" s="19" t="s">
        <v>245</v>
      </c>
      <c r="G3736" s="19" t="s">
        <v>7484</v>
      </c>
      <c r="H3736" s="19" t="s">
        <v>7510</v>
      </c>
      <c r="I3736" s="19" t="s">
        <v>7481</v>
      </c>
      <c r="J3736" s="21">
        <v>1935</v>
      </c>
      <c r="K3736" s="38">
        <f t="shared" si="136"/>
        <v>1935</v>
      </c>
    </row>
    <row r="3737" spans="2:11" s="1" customFormat="1" ht="14.1" hidden="1" customHeight="1" outlineLevel="3" x14ac:dyDescent="0.2">
      <c r="B3737" s="46" t="s">
        <v>7513</v>
      </c>
      <c r="C3737" s="46"/>
      <c r="D3737" s="18"/>
      <c r="E3737" s="19" t="s">
        <v>7514</v>
      </c>
      <c r="F3737" s="19" t="s">
        <v>245</v>
      </c>
      <c r="G3737" s="19" t="s">
        <v>1010</v>
      </c>
      <c r="H3737" s="19" t="s">
        <v>7510</v>
      </c>
      <c r="I3737" s="19" t="s">
        <v>7481</v>
      </c>
      <c r="J3737" s="20">
        <v>465</v>
      </c>
      <c r="K3737" s="38">
        <f t="shared" si="136"/>
        <v>465</v>
      </c>
    </row>
    <row r="3738" spans="2:11" s="1" customFormat="1" ht="14.1" hidden="1" customHeight="1" outlineLevel="3" x14ac:dyDescent="0.2">
      <c r="B3738" s="46" t="s">
        <v>7515</v>
      </c>
      <c r="C3738" s="46"/>
      <c r="D3738" s="18"/>
      <c r="E3738" s="19" t="s">
        <v>7516</v>
      </c>
      <c r="F3738" s="19" t="s">
        <v>245</v>
      </c>
      <c r="G3738" s="19" t="s">
        <v>4124</v>
      </c>
      <c r="H3738" s="19" t="s">
        <v>7510</v>
      </c>
      <c r="I3738" s="19" t="s">
        <v>7481</v>
      </c>
      <c r="J3738" s="20">
        <v>960</v>
      </c>
      <c r="K3738" s="38">
        <f t="shared" si="136"/>
        <v>960</v>
      </c>
    </row>
    <row r="3739" spans="2:11" s="1" customFormat="1" ht="14.1" hidden="1" customHeight="1" outlineLevel="3" x14ac:dyDescent="0.2">
      <c r="B3739" s="46" t="s">
        <v>7517</v>
      </c>
      <c r="C3739" s="46"/>
      <c r="D3739" s="18"/>
      <c r="E3739" s="19" t="s">
        <v>7518</v>
      </c>
      <c r="F3739" s="19" t="s">
        <v>245</v>
      </c>
      <c r="G3739" s="19" t="s">
        <v>7491</v>
      </c>
      <c r="H3739" s="19" t="s">
        <v>7510</v>
      </c>
      <c r="I3739" s="19" t="s">
        <v>7481</v>
      </c>
      <c r="J3739" s="21">
        <v>1075</v>
      </c>
      <c r="K3739" s="38">
        <f t="shared" si="136"/>
        <v>1075</v>
      </c>
    </row>
    <row r="3740" spans="2:11" s="1" customFormat="1" ht="14.1" hidden="1" customHeight="1" outlineLevel="3" x14ac:dyDescent="0.2">
      <c r="B3740" s="46" t="s">
        <v>7519</v>
      </c>
      <c r="C3740" s="46"/>
      <c r="D3740" s="18"/>
      <c r="E3740" s="19" t="s">
        <v>7520</v>
      </c>
      <c r="F3740" s="19" t="s">
        <v>245</v>
      </c>
      <c r="G3740" s="19" t="s">
        <v>7494</v>
      </c>
      <c r="H3740" s="19" t="s">
        <v>7510</v>
      </c>
      <c r="I3740" s="19" t="s">
        <v>7481</v>
      </c>
      <c r="J3740" s="21">
        <v>1300</v>
      </c>
      <c r="K3740" s="38">
        <f t="shared" si="136"/>
        <v>1300</v>
      </c>
    </row>
    <row r="3741" spans="2:11" s="1" customFormat="1" ht="14.1" hidden="1" customHeight="1" outlineLevel="3" x14ac:dyDescent="0.2">
      <c r="B3741" s="46" t="s">
        <v>7521</v>
      </c>
      <c r="C3741" s="46"/>
      <c r="D3741" s="18"/>
      <c r="E3741" s="19" t="s">
        <v>7522</v>
      </c>
      <c r="F3741" s="19" t="s">
        <v>245</v>
      </c>
      <c r="G3741" s="19" t="s">
        <v>7479</v>
      </c>
      <c r="H3741" s="19" t="s">
        <v>7523</v>
      </c>
      <c r="I3741" s="19" t="s">
        <v>7481</v>
      </c>
      <c r="J3741" s="21">
        <v>2140</v>
      </c>
      <c r="K3741" s="38">
        <f t="shared" si="136"/>
        <v>2140</v>
      </c>
    </row>
    <row r="3742" spans="2:11" s="1" customFormat="1" ht="14.1" hidden="1" customHeight="1" outlineLevel="3" x14ac:dyDescent="0.2">
      <c r="B3742" s="46" t="s">
        <v>7524</v>
      </c>
      <c r="C3742" s="46"/>
      <c r="D3742" s="18"/>
      <c r="E3742" s="19" t="s">
        <v>7525</v>
      </c>
      <c r="F3742" s="19" t="s">
        <v>245</v>
      </c>
      <c r="G3742" s="19" t="s">
        <v>7484</v>
      </c>
      <c r="H3742" s="19" t="s">
        <v>7523</v>
      </c>
      <c r="I3742" s="19" t="s">
        <v>7481</v>
      </c>
      <c r="J3742" s="21">
        <v>2555</v>
      </c>
      <c r="K3742" s="38">
        <f t="shared" si="136"/>
        <v>2555</v>
      </c>
    </row>
    <row r="3743" spans="2:11" s="1" customFormat="1" ht="14.1" hidden="1" customHeight="1" outlineLevel="3" x14ac:dyDescent="0.2">
      <c r="B3743" s="46" t="s">
        <v>7526</v>
      </c>
      <c r="C3743" s="46"/>
      <c r="D3743" s="18"/>
      <c r="E3743" s="19" t="s">
        <v>7527</v>
      </c>
      <c r="F3743" s="19" t="s">
        <v>245</v>
      </c>
      <c r="G3743" s="19" t="s">
        <v>1010</v>
      </c>
      <c r="H3743" s="19" t="s">
        <v>7523</v>
      </c>
      <c r="I3743" s="19" t="s">
        <v>7481</v>
      </c>
      <c r="J3743" s="20">
        <v>600</v>
      </c>
      <c r="K3743" s="38">
        <f t="shared" si="136"/>
        <v>600</v>
      </c>
    </row>
    <row r="3744" spans="2:11" s="1" customFormat="1" ht="14.1" hidden="1" customHeight="1" outlineLevel="3" x14ac:dyDescent="0.2">
      <c r="B3744" s="46" t="s">
        <v>7528</v>
      </c>
      <c r="C3744" s="46"/>
      <c r="D3744" s="18"/>
      <c r="E3744" s="19" t="s">
        <v>7529</v>
      </c>
      <c r="F3744" s="19" t="s">
        <v>245</v>
      </c>
      <c r="G3744" s="19" t="s">
        <v>4124</v>
      </c>
      <c r="H3744" s="19" t="s">
        <v>7523</v>
      </c>
      <c r="I3744" s="19" t="s">
        <v>7481</v>
      </c>
      <c r="J3744" s="21">
        <v>1300</v>
      </c>
      <c r="K3744" s="38">
        <f t="shared" si="136"/>
        <v>1300</v>
      </c>
    </row>
    <row r="3745" spans="2:11" s="1" customFormat="1" ht="14.1" hidden="1" customHeight="1" outlineLevel="3" x14ac:dyDescent="0.2">
      <c r="B3745" s="46" t="s">
        <v>7530</v>
      </c>
      <c r="C3745" s="46"/>
      <c r="D3745" s="18"/>
      <c r="E3745" s="19" t="s">
        <v>7531</v>
      </c>
      <c r="F3745" s="19" t="s">
        <v>245</v>
      </c>
      <c r="G3745" s="19" t="s">
        <v>7491</v>
      </c>
      <c r="H3745" s="19" t="s">
        <v>7523</v>
      </c>
      <c r="I3745" s="19" t="s">
        <v>7481</v>
      </c>
      <c r="J3745" s="21">
        <v>1425</v>
      </c>
      <c r="K3745" s="38">
        <f t="shared" si="136"/>
        <v>1425</v>
      </c>
    </row>
    <row r="3746" spans="2:11" s="1" customFormat="1" ht="14.1" hidden="1" customHeight="1" outlineLevel="3" x14ac:dyDescent="0.2">
      <c r="B3746" s="46" t="s">
        <v>7532</v>
      </c>
      <c r="C3746" s="46"/>
      <c r="D3746" s="18"/>
      <c r="E3746" s="19" t="s">
        <v>7533</v>
      </c>
      <c r="F3746" s="19" t="s">
        <v>245</v>
      </c>
      <c r="G3746" s="19" t="s">
        <v>7494</v>
      </c>
      <c r="H3746" s="19" t="s">
        <v>7523</v>
      </c>
      <c r="I3746" s="19" t="s">
        <v>7481</v>
      </c>
      <c r="J3746" s="21">
        <v>1700</v>
      </c>
      <c r="K3746" s="38">
        <f t="shared" si="136"/>
        <v>1700</v>
      </c>
    </row>
    <row r="3747" spans="2:11" s="1" customFormat="1" ht="14.1" hidden="1" customHeight="1" outlineLevel="3" x14ac:dyDescent="0.2">
      <c r="B3747" s="46" t="s">
        <v>7534</v>
      </c>
      <c r="C3747" s="46"/>
      <c r="D3747" s="18"/>
      <c r="E3747" s="19" t="s">
        <v>7535</v>
      </c>
      <c r="F3747" s="19" t="s">
        <v>245</v>
      </c>
      <c r="G3747" s="19" t="s">
        <v>7479</v>
      </c>
      <c r="H3747" s="19" t="s">
        <v>7536</v>
      </c>
      <c r="I3747" s="19" t="s">
        <v>7481</v>
      </c>
      <c r="J3747" s="21">
        <v>2680</v>
      </c>
      <c r="K3747" s="38">
        <f t="shared" si="136"/>
        <v>2680</v>
      </c>
    </row>
    <row r="3748" spans="2:11" s="1" customFormat="1" ht="14.1" hidden="1" customHeight="1" outlineLevel="3" x14ac:dyDescent="0.2">
      <c r="B3748" s="46" t="s">
        <v>7537</v>
      </c>
      <c r="C3748" s="46"/>
      <c r="D3748" s="18"/>
      <c r="E3748" s="19" t="s">
        <v>7538</v>
      </c>
      <c r="F3748" s="19" t="s">
        <v>245</v>
      </c>
      <c r="G3748" s="19" t="s">
        <v>7484</v>
      </c>
      <c r="H3748" s="19" t="s">
        <v>7536</v>
      </c>
      <c r="I3748" s="19" t="s">
        <v>7481</v>
      </c>
      <c r="J3748" s="21">
        <v>3190</v>
      </c>
      <c r="K3748" s="38">
        <f t="shared" si="136"/>
        <v>3190</v>
      </c>
    </row>
    <row r="3749" spans="2:11" s="1" customFormat="1" ht="14.1" hidden="1" customHeight="1" outlineLevel="3" x14ac:dyDescent="0.2">
      <c r="B3749" s="46" t="s">
        <v>7539</v>
      </c>
      <c r="C3749" s="46"/>
      <c r="D3749" s="18"/>
      <c r="E3749" s="19" t="s">
        <v>7540</v>
      </c>
      <c r="F3749" s="19" t="s">
        <v>245</v>
      </c>
      <c r="G3749" s="19" t="s">
        <v>1010</v>
      </c>
      <c r="H3749" s="19" t="s">
        <v>7536</v>
      </c>
      <c r="I3749" s="19" t="s">
        <v>7481</v>
      </c>
      <c r="J3749" s="20">
        <v>730</v>
      </c>
      <c r="K3749" s="38">
        <f t="shared" si="136"/>
        <v>730</v>
      </c>
    </row>
    <row r="3750" spans="2:11" s="1" customFormat="1" ht="14.1" hidden="1" customHeight="1" outlineLevel="3" x14ac:dyDescent="0.2">
      <c r="B3750" s="46" t="s">
        <v>7541</v>
      </c>
      <c r="C3750" s="46"/>
      <c r="D3750" s="18"/>
      <c r="E3750" s="19" t="s">
        <v>7542</v>
      </c>
      <c r="F3750" s="19" t="s">
        <v>245</v>
      </c>
      <c r="G3750" s="19" t="s">
        <v>4124</v>
      </c>
      <c r="H3750" s="19" t="s">
        <v>7536</v>
      </c>
      <c r="I3750" s="19" t="s">
        <v>7481</v>
      </c>
      <c r="J3750" s="21">
        <v>1620</v>
      </c>
      <c r="K3750" s="38">
        <f t="shared" si="136"/>
        <v>1620</v>
      </c>
    </row>
    <row r="3751" spans="2:11" s="1" customFormat="1" ht="14.1" hidden="1" customHeight="1" outlineLevel="3" x14ac:dyDescent="0.2">
      <c r="B3751" s="46" t="s">
        <v>7543</v>
      </c>
      <c r="C3751" s="46"/>
      <c r="D3751" s="18"/>
      <c r="E3751" s="19" t="s">
        <v>7544</v>
      </c>
      <c r="F3751" s="19" t="s">
        <v>245</v>
      </c>
      <c r="G3751" s="19" t="s">
        <v>7491</v>
      </c>
      <c r="H3751" s="19" t="s">
        <v>7536</v>
      </c>
      <c r="I3751" s="19" t="s">
        <v>7481</v>
      </c>
      <c r="J3751" s="21">
        <v>1740</v>
      </c>
      <c r="K3751" s="38">
        <f t="shared" si="136"/>
        <v>1740</v>
      </c>
    </row>
    <row r="3752" spans="2:11" s="1" customFormat="1" ht="14.1" hidden="1" customHeight="1" outlineLevel="3" x14ac:dyDescent="0.2">
      <c r="B3752" s="46" t="s">
        <v>7545</v>
      </c>
      <c r="C3752" s="46"/>
      <c r="D3752" s="18"/>
      <c r="E3752" s="19" t="s">
        <v>7546</v>
      </c>
      <c r="F3752" s="19" t="s">
        <v>245</v>
      </c>
      <c r="G3752" s="19" t="s">
        <v>7494</v>
      </c>
      <c r="H3752" s="19" t="s">
        <v>7536</v>
      </c>
      <c r="I3752" s="19" t="s">
        <v>7481</v>
      </c>
      <c r="J3752" s="21">
        <v>2140</v>
      </c>
      <c r="K3752" s="38">
        <f t="shared" si="136"/>
        <v>2140</v>
      </c>
    </row>
    <row r="3753" spans="2:11" s="1" customFormat="1" ht="89.1" hidden="1" customHeight="1" outlineLevel="2" x14ac:dyDescent="0.2">
      <c r="B3753" s="48" t="s">
        <v>7547</v>
      </c>
      <c r="C3753" s="48"/>
      <c r="D3753" s="23"/>
      <c r="E3753" s="13"/>
      <c r="F3753" s="13"/>
      <c r="G3753" s="13"/>
      <c r="H3753" s="13"/>
      <c r="I3753" s="13"/>
      <c r="J3753" s="14"/>
      <c r="K3753" s="36"/>
    </row>
    <row r="3754" spans="2:11" s="1" customFormat="1" ht="14.1" hidden="1" customHeight="1" outlineLevel="3" x14ac:dyDescent="0.2">
      <c r="B3754" s="46" t="s">
        <v>7548</v>
      </c>
      <c r="C3754" s="46"/>
      <c r="D3754" s="18"/>
      <c r="E3754" s="19" t="s">
        <v>7549</v>
      </c>
      <c r="F3754" s="19" t="s">
        <v>245</v>
      </c>
      <c r="G3754" s="19" t="s">
        <v>2037</v>
      </c>
      <c r="H3754" s="19" t="s">
        <v>277</v>
      </c>
      <c r="I3754" s="19" t="s">
        <v>7481</v>
      </c>
      <c r="J3754" s="20">
        <v>730</v>
      </c>
      <c r="K3754" s="38">
        <f t="shared" ref="K3754:K3795" si="137">J3754*((100-$C$14-$C$16)/100)</f>
        <v>730</v>
      </c>
    </row>
    <row r="3755" spans="2:11" s="1" customFormat="1" ht="14.1" hidden="1" customHeight="1" outlineLevel="3" x14ac:dyDescent="0.2">
      <c r="B3755" s="46" t="s">
        <v>7550</v>
      </c>
      <c r="C3755" s="46"/>
      <c r="D3755" s="18"/>
      <c r="E3755" s="19" t="s">
        <v>7551</v>
      </c>
      <c r="F3755" s="19" t="s">
        <v>245</v>
      </c>
      <c r="G3755" s="19" t="s">
        <v>2040</v>
      </c>
      <c r="H3755" s="19" t="s">
        <v>277</v>
      </c>
      <c r="I3755" s="19" t="s">
        <v>7481</v>
      </c>
      <c r="J3755" s="20">
        <v>885</v>
      </c>
      <c r="K3755" s="38">
        <f t="shared" si="137"/>
        <v>885</v>
      </c>
    </row>
    <row r="3756" spans="2:11" s="1" customFormat="1" ht="14.1" hidden="1" customHeight="1" outlineLevel="3" x14ac:dyDescent="0.2">
      <c r="B3756" s="46" t="s">
        <v>7552</v>
      </c>
      <c r="C3756" s="46"/>
      <c r="D3756" s="18"/>
      <c r="E3756" s="19" t="s">
        <v>7553</v>
      </c>
      <c r="F3756" s="19" t="s">
        <v>245</v>
      </c>
      <c r="G3756" s="19" t="s">
        <v>1997</v>
      </c>
      <c r="H3756" s="19" t="s">
        <v>277</v>
      </c>
      <c r="I3756" s="19" t="s">
        <v>7481</v>
      </c>
      <c r="J3756" s="20">
        <v>255</v>
      </c>
      <c r="K3756" s="38">
        <f t="shared" si="137"/>
        <v>255</v>
      </c>
    </row>
    <row r="3757" spans="2:11" s="1" customFormat="1" ht="14.1" hidden="1" customHeight="1" outlineLevel="3" x14ac:dyDescent="0.2">
      <c r="B3757" s="46" t="s">
        <v>7554</v>
      </c>
      <c r="C3757" s="46"/>
      <c r="D3757" s="18"/>
      <c r="E3757" s="19" t="s">
        <v>7555</v>
      </c>
      <c r="F3757" s="19" t="s">
        <v>245</v>
      </c>
      <c r="G3757" s="19" t="s">
        <v>2015</v>
      </c>
      <c r="H3757" s="19" t="s">
        <v>277</v>
      </c>
      <c r="I3757" s="19" t="s">
        <v>7481</v>
      </c>
      <c r="J3757" s="20">
        <v>420</v>
      </c>
      <c r="K3757" s="38">
        <f t="shared" si="137"/>
        <v>420</v>
      </c>
    </row>
    <row r="3758" spans="2:11" s="1" customFormat="1" ht="14.1" hidden="1" customHeight="1" outlineLevel="3" x14ac:dyDescent="0.2">
      <c r="B3758" s="46" t="s">
        <v>7556</v>
      </c>
      <c r="C3758" s="46"/>
      <c r="D3758" s="18"/>
      <c r="E3758" s="19" t="s">
        <v>7557</v>
      </c>
      <c r="F3758" s="19" t="s">
        <v>245</v>
      </c>
      <c r="G3758" s="19" t="s">
        <v>2032</v>
      </c>
      <c r="H3758" s="19" t="s">
        <v>277</v>
      </c>
      <c r="I3758" s="19" t="s">
        <v>7481</v>
      </c>
      <c r="J3758" s="20">
        <v>490</v>
      </c>
      <c r="K3758" s="38">
        <f t="shared" si="137"/>
        <v>490</v>
      </c>
    </row>
    <row r="3759" spans="2:11" s="1" customFormat="1" ht="14.1" hidden="1" customHeight="1" outlineLevel="3" x14ac:dyDescent="0.2">
      <c r="B3759" s="46" t="s">
        <v>7558</v>
      </c>
      <c r="C3759" s="46"/>
      <c r="D3759" s="18"/>
      <c r="E3759" s="19" t="s">
        <v>7559</v>
      </c>
      <c r="F3759" s="19" t="s">
        <v>245</v>
      </c>
      <c r="G3759" s="19" t="s">
        <v>2021</v>
      </c>
      <c r="H3759" s="19" t="s">
        <v>277</v>
      </c>
      <c r="I3759" s="19" t="s">
        <v>7481</v>
      </c>
      <c r="J3759" s="20">
        <v>600</v>
      </c>
      <c r="K3759" s="38">
        <f t="shared" si="137"/>
        <v>600</v>
      </c>
    </row>
    <row r="3760" spans="2:11" s="1" customFormat="1" ht="14.1" hidden="1" customHeight="1" outlineLevel="3" x14ac:dyDescent="0.2">
      <c r="B3760" s="46" t="s">
        <v>7560</v>
      </c>
      <c r="C3760" s="46"/>
      <c r="D3760" s="18"/>
      <c r="E3760" s="19" t="s">
        <v>7561</v>
      </c>
      <c r="F3760" s="19" t="s">
        <v>245</v>
      </c>
      <c r="G3760" s="19" t="s">
        <v>2037</v>
      </c>
      <c r="H3760" s="19" t="s">
        <v>301</v>
      </c>
      <c r="I3760" s="19" t="s">
        <v>7481</v>
      </c>
      <c r="J3760" s="20">
        <v>990</v>
      </c>
      <c r="K3760" s="38">
        <f t="shared" si="137"/>
        <v>990</v>
      </c>
    </row>
    <row r="3761" spans="2:11" s="1" customFormat="1" ht="14.1" hidden="1" customHeight="1" outlineLevel="3" x14ac:dyDescent="0.2">
      <c r="B3761" s="46" t="s">
        <v>7562</v>
      </c>
      <c r="C3761" s="46"/>
      <c r="D3761" s="18"/>
      <c r="E3761" s="19" t="s">
        <v>7563</v>
      </c>
      <c r="F3761" s="19" t="s">
        <v>245</v>
      </c>
      <c r="G3761" s="19" t="s">
        <v>2040</v>
      </c>
      <c r="H3761" s="19" t="s">
        <v>301</v>
      </c>
      <c r="I3761" s="19" t="s">
        <v>7481</v>
      </c>
      <c r="J3761" s="21">
        <v>1200</v>
      </c>
      <c r="K3761" s="38">
        <f t="shared" si="137"/>
        <v>1200</v>
      </c>
    </row>
    <row r="3762" spans="2:11" s="1" customFormat="1" ht="14.1" hidden="1" customHeight="1" outlineLevel="3" x14ac:dyDescent="0.2">
      <c r="B3762" s="46" t="s">
        <v>7564</v>
      </c>
      <c r="C3762" s="46"/>
      <c r="D3762" s="18"/>
      <c r="E3762" s="19" t="s">
        <v>7565</v>
      </c>
      <c r="F3762" s="19" t="s">
        <v>245</v>
      </c>
      <c r="G3762" s="19" t="s">
        <v>1997</v>
      </c>
      <c r="H3762" s="19" t="s">
        <v>301</v>
      </c>
      <c r="I3762" s="19" t="s">
        <v>7481</v>
      </c>
      <c r="J3762" s="20">
        <v>370</v>
      </c>
      <c r="K3762" s="38">
        <f t="shared" si="137"/>
        <v>370</v>
      </c>
    </row>
    <row r="3763" spans="2:11" s="1" customFormat="1" ht="14.1" hidden="1" customHeight="1" outlineLevel="3" x14ac:dyDescent="0.2">
      <c r="B3763" s="46" t="s">
        <v>7566</v>
      </c>
      <c r="C3763" s="46"/>
      <c r="D3763" s="18"/>
      <c r="E3763" s="19" t="s">
        <v>7567</v>
      </c>
      <c r="F3763" s="19" t="s">
        <v>245</v>
      </c>
      <c r="G3763" s="19" t="s">
        <v>2015</v>
      </c>
      <c r="H3763" s="19" t="s">
        <v>301</v>
      </c>
      <c r="I3763" s="19" t="s">
        <v>7481</v>
      </c>
      <c r="J3763" s="20">
        <v>565</v>
      </c>
      <c r="K3763" s="38">
        <f t="shared" si="137"/>
        <v>565</v>
      </c>
    </row>
    <row r="3764" spans="2:11" s="1" customFormat="1" ht="14.1" hidden="1" customHeight="1" outlineLevel="3" x14ac:dyDescent="0.2">
      <c r="B3764" s="46" t="s">
        <v>7568</v>
      </c>
      <c r="C3764" s="46"/>
      <c r="D3764" s="18"/>
      <c r="E3764" s="19" t="s">
        <v>7569</v>
      </c>
      <c r="F3764" s="19" t="s">
        <v>245</v>
      </c>
      <c r="G3764" s="19" t="s">
        <v>2032</v>
      </c>
      <c r="H3764" s="19" t="s">
        <v>301</v>
      </c>
      <c r="I3764" s="19" t="s">
        <v>7481</v>
      </c>
      <c r="J3764" s="20">
        <v>695</v>
      </c>
      <c r="K3764" s="38">
        <f t="shared" si="137"/>
        <v>695</v>
      </c>
    </row>
    <row r="3765" spans="2:11" s="1" customFormat="1" ht="14.1" hidden="1" customHeight="1" outlineLevel="3" x14ac:dyDescent="0.2">
      <c r="B3765" s="46" t="s">
        <v>7570</v>
      </c>
      <c r="C3765" s="46"/>
      <c r="D3765" s="18"/>
      <c r="E3765" s="19" t="s">
        <v>7571</v>
      </c>
      <c r="F3765" s="19" t="s">
        <v>245</v>
      </c>
      <c r="G3765" s="19" t="s">
        <v>2021</v>
      </c>
      <c r="H3765" s="19" t="s">
        <v>301</v>
      </c>
      <c r="I3765" s="19" t="s">
        <v>7481</v>
      </c>
      <c r="J3765" s="20">
        <v>770</v>
      </c>
      <c r="K3765" s="38">
        <f t="shared" si="137"/>
        <v>770</v>
      </c>
    </row>
    <row r="3766" spans="2:11" s="1" customFormat="1" ht="14.1" hidden="1" customHeight="1" outlineLevel="3" x14ac:dyDescent="0.2">
      <c r="B3766" s="46" t="s">
        <v>7572</v>
      </c>
      <c r="C3766" s="46"/>
      <c r="D3766" s="18"/>
      <c r="E3766" s="19" t="s">
        <v>7573</v>
      </c>
      <c r="F3766" s="19" t="s">
        <v>245</v>
      </c>
      <c r="G3766" s="19" t="s">
        <v>2037</v>
      </c>
      <c r="H3766" s="19" t="s">
        <v>255</v>
      </c>
      <c r="I3766" s="19" t="s">
        <v>7481</v>
      </c>
      <c r="J3766" s="21">
        <v>1340</v>
      </c>
      <c r="K3766" s="38">
        <f t="shared" si="137"/>
        <v>1340</v>
      </c>
    </row>
    <row r="3767" spans="2:11" s="1" customFormat="1" ht="14.1" hidden="1" customHeight="1" outlineLevel="3" x14ac:dyDescent="0.2">
      <c r="B3767" s="46" t="s">
        <v>7574</v>
      </c>
      <c r="C3767" s="46"/>
      <c r="D3767" s="18"/>
      <c r="E3767" s="19" t="s">
        <v>7575</v>
      </c>
      <c r="F3767" s="19" t="s">
        <v>245</v>
      </c>
      <c r="G3767" s="19" t="s">
        <v>2040</v>
      </c>
      <c r="H3767" s="19" t="s">
        <v>255</v>
      </c>
      <c r="I3767" s="19" t="s">
        <v>7481</v>
      </c>
      <c r="J3767" s="21">
        <v>1620</v>
      </c>
      <c r="K3767" s="38">
        <f t="shared" si="137"/>
        <v>1620</v>
      </c>
    </row>
    <row r="3768" spans="2:11" s="1" customFormat="1" ht="14.1" hidden="1" customHeight="1" outlineLevel="3" x14ac:dyDescent="0.2">
      <c r="B3768" s="46" t="s">
        <v>7576</v>
      </c>
      <c r="C3768" s="46"/>
      <c r="D3768" s="18"/>
      <c r="E3768" s="19" t="s">
        <v>7577</v>
      </c>
      <c r="F3768" s="19" t="s">
        <v>245</v>
      </c>
      <c r="G3768" s="19" t="s">
        <v>1997</v>
      </c>
      <c r="H3768" s="19" t="s">
        <v>255</v>
      </c>
      <c r="I3768" s="19" t="s">
        <v>7481</v>
      </c>
      <c r="J3768" s="20">
        <v>465</v>
      </c>
      <c r="K3768" s="38">
        <f t="shared" si="137"/>
        <v>465</v>
      </c>
    </row>
    <row r="3769" spans="2:11" s="1" customFormat="1" ht="14.1" hidden="1" customHeight="1" outlineLevel="3" x14ac:dyDescent="0.2">
      <c r="B3769" s="46" t="s">
        <v>7578</v>
      </c>
      <c r="C3769" s="46"/>
      <c r="D3769" s="18"/>
      <c r="E3769" s="19" t="s">
        <v>7579</v>
      </c>
      <c r="F3769" s="19" t="s">
        <v>245</v>
      </c>
      <c r="G3769" s="19" t="s">
        <v>2015</v>
      </c>
      <c r="H3769" s="19" t="s">
        <v>255</v>
      </c>
      <c r="I3769" s="19" t="s">
        <v>7481</v>
      </c>
      <c r="J3769" s="20">
        <v>770</v>
      </c>
      <c r="K3769" s="38">
        <f t="shared" si="137"/>
        <v>770</v>
      </c>
    </row>
    <row r="3770" spans="2:11" s="1" customFormat="1" ht="14.1" hidden="1" customHeight="1" outlineLevel="3" x14ac:dyDescent="0.2">
      <c r="B3770" s="46" t="s">
        <v>7580</v>
      </c>
      <c r="C3770" s="46"/>
      <c r="D3770" s="18"/>
      <c r="E3770" s="19" t="s">
        <v>7581</v>
      </c>
      <c r="F3770" s="19" t="s">
        <v>245</v>
      </c>
      <c r="G3770" s="19" t="s">
        <v>2032</v>
      </c>
      <c r="H3770" s="19" t="s">
        <v>255</v>
      </c>
      <c r="I3770" s="19" t="s">
        <v>7481</v>
      </c>
      <c r="J3770" s="20">
        <v>885</v>
      </c>
      <c r="K3770" s="38">
        <f t="shared" si="137"/>
        <v>885</v>
      </c>
    </row>
    <row r="3771" spans="2:11" s="1" customFormat="1" ht="14.1" hidden="1" customHeight="1" outlineLevel="3" x14ac:dyDescent="0.2">
      <c r="B3771" s="46" t="s">
        <v>7582</v>
      </c>
      <c r="C3771" s="46"/>
      <c r="D3771" s="18"/>
      <c r="E3771" s="19" t="s">
        <v>7583</v>
      </c>
      <c r="F3771" s="19" t="s">
        <v>245</v>
      </c>
      <c r="G3771" s="19" t="s">
        <v>2021</v>
      </c>
      <c r="H3771" s="19" t="s">
        <v>255</v>
      </c>
      <c r="I3771" s="19" t="s">
        <v>7481</v>
      </c>
      <c r="J3771" s="21">
        <v>1060</v>
      </c>
      <c r="K3771" s="38">
        <f t="shared" si="137"/>
        <v>1060</v>
      </c>
    </row>
    <row r="3772" spans="2:11" s="1" customFormat="1" ht="14.1" hidden="1" customHeight="1" outlineLevel="3" x14ac:dyDescent="0.2">
      <c r="B3772" s="46" t="s">
        <v>7584</v>
      </c>
      <c r="C3772" s="46"/>
      <c r="D3772" s="18"/>
      <c r="E3772" s="19" t="s">
        <v>7585</v>
      </c>
      <c r="F3772" s="19" t="s">
        <v>245</v>
      </c>
      <c r="G3772" s="19" t="s">
        <v>2037</v>
      </c>
      <c r="H3772" s="19" t="s">
        <v>273</v>
      </c>
      <c r="I3772" s="19" t="s">
        <v>7481</v>
      </c>
      <c r="J3772" s="21">
        <v>1570</v>
      </c>
      <c r="K3772" s="38">
        <f t="shared" si="137"/>
        <v>1570</v>
      </c>
    </row>
    <row r="3773" spans="2:11" s="1" customFormat="1" ht="14.1" hidden="1" customHeight="1" outlineLevel="3" x14ac:dyDescent="0.2">
      <c r="B3773" s="46" t="s">
        <v>7586</v>
      </c>
      <c r="C3773" s="46"/>
      <c r="D3773" s="18"/>
      <c r="E3773" s="19" t="s">
        <v>7587</v>
      </c>
      <c r="F3773" s="19" t="s">
        <v>245</v>
      </c>
      <c r="G3773" s="19" t="s">
        <v>2040</v>
      </c>
      <c r="H3773" s="19" t="s">
        <v>273</v>
      </c>
      <c r="I3773" s="19" t="s">
        <v>7481</v>
      </c>
      <c r="J3773" s="21">
        <v>1890</v>
      </c>
      <c r="K3773" s="38">
        <f t="shared" si="137"/>
        <v>1890</v>
      </c>
    </row>
    <row r="3774" spans="2:11" s="1" customFormat="1" ht="14.1" hidden="1" customHeight="1" outlineLevel="3" x14ac:dyDescent="0.2">
      <c r="B3774" s="46" t="s">
        <v>7588</v>
      </c>
      <c r="C3774" s="46"/>
      <c r="D3774" s="18"/>
      <c r="E3774" s="19" t="s">
        <v>7589</v>
      </c>
      <c r="F3774" s="19" t="s">
        <v>245</v>
      </c>
      <c r="G3774" s="19" t="s">
        <v>1997</v>
      </c>
      <c r="H3774" s="19" t="s">
        <v>273</v>
      </c>
      <c r="I3774" s="19" t="s">
        <v>7481</v>
      </c>
      <c r="J3774" s="20">
        <v>570</v>
      </c>
      <c r="K3774" s="38">
        <f t="shared" si="137"/>
        <v>570</v>
      </c>
    </row>
    <row r="3775" spans="2:11" s="1" customFormat="1" ht="14.1" hidden="1" customHeight="1" outlineLevel="3" x14ac:dyDescent="0.2">
      <c r="B3775" s="46" t="s">
        <v>7590</v>
      </c>
      <c r="C3775" s="46"/>
      <c r="D3775" s="18"/>
      <c r="E3775" s="19" t="s">
        <v>7591</v>
      </c>
      <c r="F3775" s="19" t="s">
        <v>245</v>
      </c>
      <c r="G3775" s="19" t="s">
        <v>2015</v>
      </c>
      <c r="H3775" s="19" t="s">
        <v>273</v>
      </c>
      <c r="I3775" s="19" t="s">
        <v>7481</v>
      </c>
      <c r="J3775" s="20">
        <v>895</v>
      </c>
      <c r="K3775" s="38">
        <f t="shared" si="137"/>
        <v>895</v>
      </c>
    </row>
    <row r="3776" spans="2:11" s="1" customFormat="1" ht="14.1" hidden="1" customHeight="1" outlineLevel="3" x14ac:dyDescent="0.2">
      <c r="B3776" s="46" t="s">
        <v>7592</v>
      </c>
      <c r="C3776" s="46"/>
      <c r="D3776" s="18"/>
      <c r="E3776" s="19" t="s">
        <v>7593</v>
      </c>
      <c r="F3776" s="19" t="s">
        <v>245</v>
      </c>
      <c r="G3776" s="19" t="s">
        <v>2032</v>
      </c>
      <c r="H3776" s="19" t="s">
        <v>273</v>
      </c>
      <c r="I3776" s="19" t="s">
        <v>7481</v>
      </c>
      <c r="J3776" s="21">
        <v>1105</v>
      </c>
      <c r="K3776" s="38">
        <f t="shared" si="137"/>
        <v>1105</v>
      </c>
    </row>
    <row r="3777" spans="2:11" s="1" customFormat="1" ht="14.1" hidden="1" customHeight="1" outlineLevel="3" x14ac:dyDescent="0.2">
      <c r="B3777" s="46" t="s">
        <v>7594</v>
      </c>
      <c r="C3777" s="46"/>
      <c r="D3777" s="18"/>
      <c r="E3777" s="19" t="s">
        <v>7595</v>
      </c>
      <c r="F3777" s="19" t="s">
        <v>245</v>
      </c>
      <c r="G3777" s="19" t="s">
        <v>2021</v>
      </c>
      <c r="H3777" s="19" t="s">
        <v>273</v>
      </c>
      <c r="I3777" s="19" t="s">
        <v>7481</v>
      </c>
      <c r="J3777" s="21">
        <v>1230</v>
      </c>
      <c r="K3777" s="38">
        <f t="shared" si="137"/>
        <v>1230</v>
      </c>
    </row>
    <row r="3778" spans="2:11" s="1" customFormat="1" ht="14.1" hidden="1" customHeight="1" outlineLevel="3" x14ac:dyDescent="0.2">
      <c r="B3778" s="46" t="s">
        <v>7596</v>
      </c>
      <c r="C3778" s="46"/>
      <c r="D3778" s="18"/>
      <c r="E3778" s="19" t="s">
        <v>7597</v>
      </c>
      <c r="F3778" s="19" t="s">
        <v>245</v>
      </c>
      <c r="G3778" s="19" t="s">
        <v>2037</v>
      </c>
      <c r="H3778" s="19" t="s">
        <v>298</v>
      </c>
      <c r="I3778" s="19" t="s">
        <v>7481</v>
      </c>
      <c r="J3778" s="21">
        <v>1900</v>
      </c>
      <c r="K3778" s="38">
        <f t="shared" si="137"/>
        <v>1900</v>
      </c>
    </row>
    <row r="3779" spans="2:11" s="1" customFormat="1" ht="14.1" hidden="1" customHeight="1" outlineLevel="3" x14ac:dyDescent="0.2">
      <c r="B3779" s="46" t="s">
        <v>7598</v>
      </c>
      <c r="C3779" s="46"/>
      <c r="D3779" s="18"/>
      <c r="E3779" s="19" t="s">
        <v>7599</v>
      </c>
      <c r="F3779" s="19" t="s">
        <v>245</v>
      </c>
      <c r="G3779" s="19" t="s">
        <v>2040</v>
      </c>
      <c r="H3779" s="19" t="s">
        <v>298</v>
      </c>
      <c r="I3779" s="19" t="s">
        <v>7481</v>
      </c>
      <c r="J3779" s="21">
        <v>2330</v>
      </c>
      <c r="K3779" s="38">
        <f t="shared" si="137"/>
        <v>2330</v>
      </c>
    </row>
    <row r="3780" spans="2:11" s="1" customFormat="1" ht="14.1" hidden="1" customHeight="1" outlineLevel="3" x14ac:dyDescent="0.2">
      <c r="B3780" s="46" t="s">
        <v>7600</v>
      </c>
      <c r="C3780" s="46"/>
      <c r="D3780" s="18"/>
      <c r="E3780" s="19" t="s">
        <v>7601</v>
      </c>
      <c r="F3780" s="19" t="s">
        <v>245</v>
      </c>
      <c r="G3780" s="19" t="s">
        <v>1997</v>
      </c>
      <c r="H3780" s="19" t="s">
        <v>298</v>
      </c>
      <c r="I3780" s="19" t="s">
        <v>7481</v>
      </c>
      <c r="J3780" s="20">
        <v>700</v>
      </c>
      <c r="K3780" s="38">
        <f t="shared" si="137"/>
        <v>700</v>
      </c>
    </row>
    <row r="3781" spans="2:11" s="1" customFormat="1" ht="14.1" hidden="1" customHeight="1" outlineLevel="3" x14ac:dyDescent="0.2">
      <c r="B3781" s="46" t="s">
        <v>7602</v>
      </c>
      <c r="C3781" s="46"/>
      <c r="D3781" s="18"/>
      <c r="E3781" s="19" t="s">
        <v>7603</v>
      </c>
      <c r="F3781" s="19" t="s">
        <v>245</v>
      </c>
      <c r="G3781" s="19" t="s">
        <v>2015</v>
      </c>
      <c r="H3781" s="19" t="s">
        <v>298</v>
      </c>
      <c r="I3781" s="19" t="s">
        <v>7481</v>
      </c>
      <c r="J3781" s="21">
        <v>1120</v>
      </c>
      <c r="K3781" s="38">
        <f t="shared" si="137"/>
        <v>1120</v>
      </c>
    </row>
    <row r="3782" spans="2:11" s="1" customFormat="1" ht="14.1" hidden="1" customHeight="1" outlineLevel="3" x14ac:dyDescent="0.2">
      <c r="B3782" s="46" t="s">
        <v>7604</v>
      </c>
      <c r="C3782" s="46"/>
      <c r="D3782" s="18"/>
      <c r="E3782" s="19" t="s">
        <v>7605</v>
      </c>
      <c r="F3782" s="19" t="s">
        <v>245</v>
      </c>
      <c r="G3782" s="19" t="s">
        <v>2032</v>
      </c>
      <c r="H3782" s="19" t="s">
        <v>298</v>
      </c>
      <c r="I3782" s="19" t="s">
        <v>7481</v>
      </c>
      <c r="J3782" s="21">
        <v>1300</v>
      </c>
      <c r="K3782" s="38">
        <f t="shared" si="137"/>
        <v>1300</v>
      </c>
    </row>
    <row r="3783" spans="2:11" s="1" customFormat="1" ht="14.1" hidden="1" customHeight="1" outlineLevel="3" x14ac:dyDescent="0.2">
      <c r="B3783" s="46" t="s">
        <v>7606</v>
      </c>
      <c r="C3783" s="46"/>
      <c r="D3783" s="18"/>
      <c r="E3783" s="19" t="s">
        <v>7607</v>
      </c>
      <c r="F3783" s="19" t="s">
        <v>245</v>
      </c>
      <c r="G3783" s="19" t="s">
        <v>2021</v>
      </c>
      <c r="H3783" s="19" t="s">
        <v>298</v>
      </c>
      <c r="I3783" s="19" t="s">
        <v>7481</v>
      </c>
      <c r="J3783" s="21">
        <v>1510</v>
      </c>
      <c r="K3783" s="38">
        <f t="shared" si="137"/>
        <v>1510</v>
      </c>
    </row>
    <row r="3784" spans="2:11" s="1" customFormat="1" ht="14.1" hidden="1" customHeight="1" outlineLevel="3" x14ac:dyDescent="0.2">
      <c r="B3784" s="46" t="s">
        <v>7608</v>
      </c>
      <c r="C3784" s="46"/>
      <c r="D3784" s="18"/>
      <c r="E3784" s="19" t="s">
        <v>7609</v>
      </c>
      <c r="F3784" s="19" t="s">
        <v>245</v>
      </c>
      <c r="G3784" s="19" t="s">
        <v>2037</v>
      </c>
      <c r="H3784" s="19" t="s">
        <v>323</v>
      </c>
      <c r="I3784" s="19" t="s">
        <v>7481</v>
      </c>
      <c r="J3784" s="21">
        <v>2520</v>
      </c>
      <c r="K3784" s="38">
        <f t="shared" si="137"/>
        <v>2520</v>
      </c>
    </row>
    <row r="3785" spans="2:11" s="1" customFormat="1" ht="14.1" hidden="1" customHeight="1" outlineLevel="3" x14ac:dyDescent="0.2">
      <c r="B3785" s="46" t="s">
        <v>7610</v>
      </c>
      <c r="C3785" s="46"/>
      <c r="D3785" s="18"/>
      <c r="E3785" s="19" t="s">
        <v>7611</v>
      </c>
      <c r="F3785" s="19" t="s">
        <v>245</v>
      </c>
      <c r="G3785" s="19" t="s">
        <v>2040</v>
      </c>
      <c r="H3785" s="19" t="s">
        <v>323</v>
      </c>
      <c r="I3785" s="19" t="s">
        <v>7481</v>
      </c>
      <c r="J3785" s="21">
        <v>3080</v>
      </c>
      <c r="K3785" s="38">
        <f t="shared" si="137"/>
        <v>3080</v>
      </c>
    </row>
    <row r="3786" spans="2:11" s="1" customFormat="1" ht="14.1" hidden="1" customHeight="1" outlineLevel="3" x14ac:dyDescent="0.2">
      <c r="B3786" s="46" t="s">
        <v>7612</v>
      </c>
      <c r="C3786" s="46"/>
      <c r="D3786" s="18"/>
      <c r="E3786" s="19" t="s">
        <v>7613</v>
      </c>
      <c r="F3786" s="19" t="s">
        <v>245</v>
      </c>
      <c r="G3786" s="19" t="s">
        <v>1997</v>
      </c>
      <c r="H3786" s="19" t="s">
        <v>323</v>
      </c>
      <c r="I3786" s="19" t="s">
        <v>7481</v>
      </c>
      <c r="J3786" s="20">
        <v>885</v>
      </c>
      <c r="K3786" s="38">
        <f t="shared" si="137"/>
        <v>885</v>
      </c>
    </row>
    <row r="3787" spans="2:11" s="1" customFormat="1" ht="14.1" hidden="1" customHeight="1" outlineLevel="3" x14ac:dyDescent="0.2">
      <c r="B3787" s="46" t="s">
        <v>7614</v>
      </c>
      <c r="C3787" s="46"/>
      <c r="D3787" s="18"/>
      <c r="E3787" s="19" t="s">
        <v>7615</v>
      </c>
      <c r="F3787" s="19" t="s">
        <v>245</v>
      </c>
      <c r="G3787" s="19" t="s">
        <v>2015</v>
      </c>
      <c r="H3787" s="19" t="s">
        <v>323</v>
      </c>
      <c r="I3787" s="19" t="s">
        <v>7481</v>
      </c>
      <c r="J3787" s="21">
        <v>1440</v>
      </c>
      <c r="K3787" s="38">
        <f t="shared" si="137"/>
        <v>1440</v>
      </c>
    </row>
    <row r="3788" spans="2:11" s="1" customFormat="1" ht="14.1" hidden="1" customHeight="1" outlineLevel="3" x14ac:dyDescent="0.2">
      <c r="B3788" s="46" t="s">
        <v>7616</v>
      </c>
      <c r="C3788" s="46"/>
      <c r="D3788" s="18"/>
      <c r="E3788" s="19" t="s">
        <v>7617</v>
      </c>
      <c r="F3788" s="19" t="s">
        <v>245</v>
      </c>
      <c r="G3788" s="19" t="s">
        <v>2032</v>
      </c>
      <c r="H3788" s="19" t="s">
        <v>323</v>
      </c>
      <c r="I3788" s="19" t="s">
        <v>7481</v>
      </c>
      <c r="J3788" s="21">
        <v>1700</v>
      </c>
      <c r="K3788" s="38">
        <f t="shared" si="137"/>
        <v>1700</v>
      </c>
    </row>
    <row r="3789" spans="2:11" s="1" customFormat="1" ht="14.1" hidden="1" customHeight="1" outlineLevel="3" x14ac:dyDescent="0.2">
      <c r="B3789" s="46" t="s">
        <v>7618</v>
      </c>
      <c r="C3789" s="46"/>
      <c r="D3789" s="18"/>
      <c r="E3789" s="19" t="s">
        <v>7619</v>
      </c>
      <c r="F3789" s="19" t="s">
        <v>245</v>
      </c>
      <c r="G3789" s="19" t="s">
        <v>2021</v>
      </c>
      <c r="H3789" s="19" t="s">
        <v>323</v>
      </c>
      <c r="I3789" s="19" t="s">
        <v>7481</v>
      </c>
      <c r="J3789" s="21">
        <v>1960</v>
      </c>
      <c r="K3789" s="38">
        <f t="shared" si="137"/>
        <v>1960</v>
      </c>
    </row>
    <row r="3790" spans="2:11" s="1" customFormat="1" ht="14.1" hidden="1" customHeight="1" outlineLevel="3" x14ac:dyDescent="0.2">
      <c r="B3790" s="46" t="s">
        <v>7620</v>
      </c>
      <c r="C3790" s="46"/>
      <c r="D3790" s="18"/>
      <c r="E3790" s="19" t="s">
        <v>7621</v>
      </c>
      <c r="F3790" s="19" t="s">
        <v>245</v>
      </c>
      <c r="G3790" s="19" t="s">
        <v>2037</v>
      </c>
      <c r="H3790" s="19" t="s">
        <v>349</v>
      </c>
      <c r="I3790" s="19" t="s">
        <v>7481</v>
      </c>
      <c r="J3790" s="21">
        <v>3085</v>
      </c>
      <c r="K3790" s="38">
        <f t="shared" si="137"/>
        <v>3085</v>
      </c>
    </row>
    <row r="3791" spans="2:11" s="1" customFormat="1" ht="14.1" hidden="1" customHeight="1" outlineLevel="3" x14ac:dyDescent="0.2">
      <c r="B3791" s="46" t="s">
        <v>7622</v>
      </c>
      <c r="C3791" s="46"/>
      <c r="D3791" s="18"/>
      <c r="E3791" s="19" t="s">
        <v>7623</v>
      </c>
      <c r="F3791" s="19" t="s">
        <v>245</v>
      </c>
      <c r="G3791" s="19" t="s">
        <v>1997</v>
      </c>
      <c r="H3791" s="19" t="s">
        <v>349</v>
      </c>
      <c r="I3791" s="19" t="s">
        <v>7481</v>
      </c>
      <c r="J3791" s="21">
        <v>1120</v>
      </c>
      <c r="K3791" s="38">
        <f t="shared" si="137"/>
        <v>1120</v>
      </c>
    </row>
    <row r="3792" spans="2:11" s="1" customFormat="1" ht="14.1" hidden="1" customHeight="1" outlineLevel="3" x14ac:dyDescent="0.2">
      <c r="B3792" s="46" t="s">
        <v>7624</v>
      </c>
      <c r="C3792" s="46"/>
      <c r="D3792" s="18"/>
      <c r="E3792" s="19" t="s">
        <v>7625</v>
      </c>
      <c r="F3792" s="19" t="s">
        <v>245</v>
      </c>
      <c r="G3792" s="19" t="s">
        <v>2015</v>
      </c>
      <c r="H3792" s="19" t="s">
        <v>349</v>
      </c>
      <c r="I3792" s="19" t="s">
        <v>7481</v>
      </c>
      <c r="J3792" s="21">
        <v>1770</v>
      </c>
      <c r="K3792" s="38">
        <f t="shared" si="137"/>
        <v>1770</v>
      </c>
    </row>
    <row r="3793" spans="2:11" s="1" customFormat="1" ht="14.1" hidden="1" customHeight="1" outlineLevel="3" x14ac:dyDescent="0.2">
      <c r="B3793" s="46" t="s">
        <v>7626</v>
      </c>
      <c r="C3793" s="46"/>
      <c r="D3793" s="18"/>
      <c r="E3793" s="19" t="s">
        <v>7627</v>
      </c>
      <c r="F3793" s="19" t="s">
        <v>245</v>
      </c>
      <c r="G3793" s="19" t="s">
        <v>2032</v>
      </c>
      <c r="H3793" s="19" t="s">
        <v>349</v>
      </c>
      <c r="I3793" s="19" t="s">
        <v>7481</v>
      </c>
      <c r="J3793" s="21">
        <v>2095</v>
      </c>
      <c r="K3793" s="38">
        <f t="shared" si="137"/>
        <v>2095</v>
      </c>
    </row>
    <row r="3794" spans="2:11" s="1" customFormat="1" ht="14.1" hidden="1" customHeight="1" outlineLevel="3" x14ac:dyDescent="0.2">
      <c r="B3794" s="46" t="s">
        <v>7628</v>
      </c>
      <c r="C3794" s="46"/>
      <c r="D3794" s="18"/>
      <c r="E3794" s="19" t="s">
        <v>7629</v>
      </c>
      <c r="F3794" s="19" t="s">
        <v>245</v>
      </c>
      <c r="G3794" s="19" t="s">
        <v>2021</v>
      </c>
      <c r="H3794" s="19" t="s">
        <v>349</v>
      </c>
      <c r="I3794" s="19" t="s">
        <v>7481</v>
      </c>
      <c r="J3794" s="21">
        <v>2420</v>
      </c>
      <c r="K3794" s="38">
        <f t="shared" si="137"/>
        <v>2420</v>
      </c>
    </row>
    <row r="3795" spans="2:11" s="1" customFormat="1" ht="14.1" hidden="1" customHeight="1" outlineLevel="3" x14ac:dyDescent="0.2">
      <c r="B3795" s="46" t="s">
        <v>7630</v>
      </c>
      <c r="C3795" s="46"/>
      <c r="D3795" s="18"/>
      <c r="E3795" s="19" t="s">
        <v>7631</v>
      </c>
      <c r="F3795" s="19" t="s">
        <v>245</v>
      </c>
      <c r="G3795" s="19" t="s">
        <v>2040</v>
      </c>
      <c r="H3795" s="19" t="s">
        <v>349</v>
      </c>
      <c r="I3795" s="19" t="s">
        <v>7481</v>
      </c>
      <c r="J3795" s="21">
        <v>3770</v>
      </c>
      <c r="K3795" s="38">
        <f t="shared" si="137"/>
        <v>3770</v>
      </c>
    </row>
    <row r="3796" spans="2:11" s="1" customFormat="1" ht="89.1" hidden="1" customHeight="1" outlineLevel="2" x14ac:dyDescent="0.2">
      <c r="B3796" s="48" t="s">
        <v>7632</v>
      </c>
      <c r="C3796" s="48"/>
      <c r="D3796" s="23"/>
      <c r="E3796" s="13"/>
      <c r="F3796" s="13"/>
      <c r="G3796" s="13"/>
      <c r="H3796" s="13"/>
      <c r="I3796" s="13"/>
      <c r="J3796" s="14"/>
      <c r="K3796" s="36"/>
    </row>
    <row r="3797" spans="2:11" s="1" customFormat="1" ht="14.1" hidden="1" customHeight="1" outlineLevel="3" x14ac:dyDescent="0.2">
      <c r="B3797" s="46" t="s">
        <v>7633</v>
      </c>
      <c r="C3797" s="46"/>
      <c r="D3797" s="18"/>
      <c r="E3797" s="19" t="s">
        <v>7634</v>
      </c>
      <c r="F3797" s="19" t="s">
        <v>245</v>
      </c>
      <c r="G3797" s="19" t="s">
        <v>2037</v>
      </c>
      <c r="H3797" s="19" t="s">
        <v>7635</v>
      </c>
      <c r="I3797" s="19" t="s">
        <v>7481</v>
      </c>
      <c r="J3797" s="20">
        <v>990</v>
      </c>
      <c r="K3797" s="38">
        <f t="shared" ref="K3797:K3802" si="138">J3797*((100-$C$14-$C$16)/100)</f>
        <v>990</v>
      </c>
    </row>
    <row r="3798" spans="2:11" s="1" customFormat="1" ht="14.1" hidden="1" customHeight="1" outlineLevel="3" x14ac:dyDescent="0.2">
      <c r="B3798" s="46" t="s">
        <v>7636</v>
      </c>
      <c r="C3798" s="46"/>
      <c r="D3798" s="18"/>
      <c r="E3798" s="19" t="s">
        <v>7637</v>
      </c>
      <c r="F3798" s="19" t="s">
        <v>245</v>
      </c>
      <c r="G3798" s="19" t="s">
        <v>2040</v>
      </c>
      <c r="H3798" s="19" t="s">
        <v>7635</v>
      </c>
      <c r="I3798" s="19" t="s">
        <v>7481</v>
      </c>
      <c r="J3798" s="21">
        <v>1175</v>
      </c>
      <c r="K3798" s="38">
        <f t="shared" si="138"/>
        <v>1175</v>
      </c>
    </row>
    <row r="3799" spans="2:11" s="1" customFormat="1" ht="14.1" hidden="1" customHeight="1" outlineLevel="3" x14ac:dyDescent="0.2">
      <c r="B3799" s="46" t="s">
        <v>7638</v>
      </c>
      <c r="C3799" s="46"/>
      <c r="D3799" s="18"/>
      <c r="E3799" s="19" t="s">
        <v>7639</v>
      </c>
      <c r="F3799" s="19" t="s">
        <v>245</v>
      </c>
      <c r="G3799" s="19" t="s">
        <v>1997</v>
      </c>
      <c r="H3799" s="19" t="s">
        <v>7635</v>
      </c>
      <c r="I3799" s="19" t="s">
        <v>7481</v>
      </c>
      <c r="J3799" s="20">
        <v>330</v>
      </c>
      <c r="K3799" s="38">
        <f t="shared" si="138"/>
        <v>330</v>
      </c>
    </row>
    <row r="3800" spans="2:11" s="1" customFormat="1" ht="14.1" hidden="1" customHeight="1" outlineLevel="3" x14ac:dyDescent="0.2">
      <c r="B3800" s="46" t="s">
        <v>7640</v>
      </c>
      <c r="C3800" s="46"/>
      <c r="D3800" s="18"/>
      <c r="E3800" s="19" t="s">
        <v>7641</v>
      </c>
      <c r="F3800" s="19" t="s">
        <v>245</v>
      </c>
      <c r="G3800" s="19" t="s">
        <v>2015</v>
      </c>
      <c r="H3800" s="19" t="s">
        <v>7635</v>
      </c>
      <c r="I3800" s="19" t="s">
        <v>7481</v>
      </c>
      <c r="J3800" s="20">
        <v>555</v>
      </c>
      <c r="K3800" s="38">
        <f t="shared" si="138"/>
        <v>555</v>
      </c>
    </row>
    <row r="3801" spans="2:11" s="1" customFormat="1" ht="14.1" hidden="1" customHeight="1" outlineLevel="3" x14ac:dyDescent="0.2">
      <c r="B3801" s="46" t="s">
        <v>7642</v>
      </c>
      <c r="C3801" s="46"/>
      <c r="D3801" s="18"/>
      <c r="E3801" s="19" t="s">
        <v>7643</v>
      </c>
      <c r="F3801" s="19" t="s">
        <v>245</v>
      </c>
      <c r="G3801" s="19" t="s">
        <v>2032</v>
      </c>
      <c r="H3801" s="19" t="s">
        <v>7635</v>
      </c>
      <c r="I3801" s="19" t="s">
        <v>7481</v>
      </c>
      <c r="J3801" s="20">
        <v>675</v>
      </c>
      <c r="K3801" s="38">
        <f t="shared" si="138"/>
        <v>675</v>
      </c>
    </row>
    <row r="3802" spans="2:11" s="1" customFormat="1" ht="14.1" hidden="1" customHeight="1" outlineLevel="3" x14ac:dyDescent="0.2">
      <c r="B3802" s="46" t="s">
        <v>7644</v>
      </c>
      <c r="C3802" s="46"/>
      <c r="D3802" s="18"/>
      <c r="E3802" s="19" t="s">
        <v>7645</v>
      </c>
      <c r="F3802" s="19" t="s">
        <v>245</v>
      </c>
      <c r="G3802" s="19" t="s">
        <v>2021</v>
      </c>
      <c r="H3802" s="19" t="s">
        <v>7635</v>
      </c>
      <c r="I3802" s="19" t="s">
        <v>7481</v>
      </c>
      <c r="J3802" s="20">
        <v>770</v>
      </c>
      <c r="K3802" s="38">
        <f t="shared" si="138"/>
        <v>770</v>
      </c>
    </row>
    <row r="3803" spans="2:11" s="1" customFormat="1" ht="89.1" hidden="1" customHeight="1" outlineLevel="2" x14ac:dyDescent="0.2">
      <c r="B3803" s="48" t="s">
        <v>7646</v>
      </c>
      <c r="C3803" s="48"/>
      <c r="D3803" s="23"/>
      <c r="E3803" s="13"/>
      <c r="F3803" s="13"/>
      <c r="G3803" s="13"/>
      <c r="H3803" s="13"/>
      <c r="I3803" s="13"/>
      <c r="J3803" s="14"/>
      <c r="K3803" s="36"/>
    </row>
    <row r="3804" spans="2:11" s="1" customFormat="1" ht="14.1" hidden="1" customHeight="1" outlineLevel="3" x14ac:dyDescent="0.2">
      <c r="B3804" s="46" t="s">
        <v>7647</v>
      </c>
      <c r="C3804" s="46"/>
      <c r="D3804" s="18"/>
      <c r="E3804" s="19" t="s">
        <v>7648</v>
      </c>
      <c r="F3804" s="19" t="s">
        <v>245</v>
      </c>
      <c r="G3804" s="19" t="s">
        <v>3510</v>
      </c>
      <c r="H3804" s="19" t="s">
        <v>7649</v>
      </c>
      <c r="I3804" s="19" t="s">
        <v>7311</v>
      </c>
      <c r="J3804" s="21">
        <v>5030</v>
      </c>
      <c r="K3804" s="38">
        <f t="shared" ref="K3804:K3821" si="139">J3804*((100-$C$14-$C$16)/100)</f>
        <v>5030</v>
      </c>
    </row>
    <row r="3805" spans="2:11" s="1" customFormat="1" ht="14.1" hidden="1" customHeight="1" outlineLevel="3" x14ac:dyDescent="0.2">
      <c r="B3805" s="46" t="s">
        <v>7650</v>
      </c>
      <c r="C3805" s="46"/>
      <c r="D3805" s="18"/>
      <c r="E3805" s="19" t="s">
        <v>7651</v>
      </c>
      <c r="F3805" s="19" t="s">
        <v>245</v>
      </c>
      <c r="G3805" s="19" t="s">
        <v>3473</v>
      </c>
      <c r="H3805" s="19" t="s">
        <v>7652</v>
      </c>
      <c r="I3805" s="19" t="s">
        <v>7311</v>
      </c>
      <c r="J3805" s="21">
        <v>4545</v>
      </c>
      <c r="K3805" s="38">
        <f t="shared" si="139"/>
        <v>4545</v>
      </c>
    </row>
    <row r="3806" spans="2:11" s="1" customFormat="1" ht="14.1" hidden="1" customHeight="1" outlineLevel="3" x14ac:dyDescent="0.2">
      <c r="B3806" s="46" t="s">
        <v>7653</v>
      </c>
      <c r="C3806" s="46"/>
      <c r="D3806" s="18"/>
      <c r="E3806" s="19" t="s">
        <v>7654</v>
      </c>
      <c r="F3806" s="19" t="s">
        <v>245</v>
      </c>
      <c r="G3806" s="19" t="s">
        <v>3510</v>
      </c>
      <c r="H3806" s="19" t="s">
        <v>7652</v>
      </c>
      <c r="I3806" s="19" t="s">
        <v>7311</v>
      </c>
      <c r="J3806" s="21">
        <v>6010</v>
      </c>
      <c r="K3806" s="38">
        <f t="shared" si="139"/>
        <v>6010</v>
      </c>
    </row>
    <row r="3807" spans="2:11" s="1" customFormat="1" ht="14.1" hidden="1" customHeight="1" outlineLevel="3" x14ac:dyDescent="0.2">
      <c r="B3807" s="46" t="s">
        <v>7655</v>
      </c>
      <c r="C3807" s="46"/>
      <c r="D3807" s="18"/>
      <c r="E3807" s="19" t="s">
        <v>7656</v>
      </c>
      <c r="F3807" s="19" t="s">
        <v>245</v>
      </c>
      <c r="G3807" s="19" t="s">
        <v>3558</v>
      </c>
      <c r="H3807" s="19" t="s">
        <v>7652</v>
      </c>
      <c r="I3807" s="19" t="s">
        <v>7311</v>
      </c>
      <c r="J3807" s="21">
        <v>8155</v>
      </c>
      <c r="K3807" s="38">
        <f t="shared" si="139"/>
        <v>8155</v>
      </c>
    </row>
    <row r="3808" spans="2:11" s="1" customFormat="1" ht="14.1" hidden="1" customHeight="1" outlineLevel="3" x14ac:dyDescent="0.2">
      <c r="B3808" s="46" t="s">
        <v>7657</v>
      </c>
      <c r="C3808" s="46"/>
      <c r="D3808" s="18"/>
      <c r="E3808" s="19" t="s">
        <v>7658</v>
      </c>
      <c r="F3808" s="19" t="s">
        <v>245</v>
      </c>
      <c r="G3808" s="19" t="s">
        <v>7659</v>
      </c>
      <c r="H3808" s="19" t="s">
        <v>7660</v>
      </c>
      <c r="I3808" s="19" t="s">
        <v>7311</v>
      </c>
      <c r="J3808" s="21">
        <v>11530</v>
      </c>
      <c r="K3808" s="38">
        <f t="shared" si="139"/>
        <v>11530</v>
      </c>
    </row>
    <row r="3809" spans="2:11" s="1" customFormat="1" ht="14.1" hidden="1" customHeight="1" outlineLevel="3" x14ac:dyDescent="0.2">
      <c r="B3809" s="46" t="s">
        <v>7661</v>
      </c>
      <c r="C3809" s="46"/>
      <c r="D3809" s="18"/>
      <c r="E3809" s="19" t="s">
        <v>7662</v>
      </c>
      <c r="F3809" s="19" t="s">
        <v>245</v>
      </c>
      <c r="G3809" s="19" t="s">
        <v>7663</v>
      </c>
      <c r="H3809" s="19" t="s">
        <v>7660</v>
      </c>
      <c r="I3809" s="19" t="s">
        <v>7311</v>
      </c>
      <c r="J3809" s="21">
        <v>13970</v>
      </c>
      <c r="K3809" s="38">
        <f t="shared" si="139"/>
        <v>13970</v>
      </c>
    </row>
    <row r="3810" spans="2:11" s="1" customFormat="1" ht="14.1" hidden="1" customHeight="1" outlineLevel="3" x14ac:dyDescent="0.2">
      <c r="B3810" s="46" t="s">
        <v>7664</v>
      </c>
      <c r="C3810" s="46"/>
      <c r="D3810" s="18"/>
      <c r="E3810" s="19" t="s">
        <v>7665</v>
      </c>
      <c r="F3810" s="19" t="s">
        <v>245</v>
      </c>
      <c r="G3810" s="19" t="s">
        <v>3473</v>
      </c>
      <c r="H3810" s="19" t="s">
        <v>7660</v>
      </c>
      <c r="I3810" s="19" t="s">
        <v>7311</v>
      </c>
      <c r="J3810" s="21">
        <v>4255</v>
      </c>
      <c r="K3810" s="38">
        <f t="shared" si="139"/>
        <v>4255</v>
      </c>
    </row>
    <row r="3811" spans="2:11" s="1" customFormat="1" ht="14.1" hidden="1" customHeight="1" outlineLevel="3" x14ac:dyDescent="0.2">
      <c r="B3811" s="46" t="s">
        <v>7666</v>
      </c>
      <c r="C3811" s="46"/>
      <c r="D3811" s="18"/>
      <c r="E3811" s="19" t="s">
        <v>7667</v>
      </c>
      <c r="F3811" s="19" t="s">
        <v>245</v>
      </c>
      <c r="G3811" s="19" t="s">
        <v>3510</v>
      </c>
      <c r="H3811" s="19" t="s">
        <v>7660</v>
      </c>
      <c r="I3811" s="19" t="s">
        <v>7311</v>
      </c>
      <c r="J3811" s="21">
        <v>6690</v>
      </c>
      <c r="K3811" s="38">
        <f t="shared" si="139"/>
        <v>6690</v>
      </c>
    </row>
    <row r="3812" spans="2:11" s="1" customFormat="1" ht="14.1" hidden="1" customHeight="1" outlineLevel="3" x14ac:dyDescent="0.2">
      <c r="B3812" s="46" t="s">
        <v>7668</v>
      </c>
      <c r="C3812" s="46"/>
      <c r="D3812" s="18"/>
      <c r="E3812" s="19" t="s">
        <v>7669</v>
      </c>
      <c r="F3812" s="19" t="s">
        <v>245</v>
      </c>
      <c r="G3812" s="19" t="s">
        <v>3533</v>
      </c>
      <c r="H3812" s="19" t="s">
        <v>7660</v>
      </c>
      <c r="I3812" s="19" t="s">
        <v>7311</v>
      </c>
      <c r="J3812" s="21">
        <v>7900</v>
      </c>
      <c r="K3812" s="38">
        <f t="shared" si="139"/>
        <v>7900</v>
      </c>
    </row>
    <row r="3813" spans="2:11" s="1" customFormat="1" ht="14.1" hidden="1" customHeight="1" outlineLevel="3" x14ac:dyDescent="0.2">
      <c r="B3813" s="46" t="s">
        <v>7670</v>
      </c>
      <c r="C3813" s="46"/>
      <c r="D3813" s="18"/>
      <c r="E3813" s="19" t="s">
        <v>7671</v>
      </c>
      <c r="F3813" s="19" t="s">
        <v>245</v>
      </c>
      <c r="G3813" s="19" t="s">
        <v>3558</v>
      </c>
      <c r="H3813" s="19" t="s">
        <v>7660</v>
      </c>
      <c r="I3813" s="19" t="s">
        <v>7311</v>
      </c>
      <c r="J3813" s="21">
        <v>9125</v>
      </c>
      <c r="K3813" s="38">
        <f t="shared" si="139"/>
        <v>9125</v>
      </c>
    </row>
    <row r="3814" spans="2:11" s="1" customFormat="1" ht="14.1" hidden="1" customHeight="1" outlineLevel="3" x14ac:dyDescent="0.2">
      <c r="B3814" s="46" t="s">
        <v>7672</v>
      </c>
      <c r="C3814" s="46"/>
      <c r="D3814" s="18"/>
      <c r="E3814" s="19" t="s">
        <v>7673</v>
      </c>
      <c r="F3814" s="19" t="s">
        <v>245</v>
      </c>
      <c r="G3814" s="19" t="s">
        <v>7659</v>
      </c>
      <c r="H3814" s="19" t="s">
        <v>7674</v>
      </c>
      <c r="I3814" s="19" t="s">
        <v>7311</v>
      </c>
      <c r="J3814" s="21">
        <v>13395</v>
      </c>
      <c r="K3814" s="38">
        <f t="shared" si="139"/>
        <v>13395</v>
      </c>
    </row>
    <row r="3815" spans="2:11" s="1" customFormat="1" ht="14.1" hidden="1" customHeight="1" outlineLevel="3" x14ac:dyDescent="0.2">
      <c r="B3815" s="46" t="s">
        <v>7675</v>
      </c>
      <c r="C3815" s="46"/>
      <c r="D3815" s="18"/>
      <c r="E3815" s="19" t="s">
        <v>7676</v>
      </c>
      <c r="F3815" s="19" t="s">
        <v>245</v>
      </c>
      <c r="G3815" s="19" t="s">
        <v>7663</v>
      </c>
      <c r="H3815" s="19" t="s">
        <v>7674</v>
      </c>
      <c r="I3815" s="19" t="s">
        <v>7311</v>
      </c>
      <c r="J3815" s="21">
        <v>16065</v>
      </c>
      <c r="K3815" s="38">
        <f t="shared" si="139"/>
        <v>16065</v>
      </c>
    </row>
    <row r="3816" spans="2:11" s="1" customFormat="1" ht="14.1" hidden="1" customHeight="1" outlineLevel="3" x14ac:dyDescent="0.2">
      <c r="B3816" s="46" t="s">
        <v>7677</v>
      </c>
      <c r="C3816" s="46"/>
      <c r="D3816" s="18"/>
      <c r="E3816" s="19" t="s">
        <v>7678</v>
      </c>
      <c r="F3816" s="19" t="s">
        <v>245</v>
      </c>
      <c r="G3816" s="19" t="s">
        <v>3473</v>
      </c>
      <c r="H3816" s="19" t="s">
        <v>7674</v>
      </c>
      <c r="I3816" s="19" t="s">
        <v>7311</v>
      </c>
      <c r="J3816" s="21">
        <v>5400</v>
      </c>
      <c r="K3816" s="38">
        <f t="shared" si="139"/>
        <v>5400</v>
      </c>
    </row>
    <row r="3817" spans="2:11" s="1" customFormat="1" ht="14.1" hidden="1" customHeight="1" outlineLevel="3" x14ac:dyDescent="0.2">
      <c r="B3817" s="46" t="s">
        <v>7679</v>
      </c>
      <c r="C3817" s="46"/>
      <c r="D3817" s="18"/>
      <c r="E3817" s="19" t="s">
        <v>7680</v>
      </c>
      <c r="F3817" s="19" t="s">
        <v>245</v>
      </c>
      <c r="G3817" s="19" t="s">
        <v>3510</v>
      </c>
      <c r="H3817" s="19" t="s">
        <v>7674</v>
      </c>
      <c r="I3817" s="19" t="s">
        <v>7311</v>
      </c>
      <c r="J3817" s="21">
        <v>8070</v>
      </c>
      <c r="K3817" s="38">
        <f t="shared" si="139"/>
        <v>8070</v>
      </c>
    </row>
    <row r="3818" spans="2:11" s="1" customFormat="1" ht="14.1" hidden="1" customHeight="1" outlineLevel="3" x14ac:dyDescent="0.2">
      <c r="B3818" s="46" t="s">
        <v>7681</v>
      </c>
      <c r="C3818" s="46"/>
      <c r="D3818" s="18"/>
      <c r="E3818" s="19" t="s">
        <v>7682</v>
      </c>
      <c r="F3818" s="19" t="s">
        <v>245</v>
      </c>
      <c r="G3818" s="19" t="s">
        <v>3558</v>
      </c>
      <c r="H3818" s="19" t="s">
        <v>7674</v>
      </c>
      <c r="I3818" s="19" t="s">
        <v>7311</v>
      </c>
      <c r="J3818" s="21">
        <v>10730</v>
      </c>
      <c r="K3818" s="38">
        <f t="shared" si="139"/>
        <v>10730</v>
      </c>
    </row>
    <row r="3819" spans="2:11" s="1" customFormat="1" ht="14.1" hidden="1" customHeight="1" outlineLevel="3" x14ac:dyDescent="0.2">
      <c r="B3819" s="46" t="s">
        <v>7683</v>
      </c>
      <c r="C3819" s="46"/>
      <c r="D3819" s="18"/>
      <c r="E3819" s="19" t="s">
        <v>7684</v>
      </c>
      <c r="F3819" s="19" t="s">
        <v>245</v>
      </c>
      <c r="G3819" s="19" t="s">
        <v>3558</v>
      </c>
      <c r="H3819" s="19" t="s">
        <v>7649</v>
      </c>
      <c r="I3819" s="19" t="s">
        <v>7311</v>
      </c>
      <c r="J3819" s="21">
        <v>6840</v>
      </c>
      <c r="K3819" s="38">
        <f t="shared" si="139"/>
        <v>6840</v>
      </c>
    </row>
    <row r="3820" spans="2:11" s="1" customFormat="1" ht="14.1" hidden="1" customHeight="1" outlineLevel="3" x14ac:dyDescent="0.2">
      <c r="B3820" s="46" t="s">
        <v>7685</v>
      </c>
      <c r="C3820" s="46"/>
      <c r="D3820" s="18"/>
      <c r="E3820" s="19" t="s">
        <v>7686</v>
      </c>
      <c r="F3820" s="19" t="s">
        <v>245</v>
      </c>
      <c r="G3820" s="19" t="s">
        <v>7659</v>
      </c>
      <c r="H3820" s="19" t="s">
        <v>7652</v>
      </c>
      <c r="I3820" s="19" t="s">
        <v>7311</v>
      </c>
      <c r="J3820" s="21">
        <v>10330</v>
      </c>
      <c r="K3820" s="38">
        <f t="shared" si="139"/>
        <v>10330</v>
      </c>
    </row>
    <row r="3821" spans="2:11" s="1" customFormat="1" ht="14.1" hidden="1" customHeight="1" outlineLevel="3" x14ac:dyDescent="0.2">
      <c r="B3821" s="46" t="s">
        <v>7687</v>
      </c>
      <c r="C3821" s="46"/>
      <c r="D3821" s="18"/>
      <c r="E3821" s="19" t="s">
        <v>7688</v>
      </c>
      <c r="F3821" s="19" t="s">
        <v>245</v>
      </c>
      <c r="G3821" s="19" t="s">
        <v>7663</v>
      </c>
      <c r="H3821" s="19" t="s">
        <v>7652</v>
      </c>
      <c r="I3821" s="19" t="s">
        <v>7311</v>
      </c>
      <c r="J3821" s="21">
        <v>13205</v>
      </c>
      <c r="K3821" s="38">
        <f t="shared" si="139"/>
        <v>13205</v>
      </c>
    </row>
    <row r="3822" spans="2:11" s="1" customFormat="1" ht="89.1" hidden="1" customHeight="1" outlineLevel="2" x14ac:dyDescent="0.2">
      <c r="B3822" s="48" t="s">
        <v>7689</v>
      </c>
      <c r="C3822" s="48"/>
      <c r="D3822" s="23"/>
      <c r="E3822" s="13"/>
      <c r="F3822" s="13"/>
      <c r="G3822" s="13"/>
      <c r="H3822" s="13"/>
      <c r="I3822" s="13"/>
      <c r="J3822" s="14"/>
      <c r="K3822" s="36"/>
    </row>
    <row r="3823" spans="2:11" s="1" customFormat="1" ht="14.1" hidden="1" customHeight="1" outlineLevel="3" x14ac:dyDescent="0.2">
      <c r="B3823" s="46" t="s">
        <v>7690</v>
      </c>
      <c r="C3823" s="46"/>
      <c r="D3823" s="18"/>
      <c r="E3823" s="19" t="s">
        <v>7691</v>
      </c>
      <c r="F3823" s="19" t="s">
        <v>245</v>
      </c>
      <c r="G3823" s="19" t="s">
        <v>7692</v>
      </c>
      <c r="H3823" s="19" t="s">
        <v>7693</v>
      </c>
      <c r="I3823" s="19" t="s">
        <v>7694</v>
      </c>
      <c r="J3823" s="21">
        <v>3060</v>
      </c>
      <c r="K3823" s="38">
        <f t="shared" ref="K3823:K3828" si="140">J3823*((100-$C$14-$C$16)/100)</f>
        <v>3060</v>
      </c>
    </row>
    <row r="3824" spans="2:11" s="1" customFormat="1" ht="14.1" hidden="1" customHeight="1" outlineLevel="3" x14ac:dyDescent="0.2">
      <c r="B3824" s="46" t="s">
        <v>7695</v>
      </c>
      <c r="C3824" s="46"/>
      <c r="D3824" s="18"/>
      <c r="E3824" s="19" t="s">
        <v>7696</v>
      </c>
      <c r="F3824" s="19" t="s">
        <v>245</v>
      </c>
      <c r="G3824" s="19" t="s">
        <v>7697</v>
      </c>
      <c r="H3824" s="19" t="s">
        <v>7693</v>
      </c>
      <c r="I3824" s="19" t="s">
        <v>7694</v>
      </c>
      <c r="J3824" s="21">
        <v>3625</v>
      </c>
      <c r="K3824" s="38">
        <f t="shared" si="140"/>
        <v>3625</v>
      </c>
    </row>
    <row r="3825" spans="2:11" s="1" customFormat="1" ht="14.1" hidden="1" customHeight="1" outlineLevel="3" x14ac:dyDescent="0.2">
      <c r="B3825" s="46" t="s">
        <v>7698</v>
      </c>
      <c r="C3825" s="46"/>
      <c r="D3825" s="18"/>
      <c r="E3825" s="19" t="s">
        <v>7699</v>
      </c>
      <c r="F3825" s="19" t="s">
        <v>245</v>
      </c>
      <c r="G3825" s="19" t="s">
        <v>7700</v>
      </c>
      <c r="H3825" s="19" t="s">
        <v>7693</v>
      </c>
      <c r="I3825" s="19" t="s">
        <v>7694</v>
      </c>
      <c r="J3825" s="21">
        <v>1255</v>
      </c>
      <c r="K3825" s="38">
        <f t="shared" si="140"/>
        <v>1255</v>
      </c>
    </row>
    <row r="3826" spans="2:11" s="1" customFormat="1" ht="14.1" hidden="1" customHeight="1" outlineLevel="3" x14ac:dyDescent="0.2">
      <c r="B3826" s="46" t="s">
        <v>7701</v>
      </c>
      <c r="C3826" s="46"/>
      <c r="D3826" s="18"/>
      <c r="E3826" s="19" t="s">
        <v>7702</v>
      </c>
      <c r="F3826" s="19" t="s">
        <v>245</v>
      </c>
      <c r="G3826" s="19" t="s">
        <v>7703</v>
      </c>
      <c r="H3826" s="19" t="s">
        <v>7693</v>
      </c>
      <c r="I3826" s="19" t="s">
        <v>7694</v>
      </c>
      <c r="J3826" s="21">
        <v>1860</v>
      </c>
      <c r="K3826" s="38">
        <f t="shared" si="140"/>
        <v>1860</v>
      </c>
    </row>
    <row r="3827" spans="2:11" s="1" customFormat="1" ht="14.1" hidden="1" customHeight="1" outlineLevel="3" x14ac:dyDescent="0.2">
      <c r="B3827" s="46" t="s">
        <v>7704</v>
      </c>
      <c r="C3827" s="46"/>
      <c r="D3827" s="18"/>
      <c r="E3827" s="19" t="s">
        <v>7705</v>
      </c>
      <c r="F3827" s="19" t="s">
        <v>245</v>
      </c>
      <c r="G3827" s="19" t="s">
        <v>7706</v>
      </c>
      <c r="H3827" s="19" t="s">
        <v>7693</v>
      </c>
      <c r="I3827" s="19" t="s">
        <v>7694</v>
      </c>
      <c r="J3827" s="21">
        <v>2140</v>
      </c>
      <c r="K3827" s="38">
        <f t="shared" si="140"/>
        <v>2140</v>
      </c>
    </row>
    <row r="3828" spans="2:11" s="1" customFormat="1" ht="14.1" hidden="1" customHeight="1" outlineLevel="3" x14ac:dyDescent="0.2">
      <c r="B3828" s="46" t="s">
        <v>7707</v>
      </c>
      <c r="C3828" s="46"/>
      <c r="D3828" s="18"/>
      <c r="E3828" s="19" t="s">
        <v>7708</v>
      </c>
      <c r="F3828" s="19" t="s">
        <v>245</v>
      </c>
      <c r="G3828" s="19" t="s">
        <v>7709</v>
      </c>
      <c r="H3828" s="19" t="s">
        <v>7693</v>
      </c>
      <c r="I3828" s="19" t="s">
        <v>7694</v>
      </c>
      <c r="J3828" s="21">
        <v>2420</v>
      </c>
      <c r="K3828" s="38">
        <f t="shared" si="140"/>
        <v>2420</v>
      </c>
    </row>
    <row r="3829" spans="2:11" s="1" customFormat="1" ht="89.1" hidden="1" customHeight="1" outlineLevel="2" x14ac:dyDescent="0.2">
      <c r="B3829" s="48" t="s">
        <v>7710</v>
      </c>
      <c r="C3829" s="48"/>
      <c r="D3829" s="23"/>
      <c r="E3829" s="13"/>
      <c r="F3829" s="13"/>
      <c r="G3829" s="13"/>
      <c r="H3829" s="13"/>
      <c r="I3829" s="13"/>
      <c r="J3829" s="14"/>
      <c r="K3829" s="36"/>
    </row>
    <row r="3830" spans="2:11" s="1" customFormat="1" ht="14.1" hidden="1" customHeight="1" outlineLevel="3" x14ac:dyDescent="0.2">
      <c r="B3830" s="46" t="s">
        <v>7711</v>
      </c>
      <c r="C3830" s="46"/>
      <c r="D3830" s="18"/>
      <c r="E3830" s="19" t="s">
        <v>7712</v>
      </c>
      <c r="F3830" s="19" t="s">
        <v>245</v>
      </c>
      <c r="G3830" s="19" t="s">
        <v>7713</v>
      </c>
      <c r="H3830" s="19" t="s">
        <v>7128</v>
      </c>
      <c r="I3830" s="19" t="s">
        <v>7714</v>
      </c>
      <c r="J3830" s="20">
        <v>45</v>
      </c>
      <c r="K3830" s="38">
        <f>J3830*((100-$C$14-$C$16)/100)</f>
        <v>45</v>
      </c>
    </row>
    <row r="3831" spans="2:11" s="1" customFormat="1" ht="14.1" hidden="1" customHeight="1" outlineLevel="3" x14ac:dyDescent="0.2">
      <c r="B3831" s="46" t="s">
        <v>7715</v>
      </c>
      <c r="C3831" s="46"/>
      <c r="D3831" s="18"/>
      <c r="E3831" s="19" t="s">
        <v>7716</v>
      </c>
      <c r="F3831" s="19" t="s">
        <v>245</v>
      </c>
      <c r="G3831" s="19" t="s">
        <v>7717</v>
      </c>
      <c r="H3831" s="19" t="s">
        <v>7128</v>
      </c>
      <c r="I3831" s="19" t="s">
        <v>7714</v>
      </c>
      <c r="J3831" s="20">
        <v>105</v>
      </c>
      <c r="K3831" s="38">
        <f>J3831*((100-$C$14-$C$16)/100)</f>
        <v>105</v>
      </c>
    </row>
    <row r="3832" spans="2:11" s="1" customFormat="1" ht="14.1" hidden="1" customHeight="1" outlineLevel="3" x14ac:dyDescent="0.2">
      <c r="B3832" s="46" t="s">
        <v>7718</v>
      </c>
      <c r="C3832" s="46"/>
      <c r="D3832" s="18"/>
      <c r="E3832" s="19" t="s">
        <v>7719</v>
      </c>
      <c r="F3832" s="19" t="s">
        <v>245</v>
      </c>
      <c r="G3832" s="19" t="s">
        <v>7717</v>
      </c>
      <c r="H3832" s="19" t="s">
        <v>301</v>
      </c>
      <c r="I3832" s="19" t="s">
        <v>7714</v>
      </c>
      <c r="J3832" s="20">
        <v>160</v>
      </c>
      <c r="K3832" s="38">
        <f>J3832*((100-$C$14-$C$16)/100)</f>
        <v>160</v>
      </c>
    </row>
    <row r="3833" spans="2:11" s="1" customFormat="1" ht="89.1" hidden="1" customHeight="1" outlineLevel="2" x14ac:dyDescent="0.2">
      <c r="B3833" s="48" t="s">
        <v>7720</v>
      </c>
      <c r="C3833" s="48"/>
      <c r="D3833" s="23"/>
      <c r="E3833" s="13"/>
      <c r="F3833" s="13"/>
      <c r="G3833" s="13"/>
      <c r="H3833" s="13"/>
      <c r="I3833" s="13"/>
      <c r="J3833" s="14"/>
      <c r="K3833" s="36"/>
    </row>
    <row r="3834" spans="2:11" s="1" customFormat="1" ht="14.1" hidden="1" customHeight="1" outlineLevel="3" x14ac:dyDescent="0.2">
      <c r="B3834" s="46" t="s">
        <v>7721</v>
      </c>
      <c r="C3834" s="46"/>
      <c r="D3834" s="18"/>
      <c r="E3834" s="19" t="s">
        <v>7722</v>
      </c>
      <c r="F3834" s="19" t="s">
        <v>245</v>
      </c>
      <c r="G3834" s="19" t="s">
        <v>7723</v>
      </c>
      <c r="H3834" s="19" t="s">
        <v>7724</v>
      </c>
      <c r="I3834" s="19" t="s">
        <v>7725</v>
      </c>
      <c r="J3834" s="21">
        <v>2750</v>
      </c>
      <c r="K3834" s="38">
        <f t="shared" ref="K3834:K3841" si="141">J3834*((100-$C$14-$C$16)/100)</f>
        <v>2750</v>
      </c>
    </row>
    <row r="3835" spans="2:11" s="1" customFormat="1" ht="14.1" hidden="1" customHeight="1" outlineLevel="3" x14ac:dyDescent="0.2">
      <c r="B3835" s="46" t="s">
        <v>7726</v>
      </c>
      <c r="C3835" s="46"/>
      <c r="D3835" s="18"/>
      <c r="E3835" s="19" t="s">
        <v>7727</v>
      </c>
      <c r="F3835" s="19" t="s">
        <v>245</v>
      </c>
      <c r="G3835" s="19" t="s">
        <v>7723</v>
      </c>
      <c r="H3835" s="19" t="s">
        <v>7728</v>
      </c>
      <c r="I3835" s="19" t="s">
        <v>7725</v>
      </c>
      <c r="J3835" s="21">
        <v>1920</v>
      </c>
      <c r="K3835" s="38">
        <f t="shared" si="141"/>
        <v>1920</v>
      </c>
    </row>
    <row r="3836" spans="2:11" s="1" customFormat="1" ht="14.1" hidden="1" customHeight="1" outlineLevel="3" x14ac:dyDescent="0.2">
      <c r="B3836" s="46" t="s">
        <v>7729</v>
      </c>
      <c r="C3836" s="46"/>
      <c r="D3836" s="18"/>
      <c r="E3836" s="19" t="s">
        <v>7730</v>
      </c>
      <c r="F3836" s="19" t="s">
        <v>245</v>
      </c>
      <c r="G3836" s="19" t="s">
        <v>7723</v>
      </c>
      <c r="H3836" s="19" t="s">
        <v>7724</v>
      </c>
      <c r="I3836" s="19" t="s">
        <v>7725</v>
      </c>
      <c r="J3836" s="21">
        <v>3060</v>
      </c>
      <c r="K3836" s="38">
        <f t="shared" si="141"/>
        <v>3060</v>
      </c>
    </row>
    <row r="3837" spans="2:11" s="1" customFormat="1" ht="14.1" hidden="1" customHeight="1" outlineLevel="3" x14ac:dyDescent="0.2">
      <c r="B3837" s="46" t="s">
        <v>7731</v>
      </c>
      <c r="C3837" s="46"/>
      <c r="D3837" s="18"/>
      <c r="E3837" s="19" t="s">
        <v>7732</v>
      </c>
      <c r="F3837" s="19" t="s">
        <v>245</v>
      </c>
      <c r="G3837" s="19" t="s">
        <v>7723</v>
      </c>
      <c r="H3837" s="19" t="s">
        <v>7724</v>
      </c>
      <c r="I3837" s="19" t="s">
        <v>7725</v>
      </c>
      <c r="J3837" s="21">
        <v>2180</v>
      </c>
      <c r="K3837" s="38">
        <f t="shared" si="141"/>
        <v>2180</v>
      </c>
    </row>
    <row r="3838" spans="2:11" s="1" customFormat="1" ht="14.1" hidden="1" customHeight="1" outlineLevel="3" x14ac:dyDescent="0.2">
      <c r="B3838" s="46" t="s">
        <v>7733</v>
      </c>
      <c r="C3838" s="46"/>
      <c r="D3838" s="18"/>
      <c r="E3838" s="19" t="s">
        <v>7734</v>
      </c>
      <c r="F3838" s="19" t="s">
        <v>245</v>
      </c>
      <c r="G3838" s="19" t="s">
        <v>7723</v>
      </c>
      <c r="H3838" s="19" t="s">
        <v>7735</v>
      </c>
      <c r="I3838" s="19" t="s">
        <v>7736</v>
      </c>
      <c r="J3838" s="21">
        <v>1740</v>
      </c>
      <c r="K3838" s="38">
        <f t="shared" si="141"/>
        <v>1740</v>
      </c>
    </row>
    <row r="3839" spans="2:11" s="1" customFormat="1" ht="14.1" hidden="1" customHeight="1" outlineLevel="3" x14ac:dyDescent="0.2">
      <c r="B3839" s="46" t="s">
        <v>7737</v>
      </c>
      <c r="C3839" s="46"/>
      <c r="D3839" s="18"/>
      <c r="E3839" s="19" t="s">
        <v>7738</v>
      </c>
      <c r="F3839" s="19" t="s">
        <v>245</v>
      </c>
      <c r="G3839" s="19" t="s">
        <v>7723</v>
      </c>
      <c r="H3839" s="19" t="s">
        <v>7735</v>
      </c>
      <c r="I3839" s="19" t="s">
        <v>7725</v>
      </c>
      <c r="J3839" s="21">
        <v>3400</v>
      </c>
      <c r="K3839" s="38">
        <f t="shared" si="141"/>
        <v>3400</v>
      </c>
    </row>
    <row r="3840" spans="2:11" s="1" customFormat="1" ht="14.1" hidden="1" customHeight="1" outlineLevel="3" x14ac:dyDescent="0.2">
      <c r="B3840" s="46" t="s">
        <v>7739</v>
      </c>
      <c r="C3840" s="46"/>
      <c r="D3840" s="18"/>
      <c r="E3840" s="19" t="s">
        <v>7740</v>
      </c>
      <c r="F3840" s="19" t="s">
        <v>245</v>
      </c>
      <c r="G3840" s="19" t="s">
        <v>7723</v>
      </c>
      <c r="H3840" s="19" t="s">
        <v>7735</v>
      </c>
      <c r="I3840" s="19" t="s">
        <v>7725</v>
      </c>
      <c r="J3840" s="21">
        <v>2435</v>
      </c>
      <c r="K3840" s="38">
        <f t="shared" si="141"/>
        <v>2435</v>
      </c>
    </row>
    <row r="3841" spans="2:11" s="1" customFormat="1" ht="14.1" hidden="1" customHeight="1" outlineLevel="3" x14ac:dyDescent="0.2">
      <c r="B3841" s="46" t="s">
        <v>7741</v>
      </c>
      <c r="C3841" s="46"/>
      <c r="D3841" s="18"/>
      <c r="E3841" s="19" t="s">
        <v>7742</v>
      </c>
      <c r="F3841" s="19" t="s">
        <v>245</v>
      </c>
      <c r="G3841" s="19" t="s">
        <v>7723</v>
      </c>
      <c r="H3841" s="19" t="s">
        <v>7743</v>
      </c>
      <c r="I3841" s="19" t="s">
        <v>7725</v>
      </c>
      <c r="J3841" s="21">
        <v>4535</v>
      </c>
      <c r="K3841" s="38">
        <f t="shared" si="141"/>
        <v>4535</v>
      </c>
    </row>
    <row r="3842" spans="2:11" s="1" customFormat="1" ht="89.1" hidden="1" customHeight="1" outlineLevel="2" x14ac:dyDescent="0.2">
      <c r="B3842" s="48" t="s">
        <v>7744</v>
      </c>
      <c r="C3842" s="48"/>
      <c r="D3842" s="23"/>
      <c r="E3842" s="13"/>
      <c r="F3842" s="13"/>
      <c r="G3842" s="13"/>
      <c r="H3842" s="13"/>
      <c r="I3842" s="13"/>
      <c r="J3842" s="14"/>
      <c r="K3842" s="36"/>
    </row>
    <row r="3843" spans="2:11" s="1" customFormat="1" ht="14.1" hidden="1" customHeight="1" outlineLevel="3" x14ac:dyDescent="0.2">
      <c r="B3843" s="46" t="s">
        <v>7745</v>
      </c>
      <c r="C3843" s="46"/>
      <c r="D3843" s="18"/>
      <c r="E3843" s="19" t="s">
        <v>7746</v>
      </c>
      <c r="F3843" s="19" t="s">
        <v>245</v>
      </c>
      <c r="G3843" s="19" t="s">
        <v>7311</v>
      </c>
      <c r="H3843" s="19" t="s">
        <v>7747</v>
      </c>
      <c r="I3843" s="19" t="s">
        <v>7748</v>
      </c>
      <c r="J3843" s="21">
        <v>5390</v>
      </c>
      <c r="K3843" s="38">
        <f>J3843*((100-$C$14-$C$16)/100)</f>
        <v>5390</v>
      </c>
    </row>
    <row r="3844" spans="2:11" s="1" customFormat="1" ht="14.1" hidden="1" customHeight="1" outlineLevel="3" x14ac:dyDescent="0.2">
      <c r="B3844" s="46" t="s">
        <v>7749</v>
      </c>
      <c r="C3844" s="46"/>
      <c r="D3844" s="18"/>
      <c r="E3844" s="19" t="s">
        <v>7750</v>
      </c>
      <c r="F3844" s="19" t="s">
        <v>245</v>
      </c>
      <c r="G3844" s="19" t="s">
        <v>7311</v>
      </c>
      <c r="H3844" s="19" t="s">
        <v>7751</v>
      </c>
      <c r="I3844" s="19" t="s">
        <v>7748</v>
      </c>
      <c r="J3844" s="21">
        <v>6060</v>
      </c>
      <c r="K3844" s="38">
        <f>J3844*((100-$C$14-$C$16)/100)</f>
        <v>6060</v>
      </c>
    </row>
    <row r="3845" spans="2:11" ht="12" hidden="1" customHeight="1" outlineLevel="2" x14ac:dyDescent="0.2">
      <c r="B3845" s="47" t="s">
        <v>7752</v>
      </c>
      <c r="C3845" s="47"/>
      <c r="D3845" s="12"/>
      <c r="E3845" s="13"/>
      <c r="F3845" s="13"/>
      <c r="G3845" s="13"/>
      <c r="H3845" s="13"/>
      <c r="I3845" s="13"/>
      <c r="J3845" s="14"/>
      <c r="K3845" s="36"/>
    </row>
    <row r="3846" spans="2:11" s="1" customFormat="1" ht="89.1" hidden="1" customHeight="1" outlineLevel="3" x14ac:dyDescent="0.2">
      <c r="B3846" s="44" t="s">
        <v>7753</v>
      </c>
      <c r="C3846" s="44"/>
      <c r="D3846" s="18"/>
      <c r="E3846" s="19" t="s">
        <v>7754</v>
      </c>
      <c r="F3846" s="19" t="s">
        <v>245</v>
      </c>
      <c r="G3846" s="19"/>
      <c r="H3846" s="19"/>
      <c r="I3846" s="19"/>
      <c r="J3846" s="20">
        <v>170</v>
      </c>
      <c r="K3846" s="38">
        <f>J3846*((100-$C$14-$C$16)/100)</f>
        <v>170</v>
      </c>
    </row>
    <row r="3847" spans="2:11" s="1" customFormat="1" ht="89.1" hidden="1" customHeight="1" outlineLevel="3" x14ac:dyDescent="0.2">
      <c r="B3847" s="44" t="s">
        <v>7755</v>
      </c>
      <c r="C3847" s="44"/>
      <c r="D3847" s="18"/>
      <c r="E3847" s="19" t="s">
        <v>7756</v>
      </c>
      <c r="F3847" s="19" t="s">
        <v>245</v>
      </c>
      <c r="G3847" s="19"/>
      <c r="H3847" s="19"/>
      <c r="I3847" s="19"/>
      <c r="J3847" s="20">
        <v>200</v>
      </c>
      <c r="K3847" s="38">
        <f>J3847*((100-$C$14-$C$16)/100)</f>
        <v>200</v>
      </c>
    </row>
    <row r="3848" spans="2:11" s="1" customFormat="1" ht="89.1" hidden="1" customHeight="1" outlineLevel="3" x14ac:dyDescent="0.2">
      <c r="B3848" s="44" t="s">
        <v>7757</v>
      </c>
      <c r="C3848" s="44"/>
      <c r="D3848" s="18"/>
      <c r="E3848" s="19" t="s">
        <v>7758</v>
      </c>
      <c r="F3848" s="19" t="s">
        <v>245</v>
      </c>
      <c r="G3848" s="19"/>
      <c r="H3848" s="19"/>
      <c r="I3848" s="19"/>
      <c r="J3848" s="20">
        <v>130</v>
      </c>
      <c r="K3848" s="38">
        <f>J3848*((100-$C$14-$C$16)/100)</f>
        <v>130</v>
      </c>
    </row>
    <row r="3849" spans="2:11" s="1" customFormat="1" ht="89.1" hidden="1" customHeight="1" outlineLevel="2" x14ac:dyDescent="0.2">
      <c r="B3849" s="48" t="s">
        <v>7759</v>
      </c>
      <c r="C3849" s="48"/>
      <c r="D3849" s="23"/>
      <c r="E3849" s="13"/>
      <c r="F3849" s="13"/>
      <c r="G3849" s="13"/>
      <c r="H3849" s="13"/>
      <c r="I3849" s="13"/>
      <c r="J3849" s="14"/>
      <c r="K3849" s="36"/>
    </row>
    <row r="3850" spans="2:11" s="1" customFormat="1" ht="14.1" hidden="1" customHeight="1" outlineLevel="3" x14ac:dyDescent="0.2">
      <c r="B3850" s="46" t="s">
        <v>7760</v>
      </c>
      <c r="C3850" s="46"/>
      <c r="D3850" s="18"/>
      <c r="E3850" s="19" t="s">
        <v>7761</v>
      </c>
      <c r="F3850" s="19" t="s">
        <v>245</v>
      </c>
      <c r="G3850" s="19" t="s">
        <v>7762</v>
      </c>
      <c r="H3850" s="19" t="s">
        <v>7480</v>
      </c>
      <c r="I3850" s="19" t="s">
        <v>7481</v>
      </c>
      <c r="J3850" s="20">
        <v>125</v>
      </c>
      <c r="K3850" s="38">
        <f t="shared" ref="K3850:K3879" si="142">J3850*((100-$C$14-$C$16)/100)</f>
        <v>125</v>
      </c>
    </row>
    <row r="3851" spans="2:11" s="1" customFormat="1" ht="14.1" hidden="1" customHeight="1" outlineLevel="3" x14ac:dyDescent="0.2">
      <c r="B3851" s="46" t="s">
        <v>7763</v>
      </c>
      <c r="C3851" s="46"/>
      <c r="D3851" s="18"/>
      <c r="E3851" s="19" t="s">
        <v>7764</v>
      </c>
      <c r="F3851" s="19" t="s">
        <v>245</v>
      </c>
      <c r="G3851" s="19" t="s">
        <v>7765</v>
      </c>
      <c r="H3851" s="19" t="s">
        <v>7480</v>
      </c>
      <c r="I3851" s="19" t="s">
        <v>7481</v>
      </c>
      <c r="J3851" s="20">
        <v>160</v>
      </c>
      <c r="K3851" s="38">
        <f t="shared" si="142"/>
        <v>160</v>
      </c>
    </row>
    <row r="3852" spans="2:11" s="1" customFormat="1" ht="14.1" hidden="1" customHeight="1" outlineLevel="3" x14ac:dyDescent="0.2">
      <c r="B3852" s="46" t="s">
        <v>7766</v>
      </c>
      <c r="C3852" s="46"/>
      <c r="D3852" s="18"/>
      <c r="E3852" s="19" t="s">
        <v>7767</v>
      </c>
      <c r="F3852" s="19" t="s">
        <v>245</v>
      </c>
      <c r="G3852" s="19" t="s">
        <v>7768</v>
      </c>
      <c r="H3852" s="19" t="s">
        <v>7480</v>
      </c>
      <c r="I3852" s="19" t="s">
        <v>7481</v>
      </c>
      <c r="J3852" s="20">
        <v>80</v>
      </c>
      <c r="K3852" s="38">
        <f t="shared" si="142"/>
        <v>80</v>
      </c>
    </row>
    <row r="3853" spans="2:11" s="1" customFormat="1" ht="14.1" hidden="1" customHeight="1" outlineLevel="3" x14ac:dyDescent="0.2">
      <c r="B3853" s="46" t="s">
        <v>7769</v>
      </c>
      <c r="C3853" s="46"/>
      <c r="D3853" s="18"/>
      <c r="E3853" s="19" t="s">
        <v>7770</v>
      </c>
      <c r="F3853" s="19" t="s">
        <v>245</v>
      </c>
      <c r="G3853" s="19" t="s">
        <v>7771</v>
      </c>
      <c r="H3853" s="19" t="s">
        <v>7480</v>
      </c>
      <c r="I3853" s="19" t="s">
        <v>7481</v>
      </c>
      <c r="J3853" s="20">
        <v>100</v>
      </c>
      <c r="K3853" s="38">
        <f t="shared" si="142"/>
        <v>100</v>
      </c>
    </row>
    <row r="3854" spans="2:11" s="1" customFormat="1" ht="14.1" hidden="1" customHeight="1" outlineLevel="3" x14ac:dyDescent="0.2">
      <c r="B3854" s="46" t="s">
        <v>7772</v>
      </c>
      <c r="C3854" s="46"/>
      <c r="D3854" s="18"/>
      <c r="E3854" s="19" t="s">
        <v>7773</v>
      </c>
      <c r="F3854" s="19" t="s">
        <v>245</v>
      </c>
      <c r="G3854" s="19" t="s">
        <v>4138</v>
      </c>
      <c r="H3854" s="19" t="s">
        <v>7480</v>
      </c>
      <c r="I3854" s="19" t="s">
        <v>7481</v>
      </c>
      <c r="J3854" s="20">
        <v>105</v>
      </c>
      <c r="K3854" s="38">
        <f t="shared" si="142"/>
        <v>105</v>
      </c>
    </row>
    <row r="3855" spans="2:11" s="1" customFormat="1" ht="14.1" hidden="1" customHeight="1" outlineLevel="3" x14ac:dyDescent="0.2">
      <c r="B3855" s="46" t="s">
        <v>7774</v>
      </c>
      <c r="C3855" s="46"/>
      <c r="D3855" s="18"/>
      <c r="E3855" s="19" t="s">
        <v>7775</v>
      </c>
      <c r="F3855" s="19" t="s">
        <v>245</v>
      </c>
      <c r="G3855" s="19" t="s">
        <v>7776</v>
      </c>
      <c r="H3855" s="19" t="s">
        <v>7480</v>
      </c>
      <c r="I3855" s="19" t="s">
        <v>7481</v>
      </c>
      <c r="J3855" s="20">
        <v>115</v>
      </c>
      <c r="K3855" s="38">
        <f t="shared" si="142"/>
        <v>115</v>
      </c>
    </row>
    <row r="3856" spans="2:11" s="1" customFormat="1" ht="14.1" hidden="1" customHeight="1" outlineLevel="3" x14ac:dyDescent="0.2">
      <c r="B3856" s="46" t="s">
        <v>7777</v>
      </c>
      <c r="C3856" s="46"/>
      <c r="D3856" s="18"/>
      <c r="E3856" s="19" t="s">
        <v>7778</v>
      </c>
      <c r="F3856" s="19" t="s">
        <v>245</v>
      </c>
      <c r="G3856" s="19" t="s">
        <v>7762</v>
      </c>
      <c r="H3856" s="19" t="s">
        <v>7497</v>
      </c>
      <c r="I3856" s="19" t="s">
        <v>7481</v>
      </c>
      <c r="J3856" s="20">
        <v>325</v>
      </c>
      <c r="K3856" s="38">
        <f t="shared" si="142"/>
        <v>325</v>
      </c>
    </row>
    <row r="3857" spans="2:11" s="1" customFormat="1" ht="14.1" hidden="1" customHeight="1" outlineLevel="3" x14ac:dyDescent="0.2">
      <c r="B3857" s="46" t="s">
        <v>7779</v>
      </c>
      <c r="C3857" s="46"/>
      <c r="D3857" s="18"/>
      <c r="E3857" s="19" t="s">
        <v>7780</v>
      </c>
      <c r="F3857" s="19" t="s">
        <v>245</v>
      </c>
      <c r="G3857" s="19" t="s">
        <v>7765</v>
      </c>
      <c r="H3857" s="19" t="s">
        <v>7497</v>
      </c>
      <c r="I3857" s="19" t="s">
        <v>7481</v>
      </c>
      <c r="J3857" s="20">
        <v>370</v>
      </c>
      <c r="K3857" s="38">
        <f t="shared" si="142"/>
        <v>370</v>
      </c>
    </row>
    <row r="3858" spans="2:11" s="1" customFormat="1" ht="14.1" hidden="1" customHeight="1" outlineLevel="3" x14ac:dyDescent="0.2">
      <c r="B3858" s="46" t="s">
        <v>7781</v>
      </c>
      <c r="C3858" s="46"/>
      <c r="D3858" s="18"/>
      <c r="E3858" s="19" t="s">
        <v>7782</v>
      </c>
      <c r="F3858" s="19" t="s">
        <v>245</v>
      </c>
      <c r="G3858" s="19" t="s">
        <v>7768</v>
      </c>
      <c r="H3858" s="19" t="s">
        <v>7497</v>
      </c>
      <c r="I3858" s="19" t="s">
        <v>7481</v>
      </c>
      <c r="J3858" s="20">
        <v>125</v>
      </c>
      <c r="K3858" s="38">
        <f t="shared" si="142"/>
        <v>125</v>
      </c>
    </row>
    <row r="3859" spans="2:11" s="1" customFormat="1" ht="14.1" hidden="1" customHeight="1" outlineLevel="3" x14ac:dyDescent="0.2">
      <c r="B3859" s="46" t="s">
        <v>7783</v>
      </c>
      <c r="C3859" s="46"/>
      <c r="D3859" s="18"/>
      <c r="E3859" s="19" t="s">
        <v>7784</v>
      </c>
      <c r="F3859" s="19" t="s">
        <v>245</v>
      </c>
      <c r="G3859" s="19" t="s">
        <v>7771</v>
      </c>
      <c r="H3859" s="19" t="s">
        <v>7497</v>
      </c>
      <c r="I3859" s="19" t="s">
        <v>7481</v>
      </c>
      <c r="J3859" s="20">
        <v>205</v>
      </c>
      <c r="K3859" s="38">
        <f t="shared" si="142"/>
        <v>205</v>
      </c>
    </row>
    <row r="3860" spans="2:11" s="1" customFormat="1" ht="14.1" hidden="1" customHeight="1" outlineLevel="3" x14ac:dyDescent="0.2">
      <c r="B3860" s="46" t="s">
        <v>7785</v>
      </c>
      <c r="C3860" s="46"/>
      <c r="D3860" s="18"/>
      <c r="E3860" s="19" t="s">
        <v>7786</v>
      </c>
      <c r="F3860" s="19" t="s">
        <v>245</v>
      </c>
      <c r="G3860" s="19" t="s">
        <v>4138</v>
      </c>
      <c r="H3860" s="19" t="s">
        <v>7497</v>
      </c>
      <c r="I3860" s="19" t="s">
        <v>7481</v>
      </c>
      <c r="J3860" s="20">
        <v>215</v>
      </c>
      <c r="K3860" s="38">
        <f t="shared" si="142"/>
        <v>215</v>
      </c>
    </row>
    <row r="3861" spans="2:11" s="1" customFormat="1" ht="14.1" hidden="1" customHeight="1" outlineLevel="3" x14ac:dyDescent="0.2">
      <c r="B3861" s="46" t="s">
        <v>7787</v>
      </c>
      <c r="C3861" s="46"/>
      <c r="D3861" s="18"/>
      <c r="E3861" s="19" t="s">
        <v>7788</v>
      </c>
      <c r="F3861" s="19" t="s">
        <v>245</v>
      </c>
      <c r="G3861" s="19" t="s">
        <v>7776</v>
      </c>
      <c r="H3861" s="19" t="s">
        <v>7497</v>
      </c>
      <c r="I3861" s="19" t="s">
        <v>7481</v>
      </c>
      <c r="J3861" s="20">
        <v>235</v>
      </c>
      <c r="K3861" s="38">
        <f t="shared" si="142"/>
        <v>235</v>
      </c>
    </row>
    <row r="3862" spans="2:11" s="1" customFormat="1" ht="14.1" hidden="1" customHeight="1" outlineLevel="3" x14ac:dyDescent="0.2">
      <c r="B3862" s="46" t="s">
        <v>7789</v>
      </c>
      <c r="C3862" s="46"/>
      <c r="D3862" s="18"/>
      <c r="E3862" s="19" t="s">
        <v>7790</v>
      </c>
      <c r="F3862" s="19" t="s">
        <v>245</v>
      </c>
      <c r="G3862" s="19" t="s">
        <v>7762</v>
      </c>
      <c r="H3862" s="19" t="s">
        <v>7510</v>
      </c>
      <c r="I3862" s="19" t="s">
        <v>7481</v>
      </c>
      <c r="J3862" s="20">
        <v>555</v>
      </c>
      <c r="K3862" s="38">
        <f t="shared" si="142"/>
        <v>555</v>
      </c>
    </row>
    <row r="3863" spans="2:11" s="1" customFormat="1" ht="14.1" hidden="1" customHeight="1" outlineLevel="3" x14ac:dyDescent="0.2">
      <c r="B3863" s="46" t="s">
        <v>7791</v>
      </c>
      <c r="C3863" s="46"/>
      <c r="D3863" s="18"/>
      <c r="E3863" s="19" t="s">
        <v>7792</v>
      </c>
      <c r="F3863" s="19" t="s">
        <v>245</v>
      </c>
      <c r="G3863" s="19" t="s">
        <v>7765</v>
      </c>
      <c r="H3863" s="19" t="s">
        <v>7510</v>
      </c>
      <c r="I3863" s="19" t="s">
        <v>7481</v>
      </c>
      <c r="J3863" s="20">
        <v>675</v>
      </c>
      <c r="K3863" s="38">
        <f t="shared" si="142"/>
        <v>675</v>
      </c>
    </row>
    <row r="3864" spans="2:11" s="1" customFormat="1" ht="14.1" hidden="1" customHeight="1" outlineLevel="3" x14ac:dyDescent="0.2">
      <c r="B3864" s="46" t="s">
        <v>7793</v>
      </c>
      <c r="C3864" s="46"/>
      <c r="D3864" s="18"/>
      <c r="E3864" s="19" t="s">
        <v>7794</v>
      </c>
      <c r="F3864" s="19" t="s">
        <v>245</v>
      </c>
      <c r="G3864" s="19" t="s">
        <v>7768</v>
      </c>
      <c r="H3864" s="19" t="s">
        <v>7510</v>
      </c>
      <c r="I3864" s="19" t="s">
        <v>7481</v>
      </c>
      <c r="J3864" s="20">
        <v>205</v>
      </c>
      <c r="K3864" s="38">
        <f t="shared" si="142"/>
        <v>205</v>
      </c>
    </row>
    <row r="3865" spans="2:11" s="1" customFormat="1" ht="14.1" hidden="1" customHeight="1" outlineLevel="3" x14ac:dyDescent="0.2">
      <c r="B3865" s="46" t="s">
        <v>7795</v>
      </c>
      <c r="C3865" s="46"/>
      <c r="D3865" s="18"/>
      <c r="E3865" s="19" t="s">
        <v>7796</v>
      </c>
      <c r="F3865" s="19" t="s">
        <v>245</v>
      </c>
      <c r="G3865" s="19" t="s">
        <v>7771</v>
      </c>
      <c r="H3865" s="19" t="s">
        <v>7510</v>
      </c>
      <c r="I3865" s="19" t="s">
        <v>7481</v>
      </c>
      <c r="J3865" s="20">
        <v>300</v>
      </c>
      <c r="K3865" s="38">
        <f t="shared" si="142"/>
        <v>300</v>
      </c>
    </row>
    <row r="3866" spans="2:11" s="1" customFormat="1" ht="14.1" hidden="1" customHeight="1" outlineLevel="3" x14ac:dyDescent="0.2">
      <c r="B3866" s="46" t="s">
        <v>7797</v>
      </c>
      <c r="C3866" s="46"/>
      <c r="D3866" s="18"/>
      <c r="E3866" s="19" t="s">
        <v>7798</v>
      </c>
      <c r="F3866" s="19" t="s">
        <v>245</v>
      </c>
      <c r="G3866" s="19" t="s">
        <v>4138</v>
      </c>
      <c r="H3866" s="19" t="s">
        <v>7510</v>
      </c>
      <c r="I3866" s="19" t="s">
        <v>7481</v>
      </c>
      <c r="J3866" s="20">
        <v>330</v>
      </c>
      <c r="K3866" s="38">
        <f t="shared" si="142"/>
        <v>330</v>
      </c>
    </row>
    <row r="3867" spans="2:11" s="1" customFormat="1" ht="14.1" hidden="1" customHeight="1" outlineLevel="3" x14ac:dyDescent="0.2">
      <c r="B3867" s="46" t="s">
        <v>7799</v>
      </c>
      <c r="C3867" s="46"/>
      <c r="D3867" s="18"/>
      <c r="E3867" s="19" t="s">
        <v>7800</v>
      </c>
      <c r="F3867" s="19" t="s">
        <v>245</v>
      </c>
      <c r="G3867" s="19" t="s">
        <v>7776</v>
      </c>
      <c r="H3867" s="19" t="s">
        <v>7510</v>
      </c>
      <c r="I3867" s="19" t="s">
        <v>7481</v>
      </c>
      <c r="J3867" s="20">
        <v>420</v>
      </c>
      <c r="K3867" s="38">
        <f t="shared" si="142"/>
        <v>420</v>
      </c>
    </row>
    <row r="3868" spans="2:11" s="1" customFormat="1" ht="14.1" hidden="1" customHeight="1" outlineLevel="3" x14ac:dyDescent="0.2">
      <c r="B3868" s="46" t="s">
        <v>7801</v>
      </c>
      <c r="C3868" s="46"/>
      <c r="D3868" s="18"/>
      <c r="E3868" s="19" t="s">
        <v>7802</v>
      </c>
      <c r="F3868" s="19" t="s">
        <v>245</v>
      </c>
      <c r="G3868" s="19" t="s">
        <v>7762</v>
      </c>
      <c r="H3868" s="19" t="s">
        <v>7523</v>
      </c>
      <c r="I3868" s="19" t="s">
        <v>7481</v>
      </c>
      <c r="J3868" s="20">
        <v>770</v>
      </c>
      <c r="K3868" s="38">
        <f t="shared" si="142"/>
        <v>770</v>
      </c>
    </row>
    <row r="3869" spans="2:11" s="1" customFormat="1" ht="14.1" hidden="1" customHeight="1" outlineLevel="3" x14ac:dyDescent="0.2">
      <c r="B3869" s="46" t="s">
        <v>7803</v>
      </c>
      <c r="C3869" s="46"/>
      <c r="D3869" s="18"/>
      <c r="E3869" s="19" t="s">
        <v>7804</v>
      </c>
      <c r="F3869" s="19" t="s">
        <v>245</v>
      </c>
      <c r="G3869" s="19" t="s">
        <v>7765</v>
      </c>
      <c r="H3869" s="19" t="s">
        <v>7523</v>
      </c>
      <c r="I3869" s="19" t="s">
        <v>7481</v>
      </c>
      <c r="J3869" s="20">
        <v>905</v>
      </c>
      <c r="K3869" s="38">
        <f t="shared" si="142"/>
        <v>905</v>
      </c>
    </row>
    <row r="3870" spans="2:11" s="1" customFormat="1" ht="14.1" hidden="1" customHeight="1" outlineLevel="3" x14ac:dyDescent="0.2">
      <c r="B3870" s="46" t="s">
        <v>7805</v>
      </c>
      <c r="C3870" s="46"/>
      <c r="D3870" s="18"/>
      <c r="E3870" s="19" t="s">
        <v>7806</v>
      </c>
      <c r="F3870" s="19" t="s">
        <v>245</v>
      </c>
      <c r="G3870" s="19" t="s">
        <v>7768</v>
      </c>
      <c r="H3870" s="19" t="s">
        <v>7523</v>
      </c>
      <c r="I3870" s="19" t="s">
        <v>7481</v>
      </c>
      <c r="J3870" s="20">
        <v>235</v>
      </c>
      <c r="K3870" s="38">
        <f t="shared" si="142"/>
        <v>235</v>
      </c>
    </row>
    <row r="3871" spans="2:11" s="1" customFormat="1" ht="14.1" hidden="1" customHeight="1" outlineLevel="3" x14ac:dyDescent="0.2">
      <c r="B3871" s="46" t="s">
        <v>7807</v>
      </c>
      <c r="C3871" s="46"/>
      <c r="D3871" s="18"/>
      <c r="E3871" s="19" t="s">
        <v>7808</v>
      </c>
      <c r="F3871" s="19" t="s">
        <v>245</v>
      </c>
      <c r="G3871" s="19" t="s">
        <v>7771</v>
      </c>
      <c r="H3871" s="19" t="s">
        <v>7523</v>
      </c>
      <c r="I3871" s="19" t="s">
        <v>7481</v>
      </c>
      <c r="J3871" s="20">
        <v>420</v>
      </c>
      <c r="K3871" s="38">
        <f t="shared" si="142"/>
        <v>420</v>
      </c>
    </row>
    <row r="3872" spans="2:11" s="1" customFormat="1" ht="14.1" hidden="1" customHeight="1" outlineLevel="3" x14ac:dyDescent="0.2">
      <c r="B3872" s="46" t="s">
        <v>7809</v>
      </c>
      <c r="C3872" s="46"/>
      <c r="D3872" s="18"/>
      <c r="E3872" s="19" t="s">
        <v>7810</v>
      </c>
      <c r="F3872" s="19" t="s">
        <v>245</v>
      </c>
      <c r="G3872" s="19" t="s">
        <v>4138</v>
      </c>
      <c r="H3872" s="19" t="s">
        <v>7523</v>
      </c>
      <c r="I3872" s="19" t="s">
        <v>7481</v>
      </c>
      <c r="J3872" s="20">
        <v>490</v>
      </c>
      <c r="K3872" s="38">
        <f t="shared" si="142"/>
        <v>490</v>
      </c>
    </row>
    <row r="3873" spans="2:11" s="1" customFormat="1" ht="14.1" hidden="1" customHeight="1" outlineLevel="3" x14ac:dyDescent="0.2">
      <c r="B3873" s="46" t="s">
        <v>7811</v>
      </c>
      <c r="C3873" s="46"/>
      <c r="D3873" s="18"/>
      <c r="E3873" s="19" t="s">
        <v>7812</v>
      </c>
      <c r="F3873" s="19" t="s">
        <v>245</v>
      </c>
      <c r="G3873" s="19" t="s">
        <v>7776</v>
      </c>
      <c r="H3873" s="19" t="s">
        <v>7523</v>
      </c>
      <c r="I3873" s="19" t="s">
        <v>7481</v>
      </c>
      <c r="J3873" s="20">
        <v>600</v>
      </c>
      <c r="K3873" s="38">
        <f t="shared" si="142"/>
        <v>600</v>
      </c>
    </row>
    <row r="3874" spans="2:11" s="1" customFormat="1" ht="14.1" hidden="1" customHeight="1" outlineLevel="3" x14ac:dyDescent="0.2">
      <c r="B3874" s="46" t="s">
        <v>7813</v>
      </c>
      <c r="C3874" s="46"/>
      <c r="D3874" s="18"/>
      <c r="E3874" s="19" t="s">
        <v>7814</v>
      </c>
      <c r="F3874" s="19" t="s">
        <v>245</v>
      </c>
      <c r="G3874" s="19" t="s">
        <v>7762</v>
      </c>
      <c r="H3874" s="19" t="s">
        <v>7536</v>
      </c>
      <c r="I3874" s="19" t="s">
        <v>7481</v>
      </c>
      <c r="J3874" s="20">
        <v>960</v>
      </c>
      <c r="K3874" s="38">
        <f t="shared" si="142"/>
        <v>960</v>
      </c>
    </row>
    <row r="3875" spans="2:11" s="1" customFormat="1" ht="14.1" hidden="1" customHeight="1" outlineLevel="3" x14ac:dyDescent="0.2">
      <c r="B3875" s="46" t="s">
        <v>7815</v>
      </c>
      <c r="C3875" s="46"/>
      <c r="D3875" s="18"/>
      <c r="E3875" s="19" t="s">
        <v>7816</v>
      </c>
      <c r="F3875" s="19" t="s">
        <v>245</v>
      </c>
      <c r="G3875" s="19" t="s">
        <v>7765</v>
      </c>
      <c r="H3875" s="19" t="s">
        <v>7536</v>
      </c>
      <c r="I3875" s="19" t="s">
        <v>7481</v>
      </c>
      <c r="J3875" s="21">
        <v>1175</v>
      </c>
      <c r="K3875" s="38">
        <f t="shared" si="142"/>
        <v>1175</v>
      </c>
    </row>
    <row r="3876" spans="2:11" s="1" customFormat="1" ht="14.1" hidden="1" customHeight="1" outlineLevel="3" x14ac:dyDescent="0.2">
      <c r="B3876" s="46" t="s">
        <v>7817</v>
      </c>
      <c r="C3876" s="46"/>
      <c r="D3876" s="18"/>
      <c r="E3876" s="19" t="s">
        <v>7818</v>
      </c>
      <c r="F3876" s="19" t="s">
        <v>245</v>
      </c>
      <c r="G3876" s="19" t="s">
        <v>7768</v>
      </c>
      <c r="H3876" s="19" t="s">
        <v>7536</v>
      </c>
      <c r="I3876" s="19" t="s">
        <v>7481</v>
      </c>
      <c r="J3876" s="20">
        <v>325</v>
      </c>
      <c r="K3876" s="38">
        <f t="shared" si="142"/>
        <v>325</v>
      </c>
    </row>
    <row r="3877" spans="2:11" s="1" customFormat="1" ht="14.1" hidden="1" customHeight="1" outlineLevel="3" x14ac:dyDescent="0.2">
      <c r="B3877" s="46" t="s">
        <v>7819</v>
      </c>
      <c r="C3877" s="46"/>
      <c r="D3877" s="18"/>
      <c r="E3877" s="19" t="s">
        <v>7820</v>
      </c>
      <c r="F3877" s="19" t="s">
        <v>245</v>
      </c>
      <c r="G3877" s="19" t="s">
        <v>7771</v>
      </c>
      <c r="H3877" s="19" t="s">
        <v>7536</v>
      </c>
      <c r="I3877" s="19" t="s">
        <v>7481</v>
      </c>
      <c r="J3877" s="20">
        <v>540</v>
      </c>
      <c r="K3877" s="38">
        <f t="shared" si="142"/>
        <v>540</v>
      </c>
    </row>
    <row r="3878" spans="2:11" s="1" customFormat="1" ht="14.1" hidden="1" customHeight="1" outlineLevel="3" x14ac:dyDescent="0.2">
      <c r="B3878" s="46" t="s">
        <v>7821</v>
      </c>
      <c r="C3878" s="46"/>
      <c r="D3878" s="18"/>
      <c r="E3878" s="19" t="s">
        <v>7822</v>
      </c>
      <c r="F3878" s="19" t="s">
        <v>245</v>
      </c>
      <c r="G3878" s="19" t="s">
        <v>4138</v>
      </c>
      <c r="H3878" s="19" t="s">
        <v>7536</v>
      </c>
      <c r="I3878" s="19" t="s">
        <v>7481</v>
      </c>
      <c r="J3878" s="20">
        <v>620</v>
      </c>
      <c r="K3878" s="38">
        <f t="shared" si="142"/>
        <v>620</v>
      </c>
    </row>
    <row r="3879" spans="2:11" s="1" customFormat="1" ht="14.1" hidden="1" customHeight="1" outlineLevel="3" x14ac:dyDescent="0.2">
      <c r="B3879" s="46" t="s">
        <v>7823</v>
      </c>
      <c r="C3879" s="46"/>
      <c r="D3879" s="18"/>
      <c r="E3879" s="19" t="s">
        <v>7824</v>
      </c>
      <c r="F3879" s="19" t="s">
        <v>245</v>
      </c>
      <c r="G3879" s="19" t="s">
        <v>7776</v>
      </c>
      <c r="H3879" s="19" t="s">
        <v>7536</v>
      </c>
      <c r="I3879" s="19" t="s">
        <v>7481</v>
      </c>
      <c r="J3879" s="20">
        <v>770</v>
      </c>
      <c r="K3879" s="38">
        <f t="shared" si="142"/>
        <v>770</v>
      </c>
    </row>
    <row r="3880" spans="2:11" ht="12" hidden="1" customHeight="1" outlineLevel="2" x14ac:dyDescent="0.2">
      <c r="B3880" s="47" t="s">
        <v>7825</v>
      </c>
      <c r="C3880" s="47"/>
      <c r="D3880" s="12"/>
      <c r="E3880" s="13"/>
      <c r="F3880" s="13"/>
      <c r="G3880" s="13"/>
      <c r="H3880" s="13"/>
      <c r="I3880" s="13"/>
      <c r="J3880" s="14"/>
      <c r="K3880" s="36"/>
    </row>
    <row r="3881" spans="2:11" s="1" customFormat="1" ht="89.1" hidden="1" customHeight="1" outlineLevel="3" x14ac:dyDescent="0.2">
      <c r="B3881" s="51" t="s">
        <v>7826</v>
      </c>
      <c r="C3881" s="51"/>
      <c r="D3881" s="24"/>
      <c r="E3881" s="16"/>
      <c r="F3881" s="16"/>
      <c r="G3881" s="16"/>
      <c r="H3881" s="16"/>
      <c r="I3881" s="16"/>
      <c r="J3881" s="17"/>
      <c r="K3881" s="37"/>
    </row>
    <row r="3882" spans="2:11" s="1" customFormat="1" ht="14.1" hidden="1" customHeight="1" outlineLevel="4" x14ac:dyDescent="0.2">
      <c r="B3882" s="46" t="s">
        <v>7827</v>
      </c>
      <c r="C3882" s="46"/>
      <c r="D3882" s="18"/>
      <c r="E3882" s="19" t="s">
        <v>7828</v>
      </c>
      <c r="F3882" s="19" t="s">
        <v>245</v>
      </c>
      <c r="G3882" s="19" t="s">
        <v>465</v>
      </c>
      <c r="H3882" s="19" t="s">
        <v>277</v>
      </c>
      <c r="I3882" s="19" t="s">
        <v>465</v>
      </c>
      <c r="J3882" s="21">
        <v>2815</v>
      </c>
      <c r="K3882" s="38">
        <f t="shared" ref="K3882:K3905" si="143">J3882*((100-$C$14-$C$16)/100)</f>
        <v>2815</v>
      </c>
    </row>
    <row r="3883" spans="2:11" s="1" customFormat="1" ht="14.1" hidden="1" customHeight="1" outlineLevel="4" x14ac:dyDescent="0.2">
      <c r="B3883" s="46" t="s">
        <v>7829</v>
      </c>
      <c r="C3883" s="46"/>
      <c r="D3883" s="18"/>
      <c r="E3883" s="19" t="s">
        <v>7830</v>
      </c>
      <c r="F3883" s="19" t="s">
        <v>245</v>
      </c>
      <c r="G3883" s="19" t="s">
        <v>465</v>
      </c>
      <c r="H3883" s="19" t="s">
        <v>277</v>
      </c>
      <c r="I3883" s="19" t="s">
        <v>323</v>
      </c>
      <c r="J3883" s="21">
        <v>2105</v>
      </c>
      <c r="K3883" s="38">
        <f t="shared" si="143"/>
        <v>2105</v>
      </c>
    </row>
    <row r="3884" spans="2:11" s="1" customFormat="1" ht="14.1" hidden="1" customHeight="1" outlineLevel="4" x14ac:dyDescent="0.2">
      <c r="B3884" s="46" t="s">
        <v>7831</v>
      </c>
      <c r="C3884" s="46"/>
      <c r="D3884" s="18"/>
      <c r="E3884" s="19" t="s">
        <v>7832</v>
      </c>
      <c r="F3884" s="19" t="s">
        <v>245</v>
      </c>
      <c r="G3884" s="19" t="s">
        <v>465</v>
      </c>
      <c r="H3884" s="19" t="s">
        <v>277</v>
      </c>
      <c r="I3884" s="19" t="s">
        <v>330</v>
      </c>
      <c r="J3884" s="21">
        <v>2175</v>
      </c>
      <c r="K3884" s="38">
        <f t="shared" si="143"/>
        <v>2175</v>
      </c>
    </row>
    <row r="3885" spans="2:11" s="1" customFormat="1" ht="14.1" hidden="1" customHeight="1" outlineLevel="4" x14ac:dyDescent="0.2">
      <c r="B3885" s="46" t="s">
        <v>7833</v>
      </c>
      <c r="C3885" s="46"/>
      <c r="D3885" s="18"/>
      <c r="E3885" s="19" t="s">
        <v>7834</v>
      </c>
      <c r="F3885" s="19" t="s">
        <v>245</v>
      </c>
      <c r="G3885" s="19" t="s">
        <v>465</v>
      </c>
      <c r="H3885" s="19" t="s">
        <v>277</v>
      </c>
      <c r="I3885" s="19" t="s">
        <v>376</v>
      </c>
      <c r="J3885" s="21">
        <v>2385</v>
      </c>
      <c r="K3885" s="38">
        <f t="shared" si="143"/>
        <v>2385</v>
      </c>
    </row>
    <row r="3886" spans="2:11" s="1" customFormat="1" ht="14.1" hidden="1" customHeight="1" outlineLevel="4" x14ac:dyDescent="0.2">
      <c r="B3886" s="46" t="s">
        <v>7835</v>
      </c>
      <c r="C3886" s="46"/>
      <c r="D3886" s="18"/>
      <c r="E3886" s="19" t="s">
        <v>7836</v>
      </c>
      <c r="F3886" s="19" t="s">
        <v>245</v>
      </c>
      <c r="G3886" s="19" t="s">
        <v>465</v>
      </c>
      <c r="H3886" s="19" t="s">
        <v>277</v>
      </c>
      <c r="I3886" s="19" t="s">
        <v>421</v>
      </c>
      <c r="J3886" s="21">
        <v>2610</v>
      </c>
      <c r="K3886" s="38">
        <f t="shared" si="143"/>
        <v>2610</v>
      </c>
    </row>
    <row r="3887" spans="2:11" s="1" customFormat="1" ht="14.1" hidden="1" customHeight="1" outlineLevel="4" x14ac:dyDescent="0.2">
      <c r="B3887" s="46" t="s">
        <v>7837</v>
      </c>
      <c r="C3887" s="46"/>
      <c r="D3887" s="18"/>
      <c r="E3887" s="19" t="s">
        <v>7838</v>
      </c>
      <c r="F3887" s="19" t="s">
        <v>245</v>
      </c>
      <c r="G3887" s="19" t="s">
        <v>503</v>
      </c>
      <c r="H3887" s="19" t="s">
        <v>277</v>
      </c>
      <c r="I3887" s="19" t="s">
        <v>465</v>
      </c>
      <c r="J3887" s="21">
        <v>3025</v>
      </c>
      <c r="K3887" s="38">
        <f t="shared" si="143"/>
        <v>3025</v>
      </c>
    </row>
    <row r="3888" spans="2:11" s="1" customFormat="1" ht="14.1" hidden="1" customHeight="1" outlineLevel="4" x14ac:dyDescent="0.2">
      <c r="B3888" s="46" t="s">
        <v>7839</v>
      </c>
      <c r="C3888" s="46"/>
      <c r="D3888" s="18"/>
      <c r="E3888" s="19" t="s">
        <v>7840</v>
      </c>
      <c r="F3888" s="19" t="s">
        <v>245</v>
      </c>
      <c r="G3888" s="19" t="s">
        <v>503</v>
      </c>
      <c r="H3888" s="19" t="s">
        <v>277</v>
      </c>
      <c r="I3888" s="19" t="s">
        <v>323</v>
      </c>
      <c r="J3888" s="21">
        <v>2320</v>
      </c>
      <c r="K3888" s="38">
        <f t="shared" si="143"/>
        <v>2320</v>
      </c>
    </row>
    <row r="3889" spans="2:11" s="1" customFormat="1" ht="14.1" hidden="1" customHeight="1" outlineLevel="4" x14ac:dyDescent="0.2">
      <c r="B3889" s="46" t="s">
        <v>7841</v>
      </c>
      <c r="C3889" s="46"/>
      <c r="D3889" s="18"/>
      <c r="E3889" s="19" t="s">
        <v>7842</v>
      </c>
      <c r="F3889" s="19" t="s">
        <v>245</v>
      </c>
      <c r="G3889" s="19" t="s">
        <v>503</v>
      </c>
      <c r="H3889" s="19" t="s">
        <v>277</v>
      </c>
      <c r="I3889" s="19" t="s">
        <v>330</v>
      </c>
      <c r="J3889" s="21">
        <v>2385</v>
      </c>
      <c r="K3889" s="38">
        <f t="shared" si="143"/>
        <v>2385</v>
      </c>
    </row>
    <row r="3890" spans="2:11" s="1" customFormat="1" ht="14.1" hidden="1" customHeight="1" outlineLevel="4" x14ac:dyDescent="0.2">
      <c r="B3890" s="46" t="s">
        <v>7843</v>
      </c>
      <c r="C3890" s="46"/>
      <c r="D3890" s="18"/>
      <c r="E3890" s="19" t="s">
        <v>7844</v>
      </c>
      <c r="F3890" s="19" t="s">
        <v>245</v>
      </c>
      <c r="G3890" s="19" t="s">
        <v>503</v>
      </c>
      <c r="H3890" s="19" t="s">
        <v>277</v>
      </c>
      <c r="I3890" s="19" t="s">
        <v>376</v>
      </c>
      <c r="J3890" s="21">
        <v>2610</v>
      </c>
      <c r="K3890" s="38">
        <f t="shared" si="143"/>
        <v>2610</v>
      </c>
    </row>
    <row r="3891" spans="2:11" s="1" customFormat="1" ht="14.1" hidden="1" customHeight="1" outlineLevel="4" x14ac:dyDescent="0.2">
      <c r="B3891" s="46" t="s">
        <v>7845</v>
      </c>
      <c r="C3891" s="46"/>
      <c r="D3891" s="18"/>
      <c r="E3891" s="19" t="s">
        <v>7846</v>
      </c>
      <c r="F3891" s="19" t="s">
        <v>245</v>
      </c>
      <c r="G3891" s="19" t="s">
        <v>503</v>
      </c>
      <c r="H3891" s="19" t="s">
        <v>277</v>
      </c>
      <c r="I3891" s="19" t="s">
        <v>421</v>
      </c>
      <c r="J3891" s="21">
        <v>2825</v>
      </c>
      <c r="K3891" s="38">
        <f t="shared" si="143"/>
        <v>2825</v>
      </c>
    </row>
    <row r="3892" spans="2:11" s="1" customFormat="1" ht="14.1" hidden="1" customHeight="1" outlineLevel="4" x14ac:dyDescent="0.2">
      <c r="B3892" s="46" t="s">
        <v>7847</v>
      </c>
      <c r="C3892" s="46"/>
      <c r="D3892" s="18"/>
      <c r="E3892" s="19" t="s">
        <v>7848</v>
      </c>
      <c r="F3892" s="19" t="s">
        <v>245</v>
      </c>
      <c r="G3892" s="19" t="s">
        <v>323</v>
      </c>
      <c r="H3892" s="19" t="s">
        <v>277</v>
      </c>
      <c r="I3892" s="19" t="s">
        <v>323</v>
      </c>
      <c r="J3892" s="21">
        <v>1500</v>
      </c>
      <c r="K3892" s="38">
        <f t="shared" si="143"/>
        <v>1500</v>
      </c>
    </row>
    <row r="3893" spans="2:11" s="1" customFormat="1" ht="14.1" hidden="1" customHeight="1" outlineLevel="4" x14ac:dyDescent="0.2">
      <c r="B3893" s="46" t="s">
        <v>7849</v>
      </c>
      <c r="C3893" s="46"/>
      <c r="D3893" s="18"/>
      <c r="E3893" s="19" t="s">
        <v>7850</v>
      </c>
      <c r="F3893" s="19" t="s">
        <v>245</v>
      </c>
      <c r="G3893" s="19" t="s">
        <v>323</v>
      </c>
      <c r="H3893" s="19" t="s">
        <v>277</v>
      </c>
      <c r="I3893" s="19" t="s">
        <v>330</v>
      </c>
      <c r="J3893" s="21">
        <v>1550</v>
      </c>
      <c r="K3893" s="38">
        <f t="shared" si="143"/>
        <v>1550</v>
      </c>
    </row>
    <row r="3894" spans="2:11" s="1" customFormat="1" ht="14.1" hidden="1" customHeight="1" outlineLevel="4" x14ac:dyDescent="0.2">
      <c r="B3894" s="46" t="s">
        <v>7851</v>
      </c>
      <c r="C3894" s="46"/>
      <c r="D3894" s="18"/>
      <c r="E3894" s="19" t="s">
        <v>7852</v>
      </c>
      <c r="F3894" s="19" t="s">
        <v>245</v>
      </c>
      <c r="G3894" s="19" t="s">
        <v>323</v>
      </c>
      <c r="H3894" s="19" t="s">
        <v>277</v>
      </c>
      <c r="I3894" s="19" t="s">
        <v>376</v>
      </c>
      <c r="J3894" s="21">
        <v>1750</v>
      </c>
      <c r="K3894" s="38">
        <f t="shared" si="143"/>
        <v>1750</v>
      </c>
    </row>
    <row r="3895" spans="2:11" s="1" customFormat="1" ht="14.1" hidden="1" customHeight="1" outlineLevel="4" x14ac:dyDescent="0.2">
      <c r="B3895" s="46" t="s">
        <v>7853</v>
      </c>
      <c r="C3895" s="46"/>
      <c r="D3895" s="18"/>
      <c r="E3895" s="19" t="s">
        <v>7854</v>
      </c>
      <c r="F3895" s="19" t="s">
        <v>245</v>
      </c>
      <c r="G3895" s="19" t="s">
        <v>323</v>
      </c>
      <c r="H3895" s="19" t="s">
        <v>277</v>
      </c>
      <c r="I3895" s="19" t="s">
        <v>421</v>
      </c>
      <c r="J3895" s="21">
        <v>1960</v>
      </c>
      <c r="K3895" s="38">
        <f t="shared" si="143"/>
        <v>1960</v>
      </c>
    </row>
    <row r="3896" spans="2:11" s="1" customFormat="1" ht="14.1" hidden="1" customHeight="1" outlineLevel="4" x14ac:dyDescent="0.2">
      <c r="B3896" s="46" t="s">
        <v>7855</v>
      </c>
      <c r="C3896" s="46"/>
      <c r="D3896" s="18"/>
      <c r="E3896" s="19" t="s">
        <v>7856</v>
      </c>
      <c r="F3896" s="19" t="s">
        <v>245</v>
      </c>
      <c r="G3896" s="19" t="s">
        <v>376</v>
      </c>
      <c r="H3896" s="19" t="s">
        <v>277</v>
      </c>
      <c r="I3896" s="19" t="s">
        <v>323</v>
      </c>
      <c r="J3896" s="21">
        <v>1700</v>
      </c>
      <c r="K3896" s="38">
        <f t="shared" si="143"/>
        <v>1700</v>
      </c>
    </row>
    <row r="3897" spans="2:11" s="1" customFormat="1" ht="14.1" hidden="1" customHeight="1" outlineLevel="4" x14ac:dyDescent="0.2">
      <c r="B3897" s="46" t="s">
        <v>7857</v>
      </c>
      <c r="C3897" s="46"/>
      <c r="D3897" s="18"/>
      <c r="E3897" s="19" t="s">
        <v>7858</v>
      </c>
      <c r="F3897" s="19" t="s">
        <v>245</v>
      </c>
      <c r="G3897" s="19" t="s">
        <v>376</v>
      </c>
      <c r="H3897" s="19" t="s">
        <v>277</v>
      </c>
      <c r="I3897" s="19" t="s">
        <v>330</v>
      </c>
      <c r="J3897" s="21">
        <v>1750</v>
      </c>
      <c r="K3897" s="38">
        <f t="shared" si="143"/>
        <v>1750</v>
      </c>
    </row>
    <row r="3898" spans="2:11" s="1" customFormat="1" ht="14.1" hidden="1" customHeight="1" outlineLevel="4" x14ac:dyDescent="0.2">
      <c r="B3898" s="46" t="s">
        <v>7859</v>
      </c>
      <c r="C3898" s="46"/>
      <c r="D3898" s="18"/>
      <c r="E3898" s="19" t="s">
        <v>7860</v>
      </c>
      <c r="F3898" s="19" t="s">
        <v>245</v>
      </c>
      <c r="G3898" s="19" t="s">
        <v>376</v>
      </c>
      <c r="H3898" s="19" t="s">
        <v>277</v>
      </c>
      <c r="I3898" s="19" t="s">
        <v>376</v>
      </c>
      <c r="J3898" s="21">
        <v>1960</v>
      </c>
      <c r="K3898" s="38">
        <f t="shared" si="143"/>
        <v>1960</v>
      </c>
    </row>
    <row r="3899" spans="2:11" s="1" customFormat="1" ht="14.1" hidden="1" customHeight="1" outlineLevel="4" x14ac:dyDescent="0.2">
      <c r="B3899" s="46" t="s">
        <v>7861</v>
      </c>
      <c r="C3899" s="46"/>
      <c r="D3899" s="18"/>
      <c r="E3899" s="19" t="s">
        <v>7862</v>
      </c>
      <c r="F3899" s="19" t="s">
        <v>245</v>
      </c>
      <c r="G3899" s="19" t="s">
        <v>376</v>
      </c>
      <c r="H3899" s="19" t="s">
        <v>277</v>
      </c>
      <c r="I3899" s="19" t="s">
        <v>421</v>
      </c>
      <c r="J3899" s="21">
        <v>2205</v>
      </c>
      <c r="K3899" s="38">
        <f t="shared" si="143"/>
        <v>2205</v>
      </c>
    </row>
    <row r="3900" spans="2:11" s="1" customFormat="1" ht="14.1" hidden="1" customHeight="1" outlineLevel="4" x14ac:dyDescent="0.2">
      <c r="B3900" s="46" t="s">
        <v>7863</v>
      </c>
      <c r="C3900" s="46"/>
      <c r="D3900" s="18"/>
      <c r="E3900" s="19" t="s">
        <v>7864</v>
      </c>
      <c r="F3900" s="19" t="s">
        <v>245</v>
      </c>
      <c r="G3900" s="19" t="s">
        <v>400</v>
      </c>
      <c r="H3900" s="19" t="s">
        <v>277</v>
      </c>
      <c r="I3900" s="19" t="s">
        <v>376</v>
      </c>
      <c r="J3900" s="21">
        <v>2095</v>
      </c>
      <c r="K3900" s="38">
        <f t="shared" si="143"/>
        <v>2095</v>
      </c>
    </row>
    <row r="3901" spans="2:11" s="1" customFormat="1" ht="14.1" hidden="1" customHeight="1" outlineLevel="4" x14ac:dyDescent="0.2">
      <c r="B3901" s="46" t="s">
        <v>7865</v>
      </c>
      <c r="C3901" s="46"/>
      <c r="D3901" s="18"/>
      <c r="E3901" s="19" t="s">
        <v>7866</v>
      </c>
      <c r="F3901" s="19" t="s">
        <v>245</v>
      </c>
      <c r="G3901" s="19" t="s">
        <v>421</v>
      </c>
      <c r="H3901" s="19" t="s">
        <v>277</v>
      </c>
      <c r="I3901" s="19" t="s">
        <v>465</v>
      </c>
      <c r="J3901" s="21">
        <v>2610</v>
      </c>
      <c r="K3901" s="38">
        <f t="shared" si="143"/>
        <v>2610</v>
      </c>
    </row>
    <row r="3902" spans="2:11" s="1" customFormat="1" ht="14.1" hidden="1" customHeight="1" outlineLevel="4" x14ac:dyDescent="0.2">
      <c r="B3902" s="46" t="s">
        <v>7867</v>
      </c>
      <c r="C3902" s="46"/>
      <c r="D3902" s="18"/>
      <c r="E3902" s="19" t="s">
        <v>7868</v>
      </c>
      <c r="F3902" s="19" t="s">
        <v>245</v>
      </c>
      <c r="G3902" s="19" t="s">
        <v>421</v>
      </c>
      <c r="H3902" s="19" t="s">
        <v>277</v>
      </c>
      <c r="I3902" s="19" t="s">
        <v>323</v>
      </c>
      <c r="J3902" s="21">
        <v>1915</v>
      </c>
      <c r="K3902" s="38">
        <f t="shared" si="143"/>
        <v>1915</v>
      </c>
    </row>
    <row r="3903" spans="2:11" s="1" customFormat="1" ht="14.1" hidden="1" customHeight="1" outlineLevel="4" x14ac:dyDescent="0.2">
      <c r="B3903" s="46" t="s">
        <v>7869</v>
      </c>
      <c r="C3903" s="46"/>
      <c r="D3903" s="18"/>
      <c r="E3903" s="19" t="s">
        <v>7870</v>
      </c>
      <c r="F3903" s="19" t="s">
        <v>245</v>
      </c>
      <c r="G3903" s="19" t="s">
        <v>421</v>
      </c>
      <c r="H3903" s="19" t="s">
        <v>277</v>
      </c>
      <c r="I3903" s="19" t="s">
        <v>330</v>
      </c>
      <c r="J3903" s="21">
        <v>1960</v>
      </c>
      <c r="K3903" s="38">
        <f t="shared" si="143"/>
        <v>1960</v>
      </c>
    </row>
    <row r="3904" spans="2:11" s="1" customFormat="1" ht="14.1" hidden="1" customHeight="1" outlineLevel="4" x14ac:dyDescent="0.2">
      <c r="B3904" s="46" t="s">
        <v>7871</v>
      </c>
      <c r="C3904" s="46"/>
      <c r="D3904" s="18"/>
      <c r="E3904" s="19" t="s">
        <v>7872</v>
      </c>
      <c r="F3904" s="19" t="s">
        <v>245</v>
      </c>
      <c r="G3904" s="19" t="s">
        <v>421</v>
      </c>
      <c r="H3904" s="19" t="s">
        <v>277</v>
      </c>
      <c r="I3904" s="19" t="s">
        <v>376</v>
      </c>
      <c r="J3904" s="21">
        <v>2205</v>
      </c>
      <c r="K3904" s="38">
        <f t="shared" si="143"/>
        <v>2205</v>
      </c>
    </row>
    <row r="3905" spans="2:11" s="1" customFormat="1" ht="14.1" hidden="1" customHeight="1" outlineLevel="4" x14ac:dyDescent="0.2">
      <c r="B3905" s="46" t="s">
        <v>7873</v>
      </c>
      <c r="C3905" s="46"/>
      <c r="D3905" s="18"/>
      <c r="E3905" s="19" t="s">
        <v>7874</v>
      </c>
      <c r="F3905" s="19" t="s">
        <v>245</v>
      </c>
      <c r="G3905" s="19" t="s">
        <v>421</v>
      </c>
      <c r="H3905" s="19" t="s">
        <v>277</v>
      </c>
      <c r="I3905" s="19" t="s">
        <v>421</v>
      </c>
      <c r="J3905" s="21">
        <v>2420</v>
      </c>
      <c r="K3905" s="38">
        <f t="shared" si="143"/>
        <v>2420</v>
      </c>
    </row>
    <row r="3906" spans="2:11" s="1" customFormat="1" ht="89.1" hidden="1" customHeight="1" outlineLevel="3" x14ac:dyDescent="0.2">
      <c r="B3906" s="51" t="s">
        <v>7875</v>
      </c>
      <c r="C3906" s="51"/>
      <c r="D3906" s="24"/>
      <c r="E3906" s="16"/>
      <c r="F3906" s="16"/>
      <c r="G3906" s="16"/>
      <c r="H3906" s="16"/>
      <c r="I3906" s="16"/>
      <c r="J3906" s="17"/>
      <c r="K3906" s="37"/>
    </row>
    <row r="3907" spans="2:11" s="1" customFormat="1" ht="14.1" hidden="1" customHeight="1" outlineLevel="4" x14ac:dyDescent="0.2">
      <c r="B3907" s="46" t="s">
        <v>7876</v>
      </c>
      <c r="C3907" s="46"/>
      <c r="D3907" s="18"/>
      <c r="E3907" s="19" t="s">
        <v>7877</v>
      </c>
      <c r="F3907" s="19" t="s">
        <v>245</v>
      </c>
      <c r="G3907" s="19" t="s">
        <v>465</v>
      </c>
      <c r="H3907" s="19" t="s">
        <v>255</v>
      </c>
      <c r="I3907" s="19" t="s">
        <v>465</v>
      </c>
      <c r="J3907" s="21">
        <v>4940</v>
      </c>
      <c r="K3907" s="38">
        <f t="shared" ref="K3907:K3930" si="144">J3907*((100-$C$14-$C$16)/100)</f>
        <v>4940</v>
      </c>
    </row>
    <row r="3908" spans="2:11" s="1" customFormat="1" ht="14.1" hidden="1" customHeight="1" outlineLevel="4" x14ac:dyDescent="0.2">
      <c r="B3908" s="46" t="s">
        <v>7878</v>
      </c>
      <c r="C3908" s="46"/>
      <c r="D3908" s="18"/>
      <c r="E3908" s="19" t="s">
        <v>7879</v>
      </c>
      <c r="F3908" s="19" t="s">
        <v>245</v>
      </c>
      <c r="G3908" s="19" t="s">
        <v>465</v>
      </c>
      <c r="H3908" s="19" t="s">
        <v>255</v>
      </c>
      <c r="I3908" s="19" t="s">
        <v>323</v>
      </c>
      <c r="J3908" s="21">
        <v>3590</v>
      </c>
      <c r="K3908" s="38">
        <f t="shared" si="144"/>
        <v>3590</v>
      </c>
    </row>
    <row r="3909" spans="2:11" s="1" customFormat="1" ht="14.1" hidden="1" customHeight="1" outlineLevel="4" x14ac:dyDescent="0.2">
      <c r="B3909" s="46" t="s">
        <v>7880</v>
      </c>
      <c r="C3909" s="46"/>
      <c r="D3909" s="18"/>
      <c r="E3909" s="19" t="s">
        <v>7881</v>
      </c>
      <c r="F3909" s="19" t="s">
        <v>245</v>
      </c>
      <c r="G3909" s="19" t="s">
        <v>465</v>
      </c>
      <c r="H3909" s="19" t="s">
        <v>255</v>
      </c>
      <c r="I3909" s="19" t="s">
        <v>330</v>
      </c>
      <c r="J3909" s="21">
        <v>3695</v>
      </c>
      <c r="K3909" s="38">
        <f t="shared" si="144"/>
        <v>3695</v>
      </c>
    </row>
    <row r="3910" spans="2:11" s="1" customFormat="1" ht="14.1" hidden="1" customHeight="1" outlineLevel="4" x14ac:dyDescent="0.2">
      <c r="B3910" s="46" t="s">
        <v>7882</v>
      </c>
      <c r="C3910" s="46"/>
      <c r="D3910" s="18"/>
      <c r="E3910" s="19" t="s">
        <v>7883</v>
      </c>
      <c r="F3910" s="19" t="s">
        <v>245</v>
      </c>
      <c r="G3910" s="19" t="s">
        <v>465</v>
      </c>
      <c r="H3910" s="19" t="s">
        <v>255</v>
      </c>
      <c r="I3910" s="19" t="s">
        <v>376</v>
      </c>
      <c r="J3910" s="21">
        <v>4080</v>
      </c>
      <c r="K3910" s="38">
        <f t="shared" si="144"/>
        <v>4080</v>
      </c>
    </row>
    <row r="3911" spans="2:11" s="1" customFormat="1" ht="14.1" hidden="1" customHeight="1" outlineLevel="4" x14ac:dyDescent="0.2">
      <c r="B3911" s="46" t="s">
        <v>7884</v>
      </c>
      <c r="C3911" s="46"/>
      <c r="D3911" s="18"/>
      <c r="E3911" s="19" t="s">
        <v>7885</v>
      </c>
      <c r="F3911" s="19" t="s">
        <v>245</v>
      </c>
      <c r="G3911" s="19" t="s">
        <v>465</v>
      </c>
      <c r="H3911" s="19" t="s">
        <v>255</v>
      </c>
      <c r="I3911" s="19" t="s">
        <v>421</v>
      </c>
      <c r="J3911" s="21">
        <v>4530</v>
      </c>
      <c r="K3911" s="38">
        <f t="shared" si="144"/>
        <v>4530</v>
      </c>
    </row>
    <row r="3912" spans="2:11" s="1" customFormat="1" ht="14.1" hidden="1" customHeight="1" outlineLevel="4" x14ac:dyDescent="0.2">
      <c r="B3912" s="46" t="s">
        <v>7886</v>
      </c>
      <c r="C3912" s="46"/>
      <c r="D3912" s="18"/>
      <c r="E3912" s="19" t="s">
        <v>7887</v>
      </c>
      <c r="F3912" s="19" t="s">
        <v>245</v>
      </c>
      <c r="G3912" s="19" t="s">
        <v>503</v>
      </c>
      <c r="H3912" s="19" t="s">
        <v>255</v>
      </c>
      <c r="I3912" s="19" t="s">
        <v>465</v>
      </c>
      <c r="J3912" s="21">
        <v>5325</v>
      </c>
      <c r="K3912" s="38">
        <f t="shared" si="144"/>
        <v>5325</v>
      </c>
    </row>
    <row r="3913" spans="2:11" s="1" customFormat="1" ht="14.1" hidden="1" customHeight="1" outlineLevel="4" x14ac:dyDescent="0.2">
      <c r="B3913" s="46" t="s">
        <v>7888</v>
      </c>
      <c r="C3913" s="46"/>
      <c r="D3913" s="18"/>
      <c r="E3913" s="19" t="s">
        <v>7889</v>
      </c>
      <c r="F3913" s="19" t="s">
        <v>245</v>
      </c>
      <c r="G3913" s="19" t="s">
        <v>503</v>
      </c>
      <c r="H3913" s="19" t="s">
        <v>255</v>
      </c>
      <c r="I3913" s="19" t="s">
        <v>323</v>
      </c>
      <c r="J3913" s="21">
        <v>3975</v>
      </c>
      <c r="K3913" s="38">
        <f t="shared" si="144"/>
        <v>3975</v>
      </c>
    </row>
    <row r="3914" spans="2:11" s="1" customFormat="1" ht="14.1" hidden="1" customHeight="1" outlineLevel="4" x14ac:dyDescent="0.2">
      <c r="B3914" s="46" t="s">
        <v>7890</v>
      </c>
      <c r="C3914" s="46"/>
      <c r="D3914" s="18"/>
      <c r="E3914" s="19" t="s">
        <v>7891</v>
      </c>
      <c r="F3914" s="19" t="s">
        <v>245</v>
      </c>
      <c r="G3914" s="19" t="s">
        <v>503</v>
      </c>
      <c r="H3914" s="19" t="s">
        <v>255</v>
      </c>
      <c r="I3914" s="19" t="s">
        <v>330</v>
      </c>
      <c r="J3914" s="21">
        <v>4085</v>
      </c>
      <c r="K3914" s="38">
        <f t="shared" si="144"/>
        <v>4085</v>
      </c>
    </row>
    <row r="3915" spans="2:11" s="1" customFormat="1" ht="14.1" hidden="1" customHeight="1" outlineLevel="4" x14ac:dyDescent="0.2">
      <c r="B3915" s="46" t="s">
        <v>7892</v>
      </c>
      <c r="C3915" s="46"/>
      <c r="D3915" s="18"/>
      <c r="E3915" s="19" t="s">
        <v>7893</v>
      </c>
      <c r="F3915" s="19" t="s">
        <v>245</v>
      </c>
      <c r="G3915" s="19" t="s">
        <v>503</v>
      </c>
      <c r="H3915" s="19" t="s">
        <v>255</v>
      </c>
      <c r="I3915" s="19" t="s">
        <v>376</v>
      </c>
      <c r="J3915" s="21">
        <v>4480</v>
      </c>
      <c r="K3915" s="38">
        <f t="shared" si="144"/>
        <v>4480</v>
      </c>
    </row>
    <row r="3916" spans="2:11" s="1" customFormat="1" ht="14.1" hidden="1" customHeight="1" outlineLevel="4" x14ac:dyDescent="0.2">
      <c r="B3916" s="46" t="s">
        <v>7894</v>
      </c>
      <c r="C3916" s="46"/>
      <c r="D3916" s="18"/>
      <c r="E3916" s="19" t="s">
        <v>7895</v>
      </c>
      <c r="F3916" s="19" t="s">
        <v>245</v>
      </c>
      <c r="G3916" s="19" t="s">
        <v>503</v>
      </c>
      <c r="H3916" s="19" t="s">
        <v>255</v>
      </c>
      <c r="I3916" s="19" t="s">
        <v>421</v>
      </c>
      <c r="J3916" s="21">
        <v>4940</v>
      </c>
      <c r="K3916" s="38">
        <f t="shared" si="144"/>
        <v>4940</v>
      </c>
    </row>
    <row r="3917" spans="2:11" s="1" customFormat="1" ht="14.1" hidden="1" customHeight="1" outlineLevel="4" x14ac:dyDescent="0.2">
      <c r="B3917" s="46" t="s">
        <v>7896</v>
      </c>
      <c r="C3917" s="46"/>
      <c r="D3917" s="18"/>
      <c r="E3917" s="19" t="s">
        <v>7897</v>
      </c>
      <c r="F3917" s="19" t="s">
        <v>245</v>
      </c>
      <c r="G3917" s="19" t="s">
        <v>323</v>
      </c>
      <c r="H3917" s="19" t="s">
        <v>255</v>
      </c>
      <c r="I3917" s="19" t="s">
        <v>323</v>
      </c>
      <c r="J3917" s="21">
        <v>2455</v>
      </c>
      <c r="K3917" s="38">
        <f t="shared" si="144"/>
        <v>2455</v>
      </c>
    </row>
    <row r="3918" spans="2:11" s="1" customFormat="1" ht="14.1" hidden="1" customHeight="1" outlineLevel="4" x14ac:dyDescent="0.2">
      <c r="B3918" s="46" t="s">
        <v>7898</v>
      </c>
      <c r="C3918" s="46"/>
      <c r="D3918" s="18"/>
      <c r="E3918" s="19" t="s">
        <v>7899</v>
      </c>
      <c r="F3918" s="19" t="s">
        <v>245</v>
      </c>
      <c r="G3918" s="19" t="s">
        <v>323</v>
      </c>
      <c r="H3918" s="19" t="s">
        <v>255</v>
      </c>
      <c r="I3918" s="19" t="s">
        <v>330</v>
      </c>
      <c r="J3918" s="21">
        <v>2560</v>
      </c>
      <c r="K3918" s="38">
        <f t="shared" si="144"/>
        <v>2560</v>
      </c>
    </row>
    <row r="3919" spans="2:11" s="1" customFormat="1" ht="14.1" hidden="1" customHeight="1" outlineLevel="4" x14ac:dyDescent="0.2">
      <c r="B3919" s="46" t="s">
        <v>7900</v>
      </c>
      <c r="C3919" s="46"/>
      <c r="D3919" s="18"/>
      <c r="E3919" s="19" t="s">
        <v>7901</v>
      </c>
      <c r="F3919" s="19" t="s">
        <v>245</v>
      </c>
      <c r="G3919" s="19" t="s">
        <v>323</v>
      </c>
      <c r="H3919" s="19" t="s">
        <v>255</v>
      </c>
      <c r="I3919" s="19" t="s">
        <v>376</v>
      </c>
      <c r="J3919" s="21">
        <v>2925</v>
      </c>
      <c r="K3919" s="38">
        <f t="shared" si="144"/>
        <v>2925</v>
      </c>
    </row>
    <row r="3920" spans="2:11" s="1" customFormat="1" ht="14.1" hidden="1" customHeight="1" outlineLevel="4" x14ac:dyDescent="0.2">
      <c r="B3920" s="46" t="s">
        <v>7902</v>
      </c>
      <c r="C3920" s="46"/>
      <c r="D3920" s="18"/>
      <c r="E3920" s="19" t="s">
        <v>7903</v>
      </c>
      <c r="F3920" s="19" t="s">
        <v>245</v>
      </c>
      <c r="G3920" s="19" t="s">
        <v>323</v>
      </c>
      <c r="H3920" s="19" t="s">
        <v>255</v>
      </c>
      <c r="I3920" s="19" t="s">
        <v>421</v>
      </c>
      <c r="J3920" s="21">
        <v>3300</v>
      </c>
      <c r="K3920" s="38">
        <f t="shared" si="144"/>
        <v>3300</v>
      </c>
    </row>
    <row r="3921" spans="2:11" s="1" customFormat="1" ht="14.1" hidden="1" customHeight="1" outlineLevel="4" x14ac:dyDescent="0.2">
      <c r="B3921" s="46" t="s">
        <v>7904</v>
      </c>
      <c r="C3921" s="46"/>
      <c r="D3921" s="18"/>
      <c r="E3921" s="19" t="s">
        <v>7905</v>
      </c>
      <c r="F3921" s="19" t="s">
        <v>245</v>
      </c>
      <c r="G3921" s="19" t="s">
        <v>376</v>
      </c>
      <c r="H3921" s="19" t="s">
        <v>255</v>
      </c>
      <c r="I3921" s="19" t="s">
        <v>323</v>
      </c>
      <c r="J3921" s="21">
        <v>2830</v>
      </c>
      <c r="K3921" s="38">
        <f t="shared" si="144"/>
        <v>2830</v>
      </c>
    </row>
    <row r="3922" spans="2:11" s="1" customFormat="1" ht="14.1" hidden="1" customHeight="1" outlineLevel="4" x14ac:dyDescent="0.2">
      <c r="B3922" s="46" t="s">
        <v>7906</v>
      </c>
      <c r="C3922" s="46"/>
      <c r="D3922" s="18"/>
      <c r="E3922" s="19" t="s">
        <v>7907</v>
      </c>
      <c r="F3922" s="19" t="s">
        <v>245</v>
      </c>
      <c r="G3922" s="19" t="s">
        <v>376</v>
      </c>
      <c r="H3922" s="19" t="s">
        <v>255</v>
      </c>
      <c r="I3922" s="19" t="s">
        <v>330</v>
      </c>
      <c r="J3922" s="21">
        <v>2940</v>
      </c>
      <c r="K3922" s="38">
        <f t="shared" si="144"/>
        <v>2940</v>
      </c>
    </row>
    <row r="3923" spans="2:11" s="1" customFormat="1" ht="14.1" hidden="1" customHeight="1" outlineLevel="4" x14ac:dyDescent="0.2">
      <c r="B3923" s="46" t="s">
        <v>7908</v>
      </c>
      <c r="C3923" s="46"/>
      <c r="D3923" s="18"/>
      <c r="E3923" s="19" t="s">
        <v>7909</v>
      </c>
      <c r="F3923" s="19" t="s">
        <v>245</v>
      </c>
      <c r="G3923" s="19" t="s">
        <v>376</v>
      </c>
      <c r="H3923" s="19" t="s">
        <v>255</v>
      </c>
      <c r="I3923" s="19" t="s">
        <v>376</v>
      </c>
      <c r="J3923" s="21">
        <v>3300</v>
      </c>
      <c r="K3923" s="38">
        <f t="shared" si="144"/>
        <v>3300</v>
      </c>
    </row>
    <row r="3924" spans="2:11" s="1" customFormat="1" ht="14.1" hidden="1" customHeight="1" outlineLevel="4" x14ac:dyDescent="0.2">
      <c r="B3924" s="46" t="s">
        <v>7910</v>
      </c>
      <c r="C3924" s="46"/>
      <c r="D3924" s="18"/>
      <c r="E3924" s="19" t="s">
        <v>7911</v>
      </c>
      <c r="F3924" s="19" t="s">
        <v>245</v>
      </c>
      <c r="G3924" s="19" t="s">
        <v>376</v>
      </c>
      <c r="H3924" s="19" t="s">
        <v>255</v>
      </c>
      <c r="I3924" s="19" t="s">
        <v>421</v>
      </c>
      <c r="J3924" s="21">
        <v>3745</v>
      </c>
      <c r="K3924" s="38">
        <f t="shared" si="144"/>
        <v>3745</v>
      </c>
    </row>
    <row r="3925" spans="2:11" s="1" customFormat="1" ht="14.1" hidden="1" customHeight="1" outlineLevel="4" x14ac:dyDescent="0.2">
      <c r="B3925" s="46" t="s">
        <v>7912</v>
      </c>
      <c r="C3925" s="46"/>
      <c r="D3925" s="18"/>
      <c r="E3925" s="19" t="s">
        <v>7913</v>
      </c>
      <c r="F3925" s="19" t="s">
        <v>245</v>
      </c>
      <c r="G3925" s="19" t="s">
        <v>400</v>
      </c>
      <c r="H3925" s="19" t="s">
        <v>255</v>
      </c>
      <c r="I3925" s="19" t="s">
        <v>376</v>
      </c>
      <c r="J3925" s="21">
        <v>3550</v>
      </c>
      <c r="K3925" s="38">
        <f t="shared" si="144"/>
        <v>3550</v>
      </c>
    </row>
    <row r="3926" spans="2:11" s="1" customFormat="1" ht="14.1" hidden="1" customHeight="1" outlineLevel="4" x14ac:dyDescent="0.2">
      <c r="B3926" s="46" t="s">
        <v>7914</v>
      </c>
      <c r="C3926" s="46"/>
      <c r="D3926" s="18"/>
      <c r="E3926" s="19" t="s">
        <v>7915</v>
      </c>
      <c r="F3926" s="19" t="s">
        <v>245</v>
      </c>
      <c r="G3926" s="19" t="s">
        <v>421</v>
      </c>
      <c r="H3926" s="19" t="s">
        <v>255</v>
      </c>
      <c r="I3926" s="19" t="s">
        <v>465</v>
      </c>
      <c r="J3926" s="21">
        <v>4530</v>
      </c>
      <c r="K3926" s="38">
        <f t="shared" si="144"/>
        <v>4530</v>
      </c>
    </row>
    <row r="3927" spans="2:11" s="1" customFormat="1" ht="14.1" hidden="1" customHeight="1" outlineLevel="4" x14ac:dyDescent="0.2">
      <c r="B3927" s="46" t="s">
        <v>7916</v>
      </c>
      <c r="C3927" s="46"/>
      <c r="D3927" s="18"/>
      <c r="E3927" s="19" t="s">
        <v>7917</v>
      </c>
      <c r="F3927" s="19" t="s">
        <v>245</v>
      </c>
      <c r="G3927" s="19" t="s">
        <v>421</v>
      </c>
      <c r="H3927" s="19" t="s">
        <v>255</v>
      </c>
      <c r="I3927" s="19" t="s">
        <v>323</v>
      </c>
      <c r="J3927" s="21">
        <v>3205</v>
      </c>
      <c r="K3927" s="38">
        <f t="shared" si="144"/>
        <v>3205</v>
      </c>
    </row>
    <row r="3928" spans="2:11" s="1" customFormat="1" ht="14.1" hidden="1" customHeight="1" outlineLevel="4" x14ac:dyDescent="0.2">
      <c r="B3928" s="46" t="s">
        <v>7918</v>
      </c>
      <c r="C3928" s="46"/>
      <c r="D3928" s="18"/>
      <c r="E3928" s="19" t="s">
        <v>7919</v>
      </c>
      <c r="F3928" s="19" t="s">
        <v>245</v>
      </c>
      <c r="G3928" s="19" t="s">
        <v>421</v>
      </c>
      <c r="H3928" s="19" t="s">
        <v>255</v>
      </c>
      <c r="I3928" s="19" t="s">
        <v>330</v>
      </c>
      <c r="J3928" s="21">
        <v>3320</v>
      </c>
      <c r="K3928" s="38">
        <f t="shared" si="144"/>
        <v>3320</v>
      </c>
    </row>
    <row r="3929" spans="2:11" s="1" customFormat="1" ht="14.1" hidden="1" customHeight="1" outlineLevel="4" x14ac:dyDescent="0.2">
      <c r="B3929" s="46" t="s">
        <v>7920</v>
      </c>
      <c r="C3929" s="46"/>
      <c r="D3929" s="18"/>
      <c r="E3929" s="19" t="s">
        <v>7921</v>
      </c>
      <c r="F3929" s="19" t="s">
        <v>245</v>
      </c>
      <c r="G3929" s="19" t="s">
        <v>421</v>
      </c>
      <c r="H3929" s="19" t="s">
        <v>255</v>
      </c>
      <c r="I3929" s="19" t="s">
        <v>376</v>
      </c>
      <c r="J3929" s="21">
        <v>3745</v>
      </c>
      <c r="K3929" s="38">
        <f t="shared" si="144"/>
        <v>3745</v>
      </c>
    </row>
    <row r="3930" spans="2:11" s="1" customFormat="1" ht="14.1" hidden="1" customHeight="1" outlineLevel="4" x14ac:dyDescent="0.2">
      <c r="B3930" s="46" t="s">
        <v>7922</v>
      </c>
      <c r="C3930" s="46"/>
      <c r="D3930" s="18"/>
      <c r="E3930" s="19" t="s">
        <v>7923</v>
      </c>
      <c r="F3930" s="19" t="s">
        <v>245</v>
      </c>
      <c r="G3930" s="19" t="s">
        <v>421</v>
      </c>
      <c r="H3930" s="19" t="s">
        <v>255</v>
      </c>
      <c r="I3930" s="19" t="s">
        <v>421</v>
      </c>
      <c r="J3930" s="21">
        <v>4135</v>
      </c>
      <c r="K3930" s="38">
        <f t="shared" si="144"/>
        <v>4135</v>
      </c>
    </row>
    <row r="3931" spans="2:11" s="1" customFormat="1" ht="89.1" hidden="1" customHeight="1" outlineLevel="3" x14ac:dyDescent="0.2">
      <c r="B3931" s="51" t="s">
        <v>7924</v>
      </c>
      <c r="C3931" s="51"/>
      <c r="D3931" s="24"/>
      <c r="E3931" s="16"/>
      <c r="F3931" s="16"/>
      <c r="G3931" s="16"/>
      <c r="H3931" s="16"/>
      <c r="I3931" s="16"/>
      <c r="J3931" s="17"/>
      <c r="K3931" s="37"/>
    </row>
    <row r="3932" spans="2:11" s="1" customFormat="1" ht="14.1" hidden="1" customHeight="1" outlineLevel="4" x14ac:dyDescent="0.2">
      <c r="B3932" s="46" t="s">
        <v>7925</v>
      </c>
      <c r="C3932" s="46"/>
      <c r="D3932" s="18"/>
      <c r="E3932" s="19" t="s">
        <v>7926</v>
      </c>
      <c r="F3932" s="19" t="s">
        <v>245</v>
      </c>
      <c r="G3932" s="19" t="s">
        <v>465</v>
      </c>
      <c r="H3932" s="19" t="s">
        <v>277</v>
      </c>
      <c r="I3932" s="19" t="s">
        <v>465</v>
      </c>
      <c r="J3932" s="21">
        <v>5465</v>
      </c>
      <c r="K3932" s="38">
        <f t="shared" ref="K3932:K3955" si="145">J3932*((100-$C$14-$C$16)/100)</f>
        <v>5465</v>
      </c>
    </row>
    <row r="3933" spans="2:11" s="1" customFormat="1" ht="14.1" hidden="1" customHeight="1" outlineLevel="4" x14ac:dyDescent="0.2">
      <c r="B3933" s="46" t="s">
        <v>7927</v>
      </c>
      <c r="C3933" s="46"/>
      <c r="D3933" s="18"/>
      <c r="E3933" s="19" t="s">
        <v>7928</v>
      </c>
      <c r="F3933" s="19" t="s">
        <v>245</v>
      </c>
      <c r="G3933" s="19" t="s">
        <v>465</v>
      </c>
      <c r="H3933" s="19" t="s">
        <v>277</v>
      </c>
      <c r="I3933" s="19" t="s">
        <v>323</v>
      </c>
      <c r="J3933" s="21">
        <v>3805</v>
      </c>
      <c r="K3933" s="38">
        <f t="shared" si="145"/>
        <v>3805</v>
      </c>
    </row>
    <row r="3934" spans="2:11" s="1" customFormat="1" ht="14.1" hidden="1" customHeight="1" outlineLevel="4" x14ac:dyDescent="0.2">
      <c r="B3934" s="46" t="s">
        <v>7929</v>
      </c>
      <c r="C3934" s="46"/>
      <c r="D3934" s="18"/>
      <c r="E3934" s="19" t="s">
        <v>7930</v>
      </c>
      <c r="F3934" s="19" t="s">
        <v>245</v>
      </c>
      <c r="G3934" s="19" t="s">
        <v>465</v>
      </c>
      <c r="H3934" s="19" t="s">
        <v>277</v>
      </c>
      <c r="I3934" s="19" t="s">
        <v>330</v>
      </c>
      <c r="J3934" s="21">
        <v>3960</v>
      </c>
      <c r="K3934" s="38">
        <f t="shared" si="145"/>
        <v>3960</v>
      </c>
    </row>
    <row r="3935" spans="2:11" s="1" customFormat="1" ht="14.1" hidden="1" customHeight="1" outlineLevel="4" x14ac:dyDescent="0.2">
      <c r="B3935" s="46" t="s">
        <v>7931</v>
      </c>
      <c r="C3935" s="46"/>
      <c r="D3935" s="18"/>
      <c r="E3935" s="19" t="s">
        <v>7932</v>
      </c>
      <c r="F3935" s="19" t="s">
        <v>245</v>
      </c>
      <c r="G3935" s="19" t="s">
        <v>465</v>
      </c>
      <c r="H3935" s="19" t="s">
        <v>277</v>
      </c>
      <c r="I3935" s="19" t="s">
        <v>376</v>
      </c>
      <c r="J3935" s="21">
        <v>4395</v>
      </c>
      <c r="K3935" s="38">
        <f t="shared" si="145"/>
        <v>4395</v>
      </c>
    </row>
    <row r="3936" spans="2:11" s="1" customFormat="1" ht="14.1" hidden="1" customHeight="1" outlineLevel="4" x14ac:dyDescent="0.2">
      <c r="B3936" s="46" t="s">
        <v>7933</v>
      </c>
      <c r="C3936" s="46"/>
      <c r="D3936" s="18"/>
      <c r="E3936" s="19" t="s">
        <v>7934</v>
      </c>
      <c r="F3936" s="19" t="s">
        <v>245</v>
      </c>
      <c r="G3936" s="19" t="s">
        <v>465</v>
      </c>
      <c r="H3936" s="19" t="s">
        <v>277</v>
      </c>
      <c r="I3936" s="19" t="s">
        <v>421</v>
      </c>
      <c r="J3936" s="21">
        <v>4940</v>
      </c>
      <c r="K3936" s="38">
        <f t="shared" si="145"/>
        <v>4940</v>
      </c>
    </row>
    <row r="3937" spans="2:11" s="1" customFormat="1" ht="14.1" hidden="1" customHeight="1" outlineLevel="4" x14ac:dyDescent="0.2">
      <c r="B3937" s="46" t="s">
        <v>7935</v>
      </c>
      <c r="C3937" s="46"/>
      <c r="D3937" s="18"/>
      <c r="E3937" s="19" t="s">
        <v>7936</v>
      </c>
      <c r="F3937" s="19" t="s">
        <v>245</v>
      </c>
      <c r="G3937" s="19" t="s">
        <v>503</v>
      </c>
      <c r="H3937" s="19" t="s">
        <v>277</v>
      </c>
      <c r="I3937" s="19" t="s">
        <v>465</v>
      </c>
      <c r="J3937" s="21">
        <v>5690</v>
      </c>
      <c r="K3937" s="38">
        <f t="shared" si="145"/>
        <v>5690</v>
      </c>
    </row>
    <row r="3938" spans="2:11" s="1" customFormat="1" ht="14.1" hidden="1" customHeight="1" outlineLevel="4" x14ac:dyDescent="0.2">
      <c r="B3938" s="46" t="s">
        <v>7937</v>
      </c>
      <c r="C3938" s="46"/>
      <c r="D3938" s="18"/>
      <c r="E3938" s="19" t="s">
        <v>7938</v>
      </c>
      <c r="F3938" s="19" t="s">
        <v>245</v>
      </c>
      <c r="G3938" s="19" t="s">
        <v>503</v>
      </c>
      <c r="H3938" s="19" t="s">
        <v>277</v>
      </c>
      <c r="I3938" s="19" t="s">
        <v>323</v>
      </c>
      <c r="J3938" s="21">
        <v>4025</v>
      </c>
      <c r="K3938" s="38">
        <f t="shared" si="145"/>
        <v>4025</v>
      </c>
    </row>
    <row r="3939" spans="2:11" s="1" customFormat="1" ht="14.1" hidden="1" customHeight="1" outlineLevel="4" x14ac:dyDescent="0.2">
      <c r="B3939" s="46" t="s">
        <v>7939</v>
      </c>
      <c r="C3939" s="46"/>
      <c r="D3939" s="18"/>
      <c r="E3939" s="19" t="s">
        <v>7940</v>
      </c>
      <c r="F3939" s="19" t="s">
        <v>245</v>
      </c>
      <c r="G3939" s="19" t="s">
        <v>503</v>
      </c>
      <c r="H3939" s="19" t="s">
        <v>277</v>
      </c>
      <c r="I3939" s="19" t="s">
        <v>330</v>
      </c>
      <c r="J3939" s="21">
        <v>4160</v>
      </c>
      <c r="K3939" s="38">
        <f t="shared" si="145"/>
        <v>4160</v>
      </c>
    </row>
    <row r="3940" spans="2:11" s="1" customFormat="1" ht="14.1" hidden="1" customHeight="1" outlineLevel="4" x14ac:dyDescent="0.2">
      <c r="B3940" s="46" t="s">
        <v>7941</v>
      </c>
      <c r="C3940" s="46"/>
      <c r="D3940" s="18"/>
      <c r="E3940" s="19" t="s">
        <v>7942</v>
      </c>
      <c r="F3940" s="19" t="s">
        <v>245</v>
      </c>
      <c r="G3940" s="19" t="s">
        <v>503</v>
      </c>
      <c r="H3940" s="19" t="s">
        <v>277</v>
      </c>
      <c r="I3940" s="19" t="s">
        <v>376</v>
      </c>
      <c r="J3940" s="21">
        <v>4625</v>
      </c>
      <c r="K3940" s="38">
        <f t="shared" si="145"/>
        <v>4625</v>
      </c>
    </row>
    <row r="3941" spans="2:11" s="1" customFormat="1" ht="14.1" hidden="1" customHeight="1" outlineLevel="4" x14ac:dyDescent="0.2">
      <c r="B3941" s="46" t="s">
        <v>7943</v>
      </c>
      <c r="C3941" s="46"/>
      <c r="D3941" s="18"/>
      <c r="E3941" s="19" t="s">
        <v>7944</v>
      </c>
      <c r="F3941" s="19" t="s">
        <v>245</v>
      </c>
      <c r="G3941" s="19" t="s">
        <v>503</v>
      </c>
      <c r="H3941" s="19" t="s">
        <v>277</v>
      </c>
      <c r="I3941" s="19" t="s">
        <v>421</v>
      </c>
      <c r="J3941" s="21">
        <v>5155</v>
      </c>
      <c r="K3941" s="38">
        <f t="shared" si="145"/>
        <v>5155</v>
      </c>
    </row>
    <row r="3942" spans="2:11" s="1" customFormat="1" ht="14.1" hidden="1" customHeight="1" outlineLevel="4" x14ac:dyDescent="0.2">
      <c r="B3942" s="46" t="s">
        <v>7945</v>
      </c>
      <c r="C3942" s="46"/>
      <c r="D3942" s="18"/>
      <c r="E3942" s="19" t="s">
        <v>7946</v>
      </c>
      <c r="F3942" s="19" t="s">
        <v>245</v>
      </c>
      <c r="G3942" s="19" t="s">
        <v>323</v>
      </c>
      <c r="H3942" s="19" t="s">
        <v>277</v>
      </c>
      <c r="I3942" s="19" t="s">
        <v>323</v>
      </c>
      <c r="J3942" s="21">
        <v>2275</v>
      </c>
      <c r="K3942" s="38">
        <f t="shared" si="145"/>
        <v>2275</v>
      </c>
    </row>
    <row r="3943" spans="2:11" s="1" customFormat="1" ht="14.1" hidden="1" customHeight="1" outlineLevel="4" x14ac:dyDescent="0.2">
      <c r="B3943" s="46" t="s">
        <v>7947</v>
      </c>
      <c r="C3943" s="46"/>
      <c r="D3943" s="18"/>
      <c r="E3943" s="19" t="s">
        <v>7948</v>
      </c>
      <c r="F3943" s="19" t="s">
        <v>245</v>
      </c>
      <c r="G3943" s="19" t="s">
        <v>323</v>
      </c>
      <c r="H3943" s="19" t="s">
        <v>277</v>
      </c>
      <c r="I3943" s="19" t="s">
        <v>330</v>
      </c>
      <c r="J3943" s="21">
        <v>2405</v>
      </c>
      <c r="K3943" s="38">
        <f t="shared" si="145"/>
        <v>2405</v>
      </c>
    </row>
    <row r="3944" spans="2:11" s="1" customFormat="1" ht="14.1" hidden="1" customHeight="1" outlineLevel="4" x14ac:dyDescent="0.2">
      <c r="B3944" s="46" t="s">
        <v>7949</v>
      </c>
      <c r="C3944" s="46"/>
      <c r="D3944" s="18"/>
      <c r="E3944" s="19" t="s">
        <v>7950</v>
      </c>
      <c r="F3944" s="19" t="s">
        <v>245</v>
      </c>
      <c r="G3944" s="19" t="s">
        <v>323</v>
      </c>
      <c r="H3944" s="19" t="s">
        <v>277</v>
      </c>
      <c r="I3944" s="19" t="s">
        <v>376</v>
      </c>
      <c r="J3944" s="21">
        <v>2870</v>
      </c>
      <c r="K3944" s="38">
        <f t="shared" si="145"/>
        <v>2870</v>
      </c>
    </row>
    <row r="3945" spans="2:11" s="1" customFormat="1" ht="14.1" hidden="1" customHeight="1" outlineLevel="4" x14ac:dyDescent="0.2">
      <c r="B3945" s="46" t="s">
        <v>7951</v>
      </c>
      <c r="C3945" s="46"/>
      <c r="D3945" s="18"/>
      <c r="E3945" s="19" t="s">
        <v>7952</v>
      </c>
      <c r="F3945" s="19" t="s">
        <v>245</v>
      </c>
      <c r="G3945" s="19" t="s">
        <v>323</v>
      </c>
      <c r="H3945" s="19" t="s">
        <v>277</v>
      </c>
      <c r="I3945" s="19" t="s">
        <v>421</v>
      </c>
      <c r="J3945" s="21">
        <v>3385</v>
      </c>
      <c r="K3945" s="38">
        <f t="shared" si="145"/>
        <v>3385</v>
      </c>
    </row>
    <row r="3946" spans="2:11" s="1" customFormat="1" ht="14.1" hidden="1" customHeight="1" outlineLevel="4" x14ac:dyDescent="0.2">
      <c r="B3946" s="46" t="s">
        <v>7953</v>
      </c>
      <c r="C3946" s="46"/>
      <c r="D3946" s="18"/>
      <c r="E3946" s="19" t="s">
        <v>7954</v>
      </c>
      <c r="F3946" s="19" t="s">
        <v>245</v>
      </c>
      <c r="G3946" s="19" t="s">
        <v>376</v>
      </c>
      <c r="H3946" s="19" t="s">
        <v>277</v>
      </c>
      <c r="I3946" s="19" t="s">
        <v>323</v>
      </c>
      <c r="J3946" s="21">
        <v>2755</v>
      </c>
      <c r="K3946" s="38">
        <f t="shared" si="145"/>
        <v>2755</v>
      </c>
    </row>
    <row r="3947" spans="2:11" s="1" customFormat="1" ht="14.1" hidden="1" customHeight="1" outlineLevel="4" x14ac:dyDescent="0.2">
      <c r="B3947" s="46" t="s">
        <v>7955</v>
      </c>
      <c r="C3947" s="46"/>
      <c r="D3947" s="18"/>
      <c r="E3947" s="19" t="s">
        <v>7956</v>
      </c>
      <c r="F3947" s="19" t="s">
        <v>245</v>
      </c>
      <c r="G3947" s="19" t="s">
        <v>376</v>
      </c>
      <c r="H3947" s="19" t="s">
        <v>277</v>
      </c>
      <c r="I3947" s="19" t="s">
        <v>330</v>
      </c>
      <c r="J3947" s="21">
        <v>2900</v>
      </c>
      <c r="K3947" s="38">
        <f t="shared" si="145"/>
        <v>2900</v>
      </c>
    </row>
    <row r="3948" spans="2:11" s="1" customFormat="1" ht="14.1" hidden="1" customHeight="1" outlineLevel="4" x14ac:dyDescent="0.2">
      <c r="B3948" s="46" t="s">
        <v>7957</v>
      </c>
      <c r="C3948" s="46"/>
      <c r="D3948" s="18"/>
      <c r="E3948" s="19" t="s">
        <v>7958</v>
      </c>
      <c r="F3948" s="19" t="s">
        <v>245</v>
      </c>
      <c r="G3948" s="19" t="s">
        <v>376</v>
      </c>
      <c r="H3948" s="19" t="s">
        <v>277</v>
      </c>
      <c r="I3948" s="19" t="s">
        <v>376</v>
      </c>
      <c r="J3948" s="21">
        <v>3345</v>
      </c>
      <c r="K3948" s="38">
        <f t="shared" si="145"/>
        <v>3345</v>
      </c>
    </row>
    <row r="3949" spans="2:11" s="1" customFormat="1" ht="14.1" hidden="1" customHeight="1" outlineLevel="4" x14ac:dyDescent="0.2">
      <c r="B3949" s="46" t="s">
        <v>7959</v>
      </c>
      <c r="C3949" s="46"/>
      <c r="D3949" s="18"/>
      <c r="E3949" s="19" t="s">
        <v>7960</v>
      </c>
      <c r="F3949" s="19" t="s">
        <v>245</v>
      </c>
      <c r="G3949" s="19" t="s">
        <v>376</v>
      </c>
      <c r="H3949" s="19" t="s">
        <v>277</v>
      </c>
      <c r="I3949" s="19" t="s">
        <v>421</v>
      </c>
      <c r="J3949" s="21">
        <v>3880</v>
      </c>
      <c r="K3949" s="38">
        <f t="shared" si="145"/>
        <v>3880</v>
      </c>
    </row>
    <row r="3950" spans="2:11" s="1" customFormat="1" ht="14.1" hidden="1" customHeight="1" outlineLevel="4" x14ac:dyDescent="0.2">
      <c r="B3950" s="46" t="s">
        <v>7961</v>
      </c>
      <c r="C3950" s="46"/>
      <c r="D3950" s="18"/>
      <c r="E3950" s="19" t="s">
        <v>7962</v>
      </c>
      <c r="F3950" s="19" t="s">
        <v>245</v>
      </c>
      <c r="G3950" s="19" t="s">
        <v>400</v>
      </c>
      <c r="H3950" s="19" t="s">
        <v>277</v>
      </c>
      <c r="I3950" s="19" t="s">
        <v>376</v>
      </c>
      <c r="J3950" s="21">
        <v>3635</v>
      </c>
      <c r="K3950" s="38">
        <f t="shared" si="145"/>
        <v>3635</v>
      </c>
    </row>
    <row r="3951" spans="2:11" s="1" customFormat="1" ht="14.1" hidden="1" customHeight="1" outlineLevel="4" x14ac:dyDescent="0.2">
      <c r="B3951" s="46" t="s">
        <v>7963</v>
      </c>
      <c r="C3951" s="46"/>
      <c r="D3951" s="18"/>
      <c r="E3951" s="19" t="s">
        <v>7964</v>
      </c>
      <c r="F3951" s="19" t="s">
        <v>245</v>
      </c>
      <c r="G3951" s="19" t="s">
        <v>421</v>
      </c>
      <c r="H3951" s="19" t="s">
        <v>277</v>
      </c>
      <c r="I3951" s="19" t="s">
        <v>465</v>
      </c>
      <c r="J3951" s="21">
        <v>4945</v>
      </c>
      <c r="K3951" s="38">
        <f t="shared" si="145"/>
        <v>4945</v>
      </c>
    </row>
    <row r="3952" spans="2:11" s="1" customFormat="1" ht="14.1" hidden="1" customHeight="1" outlineLevel="4" x14ac:dyDescent="0.2">
      <c r="B3952" s="46" t="s">
        <v>7965</v>
      </c>
      <c r="C3952" s="46"/>
      <c r="D3952" s="18"/>
      <c r="E3952" s="19" t="s">
        <v>7966</v>
      </c>
      <c r="F3952" s="19" t="s">
        <v>245</v>
      </c>
      <c r="G3952" s="19" t="s">
        <v>421</v>
      </c>
      <c r="H3952" s="19" t="s">
        <v>277</v>
      </c>
      <c r="I3952" s="19" t="s">
        <v>323</v>
      </c>
      <c r="J3952" s="21">
        <v>3275</v>
      </c>
      <c r="K3952" s="38">
        <f t="shared" si="145"/>
        <v>3275</v>
      </c>
    </row>
    <row r="3953" spans="2:11" s="1" customFormat="1" ht="14.1" hidden="1" customHeight="1" outlineLevel="4" x14ac:dyDescent="0.2">
      <c r="B3953" s="46" t="s">
        <v>7967</v>
      </c>
      <c r="C3953" s="46"/>
      <c r="D3953" s="18"/>
      <c r="E3953" s="19" t="s">
        <v>7968</v>
      </c>
      <c r="F3953" s="19" t="s">
        <v>245</v>
      </c>
      <c r="G3953" s="19" t="s">
        <v>421</v>
      </c>
      <c r="H3953" s="19" t="s">
        <v>277</v>
      </c>
      <c r="I3953" s="19" t="s">
        <v>330</v>
      </c>
      <c r="J3953" s="21">
        <v>3425</v>
      </c>
      <c r="K3953" s="38">
        <f t="shared" si="145"/>
        <v>3425</v>
      </c>
    </row>
    <row r="3954" spans="2:11" s="1" customFormat="1" ht="14.1" hidden="1" customHeight="1" outlineLevel="4" x14ac:dyDescent="0.2">
      <c r="B3954" s="46" t="s">
        <v>7969</v>
      </c>
      <c r="C3954" s="46"/>
      <c r="D3954" s="18"/>
      <c r="E3954" s="19" t="s">
        <v>7970</v>
      </c>
      <c r="F3954" s="19" t="s">
        <v>245</v>
      </c>
      <c r="G3954" s="19" t="s">
        <v>421</v>
      </c>
      <c r="H3954" s="19" t="s">
        <v>277</v>
      </c>
      <c r="I3954" s="19" t="s">
        <v>376</v>
      </c>
      <c r="J3954" s="21">
        <v>3880</v>
      </c>
      <c r="K3954" s="38">
        <f t="shared" si="145"/>
        <v>3880</v>
      </c>
    </row>
    <row r="3955" spans="2:11" s="1" customFormat="1" ht="14.1" hidden="1" customHeight="1" outlineLevel="4" x14ac:dyDescent="0.2">
      <c r="B3955" s="46" t="s">
        <v>7971</v>
      </c>
      <c r="C3955" s="46"/>
      <c r="D3955" s="18"/>
      <c r="E3955" s="19" t="s">
        <v>7972</v>
      </c>
      <c r="F3955" s="19" t="s">
        <v>245</v>
      </c>
      <c r="G3955" s="19" t="s">
        <v>421</v>
      </c>
      <c r="H3955" s="19" t="s">
        <v>277</v>
      </c>
      <c r="I3955" s="19" t="s">
        <v>421</v>
      </c>
      <c r="J3955" s="21">
        <v>4395</v>
      </c>
      <c r="K3955" s="38">
        <f t="shared" si="145"/>
        <v>4395</v>
      </c>
    </row>
    <row r="3956" spans="2:11" s="1" customFormat="1" ht="89.1" hidden="1" customHeight="1" outlineLevel="3" x14ac:dyDescent="0.2">
      <c r="B3956" s="51" t="s">
        <v>7973</v>
      </c>
      <c r="C3956" s="51"/>
      <c r="D3956" s="24"/>
      <c r="E3956" s="16"/>
      <c r="F3956" s="16"/>
      <c r="G3956" s="16"/>
      <c r="H3956" s="16"/>
      <c r="I3956" s="16"/>
      <c r="J3956" s="17"/>
      <c r="K3956" s="37"/>
    </row>
    <row r="3957" spans="2:11" s="1" customFormat="1" ht="14.1" hidden="1" customHeight="1" outlineLevel="4" x14ac:dyDescent="0.2">
      <c r="B3957" s="46" t="s">
        <v>7974</v>
      </c>
      <c r="C3957" s="46"/>
      <c r="D3957" s="18"/>
      <c r="E3957" s="19" t="s">
        <v>7975</v>
      </c>
      <c r="F3957" s="19" t="s">
        <v>245</v>
      </c>
      <c r="G3957" s="19" t="s">
        <v>465</v>
      </c>
      <c r="H3957" s="19" t="s">
        <v>255</v>
      </c>
      <c r="I3957" s="19" t="s">
        <v>465</v>
      </c>
      <c r="J3957" s="21">
        <v>8395</v>
      </c>
      <c r="K3957" s="38">
        <f t="shared" ref="K3957:K3980" si="146">J3957*((100-$C$14-$C$16)/100)</f>
        <v>8395</v>
      </c>
    </row>
    <row r="3958" spans="2:11" s="1" customFormat="1" ht="14.1" hidden="1" customHeight="1" outlineLevel="4" x14ac:dyDescent="0.2">
      <c r="B3958" s="46" t="s">
        <v>7976</v>
      </c>
      <c r="C3958" s="46"/>
      <c r="D3958" s="18"/>
      <c r="E3958" s="19" t="s">
        <v>7977</v>
      </c>
      <c r="F3958" s="19" t="s">
        <v>245</v>
      </c>
      <c r="G3958" s="19" t="s">
        <v>465</v>
      </c>
      <c r="H3958" s="19" t="s">
        <v>255</v>
      </c>
      <c r="I3958" s="19" t="s">
        <v>323</v>
      </c>
      <c r="J3958" s="21">
        <v>5850</v>
      </c>
      <c r="K3958" s="38">
        <f t="shared" si="146"/>
        <v>5850</v>
      </c>
    </row>
    <row r="3959" spans="2:11" s="1" customFormat="1" ht="14.1" hidden="1" customHeight="1" outlineLevel="4" x14ac:dyDescent="0.2">
      <c r="B3959" s="46" t="s">
        <v>7978</v>
      </c>
      <c r="C3959" s="46"/>
      <c r="D3959" s="18"/>
      <c r="E3959" s="19" t="s">
        <v>7979</v>
      </c>
      <c r="F3959" s="19" t="s">
        <v>245</v>
      </c>
      <c r="G3959" s="19" t="s">
        <v>465</v>
      </c>
      <c r="H3959" s="19" t="s">
        <v>255</v>
      </c>
      <c r="I3959" s="19" t="s">
        <v>330</v>
      </c>
      <c r="J3959" s="21">
        <v>6070</v>
      </c>
      <c r="K3959" s="38">
        <f t="shared" si="146"/>
        <v>6070</v>
      </c>
    </row>
    <row r="3960" spans="2:11" s="1" customFormat="1" ht="14.1" hidden="1" customHeight="1" outlineLevel="4" x14ac:dyDescent="0.2">
      <c r="B3960" s="46" t="s">
        <v>7980</v>
      </c>
      <c r="C3960" s="46"/>
      <c r="D3960" s="18"/>
      <c r="E3960" s="19" t="s">
        <v>7981</v>
      </c>
      <c r="F3960" s="19" t="s">
        <v>245</v>
      </c>
      <c r="G3960" s="19" t="s">
        <v>465</v>
      </c>
      <c r="H3960" s="19" t="s">
        <v>255</v>
      </c>
      <c r="I3960" s="19" t="s">
        <v>376</v>
      </c>
      <c r="J3960" s="21">
        <v>6695</v>
      </c>
      <c r="K3960" s="38">
        <f t="shared" si="146"/>
        <v>6695</v>
      </c>
    </row>
    <row r="3961" spans="2:11" s="1" customFormat="1" ht="14.1" hidden="1" customHeight="1" outlineLevel="4" x14ac:dyDescent="0.2">
      <c r="B3961" s="46" t="s">
        <v>7982</v>
      </c>
      <c r="C3961" s="46"/>
      <c r="D3961" s="18"/>
      <c r="E3961" s="19" t="s">
        <v>7983</v>
      </c>
      <c r="F3961" s="19" t="s">
        <v>245</v>
      </c>
      <c r="G3961" s="19" t="s">
        <v>465</v>
      </c>
      <c r="H3961" s="19" t="s">
        <v>255</v>
      </c>
      <c r="I3961" s="19" t="s">
        <v>421</v>
      </c>
      <c r="J3961" s="21">
        <v>7565</v>
      </c>
      <c r="K3961" s="38">
        <f t="shared" si="146"/>
        <v>7565</v>
      </c>
    </row>
    <row r="3962" spans="2:11" s="1" customFormat="1" ht="14.1" hidden="1" customHeight="1" outlineLevel="4" x14ac:dyDescent="0.2">
      <c r="B3962" s="46" t="s">
        <v>7984</v>
      </c>
      <c r="C3962" s="46"/>
      <c r="D3962" s="18"/>
      <c r="E3962" s="19" t="s">
        <v>7985</v>
      </c>
      <c r="F3962" s="19" t="s">
        <v>245</v>
      </c>
      <c r="G3962" s="19" t="s">
        <v>503</v>
      </c>
      <c r="H3962" s="19" t="s">
        <v>255</v>
      </c>
      <c r="I3962" s="19" t="s">
        <v>465</v>
      </c>
      <c r="J3962" s="21">
        <v>9155</v>
      </c>
      <c r="K3962" s="38">
        <f t="shared" si="146"/>
        <v>9155</v>
      </c>
    </row>
    <row r="3963" spans="2:11" s="1" customFormat="1" ht="14.1" hidden="1" customHeight="1" outlineLevel="4" x14ac:dyDescent="0.2">
      <c r="B3963" s="46" t="s">
        <v>7986</v>
      </c>
      <c r="C3963" s="46"/>
      <c r="D3963" s="18"/>
      <c r="E3963" s="19" t="s">
        <v>7987</v>
      </c>
      <c r="F3963" s="19" t="s">
        <v>245</v>
      </c>
      <c r="G3963" s="19" t="s">
        <v>503</v>
      </c>
      <c r="H3963" s="19" t="s">
        <v>255</v>
      </c>
      <c r="I3963" s="19" t="s">
        <v>323</v>
      </c>
      <c r="J3963" s="21">
        <v>6615</v>
      </c>
      <c r="K3963" s="38">
        <f t="shared" si="146"/>
        <v>6615</v>
      </c>
    </row>
    <row r="3964" spans="2:11" s="1" customFormat="1" ht="14.1" hidden="1" customHeight="1" outlineLevel="4" x14ac:dyDescent="0.2">
      <c r="B3964" s="46" t="s">
        <v>7988</v>
      </c>
      <c r="C3964" s="46"/>
      <c r="D3964" s="18"/>
      <c r="E3964" s="19" t="s">
        <v>7989</v>
      </c>
      <c r="F3964" s="19" t="s">
        <v>245</v>
      </c>
      <c r="G3964" s="19" t="s">
        <v>503</v>
      </c>
      <c r="H3964" s="19" t="s">
        <v>255</v>
      </c>
      <c r="I3964" s="19" t="s">
        <v>330</v>
      </c>
      <c r="J3964" s="21">
        <v>6835</v>
      </c>
      <c r="K3964" s="38">
        <f t="shared" si="146"/>
        <v>6835</v>
      </c>
    </row>
    <row r="3965" spans="2:11" s="1" customFormat="1" ht="14.1" hidden="1" customHeight="1" outlineLevel="4" x14ac:dyDescent="0.2">
      <c r="B3965" s="46" t="s">
        <v>7990</v>
      </c>
      <c r="C3965" s="46"/>
      <c r="D3965" s="18"/>
      <c r="E3965" s="19" t="s">
        <v>7991</v>
      </c>
      <c r="F3965" s="19" t="s">
        <v>245</v>
      </c>
      <c r="G3965" s="19" t="s">
        <v>503</v>
      </c>
      <c r="H3965" s="19" t="s">
        <v>255</v>
      </c>
      <c r="I3965" s="19" t="s">
        <v>376</v>
      </c>
      <c r="J3965" s="21">
        <v>7455</v>
      </c>
      <c r="K3965" s="38">
        <f t="shared" si="146"/>
        <v>7455</v>
      </c>
    </row>
    <row r="3966" spans="2:11" s="1" customFormat="1" ht="14.1" hidden="1" customHeight="1" outlineLevel="4" x14ac:dyDescent="0.2">
      <c r="B3966" s="46" t="s">
        <v>7992</v>
      </c>
      <c r="C3966" s="46"/>
      <c r="D3966" s="18"/>
      <c r="E3966" s="19" t="s">
        <v>7993</v>
      </c>
      <c r="F3966" s="19" t="s">
        <v>245</v>
      </c>
      <c r="G3966" s="19" t="s">
        <v>503</v>
      </c>
      <c r="H3966" s="19" t="s">
        <v>255</v>
      </c>
      <c r="I3966" s="19" t="s">
        <v>421</v>
      </c>
      <c r="J3966" s="21">
        <v>8335</v>
      </c>
      <c r="K3966" s="38">
        <f t="shared" si="146"/>
        <v>8335</v>
      </c>
    </row>
    <row r="3967" spans="2:11" s="1" customFormat="1" ht="14.1" hidden="1" customHeight="1" outlineLevel="4" x14ac:dyDescent="0.2">
      <c r="B3967" s="46" t="s">
        <v>7994</v>
      </c>
      <c r="C3967" s="46"/>
      <c r="D3967" s="18"/>
      <c r="E3967" s="19" t="s">
        <v>7995</v>
      </c>
      <c r="F3967" s="19" t="s">
        <v>245</v>
      </c>
      <c r="G3967" s="19" t="s">
        <v>323</v>
      </c>
      <c r="H3967" s="19" t="s">
        <v>255</v>
      </c>
      <c r="I3967" s="19" t="s">
        <v>323</v>
      </c>
      <c r="J3967" s="21">
        <v>3600</v>
      </c>
      <c r="K3967" s="38">
        <f t="shared" si="146"/>
        <v>3600</v>
      </c>
    </row>
    <row r="3968" spans="2:11" s="1" customFormat="1" ht="14.1" hidden="1" customHeight="1" outlineLevel="4" x14ac:dyDescent="0.2">
      <c r="B3968" s="46" t="s">
        <v>7996</v>
      </c>
      <c r="C3968" s="46"/>
      <c r="D3968" s="18"/>
      <c r="E3968" s="19" t="s">
        <v>7997</v>
      </c>
      <c r="F3968" s="19" t="s">
        <v>245</v>
      </c>
      <c r="G3968" s="19" t="s">
        <v>323</v>
      </c>
      <c r="H3968" s="19" t="s">
        <v>255</v>
      </c>
      <c r="I3968" s="19" t="s">
        <v>330</v>
      </c>
      <c r="J3968" s="21">
        <v>3820</v>
      </c>
      <c r="K3968" s="38">
        <f t="shared" si="146"/>
        <v>3820</v>
      </c>
    </row>
    <row r="3969" spans="2:11" s="1" customFormat="1" ht="14.1" hidden="1" customHeight="1" outlineLevel="4" x14ac:dyDescent="0.2">
      <c r="B3969" s="46" t="s">
        <v>7998</v>
      </c>
      <c r="C3969" s="46"/>
      <c r="D3969" s="18"/>
      <c r="E3969" s="19" t="s">
        <v>7999</v>
      </c>
      <c r="F3969" s="19" t="s">
        <v>245</v>
      </c>
      <c r="G3969" s="19" t="s">
        <v>323</v>
      </c>
      <c r="H3969" s="19" t="s">
        <v>255</v>
      </c>
      <c r="I3969" s="19" t="s">
        <v>376</v>
      </c>
      <c r="J3969" s="21">
        <v>4440</v>
      </c>
      <c r="K3969" s="38">
        <f t="shared" si="146"/>
        <v>4440</v>
      </c>
    </row>
    <row r="3970" spans="2:11" s="1" customFormat="1" ht="14.1" hidden="1" customHeight="1" outlineLevel="4" x14ac:dyDescent="0.2">
      <c r="B3970" s="46" t="s">
        <v>8000</v>
      </c>
      <c r="C3970" s="46"/>
      <c r="D3970" s="18"/>
      <c r="E3970" s="19" t="s">
        <v>8001</v>
      </c>
      <c r="F3970" s="19" t="s">
        <v>245</v>
      </c>
      <c r="G3970" s="19" t="s">
        <v>323</v>
      </c>
      <c r="H3970" s="19" t="s">
        <v>255</v>
      </c>
      <c r="I3970" s="19" t="s">
        <v>421</v>
      </c>
      <c r="J3970" s="21">
        <v>5320</v>
      </c>
      <c r="K3970" s="38">
        <f t="shared" si="146"/>
        <v>5320</v>
      </c>
    </row>
    <row r="3971" spans="2:11" s="1" customFormat="1" ht="14.1" hidden="1" customHeight="1" outlineLevel="4" x14ac:dyDescent="0.2">
      <c r="B3971" s="46" t="s">
        <v>8002</v>
      </c>
      <c r="C3971" s="46"/>
      <c r="D3971" s="18"/>
      <c r="E3971" s="19" t="s">
        <v>8003</v>
      </c>
      <c r="F3971" s="19" t="s">
        <v>245</v>
      </c>
      <c r="G3971" s="19" t="s">
        <v>376</v>
      </c>
      <c r="H3971" s="19" t="s">
        <v>255</v>
      </c>
      <c r="I3971" s="19" t="s">
        <v>323</v>
      </c>
      <c r="J3971" s="21">
        <v>4270</v>
      </c>
      <c r="K3971" s="38">
        <f t="shared" si="146"/>
        <v>4270</v>
      </c>
    </row>
    <row r="3972" spans="2:11" s="1" customFormat="1" ht="14.1" hidden="1" customHeight="1" outlineLevel="4" x14ac:dyDescent="0.2">
      <c r="B3972" s="46" t="s">
        <v>8004</v>
      </c>
      <c r="C3972" s="46"/>
      <c r="D3972" s="18"/>
      <c r="E3972" s="19" t="s">
        <v>8005</v>
      </c>
      <c r="F3972" s="19" t="s">
        <v>245</v>
      </c>
      <c r="G3972" s="19" t="s">
        <v>376</v>
      </c>
      <c r="H3972" s="19" t="s">
        <v>255</v>
      </c>
      <c r="I3972" s="19" t="s">
        <v>330</v>
      </c>
      <c r="J3972" s="21">
        <v>4500</v>
      </c>
      <c r="K3972" s="38">
        <f t="shared" si="146"/>
        <v>4500</v>
      </c>
    </row>
    <row r="3973" spans="2:11" s="1" customFormat="1" ht="14.1" hidden="1" customHeight="1" outlineLevel="4" x14ac:dyDescent="0.2">
      <c r="B3973" s="46" t="s">
        <v>8006</v>
      </c>
      <c r="C3973" s="46"/>
      <c r="D3973" s="18"/>
      <c r="E3973" s="19" t="s">
        <v>8007</v>
      </c>
      <c r="F3973" s="19" t="s">
        <v>245</v>
      </c>
      <c r="G3973" s="19" t="s">
        <v>376</v>
      </c>
      <c r="H3973" s="19" t="s">
        <v>255</v>
      </c>
      <c r="I3973" s="19" t="s">
        <v>376</v>
      </c>
      <c r="J3973" s="21">
        <v>5115</v>
      </c>
      <c r="K3973" s="38">
        <f t="shared" si="146"/>
        <v>5115</v>
      </c>
    </row>
    <row r="3974" spans="2:11" s="1" customFormat="1" ht="14.1" hidden="1" customHeight="1" outlineLevel="4" x14ac:dyDescent="0.2">
      <c r="B3974" s="46" t="s">
        <v>8008</v>
      </c>
      <c r="C3974" s="46"/>
      <c r="D3974" s="18"/>
      <c r="E3974" s="19" t="s">
        <v>8009</v>
      </c>
      <c r="F3974" s="19" t="s">
        <v>245</v>
      </c>
      <c r="G3974" s="19" t="s">
        <v>376</v>
      </c>
      <c r="H3974" s="19" t="s">
        <v>255</v>
      </c>
      <c r="I3974" s="19" t="s">
        <v>421</v>
      </c>
      <c r="J3974" s="21">
        <v>5975</v>
      </c>
      <c r="K3974" s="38">
        <f t="shared" si="146"/>
        <v>5975</v>
      </c>
    </row>
    <row r="3975" spans="2:11" s="1" customFormat="1" ht="14.1" hidden="1" customHeight="1" outlineLevel="4" x14ac:dyDescent="0.2">
      <c r="B3975" s="46" t="s">
        <v>8010</v>
      </c>
      <c r="C3975" s="46"/>
      <c r="D3975" s="18"/>
      <c r="E3975" s="19" t="s">
        <v>8011</v>
      </c>
      <c r="F3975" s="19" t="s">
        <v>245</v>
      </c>
      <c r="G3975" s="19" t="s">
        <v>400</v>
      </c>
      <c r="H3975" s="19" t="s">
        <v>255</v>
      </c>
      <c r="I3975" s="19" t="s">
        <v>376</v>
      </c>
      <c r="J3975" s="21">
        <v>5575</v>
      </c>
      <c r="K3975" s="38">
        <f t="shared" si="146"/>
        <v>5575</v>
      </c>
    </row>
    <row r="3976" spans="2:11" s="1" customFormat="1" ht="14.1" hidden="1" customHeight="1" outlineLevel="4" x14ac:dyDescent="0.2">
      <c r="B3976" s="46" t="s">
        <v>8012</v>
      </c>
      <c r="C3976" s="46"/>
      <c r="D3976" s="18"/>
      <c r="E3976" s="19" t="s">
        <v>8013</v>
      </c>
      <c r="F3976" s="19" t="s">
        <v>245</v>
      </c>
      <c r="G3976" s="19" t="s">
        <v>421</v>
      </c>
      <c r="H3976" s="19" t="s">
        <v>255</v>
      </c>
      <c r="I3976" s="19" t="s">
        <v>465</v>
      </c>
      <c r="J3976" s="21">
        <v>7590</v>
      </c>
      <c r="K3976" s="38">
        <f t="shared" si="146"/>
        <v>7590</v>
      </c>
    </row>
    <row r="3977" spans="2:11" s="1" customFormat="1" ht="14.1" hidden="1" customHeight="1" outlineLevel="4" x14ac:dyDescent="0.2">
      <c r="B3977" s="46" t="s">
        <v>8014</v>
      </c>
      <c r="C3977" s="46"/>
      <c r="D3977" s="18"/>
      <c r="E3977" s="19" t="s">
        <v>8015</v>
      </c>
      <c r="F3977" s="19" t="s">
        <v>245</v>
      </c>
      <c r="G3977" s="19" t="s">
        <v>421</v>
      </c>
      <c r="H3977" s="19" t="s">
        <v>255</v>
      </c>
      <c r="I3977" s="19" t="s">
        <v>323</v>
      </c>
      <c r="J3977" s="21">
        <v>5065</v>
      </c>
      <c r="K3977" s="38">
        <f t="shared" si="146"/>
        <v>5065</v>
      </c>
    </row>
    <row r="3978" spans="2:11" s="1" customFormat="1" ht="14.1" hidden="1" customHeight="1" outlineLevel="4" x14ac:dyDescent="0.2">
      <c r="B3978" s="46" t="s">
        <v>8016</v>
      </c>
      <c r="C3978" s="46"/>
      <c r="D3978" s="18"/>
      <c r="E3978" s="19" t="s">
        <v>8017</v>
      </c>
      <c r="F3978" s="19" t="s">
        <v>245</v>
      </c>
      <c r="G3978" s="19" t="s">
        <v>421</v>
      </c>
      <c r="H3978" s="19" t="s">
        <v>255</v>
      </c>
      <c r="I3978" s="19" t="s">
        <v>330</v>
      </c>
      <c r="J3978" s="21">
        <v>5280</v>
      </c>
      <c r="K3978" s="38">
        <f t="shared" si="146"/>
        <v>5280</v>
      </c>
    </row>
    <row r="3979" spans="2:11" s="1" customFormat="1" ht="14.1" hidden="1" customHeight="1" outlineLevel="4" x14ac:dyDescent="0.2">
      <c r="B3979" s="46" t="s">
        <v>8018</v>
      </c>
      <c r="C3979" s="46"/>
      <c r="D3979" s="18"/>
      <c r="E3979" s="19" t="s">
        <v>8019</v>
      </c>
      <c r="F3979" s="19" t="s">
        <v>245</v>
      </c>
      <c r="G3979" s="19" t="s">
        <v>421</v>
      </c>
      <c r="H3979" s="19" t="s">
        <v>255</v>
      </c>
      <c r="I3979" s="19" t="s">
        <v>376</v>
      </c>
      <c r="J3979" s="21">
        <v>5905</v>
      </c>
      <c r="K3979" s="38">
        <f t="shared" si="146"/>
        <v>5905</v>
      </c>
    </row>
    <row r="3980" spans="2:11" s="1" customFormat="1" ht="14.1" hidden="1" customHeight="1" outlineLevel="4" x14ac:dyDescent="0.2">
      <c r="B3980" s="46" t="s">
        <v>8020</v>
      </c>
      <c r="C3980" s="46"/>
      <c r="D3980" s="18"/>
      <c r="E3980" s="19" t="s">
        <v>8021</v>
      </c>
      <c r="F3980" s="19" t="s">
        <v>245</v>
      </c>
      <c r="G3980" s="19" t="s">
        <v>421</v>
      </c>
      <c r="H3980" s="19" t="s">
        <v>255</v>
      </c>
      <c r="I3980" s="19" t="s">
        <v>421</v>
      </c>
      <c r="J3980" s="21">
        <v>6775</v>
      </c>
      <c r="K3980" s="38">
        <f t="shared" si="146"/>
        <v>6775</v>
      </c>
    </row>
    <row r="3981" spans="2:11" ht="12" customHeight="1" outlineLevel="1" collapsed="1" x14ac:dyDescent="0.2">
      <c r="B3981" s="45" t="s">
        <v>8022</v>
      </c>
      <c r="C3981" s="45"/>
      <c r="D3981" s="9"/>
      <c r="E3981" s="10"/>
      <c r="F3981" s="10"/>
      <c r="G3981" s="10"/>
      <c r="H3981" s="10"/>
      <c r="I3981" s="10"/>
      <c r="J3981" s="11"/>
      <c r="K3981" s="35"/>
    </row>
    <row r="3982" spans="2:11" s="1" customFormat="1" ht="89.1" hidden="1" customHeight="1" outlineLevel="2" x14ac:dyDescent="0.2">
      <c r="B3982" s="48" t="s">
        <v>8023</v>
      </c>
      <c r="C3982" s="48"/>
      <c r="D3982" s="23"/>
      <c r="E3982" s="13"/>
      <c r="F3982" s="13"/>
      <c r="G3982" s="13"/>
      <c r="H3982" s="13"/>
      <c r="I3982" s="13"/>
      <c r="J3982" s="14"/>
      <c r="K3982" s="36"/>
    </row>
    <row r="3983" spans="2:11" ht="12" hidden="1" customHeight="1" outlineLevel="3" x14ac:dyDescent="0.2">
      <c r="B3983" s="50" t="s">
        <v>8024</v>
      </c>
      <c r="C3983" s="50"/>
      <c r="D3983" s="15"/>
      <c r="E3983" s="16"/>
      <c r="F3983" s="16"/>
      <c r="G3983" s="16"/>
      <c r="H3983" s="16"/>
      <c r="I3983" s="16"/>
      <c r="J3983" s="17"/>
      <c r="K3983" s="37"/>
    </row>
    <row r="3984" spans="2:11" s="1" customFormat="1" ht="89.1" hidden="1" customHeight="1" outlineLevel="4" x14ac:dyDescent="0.2">
      <c r="B3984" s="44" t="s">
        <v>8025</v>
      </c>
      <c r="C3984" s="44"/>
      <c r="D3984" s="18"/>
      <c r="E3984" s="19" t="s">
        <v>8026</v>
      </c>
      <c r="F3984" s="19" t="s">
        <v>245</v>
      </c>
      <c r="G3984" s="19" t="s">
        <v>465</v>
      </c>
      <c r="H3984" s="19" t="s">
        <v>932</v>
      </c>
      <c r="I3984" s="19" t="s">
        <v>323</v>
      </c>
      <c r="J3984" s="21">
        <v>66275</v>
      </c>
      <c r="K3984" s="38">
        <f t="shared" ref="K3984:K4027" si="147">J3984*((100-$C$14-$C$16)/100)</f>
        <v>66275</v>
      </c>
    </row>
    <row r="3985" spans="2:11" s="1" customFormat="1" ht="89.1" hidden="1" customHeight="1" outlineLevel="4" x14ac:dyDescent="0.2">
      <c r="B3985" s="44" t="s">
        <v>8027</v>
      </c>
      <c r="C3985" s="44"/>
      <c r="D3985" s="18"/>
      <c r="E3985" s="19" t="s">
        <v>8028</v>
      </c>
      <c r="F3985" s="19" t="s">
        <v>245</v>
      </c>
      <c r="G3985" s="19" t="s">
        <v>465</v>
      </c>
      <c r="H3985" s="19" t="s">
        <v>932</v>
      </c>
      <c r="I3985" s="19" t="s">
        <v>376</v>
      </c>
      <c r="J3985" s="21">
        <v>69595</v>
      </c>
      <c r="K3985" s="38">
        <f t="shared" si="147"/>
        <v>69595</v>
      </c>
    </row>
    <row r="3986" spans="2:11" s="1" customFormat="1" ht="89.1" hidden="1" customHeight="1" outlineLevel="4" x14ac:dyDescent="0.2">
      <c r="B3986" s="44" t="s">
        <v>8029</v>
      </c>
      <c r="C3986" s="44"/>
      <c r="D3986" s="18"/>
      <c r="E3986" s="19" t="s">
        <v>8030</v>
      </c>
      <c r="F3986" s="19" t="s">
        <v>245</v>
      </c>
      <c r="G3986" s="19" t="s">
        <v>465</v>
      </c>
      <c r="H3986" s="19" t="s">
        <v>932</v>
      </c>
      <c r="I3986" s="19" t="s">
        <v>421</v>
      </c>
      <c r="J3986" s="21">
        <v>72990</v>
      </c>
      <c r="K3986" s="38">
        <f t="shared" si="147"/>
        <v>72990</v>
      </c>
    </row>
    <row r="3987" spans="2:11" s="1" customFormat="1" ht="89.1" hidden="1" customHeight="1" outlineLevel="4" x14ac:dyDescent="0.2">
      <c r="B3987" s="44" t="s">
        <v>8031</v>
      </c>
      <c r="C3987" s="44"/>
      <c r="D3987" s="18"/>
      <c r="E3987" s="19" t="s">
        <v>8032</v>
      </c>
      <c r="F3987" s="19" t="s">
        <v>245</v>
      </c>
      <c r="G3987" s="19" t="s">
        <v>465</v>
      </c>
      <c r="H3987" s="19" t="s">
        <v>6750</v>
      </c>
      <c r="I3987" s="19" t="s">
        <v>323</v>
      </c>
      <c r="J3987" s="21">
        <v>71550</v>
      </c>
      <c r="K3987" s="38">
        <f t="shared" si="147"/>
        <v>71550</v>
      </c>
    </row>
    <row r="3988" spans="2:11" s="1" customFormat="1" ht="89.1" hidden="1" customHeight="1" outlineLevel="4" x14ac:dyDescent="0.2">
      <c r="B3988" s="44" t="s">
        <v>8033</v>
      </c>
      <c r="C3988" s="44"/>
      <c r="D3988" s="18"/>
      <c r="E3988" s="19" t="s">
        <v>8034</v>
      </c>
      <c r="F3988" s="19" t="s">
        <v>245</v>
      </c>
      <c r="G3988" s="19" t="s">
        <v>465</v>
      </c>
      <c r="H3988" s="19" t="s">
        <v>6750</v>
      </c>
      <c r="I3988" s="19" t="s">
        <v>376</v>
      </c>
      <c r="J3988" s="21">
        <v>75000</v>
      </c>
      <c r="K3988" s="38">
        <f t="shared" si="147"/>
        <v>75000</v>
      </c>
    </row>
    <row r="3989" spans="2:11" s="1" customFormat="1" ht="89.1" hidden="1" customHeight="1" outlineLevel="4" x14ac:dyDescent="0.2">
      <c r="B3989" s="44" t="s">
        <v>8035</v>
      </c>
      <c r="C3989" s="44"/>
      <c r="D3989" s="18"/>
      <c r="E3989" s="19" t="s">
        <v>8036</v>
      </c>
      <c r="F3989" s="19" t="s">
        <v>245</v>
      </c>
      <c r="G3989" s="19" t="s">
        <v>465</v>
      </c>
      <c r="H3989" s="19" t="s">
        <v>6750</v>
      </c>
      <c r="I3989" s="19" t="s">
        <v>421</v>
      </c>
      <c r="J3989" s="21">
        <v>78430</v>
      </c>
      <c r="K3989" s="38">
        <f t="shared" si="147"/>
        <v>78430</v>
      </c>
    </row>
    <row r="3990" spans="2:11" s="1" customFormat="1" ht="89.1" hidden="1" customHeight="1" outlineLevel="4" x14ac:dyDescent="0.2">
      <c r="B3990" s="44" t="s">
        <v>8037</v>
      </c>
      <c r="C3990" s="44"/>
      <c r="D3990" s="18"/>
      <c r="E3990" s="19" t="s">
        <v>8038</v>
      </c>
      <c r="F3990" s="19" t="s">
        <v>245</v>
      </c>
      <c r="G3990" s="19" t="s">
        <v>503</v>
      </c>
      <c r="H3990" s="19" t="s">
        <v>932</v>
      </c>
      <c r="I3990" s="19" t="s">
        <v>323</v>
      </c>
      <c r="J3990" s="21">
        <v>74215</v>
      </c>
      <c r="K3990" s="38">
        <f t="shared" si="147"/>
        <v>74215</v>
      </c>
    </row>
    <row r="3991" spans="2:11" s="1" customFormat="1" ht="89.1" hidden="1" customHeight="1" outlineLevel="4" x14ac:dyDescent="0.2">
      <c r="B3991" s="44" t="s">
        <v>8039</v>
      </c>
      <c r="C3991" s="44"/>
      <c r="D3991" s="18"/>
      <c r="E3991" s="19" t="s">
        <v>8040</v>
      </c>
      <c r="F3991" s="19" t="s">
        <v>245</v>
      </c>
      <c r="G3991" s="19" t="s">
        <v>503</v>
      </c>
      <c r="H3991" s="19" t="s">
        <v>932</v>
      </c>
      <c r="I3991" s="19" t="s">
        <v>376</v>
      </c>
      <c r="J3991" s="21">
        <v>78125</v>
      </c>
      <c r="K3991" s="38">
        <f t="shared" si="147"/>
        <v>78125</v>
      </c>
    </row>
    <row r="3992" spans="2:11" s="1" customFormat="1" ht="89.1" hidden="1" customHeight="1" outlineLevel="4" x14ac:dyDescent="0.2">
      <c r="B3992" s="44" t="s">
        <v>8041</v>
      </c>
      <c r="C3992" s="44"/>
      <c r="D3992" s="18"/>
      <c r="E3992" s="19" t="s">
        <v>8042</v>
      </c>
      <c r="F3992" s="19" t="s">
        <v>245</v>
      </c>
      <c r="G3992" s="19" t="s">
        <v>503</v>
      </c>
      <c r="H3992" s="19" t="s">
        <v>932</v>
      </c>
      <c r="I3992" s="19" t="s">
        <v>421</v>
      </c>
      <c r="J3992" s="21">
        <v>81940</v>
      </c>
      <c r="K3992" s="38">
        <f t="shared" si="147"/>
        <v>81940</v>
      </c>
    </row>
    <row r="3993" spans="2:11" s="1" customFormat="1" ht="89.1" hidden="1" customHeight="1" outlineLevel="4" x14ac:dyDescent="0.2">
      <c r="B3993" s="44" t="s">
        <v>8043</v>
      </c>
      <c r="C3993" s="44"/>
      <c r="D3993" s="18"/>
      <c r="E3993" s="19" t="s">
        <v>8044</v>
      </c>
      <c r="F3993" s="19" t="s">
        <v>245</v>
      </c>
      <c r="G3993" s="19" t="s">
        <v>503</v>
      </c>
      <c r="H3993" s="19" t="s">
        <v>6750</v>
      </c>
      <c r="I3993" s="19" t="s">
        <v>323</v>
      </c>
      <c r="J3993" s="21">
        <v>80430</v>
      </c>
      <c r="K3993" s="38">
        <f t="shared" si="147"/>
        <v>80430</v>
      </c>
    </row>
    <row r="3994" spans="2:11" s="1" customFormat="1" ht="89.1" hidden="1" customHeight="1" outlineLevel="4" x14ac:dyDescent="0.2">
      <c r="B3994" s="44" t="s">
        <v>8045</v>
      </c>
      <c r="C3994" s="44"/>
      <c r="D3994" s="18"/>
      <c r="E3994" s="19" t="s">
        <v>8046</v>
      </c>
      <c r="F3994" s="19" t="s">
        <v>245</v>
      </c>
      <c r="G3994" s="19" t="s">
        <v>503</v>
      </c>
      <c r="H3994" s="19" t="s">
        <v>6750</v>
      </c>
      <c r="I3994" s="19" t="s">
        <v>376</v>
      </c>
      <c r="J3994" s="21">
        <v>83895</v>
      </c>
      <c r="K3994" s="38">
        <f t="shared" si="147"/>
        <v>83895</v>
      </c>
    </row>
    <row r="3995" spans="2:11" s="1" customFormat="1" ht="89.1" hidden="1" customHeight="1" outlineLevel="4" x14ac:dyDescent="0.2">
      <c r="B3995" s="44" t="s">
        <v>8047</v>
      </c>
      <c r="C3995" s="44"/>
      <c r="D3995" s="18"/>
      <c r="E3995" s="19" t="s">
        <v>8048</v>
      </c>
      <c r="F3995" s="19" t="s">
        <v>245</v>
      </c>
      <c r="G3995" s="19" t="s">
        <v>503</v>
      </c>
      <c r="H3995" s="19" t="s">
        <v>6750</v>
      </c>
      <c r="I3995" s="19" t="s">
        <v>421</v>
      </c>
      <c r="J3995" s="21">
        <v>87740</v>
      </c>
      <c r="K3995" s="38">
        <f t="shared" si="147"/>
        <v>87740</v>
      </c>
    </row>
    <row r="3996" spans="2:11" s="1" customFormat="1" ht="89.1" hidden="1" customHeight="1" outlineLevel="4" x14ac:dyDescent="0.2">
      <c r="B3996" s="44" t="s">
        <v>8049</v>
      </c>
      <c r="C3996" s="44"/>
      <c r="D3996" s="18"/>
      <c r="E3996" s="19" t="s">
        <v>8050</v>
      </c>
      <c r="F3996" s="19" t="s">
        <v>245</v>
      </c>
      <c r="G3996" s="19" t="s">
        <v>323</v>
      </c>
      <c r="H3996" s="19" t="s">
        <v>685</v>
      </c>
      <c r="I3996" s="19" t="s">
        <v>323</v>
      </c>
      <c r="J3996" s="21">
        <v>35065</v>
      </c>
      <c r="K3996" s="38">
        <f t="shared" si="147"/>
        <v>35065</v>
      </c>
    </row>
    <row r="3997" spans="2:11" s="1" customFormat="1" ht="89.1" hidden="1" customHeight="1" outlineLevel="4" x14ac:dyDescent="0.2">
      <c r="B3997" s="44" t="s">
        <v>8051</v>
      </c>
      <c r="C3997" s="44"/>
      <c r="D3997" s="18"/>
      <c r="E3997" s="19" t="s">
        <v>8052</v>
      </c>
      <c r="F3997" s="19" t="s">
        <v>245</v>
      </c>
      <c r="G3997" s="19" t="s">
        <v>323</v>
      </c>
      <c r="H3997" s="19" t="s">
        <v>685</v>
      </c>
      <c r="I3997" s="19" t="s">
        <v>376</v>
      </c>
      <c r="J3997" s="21">
        <v>37270</v>
      </c>
      <c r="K3997" s="38">
        <f t="shared" si="147"/>
        <v>37270</v>
      </c>
    </row>
    <row r="3998" spans="2:11" s="1" customFormat="1" ht="89.1" hidden="1" customHeight="1" outlineLevel="4" x14ac:dyDescent="0.2">
      <c r="B3998" s="44" t="s">
        <v>8053</v>
      </c>
      <c r="C3998" s="44"/>
      <c r="D3998" s="18"/>
      <c r="E3998" s="19" t="s">
        <v>8054</v>
      </c>
      <c r="F3998" s="19" t="s">
        <v>245</v>
      </c>
      <c r="G3998" s="19" t="s">
        <v>323</v>
      </c>
      <c r="H3998" s="19" t="s">
        <v>932</v>
      </c>
      <c r="I3998" s="19" t="s">
        <v>323</v>
      </c>
      <c r="J3998" s="21">
        <v>36555</v>
      </c>
      <c r="K3998" s="38">
        <f t="shared" si="147"/>
        <v>36555</v>
      </c>
    </row>
    <row r="3999" spans="2:11" s="1" customFormat="1" ht="89.1" hidden="1" customHeight="1" outlineLevel="4" x14ac:dyDescent="0.2">
      <c r="B3999" s="44" t="s">
        <v>8055</v>
      </c>
      <c r="C3999" s="44"/>
      <c r="D3999" s="18"/>
      <c r="E3999" s="19" t="s">
        <v>8056</v>
      </c>
      <c r="F3999" s="19" t="s">
        <v>245</v>
      </c>
      <c r="G3999" s="19" t="s">
        <v>323</v>
      </c>
      <c r="H3999" s="19" t="s">
        <v>932</v>
      </c>
      <c r="I3999" s="19" t="s">
        <v>376</v>
      </c>
      <c r="J3999" s="21">
        <v>38925</v>
      </c>
      <c r="K3999" s="38">
        <f t="shared" si="147"/>
        <v>38925</v>
      </c>
    </row>
    <row r="4000" spans="2:11" s="1" customFormat="1" ht="89.1" hidden="1" customHeight="1" outlineLevel="4" x14ac:dyDescent="0.2">
      <c r="B4000" s="44" t="s">
        <v>8057</v>
      </c>
      <c r="C4000" s="44"/>
      <c r="D4000" s="18"/>
      <c r="E4000" s="19" t="s">
        <v>8058</v>
      </c>
      <c r="F4000" s="19" t="s">
        <v>245</v>
      </c>
      <c r="G4000" s="19" t="s">
        <v>323</v>
      </c>
      <c r="H4000" s="19" t="s">
        <v>932</v>
      </c>
      <c r="I4000" s="19" t="s">
        <v>421</v>
      </c>
      <c r="J4000" s="21">
        <v>41110</v>
      </c>
      <c r="K4000" s="38">
        <f t="shared" si="147"/>
        <v>41110</v>
      </c>
    </row>
    <row r="4001" spans="2:11" s="1" customFormat="1" ht="89.1" hidden="1" customHeight="1" outlineLevel="4" x14ac:dyDescent="0.2">
      <c r="B4001" s="44" t="s">
        <v>8059</v>
      </c>
      <c r="C4001" s="44"/>
      <c r="D4001" s="18"/>
      <c r="E4001" s="19" t="s">
        <v>8060</v>
      </c>
      <c r="F4001" s="19" t="s">
        <v>245</v>
      </c>
      <c r="G4001" s="19" t="s">
        <v>323</v>
      </c>
      <c r="H4001" s="19" t="s">
        <v>6750</v>
      </c>
      <c r="I4001" s="19" t="s">
        <v>323</v>
      </c>
      <c r="J4001" s="21">
        <v>39515</v>
      </c>
      <c r="K4001" s="38">
        <f t="shared" si="147"/>
        <v>39515</v>
      </c>
    </row>
    <row r="4002" spans="2:11" s="1" customFormat="1" ht="89.1" hidden="1" customHeight="1" outlineLevel="4" x14ac:dyDescent="0.2">
      <c r="B4002" s="44" t="s">
        <v>8061</v>
      </c>
      <c r="C4002" s="44"/>
      <c r="D4002" s="18"/>
      <c r="E4002" s="19" t="s">
        <v>8062</v>
      </c>
      <c r="F4002" s="19" t="s">
        <v>245</v>
      </c>
      <c r="G4002" s="19" t="s">
        <v>323</v>
      </c>
      <c r="H4002" s="19" t="s">
        <v>6750</v>
      </c>
      <c r="I4002" s="19" t="s">
        <v>376</v>
      </c>
      <c r="J4002" s="21">
        <v>41880</v>
      </c>
      <c r="K4002" s="38">
        <f t="shared" si="147"/>
        <v>41880</v>
      </c>
    </row>
    <row r="4003" spans="2:11" s="1" customFormat="1" ht="89.1" hidden="1" customHeight="1" outlineLevel="4" x14ac:dyDescent="0.2">
      <c r="B4003" s="44" t="s">
        <v>8063</v>
      </c>
      <c r="C4003" s="44"/>
      <c r="D4003" s="18"/>
      <c r="E4003" s="19" t="s">
        <v>8064</v>
      </c>
      <c r="F4003" s="19" t="s">
        <v>245</v>
      </c>
      <c r="G4003" s="19" t="s">
        <v>376</v>
      </c>
      <c r="H4003" s="19" t="s">
        <v>527</v>
      </c>
      <c r="I4003" s="19" t="s">
        <v>323</v>
      </c>
      <c r="J4003" s="21">
        <v>35620</v>
      </c>
      <c r="K4003" s="38">
        <f t="shared" si="147"/>
        <v>35620</v>
      </c>
    </row>
    <row r="4004" spans="2:11" s="1" customFormat="1" ht="89.1" hidden="1" customHeight="1" outlineLevel="4" x14ac:dyDescent="0.2">
      <c r="B4004" s="44" t="s">
        <v>8065</v>
      </c>
      <c r="C4004" s="44"/>
      <c r="D4004" s="18"/>
      <c r="E4004" s="19" t="s">
        <v>8066</v>
      </c>
      <c r="F4004" s="19" t="s">
        <v>245</v>
      </c>
      <c r="G4004" s="19" t="s">
        <v>376</v>
      </c>
      <c r="H4004" s="19" t="s">
        <v>527</v>
      </c>
      <c r="I4004" s="19" t="s">
        <v>376</v>
      </c>
      <c r="J4004" s="21">
        <v>38345</v>
      </c>
      <c r="K4004" s="38">
        <f t="shared" si="147"/>
        <v>38345</v>
      </c>
    </row>
    <row r="4005" spans="2:11" s="1" customFormat="1" ht="89.1" hidden="1" customHeight="1" outlineLevel="4" x14ac:dyDescent="0.2">
      <c r="B4005" s="44" t="s">
        <v>8067</v>
      </c>
      <c r="C4005" s="44"/>
      <c r="D4005" s="18"/>
      <c r="E4005" s="19" t="s">
        <v>8068</v>
      </c>
      <c r="F4005" s="19" t="s">
        <v>245</v>
      </c>
      <c r="G4005" s="19" t="s">
        <v>376</v>
      </c>
      <c r="H4005" s="19" t="s">
        <v>682</v>
      </c>
      <c r="I4005" s="19" t="s">
        <v>323</v>
      </c>
      <c r="J4005" s="21">
        <v>38610</v>
      </c>
      <c r="K4005" s="38">
        <f t="shared" si="147"/>
        <v>38610</v>
      </c>
    </row>
    <row r="4006" spans="2:11" s="1" customFormat="1" ht="89.1" hidden="1" customHeight="1" outlineLevel="4" x14ac:dyDescent="0.2">
      <c r="B4006" s="44" t="s">
        <v>8069</v>
      </c>
      <c r="C4006" s="44"/>
      <c r="D4006" s="18"/>
      <c r="E4006" s="19" t="s">
        <v>8070</v>
      </c>
      <c r="F4006" s="19" t="s">
        <v>245</v>
      </c>
      <c r="G4006" s="19" t="s">
        <v>376</v>
      </c>
      <c r="H4006" s="19" t="s">
        <v>682</v>
      </c>
      <c r="I4006" s="19" t="s">
        <v>376</v>
      </c>
      <c r="J4006" s="21">
        <v>41325</v>
      </c>
      <c r="K4006" s="38">
        <f t="shared" si="147"/>
        <v>41325</v>
      </c>
    </row>
    <row r="4007" spans="2:11" s="1" customFormat="1" ht="89.1" hidden="1" customHeight="1" outlineLevel="4" x14ac:dyDescent="0.2">
      <c r="B4007" s="44" t="s">
        <v>8071</v>
      </c>
      <c r="C4007" s="44"/>
      <c r="D4007" s="18"/>
      <c r="E4007" s="19" t="s">
        <v>8072</v>
      </c>
      <c r="F4007" s="19" t="s">
        <v>245</v>
      </c>
      <c r="G4007" s="19" t="s">
        <v>376</v>
      </c>
      <c r="H4007" s="19" t="s">
        <v>685</v>
      </c>
      <c r="I4007" s="19" t="s">
        <v>323</v>
      </c>
      <c r="J4007" s="21">
        <v>41985</v>
      </c>
      <c r="K4007" s="38">
        <f t="shared" si="147"/>
        <v>41985</v>
      </c>
    </row>
    <row r="4008" spans="2:11" s="1" customFormat="1" ht="89.1" hidden="1" customHeight="1" outlineLevel="4" x14ac:dyDescent="0.2">
      <c r="B4008" s="44" t="s">
        <v>8073</v>
      </c>
      <c r="C4008" s="44"/>
      <c r="D4008" s="18"/>
      <c r="E4008" s="19" t="s">
        <v>8074</v>
      </c>
      <c r="F4008" s="19" t="s">
        <v>245</v>
      </c>
      <c r="G4008" s="19" t="s">
        <v>376</v>
      </c>
      <c r="H4008" s="19" t="s">
        <v>685</v>
      </c>
      <c r="I4008" s="19" t="s">
        <v>376</v>
      </c>
      <c r="J4008" s="21">
        <v>44685</v>
      </c>
      <c r="K4008" s="38">
        <f t="shared" si="147"/>
        <v>44685</v>
      </c>
    </row>
    <row r="4009" spans="2:11" s="1" customFormat="1" ht="89.1" hidden="1" customHeight="1" outlineLevel="4" x14ac:dyDescent="0.2">
      <c r="B4009" s="44" t="s">
        <v>8075</v>
      </c>
      <c r="C4009" s="44"/>
      <c r="D4009" s="18"/>
      <c r="E4009" s="19" t="s">
        <v>8076</v>
      </c>
      <c r="F4009" s="19" t="s">
        <v>245</v>
      </c>
      <c r="G4009" s="19" t="s">
        <v>376</v>
      </c>
      <c r="H4009" s="19" t="s">
        <v>932</v>
      </c>
      <c r="I4009" s="19" t="s">
        <v>323</v>
      </c>
      <c r="J4009" s="21">
        <v>45110</v>
      </c>
      <c r="K4009" s="38">
        <f t="shared" si="147"/>
        <v>45110</v>
      </c>
    </row>
    <row r="4010" spans="2:11" s="1" customFormat="1" ht="89.1" hidden="1" customHeight="1" outlineLevel="4" x14ac:dyDescent="0.2">
      <c r="B4010" s="44" t="s">
        <v>8077</v>
      </c>
      <c r="C4010" s="44"/>
      <c r="D4010" s="18"/>
      <c r="E4010" s="19" t="s">
        <v>8078</v>
      </c>
      <c r="F4010" s="19" t="s">
        <v>245</v>
      </c>
      <c r="G4010" s="19" t="s">
        <v>376</v>
      </c>
      <c r="H4010" s="19" t="s">
        <v>932</v>
      </c>
      <c r="I4010" s="19" t="s">
        <v>376</v>
      </c>
      <c r="J4010" s="21">
        <v>47855</v>
      </c>
      <c r="K4010" s="38">
        <f t="shared" si="147"/>
        <v>47855</v>
      </c>
    </row>
    <row r="4011" spans="2:11" s="1" customFormat="1" ht="89.1" hidden="1" customHeight="1" outlineLevel="4" x14ac:dyDescent="0.2">
      <c r="B4011" s="44" t="s">
        <v>8079</v>
      </c>
      <c r="C4011" s="44"/>
      <c r="D4011" s="18"/>
      <c r="E4011" s="19" t="s">
        <v>8080</v>
      </c>
      <c r="F4011" s="19" t="s">
        <v>245</v>
      </c>
      <c r="G4011" s="19" t="s">
        <v>376</v>
      </c>
      <c r="H4011" s="19" t="s">
        <v>932</v>
      </c>
      <c r="I4011" s="19" t="s">
        <v>421</v>
      </c>
      <c r="J4011" s="21">
        <v>50470</v>
      </c>
      <c r="K4011" s="38">
        <f t="shared" si="147"/>
        <v>50470</v>
      </c>
    </row>
    <row r="4012" spans="2:11" s="1" customFormat="1" ht="89.1" hidden="1" customHeight="1" outlineLevel="4" x14ac:dyDescent="0.2">
      <c r="B4012" s="44" t="s">
        <v>8081</v>
      </c>
      <c r="C4012" s="44"/>
      <c r="D4012" s="18"/>
      <c r="E4012" s="19" t="s">
        <v>8082</v>
      </c>
      <c r="F4012" s="19" t="s">
        <v>245</v>
      </c>
      <c r="G4012" s="19" t="s">
        <v>376</v>
      </c>
      <c r="H4012" s="19" t="s">
        <v>6750</v>
      </c>
      <c r="I4012" s="19" t="s">
        <v>323</v>
      </c>
      <c r="J4012" s="21">
        <v>48050</v>
      </c>
      <c r="K4012" s="38">
        <f t="shared" si="147"/>
        <v>48050</v>
      </c>
    </row>
    <row r="4013" spans="2:11" s="1" customFormat="1" ht="89.1" hidden="1" customHeight="1" outlineLevel="4" x14ac:dyDescent="0.2">
      <c r="B4013" s="44" t="s">
        <v>8083</v>
      </c>
      <c r="C4013" s="44"/>
      <c r="D4013" s="18"/>
      <c r="E4013" s="19" t="s">
        <v>8084</v>
      </c>
      <c r="F4013" s="19" t="s">
        <v>245</v>
      </c>
      <c r="G4013" s="19" t="s">
        <v>376</v>
      </c>
      <c r="H4013" s="19" t="s">
        <v>6750</v>
      </c>
      <c r="I4013" s="19" t="s">
        <v>376</v>
      </c>
      <c r="J4013" s="21">
        <v>50915</v>
      </c>
      <c r="K4013" s="38">
        <f t="shared" si="147"/>
        <v>50915</v>
      </c>
    </row>
    <row r="4014" spans="2:11" s="1" customFormat="1" ht="89.1" hidden="1" customHeight="1" outlineLevel="4" x14ac:dyDescent="0.2">
      <c r="B4014" s="44" t="s">
        <v>8085</v>
      </c>
      <c r="C4014" s="44"/>
      <c r="D4014" s="18"/>
      <c r="E4014" s="19" t="s">
        <v>8086</v>
      </c>
      <c r="F4014" s="19" t="s">
        <v>245</v>
      </c>
      <c r="G4014" s="19" t="s">
        <v>376</v>
      </c>
      <c r="H4014" s="19" t="s">
        <v>6750</v>
      </c>
      <c r="I4014" s="19" t="s">
        <v>421</v>
      </c>
      <c r="J4014" s="21">
        <v>53680</v>
      </c>
      <c r="K4014" s="38">
        <f t="shared" si="147"/>
        <v>53680</v>
      </c>
    </row>
    <row r="4015" spans="2:11" s="1" customFormat="1" ht="89.1" hidden="1" customHeight="1" outlineLevel="4" x14ac:dyDescent="0.2">
      <c r="B4015" s="44" t="s">
        <v>8087</v>
      </c>
      <c r="C4015" s="44"/>
      <c r="D4015" s="18"/>
      <c r="E4015" s="19" t="s">
        <v>8088</v>
      </c>
      <c r="F4015" s="19" t="s">
        <v>245</v>
      </c>
      <c r="G4015" s="19" t="s">
        <v>421</v>
      </c>
      <c r="H4015" s="19" t="s">
        <v>527</v>
      </c>
      <c r="I4015" s="19" t="s">
        <v>323</v>
      </c>
      <c r="J4015" s="21">
        <v>42065</v>
      </c>
      <c r="K4015" s="38">
        <f t="shared" si="147"/>
        <v>42065</v>
      </c>
    </row>
    <row r="4016" spans="2:11" s="1" customFormat="1" ht="89.1" hidden="1" customHeight="1" outlineLevel="4" x14ac:dyDescent="0.2">
      <c r="B4016" s="44" t="s">
        <v>8089</v>
      </c>
      <c r="C4016" s="44"/>
      <c r="D4016" s="18"/>
      <c r="E4016" s="19" t="s">
        <v>8090</v>
      </c>
      <c r="F4016" s="19" t="s">
        <v>245</v>
      </c>
      <c r="G4016" s="19" t="s">
        <v>421</v>
      </c>
      <c r="H4016" s="19" t="s">
        <v>527</v>
      </c>
      <c r="I4016" s="19" t="s">
        <v>376</v>
      </c>
      <c r="J4016" s="21">
        <v>45060</v>
      </c>
      <c r="K4016" s="38">
        <f t="shared" si="147"/>
        <v>45060</v>
      </c>
    </row>
    <row r="4017" spans="2:11" s="1" customFormat="1" ht="89.1" hidden="1" customHeight="1" outlineLevel="4" x14ac:dyDescent="0.2">
      <c r="B4017" s="44" t="s">
        <v>8091</v>
      </c>
      <c r="C4017" s="44"/>
      <c r="D4017" s="18"/>
      <c r="E4017" s="19" t="s">
        <v>8092</v>
      </c>
      <c r="F4017" s="19" t="s">
        <v>245</v>
      </c>
      <c r="G4017" s="19" t="s">
        <v>421</v>
      </c>
      <c r="H4017" s="19" t="s">
        <v>682</v>
      </c>
      <c r="I4017" s="19" t="s">
        <v>323</v>
      </c>
      <c r="J4017" s="21">
        <v>45580</v>
      </c>
      <c r="K4017" s="38">
        <f t="shared" si="147"/>
        <v>45580</v>
      </c>
    </row>
    <row r="4018" spans="2:11" s="1" customFormat="1" ht="89.1" hidden="1" customHeight="1" outlineLevel="4" x14ac:dyDescent="0.2">
      <c r="B4018" s="44" t="s">
        <v>8093</v>
      </c>
      <c r="C4018" s="44"/>
      <c r="D4018" s="18"/>
      <c r="E4018" s="19" t="s">
        <v>8094</v>
      </c>
      <c r="F4018" s="19" t="s">
        <v>245</v>
      </c>
      <c r="G4018" s="19" t="s">
        <v>421</v>
      </c>
      <c r="H4018" s="19" t="s">
        <v>682</v>
      </c>
      <c r="I4018" s="19" t="s">
        <v>376</v>
      </c>
      <c r="J4018" s="21">
        <v>48575</v>
      </c>
      <c r="K4018" s="38">
        <f t="shared" si="147"/>
        <v>48575</v>
      </c>
    </row>
    <row r="4019" spans="2:11" s="1" customFormat="1" ht="89.1" hidden="1" customHeight="1" outlineLevel="4" x14ac:dyDescent="0.2">
      <c r="B4019" s="44" t="s">
        <v>8095</v>
      </c>
      <c r="C4019" s="44"/>
      <c r="D4019" s="18"/>
      <c r="E4019" s="19" t="s">
        <v>8096</v>
      </c>
      <c r="F4019" s="19" t="s">
        <v>245</v>
      </c>
      <c r="G4019" s="19" t="s">
        <v>421</v>
      </c>
      <c r="H4019" s="19" t="s">
        <v>685</v>
      </c>
      <c r="I4019" s="19" t="s">
        <v>323</v>
      </c>
      <c r="J4019" s="21">
        <v>49705</v>
      </c>
      <c r="K4019" s="38">
        <f t="shared" si="147"/>
        <v>49705</v>
      </c>
    </row>
    <row r="4020" spans="2:11" s="1" customFormat="1" ht="89.1" hidden="1" customHeight="1" outlineLevel="4" x14ac:dyDescent="0.2">
      <c r="B4020" s="44" t="s">
        <v>8097</v>
      </c>
      <c r="C4020" s="44"/>
      <c r="D4020" s="18"/>
      <c r="E4020" s="19" t="s">
        <v>8098</v>
      </c>
      <c r="F4020" s="19" t="s">
        <v>245</v>
      </c>
      <c r="G4020" s="19" t="s">
        <v>421</v>
      </c>
      <c r="H4020" s="19" t="s">
        <v>685</v>
      </c>
      <c r="I4020" s="19" t="s">
        <v>376</v>
      </c>
      <c r="J4020" s="21">
        <v>52845</v>
      </c>
      <c r="K4020" s="38">
        <f t="shared" si="147"/>
        <v>52845</v>
      </c>
    </row>
    <row r="4021" spans="2:11" s="1" customFormat="1" ht="89.1" hidden="1" customHeight="1" outlineLevel="4" x14ac:dyDescent="0.2">
      <c r="B4021" s="44" t="s">
        <v>8099</v>
      </c>
      <c r="C4021" s="44"/>
      <c r="D4021" s="18"/>
      <c r="E4021" s="19" t="s">
        <v>8100</v>
      </c>
      <c r="F4021" s="19" t="s">
        <v>245</v>
      </c>
      <c r="G4021" s="19" t="s">
        <v>421</v>
      </c>
      <c r="H4021" s="19" t="s">
        <v>685</v>
      </c>
      <c r="I4021" s="19" t="s">
        <v>421</v>
      </c>
      <c r="J4021" s="21">
        <v>55945</v>
      </c>
      <c r="K4021" s="38">
        <f t="shared" si="147"/>
        <v>55945</v>
      </c>
    </row>
    <row r="4022" spans="2:11" s="1" customFormat="1" ht="89.1" hidden="1" customHeight="1" outlineLevel="4" x14ac:dyDescent="0.2">
      <c r="B4022" s="44" t="s">
        <v>8101</v>
      </c>
      <c r="C4022" s="44"/>
      <c r="D4022" s="18"/>
      <c r="E4022" s="19" t="s">
        <v>8102</v>
      </c>
      <c r="F4022" s="19" t="s">
        <v>245</v>
      </c>
      <c r="G4022" s="19" t="s">
        <v>421</v>
      </c>
      <c r="H4022" s="19" t="s">
        <v>932</v>
      </c>
      <c r="I4022" s="19" t="s">
        <v>323</v>
      </c>
      <c r="J4022" s="21">
        <v>53510</v>
      </c>
      <c r="K4022" s="38">
        <f t="shared" si="147"/>
        <v>53510</v>
      </c>
    </row>
    <row r="4023" spans="2:11" s="1" customFormat="1" ht="89.1" hidden="1" customHeight="1" outlineLevel="4" x14ac:dyDescent="0.2">
      <c r="B4023" s="44" t="s">
        <v>8103</v>
      </c>
      <c r="C4023" s="44"/>
      <c r="D4023" s="18"/>
      <c r="E4023" s="19" t="s">
        <v>8104</v>
      </c>
      <c r="F4023" s="19" t="s">
        <v>245</v>
      </c>
      <c r="G4023" s="19" t="s">
        <v>421</v>
      </c>
      <c r="H4023" s="19" t="s">
        <v>932</v>
      </c>
      <c r="I4023" s="19" t="s">
        <v>376</v>
      </c>
      <c r="J4023" s="21">
        <v>56685</v>
      </c>
      <c r="K4023" s="38">
        <f t="shared" si="147"/>
        <v>56685</v>
      </c>
    </row>
    <row r="4024" spans="2:11" s="1" customFormat="1" ht="89.1" hidden="1" customHeight="1" outlineLevel="4" x14ac:dyDescent="0.2">
      <c r="B4024" s="44" t="s">
        <v>8105</v>
      </c>
      <c r="C4024" s="44"/>
      <c r="D4024" s="18"/>
      <c r="E4024" s="19" t="s">
        <v>8106</v>
      </c>
      <c r="F4024" s="19" t="s">
        <v>245</v>
      </c>
      <c r="G4024" s="19" t="s">
        <v>421</v>
      </c>
      <c r="H4024" s="19" t="s">
        <v>932</v>
      </c>
      <c r="I4024" s="19" t="s">
        <v>421</v>
      </c>
      <c r="J4024" s="21">
        <v>59790</v>
      </c>
      <c r="K4024" s="38">
        <f t="shared" si="147"/>
        <v>59790</v>
      </c>
    </row>
    <row r="4025" spans="2:11" s="1" customFormat="1" ht="89.1" hidden="1" customHeight="1" outlineLevel="4" x14ac:dyDescent="0.2">
      <c r="B4025" s="44" t="s">
        <v>8107</v>
      </c>
      <c r="C4025" s="44"/>
      <c r="D4025" s="18"/>
      <c r="E4025" s="19" t="s">
        <v>8108</v>
      </c>
      <c r="F4025" s="19" t="s">
        <v>245</v>
      </c>
      <c r="G4025" s="19" t="s">
        <v>421</v>
      </c>
      <c r="H4025" s="19" t="s">
        <v>6750</v>
      </c>
      <c r="I4025" s="19" t="s">
        <v>323</v>
      </c>
      <c r="J4025" s="21">
        <v>57390</v>
      </c>
      <c r="K4025" s="38">
        <f t="shared" si="147"/>
        <v>57390</v>
      </c>
    </row>
    <row r="4026" spans="2:11" s="1" customFormat="1" ht="89.1" hidden="1" customHeight="1" outlineLevel="4" x14ac:dyDescent="0.2">
      <c r="B4026" s="44" t="s">
        <v>8109</v>
      </c>
      <c r="C4026" s="44"/>
      <c r="D4026" s="18"/>
      <c r="E4026" s="19" t="s">
        <v>8110</v>
      </c>
      <c r="F4026" s="19" t="s">
        <v>245</v>
      </c>
      <c r="G4026" s="19" t="s">
        <v>421</v>
      </c>
      <c r="H4026" s="19" t="s">
        <v>6750</v>
      </c>
      <c r="I4026" s="19" t="s">
        <v>376</v>
      </c>
      <c r="J4026" s="21">
        <v>60680</v>
      </c>
      <c r="K4026" s="38">
        <f t="shared" si="147"/>
        <v>60680</v>
      </c>
    </row>
    <row r="4027" spans="2:11" s="1" customFormat="1" ht="89.1" hidden="1" customHeight="1" outlineLevel="4" x14ac:dyDescent="0.2">
      <c r="B4027" s="44" t="s">
        <v>8111</v>
      </c>
      <c r="C4027" s="44"/>
      <c r="D4027" s="18"/>
      <c r="E4027" s="19" t="s">
        <v>8112</v>
      </c>
      <c r="F4027" s="19" t="s">
        <v>245</v>
      </c>
      <c r="G4027" s="19" t="s">
        <v>421</v>
      </c>
      <c r="H4027" s="19" t="s">
        <v>6750</v>
      </c>
      <c r="I4027" s="19" t="s">
        <v>421</v>
      </c>
      <c r="J4027" s="21">
        <v>63715</v>
      </c>
      <c r="K4027" s="38">
        <f t="shared" si="147"/>
        <v>63715</v>
      </c>
    </row>
    <row r="4028" spans="2:11" ht="12" hidden="1" customHeight="1" outlineLevel="3" x14ac:dyDescent="0.2">
      <c r="B4028" s="50" t="s">
        <v>8113</v>
      </c>
      <c r="C4028" s="50"/>
      <c r="D4028" s="15"/>
      <c r="E4028" s="16"/>
      <c r="F4028" s="16"/>
      <c r="G4028" s="16"/>
      <c r="H4028" s="16"/>
      <c r="I4028" s="16"/>
      <c r="J4028" s="17"/>
      <c r="K4028" s="37"/>
    </row>
    <row r="4029" spans="2:11" s="1" customFormat="1" ht="89.1" hidden="1" customHeight="1" outlineLevel="4" x14ac:dyDescent="0.2">
      <c r="B4029" s="44" t="s">
        <v>8114</v>
      </c>
      <c r="C4029" s="44"/>
      <c r="D4029" s="18"/>
      <c r="E4029" s="19" t="s">
        <v>8115</v>
      </c>
      <c r="F4029" s="19" t="s">
        <v>245</v>
      </c>
      <c r="G4029" s="19" t="s">
        <v>465</v>
      </c>
      <c r="H4029" s="19" t="s">
        <v>932</v>
      </c>
      <c r="I4029" s="19" t="s">
        <v>323</v>
      </c>
      <c r="J4029" s="21">
        <v>75145</v>
      </c>
      <c r="K4029" s="38">
        <f t="shared" ref="K4029:K4072" si="148">J4029*((100-$C$14-$C$16)/100)</f>
        <v>75145</v>
      </c>
    </row>
    <row r="4030" spans="2:11" s="1" customFormat="1" ht="89.1" hidden="1" customHeight="1" outlineLevel="4" x14ac:dyDescent="0.2">
      <c r="B4030" s="44" t="s">
        <v>8116</v>
      </c>
      <c r="C4030" s="44"/>
      <c r="D4030" s="18"/>
      <c r="E4030" s="19" t="s">
        <v>8117</v>
      </c>
      <c r="F4030" s="19" t="s">
        <v>245</v>
      </c>
      <c r="G4030" s="19" t="s">
        <v>465</v>
      </c>
      <c r="H4030" s="19" t="s">
        <v>932</v>
      </c>
      <c r="I4030" s="19" t="s">
        <v>376</v>
      </c>
      <c r="J4030" s="21">
        <v>78715</v>
      </c>
      <c r="K4030" s="38">
        <f t="shared" si="148"/>
        <v>78715</v>
      </c>
    </row>
    <row r="4031" spans="2:11" s="1" customFormat="1" ht="89.1" hidden="1" customHeight="1" outlineLevel="4" x14ac:dyDescent="0.2">
      <c r="B4031" s="44" t="s">
        <v>8118</v>
      </c>
      <c r="C4031" s="44"/>
      <c r="D4031" s="18"/>
      <c r="E4031" s="19" t="s">
        <v>8119</v>
      </c>
      <c r="F4031" s="19" t="s">
        <v>245</v>
      </c>
      <c r="G4031" s="19" t="s">
        <v>465</v>
      </c>
      <c r="H4031" s="19" t="s">
        <v>932</v>
      </c>
      <c r="I4031" s="19" t="s">
        <v>421</v>
      </c>
      <c r="J4031" s="21">
        <v>82470</v>
      </c>
      <c r="K4031" s="38">
        <f t="shared" si="148"/>
        <v>82470</v>
      </c>
    </row>
    <row r="4032" spans="2:11" s="1" customFormat="1" ht="89.1" hidden="1" customHeight="1" outlineLevel="4" x14ac:dyDescent="0.2">
      <c r="B4032" s="44" t="s">
        <v>8120</v>
      </c>
      <c r="C4032" s="44"/>
      <c r="D4032" s="18"/>
      <c r="E4032" s="19" t="s">
        <v>8121</v>
      </c>
      <c r="F4032" s="19" t="s">
        <v>245</v>
      </c>
      <c r="G4032" s="19" t="s">
        <v>465</v>
      </c>
      <c r="H4032" s="19" t="s">
        <v>6750</v>
      </c>
      <c r="I4032" s="19" t="s">
        <v>323</v>
      </c>
      <c r="J4032" s="21">
        <v>80745</v>
      </c>
      <c r="K4032" s="38">
        <f t="shared" si="148"/>
        <v>80745</v>
      </c>
    </row>
    <row r="4033" spans="2:11" s="1" customFormat="1" ht="89.1" hidden="1" customHeight="1" outlineLevel="4" x14ac:dyDescent="0.2">
      <c r="B4033" s="44" t="s">
        <v>8122</v>
      </c>
      <c r="C4033" s="44"/>
      <c r="D4033" s="18"/>
      <c r="E4033" s="19" t="s">
        <v>8123</v>
      </c>
      <c r="F4033" s="19" t="s">
        <v>245</v>
      </c>
      <c r="G4033" s="19" t="s">
        <v>465</v>
      </c>
      <c r="H4033" s="19" t="s">
        <v>6750</v>
      </c>
      <c r="I4033" s="19" t="s">
        <v>376</v>
      </c>
      <c r="J4033" s="21">
        <v>84660</v>
      </c>
      <c r="K4033" s="38">
        <f t="shared" si="148"/>
        <v>84660</v>
      </c>
    </row>
    <row r="4034" spans="2:11" s="1" customFormat="1" ht="89.1" hidden="1" customHeight="1" outlineLevel="4" x14ac:dyDescent="0.2">
      <c r="B4034" s="44" t="s">
        <v>8124</v>
      </c>
      <c r="C4034" s="44"/>
      <c r="D4034" s="18"/>
      <c r="E4034" s="19" t="s">
        <v>8125</v>
      </c>
      <c r="F4034" s="19" t="s">
        <v>245</v>
      </c>
      <c r="G4034" s="19" t="s">
        <v>465</v>
      </c>
      <c r="H4034" s="19" t="s">
        <v>6750</v>
      </c>
      <c r="I4034" s="19" t="s">
        <v>421</v>
      </c>
      <c r="J4034" s="21">
        <v>88465</v>
      </c>
      <c r="K4034" s="38">
        <f t="shared" si="148"/>
        <v>88465</v>
      </c>
    </row>
    <row r="4035" spans="2:11" s="1" customFormat="1" ht="89.1" hidden="1" customHeight="1" outlineLevel="4" x14ac:dyDescent="0.2">
      <c r="B4035" s="44" t="s">
        <v>8126</v>
      </c>
      <c r="C4035" s="44"/>
      <c r="D4035" s="18"/>
      <c r="E4035" s="19" t="s">
        <v>8127</v>
      </c>
      <c r="F4035" s="19" t="s">
        <v>245</v>
      </c>
      <c r="G4035" s="19" t="s">
        <v>503</v>
      </c>
      <c r="H4035" s="19" t="s">
        <v>932</v>
      </c>
      <c r="I4035" s="19" t="s">
        <v>323</v>
      </c>
      <c r="J4035" s="21">
        <v>84060</v>
      </c>
      <c r="K4035" s="38">
        <f t="shared" si="148"/>
        <v>84060</v>
      </c>
    </row>
    <row r="4036" spans="2:11" s="1" customFormat="1" ht="89.1" hidden="1" customHeight="1" outlineLevel="4" x14ac:dyDescent="0.2">
      <c r="B4036" s="44" t="s">
        <v>8128</v>
      </c>
      <c r="C4036" s="44"/>
      <c r="D4036" s="18"/>
      <c r="E4036" s="19" t="s">
        <v>8129</v>
      </c>
      <c r="F4036" s="19" t="s">
        <v>245</v>
      </c>
      <c r="G4036" s="19" t="s">
        <v>503</v>
      </c>
      <c r="H4036" s="19" t="s">
        <v>932</v>
      </c>
      <c r="I4036" s="19" t="s">
        <v>376</v>
      </c>
      <c r="J4036" s="21">
        <v>88370</v>
      </c>
      <c r="K4036" s="38">
        <f t="shared" si="148"/>
        <v>88370</v>
      </c>
    </row>
    <row r="4037" spans="2:11" s="1" customFormat="1" ht="89.1" hidden="1" customHeight="1" outlineLevel="4" x14ac:dyDescent="0.2">
      <c r="B4037" s="44" t="s">
        <v>8130</v>
      </c>
      <c r="C4037" s="44"/>
      <c r="D4037" s="18"/>
      <c r="E4037" s="19" t="s">
        <v>8131</v>
      </c>
      <c r="F4037" s="19" t="s">
        <v>245</v>
      </c>
      <c r="G4037" s="19" t="s">
        <v>503</v>
      </c>
      <c r="H4037" s="19" t="s">
        <v>932</v>
      </c>
      <c r="I4037" s="19" t="s">
        <v>421</v>
      </c>
      <c r="J4037" s="21">
        <v>92595</v>
      </c>
      <c r="K4037" s="38">
        <f t="shared" si="148"/>
        <v>92595</v>
      </c>
    </row>
    <row r="4038" spans="2:11" s="1" customFormat="1" ht="89.1" hidden="1" customHeight="1" outlineLevel="4" x14ac:dyDescent="0.2">
      <c r="B4038" s="44" t="s">
        <v>8132</v>
      </c>
      <c r="C4038" s="44"/>
      <c r="D4038" s="18"/>
      <c r="E4038" s="19" t="s">
        <v>8133</v>
      </c>
      <c r="F4038" s="19" t="s">
        <v>245</v>
      </c>
      <c r="G4038" s="19" t="s">
        <v>503</v>
      </c>
      <c r="H4038" s="19" t="s">
        <v>6750</v>
      </c>
      <c r="I4038" s="19" t="s">
        <v>323</v>
      </c>
      <c r="J4038" s="21">
        <v>91185</v>
      </c>
      <c r="K4038" s="38">
        <f t="shared" si="148"/>
        <v>91185</v>
      </c>
    </row>
    <row r="4039" spans="2:11" s="1" customFormat="1" ht="89.1" hidden="1" customHeight="1" outlineLevel="4" x14ac:dyDescent="0.2">
      <c r="B4039" s="44" t="s">
        <v>8134</v>
      </c>
      <c r="C4039" s="44"/>
      <c r="D4039" s="18"/>
      <c r="E4039" s="19" t="s">
        <v>8135</v>
      </c>
      <c r="F4039" s="19" t="s">
        <v>245</v>
      </c>
      <c r="G4039" s="19" t="s">
        <v>503</v>
      </c>
      <c r="H4039" s="19" t="s">
        <v>6750</v>
      </c>
      <c r="I4039" s="19" t="s">
        <v>376</v>
      </c>
      <c r="J4039" s="21">
        <v>95490</v>
      </c>
      <c r="K4039" s="38">
        <f t="shared" si="148"/>
        <v>95490</v>
      </c>
    </row>
    <row r="4040" spans="2:11" s="1" customFormat="1" ht="89.1" hidden="1" customHeight="1" outlineLevel="4" x14ac:dyDescent="0.2">
      <c r="B4040" s="44" t="s">
        <v>8136</v>
      </c>
      <c r="C4040" s="44"/>
      <c r="D4040" s="18"/>
      <c r="E4040" s="19" t="s">
        <v>8137</v>
      </c>
      <c r="F4040" s="19" t="s">
        <v>245</v>
      </c>
      <c r="G4040" s="19" t="s">
        <v>503</v>
      </c>
      <c r="H4040" s="19" t="s">
        <v>6750</v>
      </c>
      <c r="I4040" s="19" t="s">
        <v>421</v>
      </c>
      <c r="J4040" s="21">
        <v>99745</v>
      </c>
      <c r="K4040" s="38">
        <f t="shared" si="148"/>
        <v>99745</v>
      </c>
    </row>
    <row r="4041" spans="2:11" s="1" customFormat="1" ht="89.1" hidden="1" customHeight="1" outlineLevel="4" x14ac:dyDescent="0.2">
      <c r="B4041" s="44" t="s">
        <v>8138</v>
      </c>
      <c r="C4041" s="44"/>
      <c r="D4041" s="18"/>
      <c r="E4041" s="19" t="s">
        <v>8139</v>
      </c>
      <c r="F4041" s="19" t="s">
        <v>245</v>
      </c>
      <c r="G4041" s="19" t="s">
        <v>323</v>
      </c>
      <c r="H4041" s="19" t="s">
        <v>685</v>
      </c>
      <c r="I4041" s="19" t="s">
        <v>323</v>
      </c>
      <c r="J4041" s="21">
        <v>39835</v>
      </c>
      <c r="K4041" s="38">
        <f t="shared" si="148"/>
        <v>39835</v>
      </c>
    </row>
    <row r="4042" spans="2:11" s="1" customFormat="1" ht="89.1" hidden="1" customHeight="1" outlineLevel="4" x14ac:dyDescent="0.2">
      <c r="B4042" s="44" t="s">
        <v>8140</v>
      </c>
      <c r="C4042" s="44"/>
      <c r="D4042" s="18"/>
      <c r="E4042" s="19" t="s">
        <v>8141</v>
      </c>
      <c r="F4042" s="19" t="s">
        <v>245</v>
      </c>
      <c r="G4042" s="19" t="s">
        <v>323</v>
      </c>
      <c r="H4042" s="19" t="s">
        <v>685</v>
      </c>
      <c r="I4042" s="19" t="s">
        <v>376</v>
      </c>
      <c r="J4042" s="21">
        <v>42275</v>
      </c>
      <c r="K4042" s="38">
        <f t="shared" si="148"/>
        <v>42275</v>
      </c>
    </row>
    <row r="4043" spans="2:11" s="1" customFormat="1" ht="89.1" hidden="1" customHeight="1" outlineLevel="4" x14ac:dyDescent="0.2">
      <c r="B4043" s="44" t="s">
        <v>8142</v>
      </c>
      <c r="C4043" s="44"/>
      <c r="D4043" s="18"/>
      <c r="E4043" s="19" t="s">
        <v>8143</v>
      </c>
      <c r="F4043" s="19" t="s">
        <v>245</v>
      </c>
      <c r="G4043" s="19" t="s">
        <v>323</v>
      </c>
      <c r="H4043" s="19" t="s">
        <v>932</v>
      </c>
      <c r="I4043" s="19" t="s">
        <v>323</v>
      </c>
      <c r="J4043" s="21">
        <v>41570</v>
      </c>
      <c r="K4043" s="38">
        <f t="shared" si="148"/>
        <v>41570</v>
      </c>
    </row>
    <row r="4044" spans="2:11" s="1" customFormat="1" ht="89.1" hidden="1" customHeight="1" outlineLevel="4" x14ac:dyDescent="0.2">
      <c r="B4044" s="44" t="s">
        <v>8144</v>
      </c>
      <c r="C4044" s="44"/>
      <c r="D4044" s="18"/>
      <c r="E4044" s="19" t="s">
        <v>8145</v>
      </c>
      <c r="F4044" s="19" t="s">
        <v>245</v>
      </c>
      <c r="G4044" s="19" t="s">
        <v>323</v>
      </c>
      <c r="H4044" s="19" t="s">
        <v>932</v>
      </c>
      <c r="I4044" s="19" t="s">
        <v>376</v>
      </c>
      <c r="J4044" s="21">
        <v>44205</v>
      </c>
      <c r="K4044" s="38">
        <f t="shared" si="148"/>
        <v>44205</v>
      </c>
    </row>
    <row r="4045" spans="2:11" s="1" customFormat="1" ht="89.1" hidden="1" customHeight="1" outlineLevel="4" x14ac:dyDescent="0.2">
      <c r="B4045" s="44" t="s">
        <v>8146</v>
      </c>
      <c r="C4045" s="44"/>
      <c r="D4045" s="18"/>
      <c r="E4045" s="19" t="s">
        <v>8147</v>
      </c>
      <c r="F4045" s="19" t="s">
        <v>245</v>
      </c>
      <c r="G4045" s="19" t="s">
        <v>323</v>
      </c>
      <c r="H4045" s="19" t="s">
        <v>932</v>
      </c>
      <c r="I4045" s="19" t="s">
        <v>421</v>
      </c>
      <c r="J4045" s="21">
        <v>46660</v>
      </c>
      <c r="K4045" s="38">
        <f t="shared" si="148"/>
        <v>46660</v>
      </c>
    </row>
    <row r="4046" spans="2:11" s="1" customFormat="1" ht="89.1" hidden="1" customHeight="1" outlineLevel="4" x14ac:dyDescent="0.2">
      <c r="B4046" s="44" t="s">
        <v>8148</v>
      </c>
      <c r="C4046" s="44"/>
      <c r="D4046" s="18"/>
      <c r="E4046" s="19" t="s">
        <v>8149</v>
      </c>
      <c r="F4046" s="19" t="s">
        <v>245</v>
      </c>
      <c r="G4046" s="19" t="s">
        <v>323</v>
      </c>
      <c r="H4046" s="19" t="s">
        <v>6750</v>
      </c>
      <c r="I4046" s="19" t="s">
        <v>323</v>
      </c>
      <c r="J4046" s="21">
        <v>45000</v>
      </c>
      <c r="K4046" s="38">
        <f t="shared" si="148"/>
        <v>45000</v>
      </c>
    </row>
    <row r="4047" spans="2:11" s="1" customFormat="1" ht="89.1" hidden="1" customHeight="1" outlineLevel="4" x14ac:dyDescent="0.2">
      <c r="B4047" s="44" t="s">
        <v>8150</v>
      </c>
      <c r="C4047" s="44"/>
      <c r="D4047" s="18"/>
      <c r="E4047" s="19" t="s">
        <v>8151</v>
      </c>
      <c r="F4047" s="19" t="s">
        <v>245</v>
      </c>
      <c r="G4047" s="19" t="s">
        <v>323</v>
      </c>
      <c r="H4047" s="19" t="s">
        <v>6750</v>
      </c>
      <c r="I4047" s="19" t="s">
        <v>376</v>
      </c>
      <c r="J4047" s="21">
        <v>47635</v>
      </c>
      <c r="K4047" s="38">
        <f t="shared" si="148"/>
        <v>47635</v>
      </c>
    </row>
    <row r="4048" spans="2:11" s="1" customFormat="1" ht="89.1" hidden="1" customHeight="1" outlineLevel="4" x14ac:dyDescent="0.2">
      <c r="B4048" s="44" t="s">
        <v>8152</v>
      </c>
      <c r="C4048" s="44"/>
      <c r="D4048" s="18"/>
      <c r="E4048" s="19" t="s">
        <v>8153</v>
      </c>
      <c r="F4048" s="19" t="s">
        <v>245</v>
      </c>
      <c r="G4048" s="19" t="s">
        <v>376</v>
      </c>
      <c r="H4048" s="19" t="s">
        <v>527</v>
      </c>
      <c r="I4048" s="19" t="s">
        <v>323</v>
      </c>
      <c r="J4048" s="21">
        <v>40430</v>
      </c>
      <c r="K4048" s="38">
        <f t="shared" si="148"/>
        <v>40430</v>
      </c>
    </row>
    <row r="4049" spans="2:11" s="1" customFormat="1" ht="89.1" hidden="1" customHeight="1" outlineLevel="4" x14ac:dyDescent="0.2">
      <c r="B4049" s="44" t="s">
        <v>8154</v>
      </c>
      <c r="C4049" s="44"/>
      <c r="D4049" s="18"/>
      <c r="E4049" s="19" t="s">
        <v>8155</v>
      </c>
      <c r="F4049" s="19" t="s">
        <v>245</v>
      </c>
      <c r="G4049" s="19" t="s">
        <v>376</v>
      </c>
      <c r="H4049" s="19" t="s">
        <v>527</v>
      </c>
      <c r="I4049" s="19" t="s">
        <v>376</v>
      </c>
      <c r="J4049" s="21">
        <v>43450</v>
      </c>
      <c r="K4049" s="38">
        <f t="shared" si="148"/>
        <v>43450</v>
      </c>
    </row>
    <row r="4050" spans="2:11" s="1" customFormat="1" ht="89.1" hidden="1" customHeight="1" outlineLevel="4" x14ac:dyDescent="0.2">
      <c r="B4050" s="44" t="s">
        <v>8156</v>
      </c>
      <c r="C4050" s="44"/>
      <c r="D4050" s="18"/>
      <c r="E4050" s="19" t="s">
        <v>8157</v>
      </c>
      <c r="F4050" s="19" t="s">
        <v>245</v>
      </c>
      <c r="G4050" s="19" t="s">
        <v>376</v>
      </c>
      <c r="H4050" s="19" t="s">
        <v>682</v>
      </c>
      <c r="I4050" s="19" t="s">
        <v>323</v>
      </c>
      <c r="J4050" s="21">
        <v>44000</v>
      </c>
      <c r="K4050" s="38">
        <f t="shared" si="148"/>
        <v>44000</v>
      </c>
    </row>
    <row r="4051" spans="2:11" s="1" customFormat="1" ht="89.1" hidden="1" customHeight="1" outlineLevel="4" x14ac:dyDescent="0.2">
      <c r="B4051" s="44" t="s">
        <v>8158</v>
      </c>
      <c r="C4051" s="44"/>
      <c r="D4051" s="18"/>
      <c r="E4051" s="19" t="s">
        <v>8159</v>
      </c>
      <c r="F4051" s="19" t="s">
        <v>245</v>
      </c>
      <c r="G4051" s="19" t="s">
        <v>376</v>
      </c>
      <c r="H4051" s="19" t="s">
        <v>682</v>
      </c>
      <c r="I4051" s="19" t="s">
        <v>376</v>
      </c>
      <c r="J4051" s="21">
        <v>47000</v>
      </c>
      <c r="K4051" s="38">
        <f t="shared" si="148"/>
        <v>47000</v>
      </c>
    </row>
    <row r="4052" spans="2:11" s="1" customFormat="1" ht="89.1" hidden="1" customHeight="1" outlineLevel="4" x14ac:dyDescent="0.2">
      <c r="B4052" s="44" t="s">
        <v>8160</v>
      </c>
      <c r="C4052" s="44"/>
      <c r="D4052" s="18"/>
      <c r="E4052" s="19" t="s">
        <v>8161</v>
      </c>
      <c r="F4052" s="19" t="s">
        <v>245</v>
      </c>
      <c r="G4052" s="19" t="s">
        <v>376</v>
      </c>
      <c r="H4052" s="19" t="s">
        <v>685</v>
      </c>
      <c r="I4052" s="19" t="s">
        <v>323</v>
      </c>
      <c r="J4052" s="21">
        <v>47840</v>
      </c>
      <c r="K4052" s="38">
        <f t="shared" si="148"/>
        <v>47840</v>
      </c>
    </row>
    <row r="4053" spans="2:11" s="1" customFormat="1" ht="89.1" hidden="1" customHeight="1" outlineLevel="4" x14ac:dyDescent="0.2">
      <c r="B4053" s="44" t="s">
        <v>8162</v>
      </c>
      <c r="C4053" s="44"/>
      <c r="D4053" s="18"/>
      <c r="E4053" s="19" t="s">
        <v>8163</v>
      </c>
      <c r="F4053" s="19" t="s">
        <v>245</v>
      </c>
      <c r="G4053" s="19" t="s">
        <v>376</v>
      </c>
      <c r="H4053" s="19" t="s">
        <v>685</v>
      </c>
      <c r="I4053" s="19" t="s">
        <v>376</v>
      </c>
      <c r="J4053" s="21">
        <v>50845</v>
      </c>
      <c r="K4053" s="38">
        <f t="shared" si="148"/>
        <v>50845</v>
      </c>
    </row>
    <row r="4054" spans="2:11" s="1" customFormat="1" ht="89.1" hidden="1" customHeight="1" outlineLevel="4" x14ac:dyDescent="0.2">
      <c r="B4054" s="44" t="s">
        <v>8164</v>
      </c>
      <c r="C4054" s="44"/>
      <c r="D4054" s="18"/>
      <c r="E4054" s="19" t="s">
        <v>8165</v>
      </c>
      <c r="F4054" s="19" t="s">
        <v>245</v>
      </c>
      <c r="G4054" s="19" t="s">
        <v>376</v>
      </c>
      <c r="H4054" s="19" t="s">
        <v>932</v>
      </c>
      <c r="I4054" s="19" t="s">
        <v>323</v>
      </c>
      <c r="J4054" s="21">
        <v>51535</v>
      </c>
      <c r="K4054" s="38">
        <f t="shared" si="148"/>
        <v>51535</v>
      </c>
    </row>
    <row r="4055" spans="2:11" s="1" customFormat="1" ht="89.1" hidden="1" customHeight="1" outlineLevel="4" x14ac:dyDescent="0.2">
      <c r="B4055" s="44" t="s">
        <v>8166</v>
      </c>
      <c r="C4055" s="44"/>
      <c r="D4055" s="18"/>
      <c r="E4055" s="19" t="s">
        <v>8167</v>
      </c>
      <c r="F4055" s="19" t="s">
        <v>245</v>
      </c>
      <c r="G4055" s="19" t="s">
        <v>376</v>
      </c>
      <c r="H4055" s="19" t="s">
        <v>932</v>
      </c>
      <c r="I4055" s="19" t="s">
        <v>376</v>
      </c>
      <c r="J4055" s="21">
        <v>54600</v>
      </c>
      <c r="K4055" s="38">
        <f t="shared" si="148"/>
        <v>54600</v>
      </c>
    </row>
    <row r="4056" spans="2:11" s="1" customFormat="1" ht="89.1" hidden="1" customHeight="1" outlineLevel="4" x14ac:dyDescent="0.2">
      <c r="B4056" s="44" t="s">
        <v>8168</v>
      </c>
      <c r="C4056" s="44"/>
      <c r="D4056" s="18"/>
      <c r="E4056" s="19" t="s">
        <v>8169</v>
      </c>
      <c r="F4056" s="19" t="s">
        <v>245</v>
      </c>
      <c r="G4056" s="19" t="s">
        <v>376</v>
      </c>
      <c r="H4056" s="19" t="s">
        <v>932</v>
      </c>
      <c r="I4056" s="19" t="s">
        <v>421</v>
      </c>
      <c r="J4056" s="21">
        <v>57515</v>
      </c>
      <c r="K4056" s="38">
        <f t="shared" si="148"/>
        <v>57515</v>
      </c>
    </row>
    <row r="4057" spans="2:11" s="1" customFormat="1" ht="89.1" hidden="1" customHeight="1" outlineLevel="4" x14ac:dyDescent="0.2">
      <c r="B4057" s="44" t="s">
        <v>8170</v>
      </c>
      <c r="C4057" s="44"/>
      <c r="D4057" s="18"/>
      <c r="E4057" s="19" t="s">
        <v>8171</v>
      </c>
      <c r="F4057" s="19" t="s">
        <v>245</v>
      </c>
      <c r="G4057" s="19" t="s">
        <v>376</v>
      </c>
      <c r="H4057" s="19" t="s">
        <v>6750</v>
      </c>
      <c r="I4057" s="19" t="s">
        <v>323</v>
      </c>
      <c r="J4057" s="21">
        <v>55055</v>
      </c>
      <c r="K4057" s="38">
        <f t="shared" si="148"/>
        <v>55055</v>
      </c>
    </row>
    <row r="4058" spans="2:11" s="1" customFormat="1" ht="89.1" hidden="1" customHeight="1" outlineLevel="4" x14ac:dyDescent="0.2">
      <c r="B4058" s="44" t="s">
        <v>8172</v>
      </c>
      <c r="C4058" s="44"/>
      <c r="D4058" s="18"/>
      <c r="E4058" s="19" t="s">
        <v>8173</v>
      </c>
      <c r="F4058" s="19" t="s">
        <v>245</v>
      </c>
      <c r="G4058" s="19" t="s">
        <v>376</v>
      </c>
      <c r="H4058" s="19" t="s">
        <v>6750</v>
      </c>
      <c r="I4058" s="19" t="s">
        <v>376</v>
      </c>
      <c r="J4058" s="21">
        <v>58255</v>
      </c>
      <c r="K4058" s="38">
        <f t="shared" si="148"/>
        <v>58255</v>
      </c>
    </row>
    <row r="4059" spans="2:11" s="1" customFormat="1" ht="89.1" hidden="1" customHeight="1" outlineLevel="4" x14ac:dyDescent="0.2">
      <c r="B4059" s="44" t="s">
        <v>8174</v>
      </c>
      <c r="C4059" s="44"/>
      <c r="D4059" s="18"/>
      <c r="E4059" s="19" t="s">
        <v>8175</v>
      </c>
      <c r="F4059" s="19" t="s">
        <v>245</v>
      </c>
      <c r="G4059" s="19" t="s">
        <v>376</v>
      </c>
      <c r="H4059" s="19" t="s">
        <v>6750</v>
      </c>
      <c r="I4059" s="19" t="s">
        <v>421</v>
      </c>
      <c r="J4059" s="21">
        <v>61355</v>
      </c>
      <c r="K4059" s="38">
        <f t="shared" si="148"/>
        <v>61355</v>
      </c>
    </row>
    <row r="4060" spans="2:11" s="1" customFormat="1" ht="89.1" hidden="1" customHeight="1" outlineLevel="4" x14ac:dyDescent="0.2">
      <c r="B4060" s="44" t="s">
        <v>8176</v>
      </c>
      <c r="C4060" s="44"/>
      <c r="D4060" s="18"/>
      <c r="E4060" s="19" t="s">
        <v>8177</v>
      </c>
      <c r="F4060" s="19" t="s">
        <v>245</v>
      </c>
      <c r="G4060" s="19" t="s">
        <v>421</v>
      </c>
      <c r="H4060" s="19" t="s">
        <v>527</v>
      </c>
      <c r="I4060" s="19" t="s">
        <v>323</v>
      </c>
      <c r="J4060" s="21">
        <v>47880</v>
      </c>
      <c r="K4060" s="38">
        <f t="shared" si="148"/>
        <v>47880</v>
      </c>
    </row>
    <row r="4061" spans="2:11" s="1" customFormat="1" ht="89.1" hidden="1" customHeight="1" outlineLevel="4" x14ac:dyDescent="0.2">
      <c r="B4061" s="44" t="s">
        <v>8178</v>
      </c>
      <c r="C4061" s="44"/>
      <c r="D4061" s="18"/>
      <c r="E4061" s="19" t="s">
        <v>8179</v>
      </c>
      <c r="F4061" s="19" t="s">
        <v>245</v>
      </c>
      <c r="G4061" s="19" t="s">
        <v>421</v>
      </c>
      <c r="H4061" s="19" t="s">
        <v>527</v>
      </c>
      <c r="I4061" s="19" t="s">
        <v>376</v>
      </c>
      <c r="J4061" s="21">
        <v>51200</v>
      </c>
      <c r="K4061" s="38">
        <f t="shared" si="148"/>
        <v>51200</v>
      </c>
    </row>
    <row r="4062" spans="2:11" s="1" customFormat="1" ht="89.1" hidden="1" customHeight="1" outlineLevel="4" x14ac:dyDescent="0.2">
      <c r="B4062" s="44" t="s">
        <v>8180</v>
      </c>
      <c r="C4062" s="44"/>
      <c r="D4062" s="18"/>
      <c r="E4062" s="19" t="s">
        <v>8181</v>
      </c>
      <c r="F4062" s="19" t="s">
        <v>245</v>
      </c>
      <c r="G4062" s="19" t="s">
        <v>421</v>
      </c>
      <c r="H4062" s="19" t="s">
        <v>682</v>
      </c>
      <c r="I4062" s="19" t="s">
        <v>323</v>
      </c>
      <c r="J4062" s="21">
        <v>52100</v>
      </c>
      <c r="K4062" s="38">
        <f t="shared" si="148"/>
        <v>52100</v>
      </c>
    </row>
    <row r="4063" spans="2:11" s="1" customFormat="1" ht="89.1" hidden="1" customHeight="1" outlineLevel="4" x14ac:dyDescent="0.2">
      <c r="B4063" s="44" t="s">
        <v>8182</v>
      </c>
      <c r="C4063" s="44"/>
      <c r="D4063" s="18"/>
      <c r="E4063" s="19" t="s">
        <v>8183</v>
      </c>
      <c r="F4063" s="19" t="s">
        <v>245</v>
      </c>
      <c r="G4063" s="19" t="s">
        <v>421</v>
      </c>
      <c r="H4063" s="19" t="s">
        <v>682</v>
      </c>
      <c r="I4063" s="19" t="s">
        <v>376</v>
      </c>
      <c r="J4063" s="21">
        <v>55410</v>
      </c>
      <c r="K4063" s="38">
        <f t="shared" si="148"/>
        <v>55410</v>
      </c>
    </row>
    <row r="4064" spans="2:11" s="1" customFormat="1" ht="89.1" hidden="1" customHeight="1" outlineLevel="4" x14ac:dyDescent="0.2">
      <c r="B4064" s="44" t="s">
        <v>8184</v>
      </c>
      <c r="C4064" s="44"/>
      <c r="D4064" s="18"/>
      <c r="E4064" s="19" t="s">
        <v>8185</v>
      </c>
      <c r="F4064" s="19" t="s">
        <v>245</v>
      </c>
      <c r="G4064" s="19" t="s">
        <v>421</v>
      </c>
      <c r="H4064" s="19" t="s">
        <v>685</v>
      </c>
      <c r="I4064" s="19" t="s">
        <v>323</v>
      </c>
      <c r="J4064" s="21">
        <v>56875</v>
      </c>
      <c r="K4064" s="38">
        <f t="shared" si="148"/>
        <v>56875</v>
      </c>
    </row>
    <row r="4065" spans="2:11" s="1" customFormat="1" ht="89.1" hidden="1" customHeight="1" outlineLevel="4" x14ac:dyDescent="0.2">
      <c r="B4065" s="44" t="s">
        <v>8186</v>
      </c>
      <c r="C4065" s="44"/>
      <c r="D4065" s="18"/>
      <c r="E4065" s="19" t="s">
        <v>8187</v>
      </c>
      <c r="F4065" s="19" t="s">
        <v>245</v>
      </c>
      <c r="G4065" s="19" t="s">
        <v>421</v>
      </c>
      <c r="H4065" s="19" t="s">
        <v>685</v>
      </c>
      <c r="I4065" s="19" t="s">
        <v>376</v>
      </c>
      <c r="J4065" s="21">
        <v>60345</v>
      </c>
      <c r="K4065" s="38">
        <f t="shared" si="148"/>
        <v>60345</v>
      </c>
    </row>
    <row r="4066" spans="2:11" s="1" customFormat="1" ht="89.1" hidden="1" customHeight="1" outlineLevel="4" x14ac:dyDescent="0.2">
      <c r="B4066" s="44" t="s">
        <v>8188</v>
      </c>
      <c r="C4066" s="44"/>
      <c r="D4066" s="18"/>
      <c r="E4066" s="19" t="s">
        <v>8189</v>
      </c>
      <c r="F4066" s="19" t="s">
        <v>245</v>
      </c>
      <c r="G4066" s="19" t="s">
        <v>421</v>
      </c>
      <c r="H4066" s="19" t="s">
        <v>685</v>
      </c>
      <c r="I4066" s="19" t="s">
        <v>421</v>
      </c>
      <c r="J4066" s="21">
        <v>63790</v>
      </c>
      <c r="K4066" s="38">
        <f t="shared" si="148"/>
        <v>63790</v>
      </c>
    </row>
    <row r="4067" spans="2:11" s="1" customFormat="1" ht="89.1" hidden="1" customHeight="1" outlineLevel="4" x14ac:dyDescent="0.2">
      <c r="B4067" s="44" t="s">
        <v>8190</v>
      </c>
      <c r="C4067" s="44"/>
      <c r="D4067" s="18"/>
      <c r="E4067" s="19" t="s">
        <v>8191</v>
      </c>
      <c r="F4067" s="19" t="s">
        <v>245</v>
      </c>
      <c r="G4067" s="19" t="s">
        <v>421</v>
      </c>
      <c r="H4067" s="19" t="s">
        <v>932</v>
      </c>
      <c r="I4067" s="19" t="s">
        <v>323</v>
      </c>
      <c r="J4067" s="21">
        <v>61345</v>
      </c>
      <c r="K4067" s="38">
        <f t="shared" si="148"/>
        <v>61345</v>
      </c>
    </row>
    <row r="4068" spans="2:11" s="1" customFormat="1" ht="89.1" hidden="1" customHeight="1" outlineLevel="4" x14ac:dyDescent="0.2">
      <c r="B4068" s="44" t="s">
        <v>8192</v>
      </c>
      <c r="C4068" s="44"/>
      <c r="D4068" s="18"/>
      <c r="E4068" s="19" t="s">
        <v>8193</v>
      </c>
      <c r="F4068" s="19" t="s">
        <v>245</v>
      </c>
      <c r="G4068" s="19" t="s">
        <v>421</v>
      </c>
      <c r="H4068" s="19" t="s">
        <v>932</v>
      </c>
      <c r="I4068" s="19" t="s">
        <v>376</v>
      </c>
      <c r="J4068" s="21">
        <v>64875</v>
      </c>
      <c r="K4068" s="38">
        <f t="shared" si="148"/>
        <v>64875</v>
      </c>
    </row>
    <row r="4069" spans="2:11" s="1" customFormat="1" ht="89.1" hidden="1" customHeight="1" outlineLevel="4" x14ac:dyDescent="0.2">
      <c r="B4069" s="44" t="s">
        <v>8194</v>
      </c>
      <c r="C4069" s="44"/>
      <c r="D4069" s="18"/>
      <c r="E4069" s="19" t="s">
        <v>8195</v>
      </c>
      <c r="F4069" s="19" t="s">
        <v>245</v>
      </c>
      <c r="G4069" s="19" t="s">
        <v>421</v>
      </c>
      <c r="H4069" s="19" t="s">
        <v>932</v>
      </c>
      <c r="I4069" s="19" t="s">
        <v>421</v>
      </c>
      <c r="J4069" s="21">
        <v>68340</v>
      </c>
      <c r="K4069" s="38">
        <f t="shared" si="148"/>
        <v>68340</v>
      </c>
    </row>
    <row r="4070" spans="2:11" s="1" customFormat="1" ht="89.1" hidden="1" customHeight="1" outlineLevel="4" x14ac:dyDescent="0.2">
      <c r="B4070" s="44" t="s">
        <v>8196</v>
      </c>
      <c r="C4070" s="44"/>
      <c r="D4070" s="18"/>
      <c r="E4070" s="19" t="s">
        <v>8197</v>
      </c>
      <c r="F4070" s="19" t="s">
        <v>245</v>
      </c>
      <c r="G4070" s="19" t="s">
        <v>421</v>
      </c>
      <c r="H4070" s="19" t="s">
        <v>6750</v>
      </c>
      <c r="I4070" s="19" t="s">
        <v>323</v>
      </c>
      <c r="J4070" s="21">
        <v>65775</v>
      </c>
      <c r="K4070" s="38">
        <f t="shared" si="148"/>
        <v>65775</v>
      </c>
    </row>
    <row r="4071" spans="2:11" s="1" customFormat="1" ht="89.1" hidden="1" customHeight="1" outlineLevel="4" x14ac:dyDescent="0.2">
      <c r="B4071" s="44" t="s">
        <v>8198</v>
      </c>
      <c r="C4071" s="44"/>
      <c r="D4071" s="18"/>
      <c r="E4071" s="19" t="s">
        <v>8199</v>
      </c>
      <c r="F4071" s="19" t="s">
        <v>245</v>
      </c>
      <c r="G4071" s="19" t="s">
        <v>421</v>
      </c>
      <c r="H4071" s="19" t="s">
        <v>6750</v>
      </c>
      <c r="I4071" s="19" t="s">
        <v>376</v>
      </c>
      <c r="J4071" s="21">
        <v>69425</v>
      </c>
      <c r="K4071" s="38">
        <f t="shared" si="148"/>
        <v>69425</v>
      </c>
    </row>
    <row r="4072" spans="2:11" s="1" customFormat="1" ht="89.1" hidden="1" customHeight="1" outlineLevel="4" x14ac:dyDescent="0.2">
      <c r="B4072" s="44" t="s">
        <v>8200</v>
      </c>
      <c r="C4072" s="44"/>
      <c r="D4072" s="18"/>
      <c r="E4072" s="19" t="s">
        <v>8201</v>
      </c>
      <c r="F4072" s="19" t="s">
        <v>245</v>
      </c>
      <c r="G4072" s="19" t="s">
        <v>421</v>
      </c>
      <c r="H4072" s="19" t="s">
        <v>6750</v>
      </c>
      <c r="I4072" s="19" t="s">
        <v>421</v>
      </c>
      <c r="J4072" s="21">
        <v>72795</v>
      </c>
      <c r="K4072" s="38">
        <f t="shared" si="148"/>
        <v>72795</v>
      </c>
    </row>
    <row r="4073" spans="2:11" ht="12" hidden="1" customHeight="1" outlineLevel="3" x14ac:dyDescent="0.2">
      <c r="B4073" s="50" t="s">
        <v>8202</v>
      </c>
      <c r="C4073" s="50"/>
      <c r="D4073" s="15"/>
      <c r="E4073" s="16"/>
      <c r="F4073" s="16"/>
      <c r="G4073" s="16"/>
      <c r="H4073" s="16"/>
      <c r="I4073" s="16"/>
      <c r="J4073" s="17"/>
      <c r="K4073" s="37"/>
    </row>
    <row r="4074" spans="2:11" s="1" customFormat="1" ht="89.1" hidden="1" customHeight="1" outlineLevel="4" x14ac:dyDescent="0.2">
      <c r="B4074" s="44" t="s">
        <v>8203</v>
      </c>
      <c r="C4074" s="44"/>
      <c r="D4074" s="18"/>
      <c r="E4074" s="19" t="s">
        <v>8204</v>
      </c>
      <c r="F4074" s="19" t="s">
        <v>245</v>
      </c>
      <c r="G4074" s="19" t="s">
        <v>465</v>
      </c>
      <c r="H4074" s="19" t="s">
        <v>932</v>
      </c>
      <c r="I4074" s="19" t="s">
        <v>323</v>
      </c>
      <c r="J4074" s="21">
        <v>70115</v>
      </c>
      <c r="K4074" s="38">
        <f t="shared" ref="K4074:K4117" si="149">J4074*((100-$C$14-$C$16)/100)</f>
        <v>70115</v>
      </c>
    </row>
    <row r="4075" spans="2:11" s="1" customFormat="1" ht="89.1" hidden="1" customHeight="1" outlineLevel="4" x14ac:dyDescent="0.2">
      <c r="B4075" s="44" t="s">
        <v>8205</v>
      </c>
      <c r="C4075" s="44"/>
      <c r="D4075" s="18"/>
      <c r="E4075" s="19" t="s">
        <v>8206</v>
      </c>
      <c r="F4075" s="19" t="s">
        <v>245</v>
      </c>
      <c r="G4075" s="19" t="s">
        <v>465</v>
      </c>
      <c r="H4075" s="19" t="s">
        <v>932</v>
      </c>
      <c r="I4075" s="19" t="s">
        <v>376</v>
      </c>
      <c r="J4075" s="21">
        <v>73475</v>
      </c>
      <c r="K4075" s="38">
        <f t="shared" si="149"/>
        <v>73475</v>
      </c>
    </row>
    <row r="4076" spans="2:11" s="1" customFormat="1" ht="89.1" hidden="1" customHeight="1" outlineLevel="4" x14ac:dyDescent="0.2">
      <c r="B4076" s="44" t="s">
        <v>8207</v>
      </c>
      <c r="C4076" s="44"/>
      <c r="D4076" s="18"/>
      <c r="E4076" s="19" t="s">
        <v>8208</v>
      </c>
      <c r="F4076" s="19" t="s">
        <v>245</v>
      </c>
      <c r="G4076" s="19" t="s">
        <v>465</v>
      </c>
      <c r="H4076" s="19" t="s">
        <v>932</v>
      </c>
      <c r="I4076" s="19" t="s">
        <v>421</v>
      </c>
      <c r="J4076" s="21">
        <v>76990</v>
      </c>
      <c r="K4076" s="38">
        <f t="shared" si="149"/>
        <v>76990</v>
      </c>
    </row>
    <row r="4077" spans="2:11" s="1" customFormat="1" ht="89.1" hidden="1" customHeight="1" outlineLevel="4" x14ac:dyDescent="0.2">
      <c r="B4077" s="44" t="s">
        <v>8209</v>
      </c>
      <c r="C4077" s="44"/>
      <c r="D4077" s="18"/>
      <c r="E4077" s="19" t="s">
        <v>8210</v>
      </c>
      <c r="F4077" s="19" t="s">
        <v>245</v>
      </c>
      <c r="G4077" s="19" t="s">
        <v>465</v>
      </c>
      <c r="H4077" s="19" t="s">
        <v>6750</v>
      </c>
      <c r="I4077" s="19" t="s">
        <v>323</v>
      </c>
      <c r="J4077" s="21">
        <v>75540</v>
      </c>
      <c r="K4077" s="38">
        <f t="shared" si="149"/>
        <v>75540</v>
      </c>
    </row>
    <row r="4078" spans="2:11" s="1" customFormat="1" ht="89.1" hidden="1" customHeight="1" outlineLevel="4" x14ac:dyDescent="0.2">
      <c r="B4078" s="44" t="s">
        <v>8211</v>
      </c>
      <c r="C4078" s="44"/>
      <c r="D4078" s="18"/>
      <c r="E4078" s="19" t="s">
        <v>8212</v>
      </c>
      <c r="F4078" s="19" t="s">
        <v>245</v>
      </c>
      <c r="G4078" s="19" t="s">
        <v>465</v>
      </c>
      <c r="H4078" s="19" t="s">
        <v>6750</v>
      </c>
      <c r="I4078" s="19" t="s">
        <v>376</v>
      </c>
      <c r="J4078" s="21">
        <v>79215</v>
      </c>
      <c r="K4078" s="38">
        <f t="shared" si="149"/>
        <v>79215</v>
      </c>
    </row>
    <row r="4079" spans="2:11" s="1" customFormat="1" ht="89.1" hidden="1" customHeight="1" outlineLevel="4" x14ac:dyDescent="0.2">
      <c r="B4079" s="44" t="s">
        <v>8213</v>
      </c>
      <c r="C4079" s="44"/>
      <c r="D4079" s="18"/>
      <c r="E4079" s="19" t="s">
        <v>8214</v>
      </c>
      <c r="F4079" s="19" t="s">
        <v>245</v>
      </c>
      <c r="G4079" s="19" t="s">
        <v>465</v>
      </c>
      <c r="H4079" s="19" t="s">
        <v>6750</v>
      </c>
      <c r="I4079" s="19" t="s">
        <v>421</v>
      </c>
      <c r="J4079" s="21">
        <v>82775</v>
      </c>
      <c r="K4079" s="38">
        <f t="shared" si="149"/>
        <v>82775</v>
      </c>
    </row>
    <row r="4080" spans="2:11" s="1" customFormat="1" ht="89.1" hidden="1" customHeight="1" outlineLevel="4" x14ac:dyDescent="0.2">
      <c r="B4080" s="44" t="s">
        <v>8215</v>
      </c>
      <c r="C4080" s="44"/>
      <c r="D4080" s="18"/>
      <c r="E4080" s="19" t="s">
        <v>8216</v>
      </c>
      <c r="F4080" s="19" t="s">
        <v>245</v>
      </c>
      <c r="G4080" s="19" t="s">
        <v>503</v>
      </c>
      <c r="H4080" s="19" t="s">
        <v>932</v>
      </c>
      <c r="I4080" s="19" t="s">
        <v>323</v>
      </c>
      <c r="J4080" s="21">
        <v>78385</v>
      </c>
      <c r="K4080" s="38">
        <f t="shared" si="149"/>
        <v>78385</v>
      </c>
    </row>
    <row r="4081" spans="2:11" s="1" customFormat="1" ht="89.1" hidden="1" customHeight="1" outlineLevel="4" x14ac:dyDescent="0.2">
      <c r="B4081" s="44" t="s">
        <v>8217</v>
      </c>
      <c r="C4081" s="44"/>
      <c r="D4081" s="18"/>
      <c r="E4081" s="19" t="s">
        <v>8218</v>
      </c>
      <c r="F4081" s="19" t="s">
        <v>245</v>
      </c>
      <c r="G4081" s="19" t="s">
        <v>503</v>
      </c>
      <c r="H4081" s="19" t="s">
        <v>932</v>
      </c>
      <c r="I4081" s="19" t="s">
        <v>376</v>
      </c>
      <c r="J4081" s="21">
        <v>82435</v>
      </c>
      <c r="K4081" s="38">
        <f t="shared" si="149"/>
        <v>82435</v>
      </c>
    </row>
    <row r="4082" spans="2:11" s="1" customFormat="1" ht="89.1" hidden="1" customHeight="1" outlineLevel="4" x14ac:dyDescent="0.2">
      <c r="B4082" s="44" t="s">
        <v>8219</v>
      </c>
      <c r="C4082" s="44"/>
      <c r="D4082" s="18"/>
      <c r="E4082" s="19" t="s">
        <v>8220</v>
      </c>
      <c r="F4082" s="19" t="s">
        <v>245</v>
      </c>
      <c r="G4082" s="19" t="s">
        <v>503</v>
      </c>
      <c r="H4082" s="19" t="s">
        <v>932</v>
      </c>
      <c r="I4082" s="19" t="s">
        <v>421</v>
      </c>
      <c r="J4082" s="21">
        <v>86400</v>
      </c>
      <c r="K4082" s="38">
        <f t="shared" si="149"/>
        <v>86400</v>
      </c>
    </row>
    <row r="4083" spans="2:11" s="1" customFormat="1" ht="89.1" hidden="1" customHeight="1" outlineLevel="4" x14ac:dyDescent="0.2">
      <c r="B4083" s="44" t="s">
        <v>8221</v>
      </c>
      <c r="C4083" s="44"/>
      <c r="D4083" s="18"/>
      <c r="E4083" s="19" t="s">
        <v>8222</v>
      </c>
      <c r="F4083" s="19" t="s">
        <v>245</v>
      </c>
      <c r="G4083" s="19" t="s">
        <v>503</v>
      </c>
      <c r="H4083" s="19" t="s">
        <v>6750</v>
      </c>
      <c r="I4083" s="19" t="s">
        <v>323</v>
      </c>
      <c r="J4083" s="21">
        <v>84825</v>
      </c>
      <c r="K4083" s="38">
        <f t="shared" si="149"/>
        <v>84825</v>
      </c>
    </row>
    <row r="4084" spans="2:11" s="1" customFormat="1" ht="89.1" hidden="1" customHeight="1" outlineLevel="4" x14ac:dyDescent="0.2">
      <c r="B4084" s="44" t="s">
        <v>8223</v>
      </c>
      <c r="C4084" s="44"/>
      <c r="D4084" s="18"/>
      <c r="E4084" s="19" t="s">
        <v>8224</v>
      </c>
      <c r="F4084" s="19" t="s">
        <v>245</v>
      </c>
      <c r="G4084" s="19" t="s">
        <v>503</v>
      </c>
      <c r="H4084" s="19" t="s">
        <v>6750</v>
      </c>
      <c r="I4084" s="19" t="s">
        <v>376</v>
      </c>
      <c r="J4084" s="21">
        <v>88875</v>
      </c>
      <c r="K4084" s="38">
        <f t="shared" si="149"/>
        <v>88875</v>
      </c>
    </row>
    <row r="4085" spans="2:11" s="1" customFormat="1" ht="89.1" hidden="1" customHeight="1" outlineLevel="4" x14ac:dyDescent="0.2">
      <c r="B4085" s="44" t="s">
        <v>8225</v>
      </c>
      <c r="C4085" s="44"/>
      <c r="D4085" s="18"/>
      <c r="E4085" s="19" t="s">
        <v>8226</v>
      </c>
      <c r="F4085" s="19" t="s">
        <v>245</v>
      </c>
      <c r="G4085" s="19" t="s">
        <v>503</v>
      </c>
      <c r="H4085" s="19" t="s">
        <v>6750</v>
      </c>
      <c r="I4085" s="19" t="s">
        <v>421</v>
      </c>
      <c r="J4085" s="21">
        <v>92860</v>
      </c>
      <c r="K4085" s="38">
        <f t="shared" si="149"/>
        <v>92860</v>
      </c>
    </row>
    <row r="4086" spans="2:11" s="1" customFormat="1" ht="89.1" hidden="1" customHeight="1" outlineLevel="4" x14ac:dyDescent="0.2">
      <c r="B4086" s="44" t="s">
        <v>8227</v>
      </c>
      <c r="C4086" s="44"/>
      <c r="D4086" s="18"/>
      <c r="E4086" s="19" t="s">
        <v>8228</v>
      </c>
      <c r="F4086" s="19" t="s">
        <v>245</v>
      </c>
      <c r="G4086" s="19" t="s">
        <v>323</v>
      </c>
      <c r="H4086" s="19" t="s">
        <v>685</v>
      </c>
      <c r="I4086" s="19" t="s">
        <v>323</v>
      </c>
      <c r="J4086" s="21">
        <v>37380</v>
      </c>
      <c r="K4086" s="38">
        <f t="shared" si="149"/>
        <v>37380</v>
      </c>
    </row>
    <row r="4087" spans="2:11" s="1" customFormat="1" ht="89.1" hidden="1" customHeight="1" outlineLevel="4" x14ac:dyDescent="0.2">
      <c r="B4087" s="44" t="s">
        <v>8229</v>
      </c>
      <c r="C4087" s="44"/>
      <c r="D4087" s="18"/>
      <c r="E4087" s="19" t="s">
        <v>8230</v>
      </c>
      <c r="F4087" s="19" t="s">
        <v>245</v>
      </c>
      <c r="G4087" s="19" t="s">
        <v>323</v>
      </c>
      <c r="H4087" s="19" t="s">
        <v>685</v>
      </c>
      <c r="I4087" s="19" t="s">
        <v>376</v>
      </c>
      <c r="J4087" s="21">
        <v>39665</v>
      </c>
      <c r="K4087" s="38">
        <f t="shared" si="149"/>
        <v>39665</v>
      </c>
    </row>
    <row r="4088" spans="2:11" s="1" customFormat="1" ht="89.1" hidden="1" customHeight="1" outlineLevel="4" x14ac:dyDescent="0.2">
      <c r="B4088" s="44" t="s">
        <v>8231</v>
      </c>
      <c r="C4088" s="44"/>
      <c r="D4088" s="18"/>
      <c r="E4088" s="19" t="s">
        <v>8232</v>
      </c>
      <c r="F4088" s="19" t="s">
        <v>245</v>
      </c>
      <c r="G4088" s="19" t="s">
        <v>323</v>
      </c>
      <c r="H4088" s="19" t="s">
        <v>932</v>
      </c>
      <c r="I4088" s="19" t="s">
        <v>323</v>
      </c>
      <c r="J4088" s="21">
        <v>39090</v>
      </c>
      <c r="K4088" s="38">
        <f t="shared" si="149"/>
        <v>39090</v>
      </c>
    </row>
    <row r="4089" spans="2:11" s="1" customFormat="1" ht="89.1" hidden="1" customHeight="1" outlineLevel="4" x14ac:dyDescent="0.2">
      <c r="B4089" s="44" t="s">
        <v>8233</v>
      </c>
      <c r="C4089" s="44"/>
      <c r="D4089" s="18"/>
      <c r="E4089" s="19" t="s">
        <v>8234</v>
      </c>
      <c r="F4089" s="19" t="s">
        <v>245</v>
      </c>
      <c r="G4089" s="19" t="s">
        <v>323</v>
      </c>
      <c r="H4089" s="19" t="s">
        <v>932</v>
      </c>
      <c r="I4089" s="19" t="s">
        <v>376</v>
      </c>
      <c r="J4089" s="21">
        <v>41550</v>
      </c>
      <c r="K4089" s="38">
        <f t="shared" si="149"/>
        <v>41550</v>
      </c>
    </row>
    <row r="4090" spans="2:11" s="1" customFormat="1" ht="89.1" hidden="1" customHeight="1" outlineLevel="4" x14ac:dyDescent="0.2">
      <c r="B4090" s="44" t="s">
        <v>8235</v>
      </c>
      <c r="C4090" s="44"/>
      <c r="D4090" s="18"/>
      <c r="E4090" s="19" t="s">
        <v>8236</v>
      </c>
      <c r="F4090" s="19" t="s">
        <v>245</v>
      </c>
      <c r="G4090" s="19" t="s">
        <v>323</v>
      </c>
      <c r="H4090" s="19" t="s">
        <v>932</v>
      </c>
      <c r="I4090" s="19" t="s">
        <v>421</v>
      </c>
      <c r="J4090" s="21">
        <v>43830</v>
      </c>
      <c r="K4090" s="38">
        <f t="shared" si="149"/>
        <v>43830</v>
      </c>
    </row>
    <row r="4091" spans="2:11" s="1" customFormat="1" ht="89.1" hidden="1" customHeight="1" outlineLevel="4" x14ac:dyDescent="0.2">
      <c r="B4091" s="44" t="s">
        <v>8237</v>
      </c>
      <c r="C4091" s="44"/>
      <c r="D4091" s="18"/>
      <c r="E4091" s="19" t="s">
        <v>8238</v>
      </c>
      <c r="F4091" s="19" t="s">
        <v>245</v>
      </c>
      <c r="G4091" s="19" t="s">
        <v>323</v>
      </c>
      <c r="H4091" s="19" t="s">
        <v>6750</v>
      </c>
      <c r="I4091" s="19" t="s">
        <v>323</v>
      </c>
      <c r="J4091" s="21">
        <v>42180</v>
      </c>
      <c r="K4091" s="38">
        <f t="shared" si="149"/>
        <v>42180</v>
      </c>
    </row>
    <row r="4092" spans="2:11" s="1" customFormat="1" ht="89.1" hidden="1" customHeight="1" outlineLevel="4" x14ac:dyDescent="0.2">
      <c r="B4092" s="44" t="s">
        <v>8239</v>
      </c>
      <c r="C4092" s="44"/>
      <c r="D4092" s="18"/>
      <c r="E4092" s="19" t="s">
        <v>8240</v>
      </c>
      <c r="F4092" s="19" t="s">
        <v>245</v>
      </c>
      <c r="G4092" s="19" t="s">
        <v>323</v>
      </c>
      <c r="H4092" s="19" t="s">
        <v>6750</v>
      </c>
      <c r="I4092" s="19" t="s">
        <v>376</v>
      </c>
      <c r="J4092" s="21">
        <v>44635</v>
      </c>
      <c r="K4092" s="38">
        <f t="shared" si="149"/>
        <v>44635</v>
      </c>
    </row>
    <row r="4093" spans="2:11" s="1" customFormat="1" ht="89.1" hidden="1" customHeight="1" outlineLevel="4" x14ac:dyDescent="0.2">
      <c r="B4093" s="44" t="s">
        <v>8241</v>
      </c>
      <c r="C4093" s="44"/>
      <c r="D4093" s="18"/>
      <c r="E4093" s="19" t="s">
        <v>8242</v>
      </c>
      <c r="F4093" s="19" t="s">
        <v>245</v>
      </c>
      <c r="G4093" s="19" t="s">
        <v>376</v>
      </c>
      <c r="H4093" s="19" t="s">
        <v>527</v>
      </c>
      <c r="I4093" s="19" t="s">
        <v>323</v>
      </c>
      <c r="J4093" s="21">
        <v>37995</v>
      </c>
      <c r="K4093" s="38">
        <f t="shared" si="149"/>
        <v>37995</v>
      </c>
    </row>
    <row r="4094" spans="2:11" s="1" customFormat="1" ht="89.1" hidden="1" customHeight="1" outlineLevel="4" x14ac:dyDescent="0.2">
      <c r="B4094" s="44" t="s">
        <v>8243</v>
      </c>
      <c r="C4094" s="44"/>
      <c r="D4094" s="18"/>
      <c r="E4094" s="19" t="s">
        <v>8244</v>
      </c>
      <c r="F4094" s="19" t="s">
        <v>245</v>
      </c>
      <c r="G4094" s="19" t="s">
        <v>376</v>
      </c>
      <c r="H4094" s="19" t="s">
        <v>527</v>
      </c>
      <c r="I4094" s="19" t="s">
        <v>376</v>
      </c>
      <c r="J4094" s="21">
        <v>40825</v>
      </c>
      <c r="K4094" s="38">
        <f t="shared" si="149"/>
        <v>40825</v>
      </c>
    </row>
    <row r="4095" spans="2:11" s="1" customFormat="1" ht="89.1" hidden="1" customHeight="1" outlineLevel="4" x14ac:dyDescent="0.2">
      <c r="B4095" s="44" t="s">
        <v>8245</v>
      </c>
      <c r="C4095" s="44"/>
      <c r="D4095" s="18"/>
      <c r="E4095" s="19" t="s">
        <v>8246</v>
      </c>
      <c r="F4095" s="19" t="s">
        <v>245</v>
      </c>
      <c r="G4095" s="19" t="s">
        <v>376</v>
      </c>
      <c r="H4095" s="19" t="s">
        <v>682</v>
      </c>
      <c r="I4095" s="19" t="s">
        <v>323</v>
      </c>
      <c r="J4095" s="21">
        <v>41135</v>
      </c>
      <c r="K4095" s="38">
        <f t="shared" si="149"/>
        <v>41135</v>
      </c>
    </row>
    <row r="4096" spans="2:11" s="1" customFormat="1" ht="89.1" hidden="1" customHeight="1" outlineLevel="4" x14ac:dyDescent="0.2">
      <c r="B4096" s="44" t="s">
        <v>8247</v>
      </c>
      <c r="C4096" s="44"/>
      <c r="D4096" s="18"/>
      <c r="E4096" s="19" t="s">
        <v>8248</v>
      </c>
      <c r="F4096" s="19" t="s">
        <v>245</v>
      </c>
      <c r="G4096" s="19" t="s">
        <v>376</v>
      </c>
      <c r="H4096" s="19" t="s">
        <v>682</v>
      </c>
      <c r="I4096" s="19" t="s">
        <v>376</v>
      </c>
      <c r="J4096" s="21">
        <v>43950</v>
      </c>
      <c r="K4096" s="38">
        <f t="shared" si="149"/>
        <v>43950</v>
      </c>
    </row>
    <row r="4097" spans="2:11" s="1" customFormat="1" ht="89.1" hidden="1" customHeight="1" outlineLevel="4" x14ac:dyDescent="0.2">
      <c r="B4097" s="44" t="s">
        <v>8249</v>
      </c>
      <c r="C4097" s="44"/>
      <c r="D4097" s="18"/>
      <c r="E4097" s="19" t="s">
        <v>8250</v>
      </c>
      <c r="F4097" s="19" t="s">
        <v>245</v>
      </c>
      <c r="G4097" s="19" t="s">
        <v>376</v>
      </c>
      <c r="H4097" s="19" t="s">
        <v>685</v>
      </c>
      <c r="I4097" s="19" t="s">
        <v>323</v>
      </c>
      <c r="J4097" s="21">
        <v>44670</v>
      </c>
      <c r="K4097" s="38">
        <f t="shared" si="149"/>
        <v>44670</v>
      </c>
    </row>
    <row r="4098" spans="2:11" s="1" customFormat="1" ht="89.1" hidden="1" customHeight="1" outlineLevel="4" x14ac:dyDescent="0.2">
      <c r="B4098" s="44" t="s">
        <v>8251</v>
      </c>
      <c r="C4098" s="44"/>
      <c r="D4098" s="18"/>
      <c r="E4098" s="19" t="s">
        <v>8252</v>
      </c>
      <c r="F4098" s="19" t="s">
        <v>245</v>
      </c>
      <c r="G4098" s="19" t="s">
        <v>376</v>
      </c>
      <c r="H4098" s="19" t="s">
        <v>685</v>
      </c>
      <c r="I4098" s="19" t="s">
        <v>376</v>
      </c>
      <c r="J4098" s="21">
        <v>47485</v>
      </c>
      <c r="K4098" s="38">
        <f t="shared" si="149"/>
        <v>47485</v>
      </c>
    </row>
    <row r="4099" spans="2:11" s="1" customFormat="1" ht="89.1" hidden="1" customHeight="1" outlineLevel="4" x14ac:dyDescent="0.2">
      <c r="B4099" s="44" t="s">
        <v>8253</v>
      </c>
      <c r="C4099" s="44"/>
      <c r="D4099" s="18"/>
      <c r="E4099" s="19" t="s">
        <v>8254</v>
      </c>
      <c r="F4099" s="19" t="s">
        <v>245</v>
      </c>
      <c r="G4099" s="19" t="s">
        <v>376</v>
      </c>
      <c r="H4099" s="19" t="s">
        <v>932</v>
      </c>
      <c r="I4099" s="19" t="s">
        <v>323</v>
      </c>
      <c r="J4099" s="21">
        <v>47935</v>
      </c>
      <c r="K4099" s="38">
        <f t="shared" si="149"/>
        <v>47935</v>
      </c>
    </row>
    <row r="4100" spans="2:11" s="1" customFormat="1" ht="89.1" hidden="1" customHeight="1" outlineLevel="4" x14ac:dyDescent="0.2">
      <c r="B4100" s="44" t="s">
        <v>8255</v>
      </c>
      <c r="C4100" s="44"/>
      <c r="D4100" s="18"/>
      <c r="E4100" s="19" t="s">
        <v>8256</v>
      </c>
      <c r="F4100" s="19" t="s">
        <v>245</v>
      </c>
      <c r="G4100" s="19" t="s">
        <v>376</v>
      </c>
      <c r="H4100" s="19" t="s">
        <v>932</v>
      </c>
      <c r="I4100" s="19" t="s">
        <v>376</v>
      </c>
      <c r="J4100" s="21">
        <v>50800</v>
      </c>
      <c r="K4100" s="38">
        <f t="shared" si="149"/>
        <v>50800</v>
      </c>
    </row>
    <row r="4101" spans="2:11" s="1" customFormat="1" ht="89.1" hidden="1" customHeight="1" outlineLevel="4" x14ac:dyDescent="0.2">
      <c r="B4101" s="44" t="s">
        <v>8257</v>
      </c>
      <c r="C4101" s="44"/>
      <c r="D4101" s="18"/>
      <c r="E4101" s="19" t="s">
        <v>8258</v>
      </c>
      <c r="F4101" s="19" t="s">
        <v>245</v>
      </c>
      <c r="G4101" s="19" t="s">
        <v>376</v>
      </c>
      <c r="H4101" s="19" t="s">
        <v>932</v>
      </c>
      <c r="I4101" s="19" t="s">
        <v>421</v>
      </c>
      <c r="J4101" s="21">
        <v>53510</v>
      </c>
      <c r="K4101" s="38">
        <f t="shared" si="149"/>
        <v>53510</v>
      </c>
    </row>
    <row r="4102" spans="2:11" s="1" customFormat="1" ht="89.1" hidden="1" customHeight="1" outlineLevel="4" x14ac:dyDescent="0.2">
      <c r="B4102" s="44" t="s">
        <v>8259</v>
      </c>
      <c r="C4102" s="44"/>
      <c r="D4102" s="18"/>
      <c r="E4102" s="19" t="s">
        <v>8260</v>
      </c>
      <c r="F4102" s="19" t="s">
        <v>245</v>
      </c>
      <c r="G4102" s="19" t="s">
        <v>376</v>
      </c>
      <c r="H4102" s="19" t="s">
        <v>6750</v>
      </c>
      <c r="I4102" s="19" t="s">
        <v>323</v>
      </c>
      <c r="J4102" s="21">
        <v>51145</v>
      </c>
      <c r="K4102" s="38">
        <f t="shared" si="149"/>
        <v>51145</v>
      </c>
    </row>
    <row r="4103" spans="2:11" s="1" customFormat="1" ht="89.1" hidden="1" customHeight="1" outlineLevel="4" x14ac:dyDescent="0.2">
      <c r="B4103" s="44" t="s">
        <v>8261</v>
      </c>
      <c r="C4103" s="44"/>
      <c r="D4103" s="18"/>
      <c r="E4103" s="19" t="s">
        <v>8262</v>
      </c>
      <c r="F4103" s="19" t="s">
        <v>245</v>
      </c>
      <c r="G4103" s="19" t="s">
        <v>376</v>
      </c>
      <c r="H4103" s="19" t="s">
        <v>6750</v>
      </c>
      <c r="I4103" s="19" t="s">
        <v>376</v>
      </c>
      <c r="J4103" s="21">
        <v>54135</v>
      </c>
      <c r="K4103" s="38">
        <f t="shared" si="149"/>
        <v>54135</v>
      </c>
    </row>
    <row r="4104" spans="2:11" s="1" customFormat="1" ht="89.1" hidden="1" customHeight="1" outlineLevel="4" x14ac:dyDescent="0.2">
      <c r="B4104" s="44" t="s">
        <v>8263</v>
      </c>
      <c r="C4104" s="44"/>
      <c r="D4104" s="18"/>
      <c r="E4104" s="19" t="s">
        <v>8264</v>
      </c>
      <c r="F4104" s="19" t="s">
        <v>245</v>
      </c>
      <c r="G4104" s="19" t="s">
        <v>376</v>
      </c>
      <c r="H4104" s="19" t="s">
        <v>6750</v>
      </c>
      <c r="I4104" s="19" t="s">
        <v>421</v>
      </c>
      <c r="J4104" s="21">
        <v>57020</v>
      </c>
      <c r="K4104" s="38">
        <f t="shared" si="149"/>
        <v>57020</v>
      </c>
    </row>
    <row r="4105" spans="2:11" s="1" customFormat="1" ht="89.1" hidden="1" customHeight="1" outlineLevel="4" x14ac:dyDescent="0.2">
      <c r="B4105" s="44" t="s">
        <v>8265</v>
      </c>
      <c r="C4105" s="44"/>
      <c r="D4105" s="18"/>
      <c r="E4105" s="19" t="s">
        <v>8266</v>
      </c>
      <c r="F4105" s="19" t="s">
        <v>245</v>
      </c>
      <c r="G4105" s="19" t="s">
        <v>421</v>
      </c>
      <c r="H4105" s="19" t="s">
        <v>527</v>
      </c>
      <c r="I4105" s="19" t="s">
        <v>323</v>
      </c>
      <c r="J4105" s="21">
        <v>44670</v>
      </c>
      <c r="K4105" s="38">
        <f t="shared" si="149"/>
        <v>44670</v>
      </c>
    </row>
    <row r="4106" spans="2:11" s="1" customFormat="1" ht="89.1" hidden="1" customHeight="1" outlineLevel="4" x14ac:dyDescent="0.2">
      <c r="B4106" s="44" t="s">
        <v>8267</v>
      </c>
      <c r="C4106" s="44"/>
      <c r="D4106" s="18"/>
      <c r="E4106" s="19" t="s">
        <v>8268</v>
      </c>
      <c r="F4106" s="19" t="s">
        <v>245</v>
      </c>
      <c r="G4106" s="19" t="s">
        <v>421</v>
      </c>
      <c r="H4106" s="19" t="s">
        <v>527</v>
      </c>
      <c r="I4106" s="19" t="s">
        <v>376</v>
      </c>
      <c r="J4106" s="21">
        <v>47780</v>
      </c>
      <c r="K4106" s="38">
        <f t="shared" si="149"/>
        <v>47780</v>
      </c>
    </row>
    <row r="4107" spans="2:11" s="1" customFormat="1" ht="89.1" hidden="1" customHeight="1" outlineLevel="4" x14ac:dyDescent="0.2">
      <c r="B4107" s="44" t="s">
        <v>8269</v>
      </c>
      <c r="C4107" s="44"/>
      <c r="D4107" s="18"/>
      <c r="E4107" s="19" t="s">
        <v>8270</v>
      </c>
      <c r="F4107" s="19" t="s">
        <v>245</v>
      </c>
      <c r="G4107" s="19" t="s">
        <v>421</v>
      </c>
      <c r="H4107" s="19" t="s">
        <v>682</v>
      </c>
      <c r="I4107" s="19" t="s">
        <v>323</v>
      </c>
      <c r="J4107" s="21">
        <v>48385</v>
      </c>
      <c r="K4107" s="38">
        <f t="shared" si="149"/>
        <v>48385</v>
      </c>
    </row>
    <row r="4108" spans="2:11" s="1" customFormat="1" ht="89.1" hidden="1" customHeight="1" outlineLevel="4" x14ac:dyDescent="0.2">
      <c r="B4108" s="44" t="s">
        <v>8271</v>
      </c>
      <c r="C4108" s="44"/>
      <c r="D4108" s="18"/>
      <c r="E4108" s="19" t="s">
        <v>8272</v>
      </c>
      <c r="F4108" s="19" t="s">
        <v>245</v>
      </c>
      <c r="G4108" s="19" t="s">
        <v>421</v>
      </c>
      <c r="H4108" s="19" t="s">
        <v>682</v>
      </c>
      <c r="I4108" s="19" t="s">
        <v>376</v>
      </c>
      <c r="J4108" s="21">
        <v>51480</v>
      </c>
      <c r="K4108" s="38">
        <f t="shared" si="149"/>
        <v>51480</v>
      </c>
    </row>
    <row r="4109" spans="2:11" s="1" customFormat="1" ht="89.1" hidden="1" customHeight="1" outlineLevel="4" x14ac:dyDescent="0.2">
      <c r="B4109" s="44" t="s">
        <v>8273</v>
      </c>
      <c r="C4109" s="44"/>
      <c r="D4109" s="18"/>
      <c r="E4109" s="19" t="s">
        <v>8274</v>
      </c>
      <c r="F4109" s="19" t="s">
        <v>245</v>
      </c>
      <c r="G4109" s="19" t="s">
        <v>421</v>
      </c>
      <c r="H4109" s="19" t="s">
        <v>685</v>
      </c>
      <c r="I4109" s="19" t="s">
        <v>323</v>
      </c>
      <c r="J4109" s="21">
        <v>52685</v>
      </c>
      <c r="K4109" s="38">
        <f t="shared" si="149"/>
        <v>52685</v>
      </c>
    </row>
    <row r="4110" spans="2:11" s="1" customFormat="1" ht="89.1" hidden="1" customHeight="1" outlineLevel="4" x14ac:dyDescent="0.2">
      <c r="B4110" s="44" t="s">
        <v>8275</v>
      </c>
      <c r="C4110" s="44"/>
      <c r="D4110" s="18"/>
      <c r="E4110" s="19" t="s">
        <v>8276</v>
      </c>
      <c r="F4110" s="19" t="s">
        <v>245</v>
      </c>
      <c r="G4110" s="19" t="s">
        <v>421</v>
      </c>
      <c r="H4110" s="19" t="s">
        <v>685</v>
      </c>
      <c r="I4110" s="19" t="s">
        <v>376</v>
      </c>
      <c r="J4110" s="21">
        <v>55935</v>
      </c>
      <c r="K4110" s="38">
        <f t="shared" si="149"/>
        <v>55935</v>
      </c>
    </row>
    <row r="4111" spans="2:11" s="1" customFormat="1" ht="89.1" hidden="1" customHeight="1" outlineLevel="4" x14ac:dyDescent="0.2">
      <c r="B4111" s="44" t="s">
        <v>8277</v>
      </c>
      <c r="C4111" s="44"/>
      <c r="D4111" s="18"/>
      <c r="E4111" s="19" t="s">
        <v>8278</v>
      </c>
      <c r="F4111" s="19" t="s">
        <v>245</v>
      </c>
      <c r="G4111" s="19" t="s">
        <v>421</v>
      </c>
      <c r="H4111" s="19" t="s">
        <v>685</v>
      </c>
      <c r="I4111" s="19" t="s">
        <v>421</v>
      </c>
      <c r="J4111" s="21">
        <v>59155</v>
      </c>
      <c r="K4111" s="38">
        <f t="shared" si="149"/>
        <v>59155</v>
      </c>
    </row>
    <row r="4112" spans="2:11" s="1" customFormat="1" ht="89.1" hidden="1" customHeight="1" outlineLevel="4" x14ac:dyDescent="0.2">
      <c r="B4112" s="44" t="s">
        <v>8279</v>
      </c>
      <c r="C4112" s="44"/>
      <c r="D4112" s="18"/>
      <c r="E4112" s="19" t="s">
        <v>8280</v>
      </c>
      <c r="F4112" s="19" t="s">
        <v>245</v>
      </c>
      <c r="G4112" s="19" t="s">
        <v>421</v>
      </c>
      <c r="H4112" s="19" t="s">
        <v>932</v>
      </c>
      <c r="I4112" s="19" t="s">
        <v>323</v>
      </c>
      <c r="J4112" s="21">
        <v>56755</v>
      </c>
      <c r="K4112" s="38">
        <f t="shared" si="149"/>
        <v>56755</v>
      </c>
    </row>
    <row r="4113" spans="2:11" s="1" customFormat="1" ht="89.1" hidden="1" customHeight="1" outlineLevel="4" x14ac:dyDescent="0.2">
      <c r="B4113" s="44" t="s">
        <v>8281</v>
      </c>
      <c r="C4113" s="44"/>
      <c r="D4113" s="18"/>
      <c r="E4113" s="19" t="s">
        <v>8282</v>
      </c>
      <c r="F4113" s="19" t="s">
        <v>245</v>
      </c>
      <c r="G4113" s="19" t="s">
        <v>421</v>
      </c>
      <c r="H4113" s="19" t="s">
        <v>932</v>
      </c>
      <c r="I4113" s="19" t="s">
        <v>376</v>
      </c>
      <c r="J4113" s="21">
        <v>60060</v>
      </c>
      <c r="K4113" s="38">
        <f t="shared" si="149"/>
        <v>60060</v>
      </c>
    </row>
    <row r="4114" spans="2:11" s="1" customFormat="1" ht="89.1" hidden="1" customHeight="1" outlineLevel="4" x14ac:dyDescent="0.2">
      <c r="B4114" s="44" t="s">
        <v>8283</v>
      </c>
      <c r="C4114" s="44"/>
      <c r="D4114" s="18"/>
      <c r="E4114" s="19" t="s">
        <v>8284</v>
      </c>
      <c r="F4114" s="19" t="s">
        <v>245</v>
      </c>
      <c r="G4114" s="19" t="s">
        <v>421</v>
      </c>
      <c r="H4114" s="19" t="s">
        <v>932</v>
      </c>
      <c r="I4114" s="19" t="s">
        <v>421</v>
      </c>
      <c r="J4114" s="21">
        <v>63290</v>
      </c>
      <c r="K4114" s="38">
        <f t="shared" si="149"/>
        <v>63290</v>
      </c>
    </row>
    <row r="4115" spans="2:11" s="1" customFormat="1" ht="89.1" hidden="1" customHeight="1" outlineLevel="4" x14ac:dyDescent="0.2">
      <c r="B4115" s="44" t="s">
        <v>8285</v>
      </c>
      <c r="C4115" s="44"/>
      <c r="D4115" s="18"/>
      <c r="E4115" s="19" t="s">
        <v>8286</v>
      </c>
      <c r="F4115" s="19" t="s">
        <v>245</v>
      </c>
      <c r="G4115" s="19" t="s">
        <v>421</v>
      </c>
      <c r="H4115" s="19" t="s">
        <v>6750</v>
      </c>
      <c r="I4115" s="19" t="s">
        <v>323</v>
      </c>
      <c r="J4115" s="21">
        <v>60815</v>
      </c>
      <c r="K4115" s="38">
        <f t="shared" si="149"/>
        <v>60815</v>
      </c>
    </row>
    <row r="4116" spans="2:11" s="1" customFormat="1" ht="89.1" hidden="1" customHeight="1" outlineLevel="4" x14ac:dyDescent="0.2">
      <c r="B4116" s="44" t="s">
        <v>8287</v>
      </c>
      <c r="C4116" s="44"/>
      <c r="D4116" s="18"/>
      <c r="E4116" s="19" t="s">
        <v>8288</v>
      </c>
      <c r="F4116" s="19" t="s">
        <v>245</v>
      </c>
      <c r="G4116" s="19" t="s">
        <v>421</v>
      </c>
      <c r="H4116" s="19" t="s">
        <v>6750</v>
      </c>
      <c r="I4116" s="19" t="s">
        <v>376</v>
      </c>
      <c r="J4116" s="21">
        <v>64235</v>
      </c>
      <c r="K4116" s="38">
        <f t="shared" si="149"/>
        <v>64235</v>
      </c>
    </row>
    <row r="4117" spans="2:11" s="1" customFormat="1" ht="89.1" hidden="1" customHeight="1" outlineLevel="4" x14ac:dyDescent="0.2">
      <c r="B4117" s="44" t="s">
        <v>8289</v>
      </c>
      <c r="C4117" s="44"/>
      <c r="D4117" s="18"/>
      <c r="E4117" s="19" t="s">
        <v>8290</v>
      </c>
      <c r="F4117" s="19" t="s">
        <v>245</v>
      </c>
      <c r="G4117" s="19" t="s">
        <v>421</v>
      </c>
      <c r="H4117" s="19" t="s">
        <v>6750</v>
      </c>
      <c r="I4117" s="19" t="s">
        <v>421</v>
      </c>
      <c r="J4117" s="21">
        <v>67385</v>
      </c>
      <c r="K4117" s="38">
        <f t="shared" si="149"/>
        <v>67385</v>
      </c>
    </row>
    <row r="4118" spans="2:11" s="1" customFormat="1" ht="89.1" hidden="1" customHeight="1" outlineLevel="2" x14ac:dyDescent="0.2">
      <c r="B4118" s="48" t="s">
        <v>8291</v>
      </c>
      <c r="C4118" s="48"/>
      <c r="D4118" s="23"/>
      <c r="E4118" s="13"/>
      <c r="F4118" s="13"/>
      <c r="G4118" s="13"/>
      <c r="H4118" s="13"/>
      <c r="I4118" s="13"/>
      <c r="J4118" s="14"/>
      <c r="K4118" s="36"/>
    </row>
    <row r="4119" spans="2:11" s="1" customFormat="1" ht="14.1" hidden="1" customHeight="1" outlineLevel="3" x14ac:dyDescent="0.2">
      <c r="B4119" s="46" t="s">
        <v>8292</v>
      </c>
      <c r="C4119" s="46"/>
      <c r="D4119" s="18"/>
      <c r="E4119" s="19" t="s">
        <v>8293</v>
      </c>
      <c r="F4119" s="19" t="s">
        <v>245</v>
      </c>
      <c r="G4119" s="19" t="s">
        <v>465</v>
      </c>
      <c r="H4119" s="19" t="s">
        <v>685</v>
      </c>
      <c r="I4119" s="19" t="s">
        <v>421</v>
      </c>
      <c r="J4119" s="21">
        <v>25000</v>
      </c>
      <c r="K4119" s="38">
        <f t="shared" ref="K4119:K4163" si="150">J4119*((100-$C$14-$C$16)/100)</f>
        <v>25000</v>
      </c>
    </row>
    <row r="4120" spans="2:11" s="1" customFormat="1" ht="14.1" hidden="1" customHeight="1" outlineLevel="3" x14ac:dyDescent="0.2">
      <c r="B4120" s="46" t="s">
        <v>8294</v>
      </c>
      <c r="C4120" s="46"/>
      <c r="D4120" s="18"/>
      <c r="E4120" s="19" t="s">
        <v>8295</v>
      </c>
      <c r="F4120" s="19" t="s">
        <v>245</v>
      </c>
      <c r="G4120" s="19" t="s">
        <v>465</v>
      </c>
      <c r="H4120" s="19" t="s">
        <v>932</v>
      </c>
      <c r="I4120" s="19" t="s">
        <v>323</v>
      </c>
      <c r="J4120" s="21">
        <v>22340</v>
      </c>
      <c r="K4120" s="38">
        <f t="shared" si="150"/>
        <v>22340</v>
      </c>
    </row>
    <row r="4121" spans="2:11" s="1" customFormat="1" ht="14.1" hidden="1" customHeight="1" outlineLevel="3" x14ac:dyDescent="0.2">
      <c r="B4121" s="46" t="s">
        <v>8296</v>
      </c>
      <c r="C4121" s="46"/>
      <c r="D4121" s="18"/>
      <c r="E4121" s="19" t="s">
        <v>8297</v>
      </c>
      <c r="F4121" s="19" t="s">
        <v>245</v>
      </c>
      <c r="G4121" s="19" t="s">
        <v>465</v>
      </c>
      <c r="H4121" s="19" t="s">
        <v>932</v>
      </c>
      <c r="I4121" s="19" t="s">
        <v>376</v>
      </c>
      <c r="J4121" s="21">
        <v>24385</v>
      </c>
      <c r="K4121" s="38">
        <f t="shared" si="150"/>
        <v>24385</v>
      </c>
    </row>
    <row r="4122" spans="2:11" s="1" customFormat="1" ht="14.1" hidden="1" customHeight="1" outlineLevel="3" x14ac:dyDescent="0.2">
      <c r="B4122" s="46" t="s">
        <v>8298</v>
      </c>
      <c r="C4122" s="46"/>
      <c r="D4122" s="18"/>
      <c r="E4122" s="19" t="s">
        <v>8299</v>
      </c>
      <c r="F4122" s="19" t="s">
        <v>245</v>
      </c>
      <c r="G4122" s="19" t="s">
        <v>465</v>
      </c>
      <c r="H4122" s="19" t="s">
        <v>932</v>
      </c>
      <c r="I4122" s="19" t="s">
        <v>421</v>
      </c>
      <c r="J4122" s="21">
        <v>26640</v>
      </c>
      <c r="K4122" s="38">
        <f t="shared" si="150"/>
        <v>26640</v>
      </c>
    </row>
    <row r="4123" spans="2:11" s="1" customFormat="1" ht="14.1" hidden="1" customHeight="1" outlineLevel="3" x14ac:dyDescent="0.2">
      <c r="B4123" s="46" t="s">
        <v>8300</v>
      </c>
      <c r="C4123" s="46"/>
      <c r="D4123" s="18"/>
      <c r="E4123" s="19" t="s">
        <v>8301</v>
      </c>
      <c r="F4123" s="19" t="s">
        <v>245</v>
      </c>
      <c r="G4123" s="19" t="s">
        <v>465</v>
      </c>
      <c r="H4123" s="19" t="s">
        <v>6750</v>
      </c>
      <c r="I4123" s="19" t="s">
        <v>323</v>
      </c>
      <c r="J4123" s="21">
        <v>23650</v>
      </c>
      <c r="K4123" s="38">
        <f t="shared" si="150"/>
        <v>23650</v>
      </c>
    </row>
    <row r="4124" spans="2:11" s="1" customFormat="1" ht="14.1" hidden="1" customHeight="1" outlineLevel="3" x14ac:dyDescent="0.2">
      <c r="B4124" s="46" t="s">
        <v>8302</v>
      </c>
      <c r="C4124" s="46"/>
      <c r="D4124" s="18"/>
      <c r="E4124" s="19" t="s">
        <v>8303</v>
      </c>
      <c r="F4124" s="19" t="s">
        <v>245</v>
      </c>
      <c r="G4124" s="19" t="s">
        <v>465</v>
      </c>
      <c r="H4124" s="19" t="s">
        <v>6750</v>
      </c>
      <c r="I4124" s="19" t="s">
        <v>376</v>
      </c>
      <c r="J4124" s="21">
        <v>25830</v>
      </c>
      <c r="K4124" s="38">
        <f t="shared" si="150"/>
        <v>25830</v>
      </c>
    </row>
    <row r="4125" spans="2:11" s="1" customFormat="1" ht="14.1" hidden="1" customHeight="1" outlineLevel="3" x14ac:dyDescent="0.2">
      <c r="B4125" s="46" t="s">
        <v>8304</v>
      </c>
      <c r="C4125" s="46"/>
      <c r="D4125" s="18"/>
      <c r="E4125" s="19" t="s">
        <v>8305</v>
      </c>
      <c r="F4125" s="19" t="s">
        <v>245</v>
      </c>
      <c r="G4125" s="19" t="s">
        <v>465</v>
      </c>
      <c r="H4125" s="19" t="s">
        <v>6750</v>
      </c>
      <c r="I4125" s="19" t="s">
        <v>421</v>
      </c>
      <c r="J4125" s="21">
        <v>28115</v>
      </c>
      <c r="K4125" s="38">
        <f t="shared" si="150"/>
        <v>28115</v>
      </c>
    </row>
    <row r="4126" spans="2:11" s="1" customFormat="1" ht="14.1" hidden="1" customHeight="1" outlineLevel="3" x14ac:dyDescent="0.2">
      <c r="B4126" s="46" t="s">
        <v>8306</v>
      </c>
      <c r="C4126" s="46"/>
      <c r="D4126" s="18"/>
      <c r="E4126" s="19" t="s">
        <v>8307</v>
      </c>
      <c r="F4126" s="19" t="s">
        <v>245</v>
      </c>
      <c r="G4126" s="19" t="s">
        <v>503</v>
      </c>
      <c r="H4126" s="19" t="s">
        <v>932</v>
      </c>
      <c r="I4126" s="19" t="s">
        <v>323</v>
      </c>
      <c r="J4126" s="21">
        <v>24245</v>
      </c>
      <c r="K4126" s="38">
        <f t="shared" si="150"/>
        <v>24245</v>
      </c>
    </row>
    <row r="4127" spans="2:11" s="1" customFormat="1" ht="14.1" hidden="1" customHeight="1" outlineLevel="3" x14ac:dyDescent="0.2">
      <c r="B4127" s="46" t="s">
        <v>8308</v>
      </c>
      <c r="C4127" s="46"/>
      <c r="D4127" s="18"/>
      <c r="E4127" s="19" t="s">
        <v>8309</v>
      </c>
      <c r="F4127" s="19" t="s">
        <v>245</v>
      </c>
      <c r="G4127" s="19" t="s">
        <v>503</v>
      </c>
      <c r="H4127" s="19" t="s">
        <v>932</v>
      </c>
      <c r="I4127" s="19" t="s">
        <v>376</v>
      </c>
      <c r="J4127" s="21">
        <v>26690</v>
      </c>
      <c r="K4127" s="38">
        <f t="shared" si="150"/>
        <v>26690</v>
      </c>
    </row>
    <row r="4128" spans="2:11" s="1" customFormat="1" ht="14.1" hidden="1" customHeight="1" outlineLevel="3" x14ac:dyDescent="0.2">
      <c r="B4128" s="46" t="s">
        <v>8310</v>
      </c>
      <c r="C4128" s="46"/>
      <c r="D4128" s="18"/>
      <c r="E4128" s="19" t="s">
        <v>8311</v>
      </c>
      <c r="F4128" s="19" t="s">
        <v>245</v>
      </c>
      <c r="G4128" s="19" t="s">
        <v>503</v>
      </c>
      <c r="H4128" s="19" t="s">
        <v>932</v>
      </c>
      <c r="I4128" s="19" t="s">
        <v>421</v>
      </c>
      <c r="J4128" s="21">
        <v>29175</v>
      </c>
      <c r="K4128" s="38">
        <f t="shared" si="150"/>
        <v>29175</v>
      </c>
    </row>
    <row r="4129" spans="2:11" s="1" customFormat="1" ht="14.1" hidden="1" customHeight="1" outlineLevel="3" x14ac:dyDescent="0.2">
      <c r="B4129" s="46" t="s">
        <v>8312</v>
      </c>
      <c r="C4129" s="46"/>
      <c r="D4129" s="18"/>
      <c r="E4129" s="19" t="s">
        <v>8313</v>
      </c>
      <c r="F4129" s="19" t="s">
        <v>245</v>
      </c>
      <c r="G4129" s="19" t="s">
        <v>503</v>
      </c>
      <c r="H4129" s="19" t="s">
        <v>6750</v>
      </c>
      <c r="I4129" s="19" t="s">
        <v>323</v>
      </c>
      <c r="J4129" s="21">
        <v>25840</v>
      </c>
      <c r="K4129" s="38">
        <f t="shared" si="150"/>
        <v>25840</v>
      </c>
    </row>
    <row r="4130" spans="2:11" s="1" customFormat="1" ht="14.1" hidden="1" customHeight="1" outlineLevel="3" x14ac:dyDescent="0.2">
      <c r="B4130" s="46" t="s">
        <v>8314</v>
      </c>
      <c r="C4130" s="46"/>
      <c r="D4130" s="18"/>
      <c r="E4130" s="19" t="s">
        <v>8315</v>
      </c>
      <c r="F4130" s="19" t="s">
        <v>245</v>
      </c>
      <c r="G4130" s="19" t="s">
        <v>503</v>
      </c>
      <c r="H4130" s="19" t="s">
        <v>6750</v>
      </c>
      <c r="I4130" s="19" t="s">
        <v>376</v>
      </c>
      <c r="J4130" s="21">
        <v>27850</v>
      </c>
      <c r="K4130" s="38">
        <f t="shared" si="150"/>
        <v>27850</v>
      </c>
    </row>
    <row r="4131" spans="2:11" s="1" customFormat="1" ht="14.1" hidden="1" customHeight="1" outlineLevel="3" x14ac:dyDescent="0.2">
      <c r="B4131" s="46" t="s">
        <v>8316</v>
      </c>
      <c r="C4131" s="46"/>
      <c r="D4131" s="18"/>
      <c r="E4131" s="19" t="s">
        <v>8317</v>
      </c>
      <c r="F4131" s="19" t="s">
        <v>245</v>
      </c>
      <c r="G4131" s="19" t="s">
        <v>503</v>
      </c>
      <c r="H4131" s="19" t="s">
        <v>6750</v>
      </c>
      <c r="I4131" s="19" t="s">
        <v>421</v>
      </c>
      <c r="J4131" s="21">
        <v>30350</v>
      </c>
      <c r="K4131" s="38">
        <f t="shared" si="150"/>
        <v>30350</v>
      </c>
    </row>
    <row r="4132" spans="2:11" s="1" customFormat="1" ht="14.1" hidden="1" customHeight="1" outlineLevel="3" x14ac:dyDescent="0.2">
      <c r="B4132" s="46" t="s">
        <v>8318</v>
      </c>
      <c r="C4132" s="46"/>
      <c r="D4132" s="18"/>
      <c r="E4132" s="19" t="s">
        <v>8319</v>
      </c>
      <c r="F4132" s="19" t="s">
        <v>245</v>
      </c>
      <c r="G4132" s="19" t="s">
        <v>323</v>
      </c>
      <c r="H4132" s="19" t="s">
        <v>685</v>
      </c>
      <c r="I4132" s="19" t="s">
        <v>323</v>
      </c>
      <c r="J4132" s="21">
        <v>14875</v>
      </c>
      <c r="K4132" s="38">
        <f t="shared" si="150"/>
        <v>14875</v>
      </c>
    </row>
    <row r="4133" spans="2:11" s="1" customFormat="1" ht="14.1" hidden="1" customHeight="1" outlineLevel="3" x14ac:dyDescent="0.2">
      <c r="B4133" s="46" t="s">
        <v>8320</v>
      </c>
      <c r="C4133" s="46"/>
      <c r="D4133" s="18"/>
      <c r="E4133" s="19" t="s">
        <v>8321</v>
      </c>
      <c r="F4133" s="19" t="s">
        <v>245</v>
      </c>
      <c r="G4133" s="19" t="s">
        <v>323</v>
      </c>
      <c r="H4133" s="19" t="s">
        <v>685</v>
      </c>
      <c r="I4133" s="19" t="s">
        <v>376</v>
      </c>
      <c r="J4133" s="21">
        <v>16395</v>
      </c>
      <c r="K4133" s="38">
        <f t="shared" si="150"/>
        <v>16395</v>
      </c>
    </row>
    <row r="4134" spans="2:11" s="1" customFormat="1" ht="14.1" hidden="1" customHeight="1" outlineLevel="3" x14ac:dyDescent="0.2">
      <c r="B4134" s="46" t="s">
        <v>8322</v>
      </c>
      <c r="C4134" s="46"/>
      <c r="D4134" s="18"/>
      <c r="E4134" s="19" t="s">
        <v>8323</v>
      </c>
      <c r="F4134" s="19" t="s">
        <v>245</v>
      </c>
      <c r="G4134" s="19" t="s">
        <v>323</v>
      </c>
      <c r="H4134" s="19" t="s">
        <v>932</v>
      </c>
      <c r="I4134" s="19" t="s">
        <v>323</v>
      </c>
      <c r="J4134" s="21">
        <v>15855</v>
      </c>
      <c r="K4134" s="38">
        <f t="shared" si="150"/>
        <v>15855</v>
      </c>
    </row>
    <row r="4135" spans="2:11" s="1" customFormat="1" ht="14.1" hidden="1" customHeight="1" outlineLevel="3" x14ac:dyDescent="0.2">
      <c r="B4135" s="46" t="s">
        <v>8324</v>
      </c>
      <c r="C4135" s="46"/>
      <c r="D4135" s="18"/>
      <c r="E4135" s="19" t="s">
        <v>8325</v>
      </c>
      <c r="F4135" s="19" t="s">
        <v>245</v>
      </c>
      <c r="G4135" s="19" t="s">
        <v>323</v>
      </c>
      <c r="H4135" s="19" t="s">
        <v>932</v>
      </c>
      <c r="I4135" s="19" t="s">
        <v>376</v>
      </c>
      <c r="J4135" s="21">
        <v>17540</v>
      </c>
      <c r="K4135" s="38">
        <f t="shared" si="150"/>
        <v>17540</v>
      </c>
    </row>
    <row r="4136" spans="2:11" s="1" customFormat="1" ht="14.1" hidden="1" customHeight="1" outlineLevel="3" x14ac:dyDescent="0.2">
      <c r="B4136" s="46" t="s">
        <v>8326</v>
      </c>
      <c r="C4136" s="46"/>
      <c r="D4136" s="18"/>
      <c r="E4136" s="19" t="s">
        <v>8327</v>
      </c>
      <c r="F4136" s="19" t="s">
        <v>245</v>
      </c>
      <c r="G4136" s="19" t="s">
        <v>323</v>
      </c>
      <c r="H4136" s="19" t="s">
        <v>932</v>
      </c>
      <c r="I4136" s="19" t="s">
        <v>421</v>
      </c>
      <c r="J4136" s="21">
        <v>19165</v>
      </c>
      <c r="K4136" s="38">
        <f t="shared" si="150"/>
        <v>19165</v>
      </c>
    </row>
    <row r="4137" spans="2:11" s="1" customFormat="1" ht="14.1" hidden="1" customHeight="1" outlineLevel="3" x14ac:dyDescent="0.2">
      <c r="B4137" s="46" t="s">
        <v>8328</v>
      </c>
      <c r="C4137" s="46"/>
      <c r="D4137" s="18"/>
      <c r="E4137" s="19" t="s">
        <v>8329</v>
      </c>
      <c r="F4137" s="19" t="s">
        <v>245</v>
      </c>
      <c r="G4137" s="19" t="s">
        <v>323</v>
      </c>
      <c r="H4137" s="19" t="s">
        <v>6750</v>
      </c>
      <c r="I4137" s="19" t="s">
        <v>323</v>
      </c>
      <c r="J4137" s="21">
        <v>16870</v>
      </c>
      <c r="K4137" s="38">
        <f t="shared" si="150"/>
        <v>16870</v>
      </c>
    </row>
    <row r="4138" spans="2:11" s="1" customFormat="1" ht="14.1" hidden="1" customHeight="1" outlineLevel="3" x14ac:dyDescent="0.2">
      <c r="B4138" s="46" t="s">
        <v>8330</v>
      </c>
      <c r="C4138" s="46"/>
      <c r="D4138" s="18"/>
      <c r="E4138" s="19" t="s">
        <v>8331</v>
      </c>
      <c r="F4138" s="19" t="s">
        <v>245</v>
      </c>
      <c r="G4138" s="19" t="s">
        <v>323</v>
      </c>
      <c r="H4138" s="19" t="s">
        <v>6750</v>
      </c>
      <c r="I4138" s="19" t="s">
        <v>376</v>
      </c>
      <c r="J4138" s="21">
        <v>18545</v>
      </c>
      <c r="K4138" s="38">
        <f t="shared" si="150"/>
        <v>18545</v>
      </c>
    </row>
    <row r="4139" spans="2:11" s="1" customFormat="1" ht="14.1" hidden="1" customHeight="1" outlineLevel="3" x14ac:dyDescent="0.2">
      <c r="B4139" s="46" t="s">
        <v>8332</v>
      </c>
      <c r="C4139" s="46"/>
      <c r="D4139" s="18"/>
      <c r="E4139" s="19" t="s">
        <v>8333</v>
      </c>
      <c r="F4139" s="19" t="s">
        <v>245</v>
      </c>
      <c r="G4139" s="19" t="s">
        <v>376</v>
      </c>
      <c r="H4139" s="19" t="s">
        <v>527</v>
      </c>
      <c r="I4139" s="19" t="s">
        <v>323</v>
      </c>
      <c r="J4139" s="21">
        <v>14455</v>
      </c>
      <c r="K4139" s="38">
        <f t="shared" si="150"/>
        <v>14455</v>
      </c>
    </row>
    <row r="4140" spans="2:11" s="1" customFormat="1" ht="14.1" hidden="1" customHeight="1" outlineLevel="3" x14ac:dyDescent="0.2">
      <c r="B4140" s="46" t="s">
        <v>8334</v>
      </c>
      <c r="C4140" s="46"/>
      <c r="D4140" s="18"/>
      <c r="E4140" s="19" t="s">
        <v>8335</v>
      </c>
      <c r="F4140" s="19" t="s">
        <v>245</v>
      </c>
      <c r="G4140" s="19" t="s">
        <v>376</v>
      </c>
      <c r="H4140" s="19" t="s">
        <v>527</v>
      </c>
      <c r="I4140" s="19" t="s">
        <v>376</v>
      </c>
      <c r="J4140" s="21">
        <v>16295</v>
      </c>
      <c r="K4140" s="38">
        <f t="shared" si="150"/>
        <v>16295</v>
      </c>
    </row>
    <row r="4141" spans="2:11" s="1" customFormat="1" ht="14.1" hidden="1" customHeight="1" outlineLevel="3" x14ac:dyDescent="0.2">
      <c r="B4141" s="46" t="s">
        <v>8336</v>
      </c>
      <c r="C4141" s="46"/>
      <c r="D4141" s="18"/>
      <c r="E4141" s="19" t="s">
        <v>8337</v>
      </c>
      <c r="F4141" s="19" t="s">
        <v>245</v>
      </c>
      <c r="G4141" s="19" t="s">
        <v>376</v>
      </c>
      <c r="H4141" s="19" t="s">
        <v>682</v>
      </c>
      <c r="I4141" s="19" t="s">
        <v>323</v>
      </c>
      <c r="J4141" s="21">
        <v>15715</v>
      </c>
      <c r="K4141" s="38">
        <f t="shared" si="150"/>
        <v>15715</v>
      </c>
    </row>
    <row r="4142" spans="2:11" s="1" customFormat="1" ht="14.1" hidden="1" customHeight="1" outlineLevel="3" x14ac:dyDescent="0.2">
      <c r="B4142" s="46" t="s">
        <v>8338</v>
      </c>
      <c r="C4142" s="46"/>
      <c r="D4142" s="18"/>
      <c r="E4142" s="19" t="s">
        <v>8339</v>
      </c>
      <c r="F4142" s="19" t="s">
        <v>245</v>
      </c>
      <c r="G4142" s="19" t="s">
        <v>376</v>
      </c>
      <c r="H4142" s="19" t="s">
        <v>682</v>
      </c>
      <c r="I4142" s="19" t="s">
        <v>376</v>
      </c>
      <c r="J4142" s="21">
        <v>17540</v>
      </c>
      <c r="K4142" s="38">
        <f t="shared" si="150"/>
        <v>17540</v>
      </c>
    </row>
    <row r="4143" spans="2:11" s="1" customFormat="1" ht="14.1" hidden="1" customHeight="1" outlineLevel="3" x14ac:dyDescent="0.2">
      <c r="B4143" s="46" t="s">
        <v>8340</v>
      </c>
      <c r="C4143" s="46"/>
      <c r="D4143" s="18"/>
      <c r="E4143" s="19" t="s">
        <v>8341</v>
      </c>
      <c r="F4143" s="19" t="s">
        <v>245</v>
      </c>
      <c r="G4143" s="19" t="s">
        <v>376</v>
      </c>
      <c r="H4143" s="19" t="s">
        <v>685</v>
      </c>
      <c r="I4143" s="19" t="s">
        <v>323</v>
      </c>
      <c r="J4143" s="21">
        <v>16870</v>
      </c>
      <c r="K4143" s="38">
        <f t="shared" si="150"/>
        <v>16870</v>
      </c>
    </row>
    <row r="4144" spans="2:11" s="1" customFormat="1" ht="14.1" hidden="1" customHeight="1" outlineLevel="3" x14ac:dyDescent="0.2">
      <c r="B4144" s="46" t="s">
        <v>8342</v>
      </c>
      <c r="C4144" s="46"/>
      <c r="D4144" s="18"/>
      <c r="E4144" s="19" t="s">
        <v>8343</v>
      </c>
      <c r="F4144" s="19" t="s">
        <v>245</v>
      </c>
      <c r="G4144" s="19" t="s">
        <v>376</v>
      </c>
      <c r="H4144" s="19" t="s">
        <v>685</v>
      </c>
      <c r="I4144" s="19" t="s">
        <v>376</v>
      </c>
      <c r="J4144" s="21">
        <v>18690</v>
      </c>
      <c r="K4144" s="38">
        <f t="shared" si="150"/>
        <v>18690</v>
      </c>
    </row>
    <row r="4145" spans="2:11" s="1" customFormat="1" ht="14.1" hidden="1" customHeight="1" outlineLevel="3" x14ac:dyDescent="0.2">
      <c r="B4145" s="46" t="s">
        <v>8344</v>
      </c>
      <c r="C4145" s="46"/>
      <c r="D4145" s="18"/>
      <c r="E4145" s="19" t="s">
        <v>8345</v>
      </c>
      <c r="F4145" s="19" t="s">
        <v>245</v>
      </c>
      <c r="G4145" s="19" t="s">
        <v>376</v>
      </c>
      <c r="H4145" s="19" t="s">
        <v>932</v>
      </c>
      <c r="I4145" s="19" t="s">
        <v>323</v>
      </c>
      <c r="J4145" s="21">
        <v>18100</v>
      </c>
      <c r="K4145" s="38">
        <f t="shared" si="150"/>
        <v>18100</v>
      </c>
    </row>
    <row r="4146" spans="2:11" s="1" customFormat="1" ht="14.1" hidden="1" customHeight="1" outlineLevel="3" x14ac:dyDescent="0.2">
      <c r="B4146" s="46" t="s">
        <v>8346</v>
      </c>
      <c r="C4146" s="46"/>
      <c r="D4146" s="18"/>
      <c r="E4146" s="19" t="s">
        <v>8347</v>
      </c>
      <c r="F4146" s="19" t="s">
        <v>245</v>
      </c>
      <c r="G4146" s="19" t="s">
        <v>376</v>
      </c>
      <c r="H4146" s="19" t="s">
        <v>932</v>
      </c>
      <c r="I4146" s="19" t="s">
        <v>376</v>
      </c>
      <c r="J4146" s="21">
        <v>19965</v>
      </c>
      <c r="K4146" s="38">
        <f t="shared" si="150"/>
        <v>19965</v>
      </c>
    </row>
    <row r="4147" spans="2:11" s="1" customFormat="1" ht="14.1" hidden="1" customHeight="1" outlineLevel="3" x14ac:dyDescent="0.2">
      <c r="B4147" s="46" t="s">
        <v>8348</v>
      </c>
      <c r="C4147" s="46"/>
      <c r="D4147" s="18"/>
      <c r="E4147" s="19" t="s">
        <v>8349</v>
      </c>
      <c r="F4147" s="19" t="s">
        <v>245</v>
      </c>
      <c r="G4147" s="19" t="s">
        <v>376</v>
      </c>
      <c r="H4147" s="19" t="s">
        <v>932</v>
      </c>
      <c r="I4147" s="19" t="s">
        <v>421</v>
      </c>
      <c r="J4147" s="21">
        <v>21820</v>
      </c>
      <c r="K4147" s="38">
        <f t="shared" si="150"/>
        <v>21820</v>
      </c>
    </row>
    <row r="4148" spans="2:11" s="1" customFormat="1" ht="14.1" hidden="1" customHeight="1" outlineLevel="3" x14ac:dyDescent="0.2">
      <c r="B4148" s="46" t="s">
        <v>8350</v>
      </c>
      <c r="C4148" s="46"/>
      <c r="D4148" s="18"/>
      <c r="E4148" s="19" t="s">
        <v>8351</v>
      </c>
      <c r="F4148" s="19" t="s">
        <v>245</v>
      </c>
      <c r="G4148" s="19" t="s">
        <v>376</v>
      </c>
      <c r="H4148" s="19" t="s">
        <v>6750</v>
      </c>
      <c r="I4148" s="19" t="s">
        <v>323</v>
      </c>
      <c r="J4148" s="21">
        <v>19130</v>
      </c>
      <c r="K4148" s="38">
        <f t="shared" si="150"/>
        <v>19130</v>
      </c>
    </row>
    <row r="4149" spans="2:11" s="1" customFormat="1" ht="14.1" hidden="1" customHeight="1" outlineLevel="3" x14ac:dyDescent="0.2">
      <c r="B4149" s="46" t="s">
        <v>8352</v>
      </c>
      <c r="C4149" s="46"/>
      <c r="D4149" s="18"/>
      <c r="E4149" s="19" t="s">
        <v>8353</v>
      </c>
      <c r="F4149" s="19" t="s">
        <v>245</v>
      </c>
      <c r="G4149" s="19" t="s">
        <v>376</v>
      </c>
      <c r="H4149" s="19" t="s">
        <v>6750</v>
      </c>
      <c r="I4149" s="19" t="s">
        <v>376</v>
      </c>
      <c r="J4149" s="21">
        <v>21115</v>
      </c>
      <c r="K4149" s="38">
        <f t="shared" si="150"/>
        <v>21115</v>
      </c>
    </row>
    <row r="4150" spans="2:11" s="1" customFormat="1" ht="14.1" hidden="1" customHeight="1" outlineLevel="3" x14ac:dyDescent="0.2">
      <c r="B4150" s="46" t="s">
        <v>8354</v>
      </c>
      <c r="C4150" s="46"/>
      <c r="D4150" s="18"/>
      <c r="E4150" s="19" t="s">
        <v>8355</v>
      </c>
      <c r="F4150" s="19" t="s">
        <v>245</v>
      </c>
      <c r="G4150" s="19" t="s">
        <v>376</v>
      </c>
      <c r="H4150" s="19" t="s">
        <v>6750</v>
      </c>
      <c r="I4150" s="19" t="s">
        <v>421</v>
      </c>
      <c r="J4150" s="21">
        <v>23120</v>
      </c>
      <c r="K4150" s="38">
        <f t="shared" si="150"/>
        <v>23120</v>
      </c>
    </row>
    <row r="4151" spans="2:11" s="1" customFormat="1" ht="14.1" hidden="1" customHeight="1" outlineLevel="3" x14ac:dyDescent="0.2">
      <c r="B4151" s="46" t="s">
        <v>8356</v>
      </c>
      <c r="C4151" s="46"/>
      <c r="D4151" s="18"/>
      <c r="E4151" s="19" t="s">
        <v>8357</v>
      </c>
      <c r="F4151" s="19" t="s">
        <v>245</v>
      </c>
      <c r="G4151" s="19" t="s">
        <v>421</v>
      </c>
      <c r="H4151" s="19" t="s">
        <v>527</v>
      </c>
      <c r="I4151" s="19" t="s">
        <v>323</v>
      </c>
      <c r="J4151" s="21">
        <v>16415</v>
      </c>
      <c r="K4151" s="38">
        <f t="shared" si="150"/>
        <v>16415</v>
      </c>
    </row>
    <row r="4152" spans="2:11" s="1" customFormat="1" ht="14.1" hidden="1" customHeight="1" outlineLevel="3" x14ac:dyDescent="0.2">
      <c r="B4152" s="46" t="s">
        <v>8358</v>
      </c>
      <c r="C4152" s="46"/>
      <c r="D4152" s="18"/>
      <c r="E4152" s="19" t="s">
        <v>8359</v>
      </c>
      <c r="F4152" s="19" t="s">
        <v>245</v>
      </c>
      <c r="G4152" s="19" t="s">
        <v>421</v>
      </c>
      <c r="H4152" s="19" t="s">
        <v>527</v>
      </c>
      <c r="I4152" s="19" t="s">
        <v>376</v>
      </c>
      <c r="J4152" s="21">
        <v>18335</v>
      </c>
      <c r="K4152" s="38">
        <f t="shared" si="150"/>
        <v>18335</v>
      </c>
    </row>
    <row r="4153" spans="2:11" s="1" customFormat="1" ht="14.1" hidden="1" customHeight="1" outlineLevel="3" x14ac:dyDescent="0.2">
      <c r="B4153" s="46" t="s">
        <v>8360</v>
      </c>
      <c r="C4153" s="46"/>
      <c r="D4153" s="18"/>
      <c r="E4153" s="19" t="s">
        <v>8361</v>
      </c>
      <c r="F4153" s="19" t="s">
        <v>245</v>
      </c>
      <c r="G4153" s="19" t="s">
        <v>421</v>
      </c>
      <c r="H4153" s="19" t="s">
        <v>682</v>
      </c>
      <c r="I4153" s="19" t="s">
        <v>323</v>
      </c>
      <c r="J4153" s="21">
        <v>17680</v>
      </c>
      <c r="K4153" s="38">
        <f t="shared" si="150"/>
        <v>17680</v>
      </c>
    </row>
    <row r="4154" spans="2:11" s="1" customFormat="1" ht="14.1" hidden="1" customHeight="1" outlineLevel="3" x14ac:dyDescent="0.2">
      <c r="B4154" s="46" t="s">
        <v>8362</v>
      </c>
      <c r="C4154" s="46"/>
      <c r="D4154" s="18"/>
      <c r="E4154" s="19" t="s">
        <v>8363</v>
      </c>
      <c r="F4154" s="19" t="s">
        <v>245</v>
      </c>
      <c r="G4154" s="19" t="s">
        <v>421</v>
      </c>
      <c r="H4154" s="19" t="s">
        <v>682</v>
      </c>
      <c r="I4154" s="19" t="s">
        <v>376</v>
      </c>
      <c r="J4154" s="21">
        <v>19595</v>
      </c>
      <c r="K4154" s="38">
        <f t="shared" si="150"/>
        <v>19595</v>
      </c>
    </row>
    <row r="4155" spans="2:11" s="1" customFormat="1" ht="14.1" hidden="1" customHeight="1" outlineLevel="3" x14ac:dyDescent="0.2">
      <c r="B4155" s="46" t="s">
        <v>8364</v>
      </c>
      <c r="C4155" s="46"/>
      <c r="D4155" s="18"/>
      <c r="E4155" s="19" t="s">
        <v>8365</v>
      </c>
      <c r="F4155" s="19" t="s">
        <v>245</v>
      </c>
      <c r="G4155" s="19" t="s">
        <v>421</v>
      </c>
      <c r="H4155" s="19" t="s">
        <v>685</v>
      </c>
      <c r="I4155" s="19" t="s">
        <v>323</v>
      </c>
      <c r="J4155" s="21">
        <v>18940</v>
      </c>
      <c r="K4155" s="38">
        <f t="shared" si="150"/>
        <v>18940</v>
      </c>
    </row>
    <row r="4156" spans="2:11" s="1" customFormat="1" ht="14.1" hidden="1" customHeight="1" outlineLevel="3" x14ac:dyDescent="0.2">
      <c r="B4156" s="46" t="s">
        <v>8366</v>
      </c>
      <c r="C4156" s="46"/>
      <c r="D4156" s="18"/>
      <c r="E4156" s="19" t="s">
        <v>8367</v>
      </c>
      <c r="F4156" s="19" t="s">
        <v>245</v>
      </c>
      <c r="G4156" s="19" t="s">
        <v>421</v>
      </c>
      <c r="H4156" s="19" t="s">
        <v>685</v>
      </c>
      <c r="I4156" s="19" t="s">
        <v>376</v>
      </c>
      <c r="J4156" s="21">
        <v>21005</v>
      </c>
      <c r="K4156" s="38">
        <f t="shared" si="150"/>
        <v>21005</v>
      </c>
    </row>
    <row r="4157" spans="2:11" s="1" customFormat="1" ht="14.1" hidden="1" customHeight="1" outlineLevel="3" x14ac:dyDescent="0.2">
      <c r="B4157" s="46" t="s">
        <v>8368</v>
      </c>
      <c r="C4157" s="46"/>
      <c r="D4157" s="18"/>
      <c r="E4157" s="19" t="s">
        <v>8369</v>
      </c>
      <c r="F4157" s="19" t="s">
        <v>245</v>
      </c>
      <c r="G4157" s="19" t="s">
        <v>421</v>
      </c>
      <c r="H4157" s="19" t="s">
        <v>685</v>
      </c>
      <c r="I4157" s="19" t="s">
        <v>421</v>
      </c>
      <c r="J4157" s="21">
        <v>23155</v>
      </c>
      <c r="K4157" s="38">
        <f t="shared" si="150"/>
        <v>23155</v>
      </c>
    </row>
    <row r="4158" spans="2:11" s="1" customFormat="1" ht="14.1" hidden="1" customHeight="1" outlineLevel="3" x14ac:dyDescent="0.2">
      <c r="B4158" s="46" t="s">
        <v>8370</v>
      </c>
      <c r="C4158" s="46"/>
      <c r="D4158" s="18"/>
      <c r="E4158" s="19" t="s">
        <v>8371</v>
      </c>
      <c r="F4158" s="19" t="s">
        <v>245</v>
      </c>
      <c r="G4158" s="19" t="s">
        <v>421</v>
      </c>
      <c r="H4158" s="19" t="s">
        <v>932</v>
      </c>
      <c r="I4158" s="19" t="s">
        <v>323</v>
      </c>
      <c r="J4158" s="21">
        <v>20195</v>
      </c>
      <c r="K4158" s="38">
        <f t="shared" si="150"/>
        <v>20195</v>
      </c>
    </row>
    <row r="4159" spans="2:11" s="1" customFormat="1" ht="14.1" hidden="1" customHeight="1" outlineLevel="3" x14ac:dyDescent="0.2">
      <c r="B4159" s="46" t="s">
        <v>8372</v>
      </c>
      <c r="C4159" s="46"/>
      <c r="D4159" s="18"/>
      <c r="E4159" s="19" t="s">
        <v>8373</v>
      </c>
      <c r="F4159" s="19" t="s">
        <v>245</v>
      </c>
      <c r="G4159" s="19" t="s">
        <v>421</v>
      </c>
      <c r="H4159" s="19" t="s">
        <v>932</v>
      </c>
      <c r="I4159" s="19" t="s">
        <v>376</v>
      </c>
      <c r="J4159" s="21">
        <v>22290</v>
      </c>
      <c r="K4159" s="38">
        <f t="shared" si="150"/>
        <v>22290</v>
      </c>
    </row>
    <row r="4160" spans="2:11" s="1" customFormat="1" ht="14.1" hidden="1" customHeight="1" outlineLevel="3" x14ac:dyDescent="0.2">
      <c r="B4160" s="46" t="s">
        <v>8374</v>
      </c>
      <c r="C4160" s="46"/>
      <c r="D4160" s="18"/>
      <c r="E4160" s="19" t="s">
        <v>8375</v>
      </c>
      <c r="F4160" s="19" t="s">
        <v>245</v>
      </c>
      <c r="G4160" s="19" t="s">
        <v>421</v>
      </c>
      <c r="H4160" s="19" t="s">
        <v>932</v>
      </c>
      <c r="I4160" s="19" t="s">
        <v>421</v>
      </c>
      <c r="J4160" s="21">
        <v>24455</v>
      </c>
      <c r="K4160" s="38">
        <f t="shared" si="150"/>
        <v>24455</v>
      </c>
    </row>
    <row r="4161" spans="2:11" s="1" customFormat="1" ht="14.1" hidden="1" customHeight="1" outlineLevel="3" x14ac:dyDescent="0.2">
      <c r="B4161" s="46" t="s">
        <v>8376</v>
      </c>
      <c r="C4161" s="46"/>
      <c r="D4161" s="18"/>
      <c r="E4161" s="19" t="s">
        <v>8377</v>
      </c>
      <c r="F4161" s="19" t="s">
        <v>245</v>
      </c>
      <c r="G4161" s="19" t="s">
        <v>421</v>
      </c>
      <c r="H4161" s="19" t="s">
        <v>6750</v>
      </c>
      <c r="I4161" s="19" t="s">
        <v>323</v>
      </c>
      <c r="J4161" s="21">
        <v>21580</v>
      </c>
      <c r="K4161" s="38">
        <f t="shared" si="150"/>
        <v>21580</v>
      </c>
    </row>
    <row r="4162" spans="2:11" s="1" customFormat="1" ht="14.1" hidden="1" customHeight="1" outlineLevel="3" x14ac:dyDescent="0.2">
      <c r="B4162" s="46" t="s">
        <v>8378</v>
      </c>
      <c r="C4162" s="46"/>
      <c r="D4162" s="18"/>
      <c r="E4162" s="19" t="s">
        <v>8379</v>
      </c>
      <c r="F4162" s="19" t="s">
        <v>245</v>
      </c>
      <c r="G4162" s="19" t="s">
        <v>421</v>
      </c>
      <c r="H4162" s="19" t="s">
        <v>6750</v>
      </c>
      <c r="I4162" s="19" t="s">
        <v>376</v>
      </c>
      <c r="J4162" s="21">
        <v>23795</v>
      </c>
      <c r="K4162" s="38">
        <f t="shared" si="150"/>
        <v>23795</v>
      </c>
    </row>
    <row r="4163" spans="2:11" s="1" customFormat="1" ht="14.1" hidden="1" customHeight="1" outlineLevel="3" x14ac:dyDescent="0.2">
      <c r="B4163" s="46" t="s">
        <v>8380</v>
      </c>
      <c r="C4163" s="46"/>
      <c r="D4163" s="18"/>
      <c r="E4163" s="19" t="s">
        <v>8381</v>
      </c>
      <c r="F4163" s="19" t="s">
        <v>245</v>
      </c>
      <c r="G4163" s="19" t="s">
        <v>421</v>
      </c>
      <c r="H4163" s="19" t="s">
        <v>6750</v>
      </c>
      <c r="I4163" s="19" t="s">
        <v>421</v>
      </c>
      <c r="J4163" s="21">
        <v>25875</v>
      </c>
      <c r="K4163" s="38">
        <f t="shared" si="150"/>
        <v>25875</v>
      </c>
    </row>
    <row r="4164" spans="2:11" s="1" customFormat="1" ht="89.1" hidden="1" customHeight="1" outlineLevel="2" x14ac:dyDescent="0.2">
      <c r="B4164" s="48" t="s">
        <v>8382</v>
      </c>
      <c r="C4164" s="48"/>
      <c r="D4164" s="23"/>
      <c r="E4164" s="13"/>
      <c r="F4164" s="13"/>
      <c r="G4164" s="13"/>
      <c r="H4164" s="13"/>
      <c r="I4164" s="13"/>
      <c r="J4164" s="14"/>
      <c r="K4164" s="36"/>
    </row>
    <row r="4165" spans="2:11" ht="12" hidden="1" customHeight="1" outlineLevel="3" x14ac:dyDescent="0.2">
      <c r="B4165" s="50" t="s">
        <v>8383</v>
      </c>
      <c r="C4165" s="50"/>
      <c r="D4165" s="15"/>
      <c r="E4165" s="16"/>
      <c r="F4165" s="16"/>
      <c r="G4165" s="16"/>
      <c r="H4165" s="16"/>
      <c r="I4165" s="16"/>
      <c r="J4165" s="17"/>
      <c r="K4165" s="37"/>
    </row>
    <row r="4166" spans="2:11" s="1" customFormat="1" ht="89.1" hidden="1" customHeight="1" outlineLevel="4" x14ac:dyDescent="0.2">
      <c r="B4166" s="44" t="s">
        <v>8384</v>
      </c>
      <c r="C4166" s="44"/>
      <c r="D4166" s="18"/>
      <c r="E4166" s="19" t="s">
        <v>8385</v>
      </c>
      <c r="F4166" s="19" t="s">
        <v>245</v>
      </c>
      <c r="G4166" s="19" t="s">
        <v>465</v>
      </c>
      <c r="H4166" s="19" t="s">
        <v>932</v>
      </c>
      <c r="I4166" s="19" t="s">
        <v>323</v>
      </c>
      <c r="J4166" s="21">
        <v>26390</v>
      </c>
      <c r="K4166" s="38">
        <f t="shared" ref="K4166:K4209" si="151">J4166*((100-$C$14-$C$16)/100)</f>
        <v>26390</v>
      </c>
    </row>
    <row r="4167" spans="2:11" s="1" customFormat="1" ht="89.1" hidden="1" customHeight="1" outlineLevel="4" x14ac:dyDescent="0.2">
      <c r="B4167" s="44" t="s">
        <v>8386</v>
      </c>
      <c r="C4167" s="44"/>
      <c r="D4167" s="18"/>
      <c r="E4167" s="19" t="s">
        <v>8387</v>
      </c>
      <c r="F4167" s="19" t="s">
        <v>245</v>
      </c>
      <c r="G4167" s="19" t="s">
        <v>465</v>
      </c>
      <c r="H4167" s="19" t="s">
        <v>932</v>
      </c>
      <c r="I4167" s="19" t="s">
        <v>376</v>
      </c>
      <c r="J4167" s="21">
        <v>28695</v>
      </c>
      <c r="K4167" s="38">
        <f t="shared" si="151"/>
        <v>28695</v>
      </c>
    </row>
    <row r="4168" spans="2:11" s="1" customFormat="1" ht="89.1" hidden="1" customHeight="1" outlineLevel="4" x14ac:dyDescent="0.2">
      <c r="B4168" s="44" t="s">
        <v>8388</v>
      </c>
      <c r="C4168" s="44"/>
      <c r="D4168" s="18"/>
      <c r="E4168" s="19" t="s">
        <v>8389</v>
      </c>
      <c r="F4168" s="19" t="s">
        <v>245</v>
      </c>
      <c r="G4168" s="19" t="s">
        <v>465</v>
      </c>
      <c r="H4168" s="19" t="s">
        <v>932</v>
      </c>
      <c r="I4168" s="19" t="s">
        <v>421</v>
      </c>
      <c r="J4168" s="21">
        <v>31310</v>
      </c>
      <c r="K4168" s="38">
        <f t="shared" si="151"/>
        <v>31310</v>
      </c>
    </row>
    <row r="4169" spans="2:11" s="1" customFormat="1" ht="89.1" hidden="1" customHeight="1" outlineLevel="4" x14ac:dyDescent="0.2">
      <c r="B4169" s="44" t="s">
        <v>8390</v>
      </c>
      <c r="C4169" s="44"/>
      <c r="D4169" s="18"/>
      <c r="E4169" s="19" t="s">
        <v>8391</v>
      </c>
      <c r="F4169" s="19" t="s">
        <v>245</v>
      </c>
      <c r="G4169" s="19" t="s">
        <v>465</v>
      </c>
      <c r="H4169" s="19" t="s">
        <v>6750</v>
      </c>
      <c r="I4169" s="19" t="s">
        <v>323</v>
      </c>
      <c r="J4169" s="21">
        <v>27695</v>
      </c>
      <c r="K4169" s="38">
        <f t="shared" si="151"/>
        <v>27695</v>
      </c>
    </row>
    <row r="4170" spans="2:11" s="1" customFormat="1" ht="89.1" hidden="1" customHeight="1" outlineLevel="4" x14ac:dyDescent="0.2">
      <c r="B4170" s="44" t="s">
        <v>8392</v>
      </c>
      <c r="C4170" s="44"/>
      <c r="D4170" s="18"/>
      <c r="E4170" s="19" t="s">
        <v>8393</v>
      </c>
      <c r="F4170" s="19" t="s">
        <v>245</v>
      </c>
      <c r="G4170" s="19" t="s">
        <v>465</v>
      </c>
      <c r="H4170" s="19" t="s">
        <v>6750</v>
      </c>
      <c r="I4170" s="19" t="s">
        <v>376</v>
      </c>
      <c r="J4170" s="21">
        <v>30340</v>
      </c>
      <c r="K4170" s="38">
        <f t="shared" si="151"/>
        <v>30340</v>
      </c>
    </row>
    <row r="4171" spans="2:11" s="1" customFormat="1" ht="89.1" hidden="1" customHeight="1" outlineLevel="4" x14ac:dyDescent="0.2">
      <c r="B4171" s="44" t="s">
        <v>8394</v>
      </c>
      <c r="C4171" s="44"/>
      <c r="D4171" s="18"/>
      <c r="E4171" s="19" t="s">
        <v>8395</v>
      </c>
      <c r="F4171" s="19" t="s">
        <v>245</v>
      </c>
      <c r="G4171" s="19" t="s">
        <v>465</v>
      </c>
      <c r="H4171" s="19" t="s">
        <v>6750</v>
      </c>
      <c r="I4171" s="19" t="s">
        <v>421</v>
      </c>
      <c r="J4171" s="21">
        <v>32995</v>
      </c>
      <c r="K4171" s="38">
        <f t="shared" si="151"/>
        <v>32995</v>
      </c>
    </row>
    <row r="4172" spans="2:11" s="1" customFormat="1" ht="89.1" hidden="1" customHeight="1" outlineLevel="4" x14ac:dyDescent="0.2">
      <c r="B4172" s="44" t="s">
        <v>8396</v>
      </c>
      <c r="C4172" s="44"/>
      <c r="D4172" s="18"/>
      <c r="E4172" s="19" t="s">
        <v>8397</v>
      </c>
      <c r="F4172" s="19" t="s">
        <v>245</v>
      </c>
      <c r="G4172" s="19" t="s">
        <v>503</v>
      </c>
      <c r="H4172" s="19" t="s">
        <v>932</v>
      </c>
      <c r="I4172" s="19" t="s">
        <v>323</v>
      </c>
      <c r="J4172" s="21">
        <v>28575</v>
      </c>
      <c r="K4172" s="38">
        <f t="shared" si="151"/>
        <v>28575</v>
      </c>
    </row>
    <row r="4173" spans="2:11" s="1" customFormat="1" ht="89.1" hidden="1" customHeight="1" outlineLevel="4" x14ac:dyDescent="0.2">
      <c r="B4173" s="44" t="s">
        <v>8398</v>
      </c>
      <c r="C4173" s="44"/>
      <c r="D4173" s="18"/>
      <c r="E4173" s="19" t="s">
        <v>8399</v>
      </c>
      <c r="F4173" s="19" t="s">
        <v>245</v>
      </c>
      <c r="G4173" s="19" t="s">
        <v>503</v>
      </c>
      <c r="H4173" s="19" t="s">
        <v>932</v>
      </c>
      <c r="I4173" s="19" t="s">
        <v>376</v>
      </c>
      <c r="J4173" s="21">
        <v>31420</v>
      </c>
      <c r="K4173" s="38">
        <f t="shared" si="151"/>
        <v>31420</v>
      </c>
    </row>
    <row r="4174" spans="2:11" s="1" customFormat="1" ht="89.1" hidden="1" customHeight="1" outlineLevel="4" x14ac:dyDescent="0.2">
      <c r="B4174" s="44" t="s">
        <v>8400</v>
      </c>
      <c r="C4174" s="44"/>
      <c r="D4174" s="18"/>
      <c r="E4174" s="19" t="s">
        <v>8401</v>
      </c>
      <c r="F4174" s="19" t="s">
        <v>245</v>
      </c>
      <c r="G4174" s="19" t="s">
        <v>503</v>
      </c>
      <c r="H4174" s="19" t="s">
        <v>932</v>
      </c>
      <c r="I4174" s="19" t="s">
        <v>421</v>
      </c>
      <c r="J4174" s="21">
        <v>34310</v>
      </c>
      <c r="K4174" s="38">
        <f t="shared" si="151"/>
        <v>34310</v>
      </c>
    </row>
    <row r="4175" spans="2:11" s="1" customFormat="1" ht="89.1" hidden="1" customHeight="1" outlineLevel="4" x14ac:dyDescent="0.2">
      <c r="B4175" s="44" t="s">
        <v>8402</v>
      </c>
      <c r="C4175" s="44"/>
      <c r="D4175" s="18"/>
      <c r="E4175" s="19" t="s">
        <v>8403</v>
      </c>
      <c r="F4175" s="19" t="s">
        <v>245</v>
      </c>
      <c r="G4175" s="19" t="s">
        <v>503</v>
      </c>
      <c r="H4175" s="19" t="s">
        <v>6750</v>
      </c>
      <c r="I4175" s="19" t="s">
        <v>323</v>
      </c>
      <c r="J4175" s="21">
        <v>30470</v>
      </c>
      <c r="K4175" s="38">
        <f t="shared" si="151"/>
        <v>30470</v>
      </c>
    </row>
    <row r="4176" spans="2:11" s="1" customFormat="1" ht="89.1" hidden="1" customHeight="1" outlineLevel="4" x14ac:dyDescent="0.2">
      <c r="B4176" s="44" t="s">
        <v>8404</v>
      </c>
      <c r="C4176" s="44"/>
      <c r="D4176" s="18"/>
      <c r="E4176" s="19" t="s">
        <v>8405</v>
      </c>
      <c r="F4176" s="19" t="s">
        <v>245</v>
      </c>
      <c r="G4176" s="19" t="s">
        <v>503</v>
      </c>
      <c r="H4176" s="19" t="s">
        <v>6750</v>
      </c>
      <c r="I4176" s="19" t="s">
        <v>376</v>
      </c>
      <c r="J4176" s="21">
        <v>33315</v>
      </c>
      <c r="K4176" s="38">
        <f t="shared" si="151"/>
        <v>33315</v>
      </c>
    </row>
    <row r="4177" spans="2:11" s="1" customFormat="1" ht="89.1" hidden="1" customHeight="1" outlineLevel="4" x14ac:dyDescent="0.2">
      <c r="B4177" s="44" t="s">
        <v>8406</v>
      </c>
      <c r="C4177" s="44"/>
      <c r="D4177" s="18"/>
      <c r="E4177" s="19" t="s">
        <v>8407</v>
      </c>
      <c r="F4177" s="19" t="s">
        <v>245</v>
      </c>
      <c r="G4177" s="19" t="s">
        <v>503</v>
      </c>
      <c r="H4177" s="19" t="s">
        <v>6750</v>
      </c>
      <c r="I4177" s="19" t="s">
        <v>421</v>
      </c>
      <c r="J4177" s="21">
        <v>36230</v>
      </c>
      <c r="K4177" s="38">
        <f t="shared" si="151"/>
        <v>36230</v>
      </c>
    </row>
    <row r="4178" spans="2:11" s="1" customFormat="1" ht="89.1" hidden="1" customHeight="1" outlineLevel="4" x14ac:dyDescent="0.2">
      <c r="B4178" s="44" t="s">
        <v>8408</v>
      </c>
      <c r="C4178" s="44"/>
      <c r="D4178" s="18"/>
      <c r="E4178" s="19" t="s">
        <v>8409</v>
      </c>
      <c r="F4178" s="19" t="s">
        <v>245</v>
      </c>
      <c r="G4178" s="19" t="s">
        <v>323</v>
      </c>
      <c r="H4178" s="19" t="s">
        <v>685</v>
      </c>
      <c r="I4178" s="19" t="s">
        <v>323</v>
      </c>
      <c r="J4178" s="21">
        <v>17560</v>
      </c>
      <c r="K4178" s="38">
        <f t="shared" si="151"/>
        <v>17560</v>
      </c>
    </row>
    <row r="4179" spans="2:11" s="1" customFormat="1" ht="89.1" hidden="1" customHeight="1" outlineLevel="4" x14ac:dyDescent="0.2">
      <c r="B4179" s="44" t="s">
        <v>8410</v>
      </c>
      <c r="C4179" s="44"/>
      <c r="D4179" s="18"/>
      <c r="E4179" s="19" t="s">
        <v>8411</v>
      </c>
      <c r="F4179" s="19" t="s">
        <v>245</v>
      </c>
      <c r="G4179" s="19" t="s">
        <v>323</v>
      </c>
      <c r="H4179" s="19" t="s">
        <v>685</v>
      </c>
      <c r="I4179" s="19" t="s">
        <v>376</v>
      </c>
      <c r="J4179" s="21">
        <v>19315</v>
      </c>
      <c r="K4179" s="38">
        <f t="shared" si="151"/>
        <v>19315</v>
      </c>
    </row>
    <row r="4180" spans="2:11" s="1" customFormat="1" ht="89.1" hidden="1" customHeight="1" outlineLevel="4" x14ac:dyDescent="0.2">
      <c r="B4180" s="44" t="s">
        <v>8412</v>
      </c>
      <c r="C4180" s="44"/>
      <c r="D4180" s="18"/>
      <c r="E4180" s="19" t="s">
        <v>8413</v>
      </c>
      <c r="F4180" s="19" t="s">
        <v>245</v>
      </c>
      <c r="G4180" s="19" t="s">
        <v>323</v>
      </c>
      <c r="H4180" s="19" t="s">
        <v>932</v>
      </c>
      <c r="I4180" s="19" t="s">
        <v>323</v>
      </c>
      <c r="J4180" s="21">
        <v>18690</v>
      </c>
      <c r="K4180" s="38">
        <f t="shared" si="151"/>
        <v>18690</v>
      </c>
    </row>
    <row r="4181" spans="2:11" s="1" customFormat="1" ht="89.1" hidden="1" customHeight="1" outlineLevel="4" x14ac:dyDescent="0.2">
      <c r="B4181" s="44" t="s">
        <v>8414</v>
      </c>
      <c r="C4181" s="44"/>
      <c r="D4181" s="18"/>
      <c r="E4181" s="19" t="s">
        <v>8415</v>
      </c>
      <c r="F4181" s="19" t="s">
        <v>245</v>
      </c>
      <c r="G4181" s="19" t="s">
        <v>323</v>
      </c>
      <c r="H4181" s="19" t="s">
        <v>932</v>
      </c>
      <c r="I4181" s="19" t="s">
        <v>376</v>
      </c>
      <c r="J4181" s="21">
        <v>20640</v>
      </c>
      <c r="K4181" s="38">
        <f t="shared" si="151"/>
        <v>20640</v>
      </c>
    </row>
    <row r="4182" spans="2:11" s="1" customFormat="1" ht="89.1" hidden="1" customHeight="1" outlineLevel="4" x14ac:dyDescent="0.2">
      <c r="B4182" s="44" t="s">
        <v>8416</v>
      </c>
      <c r="C4182" s="44"/>
      <c r="D4182" s="18"/>
      <c r="E4182" s="19" t="s">
        <v>8417</v>
      </c>
      <c r="F4182" s="19" t="s">
        <v>245</v>
      </c>
      <c r="G4182" s="19" t="s">
        <v>323</v>
      </c>
      <c r="H4182" s="19" t="s">
        <v>932</v>
      </c>
      <c r="I4182" s="19" t="s">
        <v>421</v>
      </c>
      <c r="J4182" s="21">
        <v>22535</v>
      </c>
      <c r="K4182" s="38">
        <f t="shared" si="151"/>
        <v>22535</v>
      </c>
    </row>
    <row r="4183" spans="2:11" s="1" customFormat="1" ht="89.1" hidden="1" customHeight="1" outlineLevel="4" x14ac:dyDescent="0.2">
      <c r="B4183" s="44" t="s">
        <v>8418</v>
      </c>
      <c r="C4183" s="44"/>
      <c r="D4183" s="18"/>
      <c r="E4183" s="19" t="s">
        <v>8419</v>
      </c>
      <c r="F4183" s="19" t="s">
        <v>245</v>
      </c>
      <c r="G4183" s="19" t="s">
        <v>323</v>
      </c>
      <c r="H4183" s="19" t="s">
        <v>6750</v>
      </c>
      <c r="I4183" s="19" t="s">
        <v>323</v>
      </c>
      <c r="J4183" s="21">
        <v>19955</v>
      </c>
      <c r="K4183" s="38">
        <f t="shared" si="151"/>
        <v>19955</v>
      </c>
    </row>
    <row r="4184" spans="2:11" s="1" customFormat="1" ht="89.1" hidden="1" customHeight="1" outlineLevel="4" x14ac:dyDescent="0.2">
      <c r="B4184" s="44" t="s">
        <v>8420</v>
      </c>
      <c r="C4184" s="44"/>
      <c r="D4184" s="18"/>
      <c r="E4184" s="19" t="s">
        <v>8421</v>
      </c>
      <c r="F4184" s="19" t="s">
        <v>245</v>
      </c>
      <c r="G4184" s="19" t="s">
        <v>323</v>
      </c>
      <c r="H4184" s="19" t="s">
        <v>6750</v>
      </c>
      <c r="I4184" s="19" t="s">
        <v>376</v>
      </c>
      <c r="J4184" s="21">
        <v>21910</v>
      </c>
      <c r="K4184" s="38">
        <f t="shared" si="151"/>
        <v>21910</v>
      </c>
    </row>
    <row r="4185" spans="2:11" s="1" customFormat="1" ht="89.1" hidden="1" customHeight="1" outlineLevel="4" x14ac:dyDescent="0.2">
      <c r="B4185" s="44" t="s">
        <v>8422</v>
      </c>
      <c r="C4185" s="44"/>
      <c r="D4185" s="18"/>
      <c r="E4185" s="19" t="s">
        <v>8423</v>
      </c>
      <c r="F4185" s="19" t="s">
        <v>245</v>
      </c>
      <c r="G4185" s="19" t="s">
        <v>376</v>
      </c>
      <c r="H4185" s="19" t="s">
        <v>527</v>
      </c>
      <c r="I4185" s="19" t="s">
        <v>323</v>
      </c>
      <c r="J4185" s="21">
        <v>17055</v>
      </c>
      <c r="K4185" s="38">
        <f t="shared" si="151"/>
        <v>17055</v>
      </c>
    </row>
    <row r="4186" spans="2:11" s="1" customFormat="1" ht="89.1" hidden="1" customHeight="1" outlineLevel="4" x14ac:dyDescent="0.2">
      <c r="B4186" s="44" t="s">
        <v>8424</v>
      </c>
      <c r="C4186" s="44"/>
      <c r="D4186" s="18"/>
      <c r="E4186" s="19" t="s">
        <v>8425</v>
      </c>
      <c r="F4186" s="19" t="s">
        <v>245</v>
      </c>
      <c r="G4186" s="19" t="s">
        <v>376</v>
      </c>
      <c r="H4186" s="19" t="s">
        <v>527</v>
      </c>
      <c r="I4186" s="19" t="s">
        <v>376</v>
      </c>
      <c r="J4186" s="21">
        <v>19195</v>
      </c>
      <c r="K4186" s="38">
        <f t="shared" si="151"/>
        <v>19195</v>
      </c>
    </row>
    <row r="4187" spans="2:11" s="1" customFormat="1" ht="89.1" hidden="1" customHeight="1" outlineLevel="4" x14ac:dyDescent="0.2">
      <c r="B4187" s="44" t="s">
        <v>8426</v>
      </c>
      <c r="C4187" s="44"/>
      <c r="D4187" s="18"/>
      <c r="E4187" s="19" t="s">
        <v>8427</v>
      </c>
      <c r="F4187" s="19" t="s">
        <v>245</v>
      </c>
      <c r="G4187" s="19" t="s">
        <v>376</v>
      </c>
      <c r="H4187" s="19" t="s">
        <v>682</v>
      </c>
      <c r="I4187" s="19" t="s">
        <v>323</v>
      </c>
      <c r="J4187" s="21">
        <v>18600</v>
      </c>
      <c r="K4187" s="38">
        <f t="shared" si="151"/>
        <v>18600</v>
      </c>
    </row>
    <row r="4188" spans="2:11" s="1" customFormat="1" ht="89.1" hidden="1" customHeight="1" outlineLevel="4" x14ac:dyDescent="0.2">
      <c r="B4188" s="44" t="s">
        <v>8428</v>
      </c>
      <c r="C4188" s="44"/>
      <c r="D4188" s="18"/>
      <c r="E4188" s="19" t="s">
        <v>8429</v>
      </c>
      <c r="F4188" s="19" t="s">
        <v>245</v>
      </c>
      <c r="G4188" s="19" t="s">
        <v>376</v>
      </c>
      <c r="H4188" s="19" t="s">
        <v>682</v>
      </c>
      <c r="I4188" s="19" t="s">
        <v>376</v>
      </c>
      <c r="J4188" s="21">
        <v>20715</v>
      </c>
      <c r="K4188" s="38">
        <f t="shared" si="151"/>
        <v>20715</v>
      </c>
    </row>
    <row r="4189" spans="2:11" s="1" customFormat="1" ht="89.1" hidden="1" customHeight="1" outlineLevel="4" x14ac:dyDescent="0.2">
      <c r="B4189" s="44" t="s">
        <v>8430</v>
      </c>
      <c r="C4189" s="44"/>
      <c r="D4189" s="18"/>
      <c r="E4189" s="19" t="s">
        <v>8431</v>
      </c>
      <c r="F4189" s="19" t="s">
        <v>245</v>
      </c>
      <c r="G4189" s="19" t="s">
        <v>376</v>
      </c>
      <c r="H4189" s="19" t="s">
        <v>685</v>
      </c>
      <c r="I4189" s="19" t="s">
        <v>323</v>
      </c>
      <c r="J4189" s="21">
        <v>19885</v>
      </c>
      <c r="K4189" s="38">
        <f t="shared" si="151"/>
        <v>19885</v>
      </c>
    </row>
    <row r="4190" spans="2:11" s="1" customFormat="1" ht="89.1" hidden="1" customHeight="1" outlineLevel="4" x14ac:dyDescent="0.2">
      <c r="B4190" s="44" t="s">
        <v>8432</v>
      </c>
      <c r="C4190" s="44"/>
      <c r="D4190" s="18"/>
      <c r="E4190" s="19" t="s">
        <v>8433</v>
      </c>
      <c r="F4190" s="19" t="s">
        <v>245</v>
      </c>
      <c r="G4190" s="19" t="s">
        <v>376</v>
      </c>
      <c r="H4190" s="19" t="s">
        <v>685</v>
      </c>
      <c r="I4190" s="19" t="s">
        <v>376</v>
      </c>
      <c r="J4190" s="21">
        <v>22020</v>
      </c>
      <c r="K4190" s="38">
        <f t="shared" si="151"/>
        <v>22020</v>
      </c>
    </row>
    <row r="4191" spans="2:11" s="1" customFormat="1" ht="89.1" hidden="1" customHeight="1" outlineLevel="4" x14ac:dyDescent="0.2">
      <c r="B4191" s="44" t="s">
        <v>8434</v>
      </c>
      <c r="C4191" s="44"/>
      <c r="D4191" s="18"/>
      <c r="E4191" s="19" t="s">
        <v>8435</v>
      </c>
      <c r="F4191" s="19" t="s">
        <v>245</v>
      </c>
      <c r="G4191" s="19" t="s">
        <v>376</v>
      </c>
      <c r="H4191" s="19" t="s">
        <v>932</v>
      </c>
      <c r="I4191" s="19" t="s">
        <v>323</v>
      </c>
      <c r="J4191" s="21">
        <v>21400</v>
      </c>
      <c r="K4191" s="38">
        <f t="shared" si="151"/>
        <v>21400</v>
      </c>
    </row>
    <row r="4192" spans="2:11" s="1" customFormat="1" ht="89.1" hidden="1" customHeight="1" outlineLevel="4" x14ac:dyDescent="0.2">
      <c r="B4192" s="44" t="s">
        <v>8436</v>
      </c>
      <c r="C4192" s="44"/>
      <c r="D4192" s="18"/>
      <c r="E4192" s="19" t="s">
        <v>8437</v>
      </c>
      <c r="F4192" s="19" t="s">
        <v>245</v>
      </c>
      <c r="G4192" s="19" t="s">
        <v>376</v>
      </c>
      <c r="H4192" s="19" t="s">
        <v>932</v>
      </c>
      <c r="I4192" s="19" t="s">
        <v>376</v>
      </c>
      <c r="J4192" s="21">
        <v>23585</v>
      </c>
      <c r="K4192" s="38">
        <f t="shared" si="151"/>
        <v>23585</v>
      </c>
    </row>
    <row r="4193" spans="2:11" s="1" customFormat="1" ht="89.1" hidden="1" customHeight="1" outlineLevel="4" x14ac:dyDescent="0.2">
      <c r="B4193" s="44" t="s">
        <v>8438</v>
      </c>
      <c r="C4193" s="44"/>
      <c r="D4193" s="18"/>
      <c r="E4193" s="19" t="s">
        <v>8439</v>
      </c>
      <c r="F4193" s="19" t="s">
        <v>245</v>
      </c>
      <c r="G4193" s="19" t="s">
        <v>376</v>
      </c>
      <c r="H4193" s="19" t="s">
        <v>932</v>
      </c>
      <c r="I4193" s="19" t="s">
        <v>421</v>
      </c>
      <c r="J4193" s="21">
        <v>25730</v>
      </c>
      <c r="K4193" s="38">
        <f t="shared" si="151"/>
        <v>25730</v>
      </c>
    </row>
    <row r="4194" spans="2:11" s="1" customFormat="1" ht="89.1" hidden="1" customHeight="1" outlineLevel="4" x14ac:dyDescent="0.2">
      <c r="B4194" s="44" t="s">
        <v>8440</v>
      </c>
      <c r="C4194" s="44"/>
      <c r="D4194" s="18"/>
      <c r="E4194" s="19" t="s">
        <v>8441</v>
      </c>
      <c r="F4194" s="19" t="s">
        <v>245</v>
      </c>
      <c r="G4194" s="19" t="s">
        <v>376</v>
      </c>
      <c r="H4194" s="19" t="s">
        <v>6750</v>
      </c>
      <c r="I4194" s="19" t="s">
        <v>323</v>
      </c>
      <c r="J4194" s="21">
        <v>22690</v>
      </c>
      <c r="K4194" s="38">
        <f t="shared" si="151"/>
        <v>22690</v>
      </c>
    </row>
    <row r="4195" spans="2:11" s="1" customFormat="1" ht="89.1" hidden="1" customHeight="1" outlineLevel="4" x14ac:dyDescent="0.2">
      <c r="B4195" s="44" t="s">
        <v>8442</v>
      </c>
      <c r="C4195" s="44"/>
      <c r="D4195" s="18"/>
      <c r="E4195" s="19" t="s">
        <v>8443</v>
      </c>
      <c r="F4195" s="19" t="s">
        <v>245</v>
      </c>
      <c r="G4195" s="19" t="s">
        <v>376</v>
      </c>
      <c r="H4195" s="19" t="s">
        <v>6750</v>
      </c>
      <c r="I4195" s="19" t="s">
        <v>376</v>
      </c>
      <c r="J4195" s="21">
        <v>25005</v>
      </c>
      <c r="K4195" s="38">
        <f t="shared" si="151"/>
        <v>25005</v>
      </c>
    </row>
    <row r="4196" spans="2:11" s="1" customFormat="1" ht="89.1" hidden="1" customHeight="1" outlineLevel="4" x14ac:dyDescent="0.2">
      <c r="B4196" s="44" t="s">
        <v>8444</v>
      </c>
      <c r="C4196" s="44"/>
      <c r="D4196" s="18"/>
      <c r="E4196" s="19" t="s">
        <v>8445</v>
      </c>
      <c r="F4196" s="19" t="s">
        <v>245</v>
      </c>
      <c r="G4196" s="19" t="s">
        <v>376</v>
      </c>
      <c r="H4196" s="19" t="s">
        <v>6750</v>
      </c>
      <c r="I4196" s="19" t="s">
        <v>421</v>
      </c>
      <c r="J4196" s="21">
        <v>27340</v>
      </c>
      <c r="K4196" s="38">
        <f t="shared" si="151"/>
        <v>27340</v>
      </c>
    </row>
    <row r="4197" spans="2:11" s="1" customFormat="1" ht="89.1" hidden="1" customHeight="1" outlineLevel="4" x14ac:dyDescent="0.2">
      <c r="B4197" s="44" t="s">
        <v>8446</v>
      </c>
      <c r="C4197" s="44"/>
      <c r="D4197" s="18"/>
      <c r="E4197" s="19" t="s">
        <v>8447</v>
      </c>
      <c r="F4197" s="19" t="s">
        <v>245</v>
      </c>
      <c r="G4197" s="19" t="s">
        <v>421</v>
      </c>
      <c r="H4197" s="19" t="s">
        <v>527</v>
      </c>
      <c r="I4197" s="19" t="s">
        <v>323</v>
      </c>
      <c r="J4197" s="21">
        <v>19375</v>
      </c>
      <c r="K4197" s="38">
        <f t="shared" si="151"/>
        <v>19375</v>
      </c>
    </row>
    <row r="4198" spans="2:11" s="1" customFormat="1" ht="89.1" hidden="1" customHeight="1" outlineLevel="4" x14ac:dyDescent="0.2">
      <c r="B4198" s="44" t="s">
        <v>8448</v>
      </c>
      <c r="C4198" s="44"/>
      <c r="D4198" s="18"/>
      <c r="E4198" s="19" t="s">
        <v>8449</v>
      </c>
      <c r="F4198" s="19" t="s">
        <v>245</v>
      </c>
      <c r="G4198" s="19" t="s">
        <v>421</v>
      </c>
      <c r="H4198" s="19" t="s">
        <v>527</v>
      </c>
      <c r="I4198" s="19" t="s">
        <v>376</v>
      </c>
      <c r="J4198" s="21">
        <v>21610</v>
      </c>
      <c r="K4198" s="38">
        <f t="shared" si="151"/>
        <v>21610</v>
      </c>
    </row>
    <row r="4199" spans="2:11" s="1" customFormat="1" ht="89.1" hidden="1" customHeight="1" outlineLevel="4" x14ac:dyDescent="0.2">
      <c r="B4199" s="44" t="s">
        <v>8450</v>
      </c>
      <c r="C4199" s="44"/>
      <c r="D4199" s="18"/>
      <c r="E4199" s="19" t="s">
        <v>8451</v>
      </c>
      <c r="F4199" s="19" t="s">
        <v>245</v>
      </c>
      <c r="G4199" s="19" t="s">
        <v>421</v>
      </c>
      <c r="H4199" s="19" t="s">
        <v>682</v>
      </c>
      <c r="I4199" s="19" t="s">
        <v>323</v>
      </c>
      <c r="J4199" s="21">
        <v>20925</v>
      </c>
      <c r="K4199" s="38">
        <f t="shared" si="151"/>
        <v>20925</v>
      </c>
    </row>
    <row r="4200" spans="2:11" s="1" customFormat="1" ht="89.1" hidden="1" customHeight="1" outlineLevel="4" x14ac:dyDescent="0.2">
      <c r="B4200" s="44" t="s">
        <v>8452</v>
      </c>
      <c r="C4200" s="44"/>
      <c r="D4200" s="18"/>
      <c r="E4200" s="19" t="s">
        <v>8453</v>
      </c>
      <c r="F4200" s="19" t="s">
        <v>245</v>
      </c>
      <c r="G4200" s="19" t="s">
        <v>421</v>
      </c>
      <c r="H4200" s="19" t="s">
        <v>682</v>
      </c>
      <c r="I4200" s="19" t="s">
        <v>376</v>
      </c>
      <c r="J4200" s="21">
        <v>23155</v>
      </c>
      <c r="K4200" s="38">
        <f t="shared" si="151"/>
        <v>23155</v>
      </c>
    </row>
    <row r="4201" spans="2:11" s="1" customFormat="1" ht="89.1" hidden="1" customHeight="1" outlineLevel="4" x14ac:dyDescent="0.2">
      <c r="B4201" s="44" t="s">
        <v>8454</v>
      </c>
      <c r="C4201" s="44"/>
      <c r="D4201" s="18"/>
      <c r="E4201" s="19" t="s">
        <v>8455</v>
      </c>
      <c r="F4201" s="19" t="s">
        <v>245</v>
      </c>
      <c r="G4201" s="19" t="s">
        <v>421</v>
      </c>
      <c r="H4201" s="19" t="s">
        <v>685</v>
      </c>
      <c r="I4201" s="19" t="s">
        <v>323</v>
      </c>
      <c r="J4201" s="21">
        <v>22450</v>
      </c>
      <c r="K4201" s="38">
        <f t="shared" si="151"/>
        <v>22450</v>
      </c>
    </row>
    <row r="4202" spans="2:11" s="1" customFormat="1" ht="89.1" hidden="1" customHeight="1" outlineLevel="4" x14ac:dyDescent="0.2">
      <c r="B4202" s="44" t="s">
        <v>8456</v>
      </c>
      <c r="C4202" s="44"/>
      <c r="D4202" s="18"/>
      <c r="E4202" s="19" t="s">
        <v>8457</v>
      </c>
      <c r="F4202" s="19" t="s">
        <v>245</v>
      </c>
      <c r="G4202" s="19" t="s">
        <v>421</v>
      </c>
      <c r="H4202" s="19" t="s">
        <v>685</v>
      </c>
      <c r="I4202" s="19" t="s">
        <v>376</v>
      </c>
      <c r="J4202" s="21">
        <v>24840</v>
      </c>
      <c r="K4202" s="38">
        <f t="shared" si="151"/>
        <v>24840</v>
      </c>
    </row>
    <row r="4203" spans="2:11" s="1" customFormat="1" ht="89.1" hidden="1" customHeight="1" outlineLevel="4" x14ac:dyDescent="0.2">
      <c r="B4203" s="44" t="s">
        <v>8458</v>
      </c>
      <c r="C4203" s="44"/>
      <c r="D4203" s="18"/>
      <c r="E4203" s="19" t="s">
        <v>8459</v>
      </c>
      <c r="F4203" s="19" t="s">
        <v>245</v>
      </c>
      <c r="G4203" s="19" t="s">
        <v>421</v>
      </c>
      <c r="H4203" s="19" t="s">
        <v>685</v>
      </c>
      <c r="I4203" s="19" t="s">
        <v>421</v>
      </c>
      <c r="J4203" s="21">
        <v>27330</v>
      </c>
      <c r="K4203" s="38">
        <f t="shared" si="151"/>
        <v>27330</v>
      </c>
    </row>
    <row r="4204" spans="2:11" s="1" customFormat="1" ht="89.1" hidden="1" customHeight="1" outlineLevel="4" x14ac:dyDescent="0.2">
      <c r="B4204" s="44" t="s">
        <v>8460</v>
      </c>
      <c r="C4204" s="44"/>
      <c r="D4204" s="18"/>
      <c r="E4204" s="19" t="s">
        <v>8461</v>
      </c>
      <c r="F4204" s="19" t="s">
        <v>245</v>
      </c>
      <c r="G4204" s="19" t="s">
        <v>421</v>
      </c>
      <c r="H4204" s="19" t="s">
        <v>932</v>
      </c>
      <c r="I4204" s="19" t="s">
        <v>323</v>
      </c>
      <c r="J4204" s="21">
        <v>23965</v>
      </c>
      <c r="K4204" s="38">
        <f t="shared" si="151"/>
        <v>23965</v>
      </c>
    </row>
    <row r="4205" spans="2:11" s="1" customFormat="1" ht="89.1" hidden="1" customHeight="1" outlineLevel="4" x14ac:dyDescent="0.2">
      <c r="B4205" s="44" t="s">
        <v>8462</v>
      </c>
      <c r="C4205" s="44"/>
      <c r="D4205" s="18"/>
      <c r="E4205" s="19" t="s">
        <v>8463</v>
      </c>
      <c r="F4205" s="19" t="s">
        <v>245</v>
      </c>
      <c r="G4205" s="19" t="s">
        <v>421</v>
      </c>
      <c r="H4205" s="19" t="s">
        <v>932</v>
      </c>
      <c r="I4205" s="19" t="s">
        <v>376</v>
      </c>
      <c r="J4205" s="21">
        <v>26420</v>
      </c>
      <c r="K4205" s="38">
        <f t="shared" si="151"/>
        <v>26420</v>
      </c>
    </row>
    <row r="4206" spans="2:11" s="1" customFormat="1" ht="89.1" hidden="1" customHeight="1" outlineLevel="4" x14ac:dyDescent="0.2">
      <c r="B4206" s="44" t="s">
        <v>8464</v>
      </c>
      <c r="C4206" s="44"/>
      <c r="D4206" s="18"/>
      <c r="E4206" s="19" t="s">
        <v>8465</v>
      </c>
      <c r="F4206" s="19" t="s">
        <v>245</v>
      </c>
      <c r="G4206" s="19" t="s">
        <v>421</v>
      </c>
      <c r="H4206" s="19" t="s">
        <v>932</v>
      </c>
      <c r="I4206" s="19" t="s">
        <v>421</v>
      </c>
      <c r="J4206" s="21">
        <v>28930</v>
      </c>
      <c r="K4206" s="38">
        <f t="shared" si="151"/>
        <v>28930</v>
      </c>
    </row>
    <row r="4207" spans="2:11" s="1" customFormat="1" ht="89.1" hidden="1" customHeight="1" outlineLevel="4" x14ac:dyDescent="0.2">
      <c r="B4207" s="44" t="s">
        <v>8466</v>
      </c>
      <c r="C4207" s="44"/>
      <c r="D4207" s="18"/>
      <c r="E4207" s="19" t="s">
        <v>8467</v>
      </c>
      <c r="F4207" s="19" t="s">
        <v>245</v>
      </c>
      <c r="G4207" s="19" t="s">
        <v>421</v>
      </c>
      <c r="H4207" s="19" t="s">
        <v>6750</v>
      </c>
      <c r="I4207" s="19" t="s">
        <v>323</v>
      </c>
      <c r="J4207" s="21">
        <v>25535</v>
      </c>
      <c r="K4207" s="38">
        <f t="shared" si="151"/>
        <v>25535</v>
      </c>
    </row>
    <row r="4208" spans="2:11" s="1" customFormat="1" ht="89.1" hidden="1" customHeight="1" outlineLevel="4" x14ac:dyDescent="0.2">
      <c r="B4208" s="44" t="s">
        <v>8468</v>
      </c>
      <c r="C4208" s="44"/>
      <c r="D4208" s="18"/>
      <c r="E4208" s="19" t="s">
        <v>8469</v>
      </c>
      <c r="F4208" s="19" t="s">
        <v>245</v>
      </c>
      <c r="G4208" s="19" t="s">
        <v>421</v>
      </c>
      <c r="H4208" s="19" t="s">
        <v>6750</v>
      </c>
      <c r="I4208" s="19" t="s">
        <v>376</v>
      </c>
      <c r="J4208" s="21">
        <v>28105</v>
      </c>
      <c r="K4208" s="38">
        <f t="shared" si="151"/>
        <v>28105</v>
      </c>
    </row>
    <row r="4209" spans="2:11" s="1" customFormat="1" ht="89.1" hidden="1" customHeight="1" outlineLevel="4" x14ac:dyDescent="0.2">
      <c r="B4209" s="44" t="s">
        <v>8470</v>
      </c>
      <c r="C4209" s="44"/>
      <c r="D4209" s="18"/>
      <c r="E4209" s="19" t="s">
        <v>8471</v>
      </c>
      <c r="F4209" s="19" t="s">
        <v>245</v>
      </c>
      <c r="G4209" s="19" t="s">
        <v>421</v>
      </c>
      <c r="H4209" s="19" t="s">
        <v>6750</v>
      </c>
      <c r="I4209" s="19" t="s">
        <v>421</v>
      </c>
      <c r="J4209" s="21">
        <v>30530</v>
      </c>
      <c r="K4209" s="38">
        <f t="shared" si="151"/>
        <v>30530</v>
      </c>
    </row>
    <row r="4210" spans="2:11" ht="12" hidden="1" customHeight="1" outlineLevel="3" x14ac:dyDescent="0.2">
      <c r="B4210" s="50" t="s">
        <v>8472</v>
      </c>
      <c r="C4210" s="50"/>
      <c r="D4210" s="15"/>
      <c r="E4210" s="16"/>
      <c r="F4210" s="16"/>
      <c r="G4210" s="16"/>
      <c r="H4210" s="16"/>
      <c r="I4210" s="16"/>
      <c r="J4210" s="17"/>
      <c r="K4210" s="37"/>
    </row>
    <row r="4211" spans="2:11" s="1" customFormat="1" ht="89.1" hidden="1" customHeight="1" outlineLevel="4" x14ac:dyDescent="0.2">
      <c r="B4211" s="44" t="s">
        <v>8473</v>
      </c>
      <c r="C4211" s="44"/>
      <c r="D4211" s="18"/>
      <c r="E4211" s="19" t="s">
        <v>8474</v>
      </c>
      <c r="F4211" s="19" t="s">
        <v>245</v>
      </c>
      <c r="G4211" s="19" t="s">
        <v>465</v>
      </c>
      <c r="H4211" s="19" t="s">
        <v>932</v>
      </c>
      <c r="I4211" s="19" t="s">
        <v>323</v>
      </c>
      <c r="J4211" s="21">
        <v>24015</v>
      </c>
      <c r="K4211" s="38">
        <f t="shared" ref="K4211:K4254" si="152">J4211*((100-$C$14-$C$16)/100)</f>
        <v>24015</v>
      </c>
    </row>
    <row r="4212" spans="2:11" s="1" customFormat="1" ht="89.1" hidden="1" customHeight="1" outlineLevel="4" x14ac:dyDescent="0.2">
      <c r="B4212" s="44" t="s">
        <v>8475</v>
      </c>
      <c r="C4212" s="44"/>
      <c r="D4212" s="18"/>
      <c r="E4212" s="19" t="s">
        <v>8476</v>
      </c>
      <c r="F4212" s="19" t="s">
        <v>245</v>
      </c>
      <c r="G4212" s="19" t="s">
        <v>465</v>
      </c>
      <c r="H4212" s="19" t="s">
        <v>932</v>
      </c>
      <c r="I4212" s="19" t="s">
        <v>376</v>
      </c>
      <c r="J4212" s="21">
        <v>26110</v>
      </c>
      <c r="K4212" s="38">
        <f t="shared" si="152"/>
        <v>26110</v>
      </c>
    </row>
    <row r="4213" spans="2:11" s="1" customFormat="1" ht="89.1" hidden="1" customHeight="1" outlineLevel="4" x14ac:dyDescent="0.2">
      <c r="B4213" s="44" t="s">
        <v>8477</v>
      </c>
      <c r="C4213" s="44"/>
      <c r="D4213" s="18"/>
      <c r="E4213" s="19" t="s">
        <v>8478</v>
      </c>
      <c r="F4213" s="19" t="s">
        <v>245</v>
      </c>
      <c r="G4213" s="19" t="s">
        <v>465</v>
      </c>
      <c r="H4213" s="19" t="s">
        <v>932</v>
      </c>
      <c r="I4213" s="19" t="s">
        <v>421</v>
      </c>
      <c r="J4213" s="21">
        <v>28475</v>
      </c>
      <c r="K4213" s="38">
        <f t="shared" si="152"/>
        <v>28475</v>
      </c>
    </row>
    <row r="4214" spans="2:11" s="1" customFormat="1" ht="89.1" hidden="1" customHeight="1" outlineLevel="4" x14ac:dyDescent="0.2">
      <c r="B4214" s="44" t="s">
        <v>8479</v>
      </c>
      <c r="C4214" s="44"/>
      <c r="D4214" s="18"/>
      <c r="E4214" s="19" t="s">
        <v>8480</v>
      </c>
      <c r="F4214" s="19" t="s">
        <v>245</v>
      </c>
      <c r="G4214" s="19" t="s">
        <v>465</v>
      </c>
      <c r="H4214" s="19" t="s">
        <v>6750</v>
      </c>
      <c r="I4214" s="19" t="s">
        <v>323</v>
      </c>
      <c r="J4214" s="21">
        <v>25335</v>
      </c>
      <c r="K4214" s="38">
        <f t="shared" si="152"/>
        <v>25335</v>
      </c>
    </row>
    <row r="4215" spans="2:11" s="1" customFormat="1" ht="89.1" hidden="1" customHeight="1" outlineLevel="4" x14ac:dyDescent="0.2">
      <c r="B4215" s="44" t="s">
        <v>8481</v>
      </c>
      <c r="C4215" s="44"/>
      <c r="D4215" s="18"/>
      <c r="E4215" s="19" t="s">
        <v>8482</v>
      </c>
      <c r="F4215" s="19" t="s">
        <v>245</v>
      </c>
      <c r="G4215" s="19" t="s">
        <v>465</v>
      </c>
      <c r="H4215" s="19" t="s">
        <v>6750</v>
      </c>
      <c r="I4215" s="19" t="s">
        <v>376</v>
      </c>
      <c r="J4215" s="21">
        <v>27740</v>
      </c>
      <c r="K4215" s="38">
        <f t="shared" si="152"/>
        <v>27740</v>
      </c>
    </row>
    <row r="4216" spans="2:11" s="1" customFormat="1" ht="89.1" hidden="1" customHeight="1" outlineLevel="4" x14ac:dyDescent="0.2">
      <c r="B4216" s="44" t="s">
        <v>8483</v>
      </c>
      <c r="C4216" s="44"/>
      <c r="D4216" s="18"/>
      <c r="E4216" s="19" t="s">
        <v>8484</v>
      </c>
      <c r="F4216" s="19" t="s">
        <v>245</v>
      </c>
      <c r="G4216" s="19" t="s">
        <v>465</v>
      </c>
      <c r="H4216" s="19" t="s">
        <v>6750</v>
      </c>
      <c r="I4216" s="19" t="s">
        <v>421</v>
      </c>
      <c r="J4216" s="21">
        <v>30155</v>
      </c>
      <c r="K4216" s="38">
        <f t="shared" si="152"/>
        <v>30155</v>
      </c>
    </row>
    <row r="4217" spans="2:11" s="1" customFormat="1" ht="89.1" hidden="1" customHeight="1" outlineLevel="4" x14ac:dyDescent="0.2">
      <c r="B4217" s="44" t="s">
        <v>8485</v>
      </c>
      <c r="C4217" s="44"/>
      <c r="D4217" s="18"/>
      <c r="E4217" s="19" t="s">
        <v>8486</v>
      </c>
      <c r="F4217" s="19" t="s">
        <v>245</v>
      </c>
      <c r="G4217" s="19" t="s">
        <v>503</v>
      </c>
      <c r="H4217" s="19" t="s">
        <v>932</v>
      </c>
      <c r="I4217" s="19" t="s">
        <v>323</v>
      </c>
      <c r="J4217" s="21">
        <v>26050</v>
      </c>
      <c r="K4217" s="38">
        <f t="shared" si="152"/>
        <v>26050</v>
      </c>
    </row>
    <row r="4218" spans="2:11" s="1" customFormat="1" ht="89.1" hidden="1" customHeight="1" outlineLevel="4" x14ac:dyDescent="0.2">
      <c r="B4218" s="44" t="s">
        <v>8487</v>
      </c>
      <c r="C4218" s="44"/>
      <c r="D4218" s="18"/>
      <c r="E4218" s="19" t="s">
        <v>8488</v>
      </c>
      <c r="F4218" s="19" t="s">
        <v>245</v>
      </c>
      <c r="G4218" s="19" t="s">
        <v>503</v>
      </c>
      <c r="H4218" s="19" t="s">
        <v>932</v>
      </c>
      <c r="I4218" s="19" t="s">
        <v>376</v>
      </c>
      <c r="J4218" s="21">
        <v>28645</v>
      </c>
      <c r="K4218" s="38">
        <f t="shared" si="152"/>
        <v>28645</v>
      </c>
    </row>
    <row r="4219" spans="2:11" s="1" customFormat="1" ht="89.1" hidden="1" customHeight="1" outlineLevel="4" x14ac:dyDescent="0.2">
      <c r="B4219" s="44" t="s">
        <v>8489</v>
      </c>
      <c r="C4219" s="44"/>
      <c r="D4219" s="18"/>
      <c r="E4219" s="19" t="s">
        <v>8490</v>
      </c>
      <c r="F4219" s="19" t="s">
        <v>245</v>
      </c>
      <c r="G4219" s="19" t="s">
        <v>503</v>
      </c>
      <c r="H4219" s="19" t="s">
        <v>932</v>
      </c>
      <c r="I4219" s="19" t="s">
        <v>421</v>
      </c>
      <c r="J4219" s="21">
        <v>31270</v>
      </c>
      <c r="K4219" s="38">
        <f t="shared" si="152"/>
        <v>31270</v>
      </c>
    </row>
    <row r="4220" spans="2:11" s="1" customFormat="1" ht="89.1" hidden="1" customHeight="1" outlineLevel="4" x14ac:dyDescent="0.2">
      <c r="B4220" s="44" t="s">
        <v>8491</v>
      </c>
      <c r="C4220" s="44"/>
      <c r="D4220" s="18"/>
      <c r="E4220" s="19" t="s">
        <v>8492</v>
      </c>
      <c r="F4220" s="19" t="s">
        <v>245</v>
      </c>
      <c r="G4220" s="19" t="s">
        <v>503</v>
      </c>
      <c r="H4220" s="19" t="s">
        <v>6750</v>
      </c>
      <c r="I4220" s="19" t="s">
        <v>323</v>
      </c>
      <c r="J4220" s="21">
        <v>27715</v>
      </c>
      <c r="K4220" s="38">
        <f t="shared" si="152"/>
        <v>27715</v>
      </c>
    </row>
    <row r="4221" spans="2:11" s="1" customFormat="1" ht="89.1" hidden="1" customHeight="1" outlineLevel="4" x14ac:dyDescent="0.2">
      <c r="B4221" s="44" t="s">
        <v>8493</v>
      </c>
      <c r="C4221" s="44"/>
      <c r="D4221" s="18"/>
      <c r="E4221" s="19" t="s">
        <v>8494</v>
      </c>
      <c r="F4221" s="19" t="s">
        <v>245</v>
      </c>
      <c r="G4221" s="19" t="s">
        <v>503</v>
      </c>
      <c r="H4221" s="19" t="s">
        <v>6750</v>
      </c>
      <c r="I4221" s="19" t="s">
        <v>376</v>
      </c>
      <c r="J4221" s="21">
        <v>30310</v>
      </c>
      <c r="K4221" s="38">
        <f t="shared" si="152"/>
        <v>30310</v>
      </c>
    </row>
    <row r="4222" spans="2:11" s="1" customFormat="1" ht="89.1" hidden="1" customHeight="1" outlineLevel="4" x14ac:dyDescent="0.2">
      <c r="B4222" s="44" t="s">
        <v>8495</v>
      </c>
      <c r="C4222" s="44"/>
      <c r="D4222" s="18"/>
      <c r="E4222" s="19" t="s">
        <v>8496</v>
      </c>
      <c r="F4222" s="19" t="s">
        <v>245</v>
      </c>
      <c r="G4222" s="19" t="s">
        <v>503</v>
      </c>
      <c r="H4222" s="19" t="s">
        <v>6750</v>
      </c>
      <c r="I4222" s="19" t="s">
        <v>421</v>
      </c>
      <c r="J4222" s="21">
        <v>32955</v>
      </c>
      <c r="K4222" s="38">
        <f t="shared" si="152"/>
        <v>32955</v>
      </c>
    </row>
    <row r="4223" spans="2:11" s="1" customFormat="1" ht="89.1" hidden="1" customHeight="1" outlineLevel="4" x14ac:dyDescent="0.2">
      <c r="B4223" s="44" t="s">
        <v>8497</v>
      </c>
      <c r="C4223" s="44"/>
      <c r="D4223" s="18"/>
      <c r="E4223" s="19" t="s">
        <v>8498</v>
      </c>
      <c r="F4223" s="19" t="s">
        <v>245</v>
      </c>
      <c r="G4223" s="19" t="s">
        <v>323</v>
      </c>
      <c r="H4223" s="19" t="s">
        <v>685</v>
      </c>
      <c r="I4223" s="19" t="s">
        <v>323</v>
      </c>
      <c r="J4223" s="21">
        <v>16005</v>
      </c>
      <c r="K4223" s="38">
        <f t="shared" si="152"/>
        <v>16005</v>
      </c>
    </row>
    <row r="4224" spans="2:11" s="1" customFormat="1" ht="89.1" hidden="1" customHeight="1" outlineLevel="4" x14ac:dyDescent="0.2">
      <c r="B4224" s="44" t="s">
        <v>8499</v>
      </c>
      <c r="C4224" s="44"/>
      <c r="D4224" s="18"/>
      <c r="E4224" s="19" t="s">
        <v>8500</v>
      </c>
      <c r="F4224" s="19" t="s">
        <v>245</v>
      </c>
      <c r="G4224" s="19" t="s">
        <v>323</v>
      </c>
      <c r="H4224" s="19" t="s">
        <v>685</v>
      </c>
      <c r="I4224" s="19" t="s">
        <v>376</v>
      </c>
      <c r="J4224" s="21">
        <v>17610</v>
      </c>
      <c r="K4224" s="38">
        <f t="shared" si="152"/>
        <v>17610</v>
      </c>
    </row>
    <row r="4225" spans="2:11" s="1" customFormat="1" ht="89.1" hidden="1" customHeight="1" outlineLevel="4" x14ac:dyDescent="0.2">
      <c r="B4225" s="44" t="s">
        <v>8501</v>
      </c>
      <c r="C4225" s="44"/>
      <c r="D4225" s="18"/>
      <c r="E4225" s="19" t="s">
        <v>8502</v>
      </c>
      <c r="F4225" s="19" t="s">
        <v>245</v>
      </c>
      <c r="G4225" s="19" t="s">
        <v>323</v>
      </c>
      <c r="H4225" s="19" t="s">
        <v>932</v>
      </c>
      <c r="I4225" s="19" t="s">
        <v>323</v>
      </c>
      <c r="J4225" s="21">
        <v>17155</v>
      </c>
      <c r="K4225" s="38">
        <f t="shared" si="152"/>
        <v>17155</v>
      </c>
    </row>
    <row r="4226" spans="2:11" s="1" customFormat="1" ht="89.1" hidden="1" customHeight="1" outlineLevel="4" x14ac:dyDescent="0.2">
      <c r="B4226" s="44" t="s">
        <v>8503</v>
      </c>
      <c r="C4226" s="44"/>
      <c r="D4226" s="18"/>
      <c r="E4226" s="19" t="s">
        <v>8504</v>
      </c>
      <c r="F4226" s="19" t="s">
        <v>245</v>
      </c>
      <c r="G4226" s="19" t="s">
        <v>323</v>
      </c>
      <c r="H4226" s="19" t="s">
        <v>932</v>
      </c>
      <c r="I4226" s="19" t="s">
        <v>376</v>
      </c>
      <c r="J4226" s="21">
        <v>18930</v>
      </c>
      <c r="K4226" s="38">
        <f t="shared" si="152"/>
        <v>18930</v>
      </c>
    </row>
    <row r="4227" spans="2:11" s="1" customFormat="1" ht="89.1" hidden="1" customHeight="1" outlineLevel="4" x14ac:dyDescent="0.2">
      <c r="B4227" s="44" t="s">
        <v>8505</v>
      </c>
      <c r="C4227" s="44"/>
      <c r="D4227" s="18"/>
      <c r="E4227" s="19" t="s">
        <v>8506</v>
      </c>
      <c r="F4227" s="19" t="s">
        <v>245</v>
      </c>
      <c r="G4227" s="19" t="s">
        <v>323</v>
      </c>
      <c r="H4227" s="19" t="s">
        <v>932</v>
      </c>
      <c r="I4227" s="19" t="s">
        <v>421</v>
      </c>
      <c r="J4227" s="21">
        <v>20650</v>
      </c>
      <c r="K4227" s="38">
        <f t="shared" si="152"/>
        <v>20650</v>
      </c>
    </row>
    <row r="4228" spans="2:11" s="1" customFormat="1" ht="89.1" hidden="1" customHeight="1" outlineLevel="4" x14ac:dyDescent="0.2">
      <c r="B4228" s="44" t="s">
        <v>8507</v>
      </c>
      <c r="C4228" s="44"/>
      <c r="D4228" s="18"/>
      <c r="E4228" s="19" t="s">
        <v>8508</v>
      </c>
      <c r="F4228" s="19" t="s">
        <v>245</v>
      </c>
      <c r="G4228" s="19" t="s">
        <v>323</v>
      </c>
      <c r="H4228" s="19" t="s">
        <v>6750</v>
      </c>
      <c r="I4228" s="19" t="s">
        <v>323</v>
      </c>
      <c r="J4228" s="21">
        <v>18210</v>
      </c>
      <c r="K4228" s="38">
        <f t="shared" si="152"/>
        <v>18210</v>
      </c>
    </row>
    <row r="4229" spans="2:11" s="1" customFormat="1" ht="89.1" hidden="1" customHeight="1" outlineLevel="4" x14ac:dyDescent="0.2">
      <c r="B4229" s="44" t="s">
        <v>8509</v>
      </c>
      <c r="C4229" s="44"/>
      <c r="D4229" s="18"/>
      <c r="E4229" s="19" t="s">
        <v>8510</v>
      </c>
      <c r="F4229" s="19" t="s">
        <v>245</v>
      </c>
      <c r="G4229" s="19" t="s">
        <v>323</v>
      </c>
      <c r="H4229" s="19" t="s">
        <v>6750</v>
      </c>
      <c r="I4229" s="19" t="s">
        <v>376</v>
      </c>
      <c r="J4229" s="21">
        <v>19985</v>
      </c>
      <c r="K4229" s="38">
        <f t="shared" si="152"/>
        <v>19985</v>
      </c>
    </row>
    <row r="4230" spans="2:11" s="1" customFormat="1" ht="89.1" hidden="1" customHeight="1" outlineLevel="4" x14ac:dyDescent="0.2">
      <c r="B4230" s="44" t="s">
        <v>8511</v>
      </c>
      <c r="C4230" s="44"/>
      <c r="D4230" s="18"/>
      <c r="E4230" s="19" t="s">
        <v>8512</v>
      </c>
      <c r="F4230" s="19" t="s">
        <v>245</v>
      </c>
      <c r="G4230" s="19" t="s">
        <v>376</v>
      </c>
      <c r="H4230" s="19" t="s">
        <v>527</v>
      </c>
      <c r="I4230" s="19" t="s">
        <v>323</v>
      </c>
      <c r="J4230" s="21">
        <v>15665</v>
      </c>
      <c r="K4230" s="38">
        <f t="shared" si="152"/>
        <v>15665</v>
      </c>
    </row>
    <row r="4231" spans="2:11" s="1" customFormat="1" ht="89.1" hidden="1" customHeight="1" outlineLevel="4" x14ac:dyDescent="0.2">
      <c r="B4231" s="44" t="s">
        <v>8513</v>
      </c>
      <c r="C4231" s="44"/>
      <c r="D4231" s="18"/>
      <c r="E4231" s="19" t="s">
        <v>8514</v>
      </c>
      <c r="F4231" s="19" t="s">
        <v>245</v>
      </c>
      <c r="G4231" s="19" t="s">
        <v>376</v>
      </c>
      <c r="H4231" s="19" t="s">
        <v>527</v>
      </c>
      <c r="I4231" s="19" t="s">
        <v>376</v>
      </c>
      <c r="J4231" s="21">
        <v>17620</v>
      </c>
      <c r="K4231" s="38">
        <f t="shared" si="152"/>
        <v>17620</v>
      </c>
    </row>
    <row r="4232" spans="2:11" s="1" customFormat="1" ht="89.1" hidden="1" customHeight="1" outlineLevel="4" x14ac:dyDescent="0.2">
      <c r="B4232" s="44" t="s">
        <v>8515</v>
      </c>
      <c r="C4232" s="44"/>
      <c r="D4232" s="18"/>
      <c r="E4232" s="19" t="s">
        <v>8516</v>
      </c>
      <c r="F4232" s="19" t="s">
        <v>245</v>
      </c>
      <c r="G4232" s="19" t="s">
        <v>376</v>
      </c>
      <c r="H4232" s="19" t="s">
        <v>682</v>
      </c>
      <c r="I4232" s="19" t="s">
        <v>323</v>
      </c>
      <c r="J4232" s="21">
        <v>16990</v>
      </c>
      <c r="K4232" s="38">
        <f t="shared" si="152"/>
        <v>16990</v>
      </c>
    </row>
    <row r="4233" spans="2:11" s="1" customFormat="1" ht="89.1" hidden="1" customHeight="1" outlineLevel="4" x14ac:dyDescent="0.2">
      <c r="B4233" s="44" t="s">
        <v>8517</v>
      </c>
      <c r="C4233" s="44"/>
      <c r="D4233" s="18"/>
      <c r="E4233" s="19" t="s">
        <v>8518</v>
      </c>
      <c r="F4233" s="19" t="s">
        <v>245</v>
      </c>
      <c r="G4233" s="19" t="s">
        <v>376</v>
      </c>
      <c r="H4233" s="19" t="s">
        <v>682</v>
      </c>
      <c r="I4233" s="19" t="s">
        <v>376</v>
      </c>
      <c r="J4233" s="21">
        <v>18920</v>
      </c>
      <c r="K4233" s="38">
        <f t="shared" si="152"/>
        <v>18920</v>
      </c>
    </row>
    <row r="4234" spans="2:11" s="1" customFormat="1" ht="89.1" hidden="1" customHeight="1" outlineLevel="4" x14ac:dyDescent="0.2">
      <c r="B4234" s="44" t="s">
        <v>8519</v>
      </c>
      <c r="C4234" s="44"/>
      <c r="D4234" s="18"/>
      <c r="E4234" s="19" t="s">
        <v>8520</v>
      </c>
      <c r="F4234" s="19" t="s">
        <v>245</v>
      </c>
      <c r="G4234" s="19" t="s">
        <v>376</v>
      </c>
      <c r="H4234" s="19" t="s">
        <v>685</v>
      </c>
      <c r="I4234" s="19" t="s">
        <v>323</v>
      </c>
      <c r="J4234" s="21">
        <v>18190</v>
      </c>
      <c r="K4234" s="38">
        <f t="shared" si="152"/>
        <v>18190</v>
      </c>
    </row>
    <row r="4235" spans="2:11" s="1" customFormat="1" ht="89.1" hidden="1" customHeight="1" outlineLevel="4" x14ac:dyDescent="0.2">
      <c r="B4235" s="44" t="s">
        <v>8521</v>
      </c>
      <c r="C4235" s="44"/>
      <c r="D4235" s="18"/>
      <c r="E4235" s="19" t="s">
        <v>8522</v>
      </c>
      <c r="F4235" s="19" t="s">
        <v>245</v>
      </c>
      <c r="G4235" s="19" t="s">
        <v>376</v>
      </c>
      <c r="H4235" s="19" t="s">
        <v>685</v>
      </c>
      <c r="I4235" s="19" t="s">
        <v>376</v>
      </c>
      <c r="J4235" s="21">
        <v>20125</v>
      </c>
      <c r="K4235" s="38">
        <f t="shared" si="152"/>
        <v>20125</v>
      </c>
    </row>
    <row r="4236" spans="2:11" s="1" customFormat="1" ht="89.1" hidden="1" customHeight="1" outlineLevel="4" x14ac:dyDescent="0.2">
      <c r="B4236" s="44" t="s">
        <v>8523</v>
      </c>
      <c r="C4236" s="44"/>
      <c r="D4236" s="18"/>
      <c r="E4236" s="19" t="s">
        <v>8524</v>
      </c>
      <c r="F4236" s="19" t="s">
        <v>245</v>
      </c>
      <c r="G4236" s="19" t="s">
        <v>376</v>
      </c>
      <c r="H4236" s="19" t="s">
        <v>932</v>
      </c>
      <c r="I4236" s="19" t="s">
        <v>323</v>
      </c>
      <c r="J4236" s="21">
        <v>19485</v>
      </c>
      <c r="K4236" s="38">
        <f t="shared" si="152"/>
        <v>19485</v>
      </c>
    </row>
    <row r="4237" spans="2:11" s="1" customFormat="1" ht="89.1" hidden="1" customHeight="1" outlineLevel="4" x14ac:dyDescent="0.2">
      <c r="B4237" s="44" t="s">
        <v>8525</v>
      </c>
      <c r="C4237" s="44"/>
      <c r="D4237" s="18"/>
      <c r="E4237" s="19" t="s">
        <v>8526</v>
      </c>
      <c r="F4237" s="19" t="s">
        <v>245</v>
      </c>
      <c r="G4237" s="19" t="s">
        <v>376</v>
      </c>
      <c r="H4237" s="19" t="s">
        <v>932</v>
      </c>
      <c r="I4237" s="19" t="s">
        <v>376</v>
      </c>
      <c r="J4237" s="21">
        <v>21465</v>
      </c>
      <c r="K4237" s="38">
        <f t="shared" si="152"/>
        <v>21465</v>
      </c>
    </row>
    <row r="4238" spans="2:11" s="1" customFormat="1" ht="89.1" hidden="1" customHeight="1" outlineLevel="4" x14ac:dyDescent="0.2">
      <c r="B4238" s="44" t="s">
        <v>8527</v>
      </c>
      <c r="C4238" s="44"/>
      <c r="D4238" s="18"/>
      <c r="E4238" s="19" t="s">
        <v>8528</v>
      </c>
      <c r="F4238" s="19" t="s">
        <v>245</v>
      </c>
      <c r="G4238" s="19" t="s">
        <v>376</v>
      </c>
      <c r="H4238" s="19" t="s">
        <v>932</v>
      </c>
      <c r="I4238" s="19" t="s">
        <v>421</v>
      </c>
      <c r="J4238" s="21">
        <v>23415</v>
      </c>
      <c r="K4238" s="38">
        <f t="shared" si="152"/>
        <v>23415</v>
      </c>
    </row>
    <row r="4239" spans="2:11" s="1" customFormat="1" ht="89.1" hidden="1" customHeight="1" outlineLevel="4" x14ac:dyDescent="0.2">
      <c r="B4239" s="44" t="s">
        <v>8529</v>
      </c>
      <c r="C4239" s="44"/>
      <c r="D4239" s="18"/>
      <c r="E4239" s="19" t="s">
        <v>8530</v>
      </c>
      <c r="F4239" s="19" t="s">
        <v>245</v>
      </c>
      <c r="G4239" s="19" t="s">
        <v>376</v>
      </c>
      <c r="H4239" s="19" t="s">
        <v>6750</v>
      </c>
      <c r="I4239" s="19" t="s">
        <v>323</v>
      </c>
      <c r="J4239" s="21">
        <v>20675</v>
      </c>
      <c r="K4239" s="38">
        <f t="shared" si="152"/>
        <v>20675</v>
      </c>
    </row>
    <row r="4240" spans="2:11" s="1" customFormat="1" ht="89.1" hidden="1" customHeight="1" outlineLevel="4" x14ac:dyDescent="0.2">
      <c r="B4240" s="44" t="s">
        <v>8531</v>
      </c>
      <c r="C4240" s="44"/>
      <c r="D4240" s="18"/>
      <c r="E4240" s="19" t="s">
        <v>8532</v>
      </c>
      <c r="F4240" s="19" t="s">
        <v>245</v>
      </c>
      <c r="G4240" s="19" t="s">
        <v>376</v>
      </c>
      <c r="H4240" s="19" t="s">
        <v>6750</v>
      </c>
      <c r="I4240" s="19" t="s">
        <v>376</v>
      </c>
      <c r="J4240" s="21">
        <v>22780</v>
      </c>
      <c r="K4240" s="38">
        <f t="shared" si="152"/>
        <v>22780</v>
      </c>
    </row>
    <row r="4241" spans="2:11" s="1" customFormat="1" ht="89.1" hidden="1" customHeight="1" outlineLevel="4" x14ac:dyDescent="0.2">
      <c r="B4241" s="44" t="s">
        <v>8533</v>
      </c>
      <c r="C4241" s="44"/>
      <c r="D4241" s="18"/>
      <c r="E4241" s="19" t="s">
        <v>8534</v>
      </c>
      <c r="F4241" s="19" t="s">
        <v>245</v>
      </c>
      <c r="G4241" s="19" t="s">
        <v>376</v>
      </c>
      <c r="H4241" s="19" t="s">
        <v>6750</v>
      </c>
      <c r="I4241" s="19" t="s">
        <v>421</v>
      </c>
      <c r="J4241" s="21">
        <v>24905</v>
      </c>
      <c r="K4241" s="38">
        <f t="shared" si="152"/>
        <v>24905</v>
      </c>
    </row>
    <row r="4242" spans="2:11" s="1" customFormat="1" ht="89.1" hidden="1" customHeight="1" outlineLevel="4" x14ac:dyDescent="0.2">
      <c r="B4242" s="44" t="s">
        <v>8535</v>
      </c>
      <c r="C4242" s="44"/>
      <c r="D4242" s="18"/>
      <c r="E4242" s="19" t="s">
        <v>8536</v>
      </c>
      <c r="F4242" s="19" t="s">
        <v>245</v>
      </c>
      <c r="G4242" s="19" t="s">
        <v>421</v>
      </c>
      <c r="H4242" s="19" t="s">
        <v>527</v>
      </c>
      <c r="I4242" s="19" t="s">
        <v>323</v>
      </c>
      <c r="J4242" s="21">
        <v>17720</v>
      </c>
      <c r="K4242" s="38">
        <f t="shared" si="152"/>
        <v>17720</v>
      </c>
    </row>
    <row r="4243" spans="2:11" s="1" customFormat="1" ht="89.1" hidden="1" customHeight="1" outlineLevel="4" x14ac:dyDescent="0.2">
      <c r="B4243" s="44" t="s">
        <v>8537</v>
      </c>
      <c r="C4243" s="44"/>
      <c r="D4243" s="18"/>
      <c r="E4243" s="19" t="s">
        <v>8538</v>
      </c>
      <c r="F4243" s="19" t="s">
        <v>245</v>
      </c>
      <c r="G4243" s="19" t="s">
        <v>421</v>
      </c>
      <c r="H4243" s="19" t="s">
        <v>527</v>
      </c>
      <c r="I4243" s="19" t="s">
        <v>376</v>
      </c>
      <c r="J4243" s="21">
        <v>19745</v>
      </c>
      <c r="K4243" s="38">
        <f t="shared" si="152"/>
        <v>19745</v>
      </c>
    </row>
    <row r="4244" spans="2:11" s="1" customFormat="1" ht="89.1" hidden="1" customHeight="1" outlineLevel="4" x14ac:dyDescent="0.2">
      <c r="B4244" s="44" t="s">
        <v>8539</v>
      </c>
      <c r="C4244" s="44"/>
      <c r="D4244" s="18"/>
      <c r="E4244" s="19" t="s">
        <v>8540</v>
      </c>
      <c r="F4244" s="19" t="s">
        <v>245</v>
      </c>
      <c r="G4244" s="19" t="s">
        <v>421</v>
      </c>
      <c r="H4244" s="19" t="s">
        <v>682</v>
      </c>
      <c r="I4244" s="19" t="s">
        <v>323</v>
      </c>
      <c r="J4244" s="21">
        <v>19050</v>
      </c>
      <c r="K4244" s="38">
        <f t="shared" si="152"/>
        <v>19050</v>
      </c>
    </row>
    <row r="4245" spans="2:11" s="1" customFormat="1" ht="89.1" hidden="1" customHeight="1" outlineLevel="4" x14ac:dyDescent="0.2">
      <c r="B4245" s="44" t="s">
        <v>8541</v>
      </c>
      <c r="C4245" s="44"/>
      <c r="D4245" s="18"/>
      <c r="E4245" s="19" t="s">
        <v>8542</v>
      </c>
      <c r="F4245" s="19" t="s">
        <v>245</v>
      </c>
      <c r="G4245" s="19" t="s">
        <v>421</v>
      </c>
      <c r="H4245" s="19" t="s">
        <v>682</v>
      </c>
      <c r="I4245" s="19" t="s">
        <v>376</v>
      </c>
      <c r="J4245" s="21">
        <v>21070</v>
      </c>
      <c r="K4245" s="38">
        <f t="shared" si="152"/>
        <v>21070</v>
      </c>
    </row>
    <row r="4246" spans="2:11" s="1" customFormat="1" ht="89.1" hidden="1" customHeight="1" outlineLevel="4" x14ac:dyDescent="0.2">
      <c r="B4246" s="44" t="s">
        <v>8543</v>
      </c>
      <c r="C4246" s="44"/>
      <c r="D4246" s="18"/>
      <c r="E4246" s="19" t="s">
        <v>8544</v>
      </c>
      <c r="F4246" s="19" t="s">
        <v>245</v>
      </c>
      <c r="G4246" s="19" t="s">
        <v>421</v>
      </c>
      <c r="H4246" s="19" t="s">
        <v>685</v>
      </c>
      <c r="I4246" s="19" t="s">
        <v>323</v>
      </c>
      <c r="J4246" s="21">
        <v>20365</v>
      </c>
      <c r="K4246" s="38">
        <f t="shared" si="152"/>
        <v>20365</v>
      </c>
    </row>
    <row r="4247" spans="2:11" s="1" customFormat="1" ht="89.1" hidden="1" customHeight="1" outlineLevel="4" x14ac:dyDescent="0.2">
      <c r="B4247" s="44" t="s">
        <v>8545</v>
      </c>
      <c r="C4247" s="44"/>
      <c r="D4247" s="18"/>
      <c r="E4247" s="19" t="s">
        <v>8546</v>
      </c>
      <c r="F4247" s="19" t="s">
        <v>245</v>
      </c>
      <c r="G4247" s="19" t="s">
        <v>421</v>
      </c>
      <c r="H4247" s="19" t="s">
        <v>685</v>
      </c>
      <c r="I4247" s="19" t="s">
        <v>376</v>
      </c>
      <c r="J4247" s="21">
        <v>22535</v>
      </c>
      <c r="K4247" s="38">
        <f t="shared" si="152"/>
        <v>22535</v>
      </c>
    </row>
    <row r="4248" spans="2:11" s="1" customFormat="1" ht="89.1" hidden="1" customHeight="1" outlineLevel="4" x14ac:dyDescent="0.2">
      <c r="B4248" s="44" t="s">
        <v>8547</v>
      </c>
      <c r="C4248" s="44"/>
      <c r="D4248" s="18"/>
      <c r="E4248" s="19" t="s">
        <v>8548</v>
      </c>
      <c r="F4248" s="19" t="s">
        <v>245</v>
      </c>
      <c r="G4248" s="19" t="s">
        <v>421</v>
      </c>
      <c r="H4248" s="19" t="s">
        <v>685</v>
      </c>
      <c r="I4248" s="19" t="s">
        <v>421</v>
      </c>
      <c r="J4248" s="21">
        <v>24805</v>
      </c>
      <c r="K4248" s="38">
        <f t="shared" si="152"/>
        <v>24805</v>
      </c>
    </row>
    <row r="4249" spans="2:11" s="1" customFormat="1" ht="89.1" hidden="1" customHeight="1" outlineLevel="4" x14ac:dyDescent="0.2">
      <c r="B4249" s="44" t="s">
        <v>8549</v>
      </c>
      <c r="C4249" s="44"/>
      <c r="D4249" s="18"/>
      <c r="E4249" s="19" t="s">
        <v>8550</v>
      </c>
      <c r="F4249" s="19" t="s">
        <v>245</v>
      </c>
      <c r="G4249" s="19" t="s">
        <v>421</v>
      </c>
      <c r="H4249" s="19" t="s">
        <v>932</v>
      </c>
      <c r="I4249" s="19" t="s">
        <v>323</v>
      </c>
      <c r="J4249" s="21">
        <v>21775</v>
      </c>
      <c r="K4249" s="38">
        <f t="shared" si="152"/>
        <v>21775</v>
      </c>
    </row>
    <row r="4250" spans="2:11" s="1" customFormat="1" ht="89.1" hidden="1" customHeight="1" outlineLevel="4" x14ac:dyDescent="0.2">
      <c r="B4250" s="44" t="s">
        <v>8551</v>
      </c>
      <c r="C4250" s="44"/>
      <c r="D4250" s="18"/>
      <c r="E4250" s="19" t="s">
        <v>8552</v>
      </c>
      <c r="F4250" s="19" t="s">
        <v>245</v>
      </c>
      <c r="G4250" s="19" t="s">
        <v>421</v>
      </c>
      <c r="H4250" s="19" t="s">
        <v>932</v>
      </c>
      <c r="I4250" s="19" t="s">
        <v>376</v>
      </c>
      <c r="J4250" s="21">
        <v>24005</v>
      </c>
      <c r="K4250" s="38">
        <f t="shared" si="152"/>
        <v>24005</v>
      </c>
    </row>
    <row r="4251" spans="2:11" s="1" customFormat="1" ht="89.1" hidden="1" customHeight="1" outlineLevel="4" x14ac:dyDescent="0.2">
      <c r="B4251" s="44" t="s">
        <v>8553</v>
      </c>
      <c r="C4251" s="44"/>
      <c r="D4251" s="18"/>
      <c r="E4251" s="19" t="s">
        <v>8554</v>
      </c>
      <c r="F4251" s="19" t="s">
        <v>245</v>
      </c>
      <c r="G4251" s="19" t="s">
        <v>421</v>
      </c>
      <c r="H4251" s="19" t="s">
        <v>932</v>
      </c>
      <c r="I4251" s="19" t="s">
        <v>421</v>
      </c>
      <c r="J4251" s="21">
        <v>26280</v>
      </c>
      <c r="K4251" s="38">
        <f t="shared" si="152"/>
        <v>26280</v>
      </c>
    </row>
    <row r="4252" spans="2:11" s="1" customFormat="1" ht="89.1" hidden="1" customHeight="1" outlineLevel="4" x14ac:dyDescent="0.2">
      <c r="B4252" s="44" t="s">
        <v>8555</v>
      </c>
      <c r="C4252" s="44"/>
      <c r="D4252" s="18"/>
      <c r="E4252" s="19" t="s">
        <v>8556</v>
      </c>
      <c r="F4252" s="19" t="s">
        <v>245</v>
      </c>
      <c r="G4252" s="19" t="s">
        <v>421</v>
      </c>
      <c r="H4252" s="19" t="s">
        <v>6750</v>
      </c>
      <c r="I4252" s="19" t="s">
        <v>323</v>
      </c>
      <c r="J4252" s="21">
        <v>23230</v>
      </c>
      <c r="K4252" s="38">
        <f t="shared" si="152"/>
        <v>23230</v>
      </c>
    </row>
    <row r="4253" spans="2:11" s="1" customFormat="1" ht="89.1" hidden="1" customHeight="1" outlineLevel="4" x14ac:dyDescent="0.2">
      <c r="B4253" s="44" t="s">
        <v>8557</v>
      </c>
      <c r="C4253" s="44"/>
      <c r="D4253" s="18"/>
      <c r="E4253" s="19" t="s">
        <v>8558</v>
      </c>
      <c r="F4253" s="19" t="s">
        <v>245</v>
      </c>
      <c r="G4253" s="19" t="s">
        <v>421</v>
      </c>
      <c r="H4253" s="19" t="s">
        <v>6750</v>
      </c>
      <c r="I4253" s="19" t="s">
        <v>376</v>
      </c>
      <c r="J4253" s="21">
        <v>25570</v>
      </c>
      <c r="K4253" s="38">
        <f t="shared" si="152"/>
        <v>25570</v>
      </c>
    </row>
    <row r="4254" spans="2:11" s="1" customFormat="1" ht="89.1" hidden="1" customHeight="1" outlineLevel="4" x14ac:dyDescent="0.2">
      <c r="B4254" s="44" t="s">
        <v>8559</v>
      </c>
      <c r="C4254" s="44"/>
      <c r="D4254" s="18"/>
      <c r="E4254" s="19" t="s">
        <v>8560</v>
      </c>
      <c r="F4254" s="19" t="s">
        <v>245</v>
      </c>
      <c r="G4254" s="19" t="s">
        <v>421</v>
      </c>
      <c r="H4254" s="19" t="s">
        <v>6750</v>
      </c>
      <c r="I4254" s="19" t="s">
        <v>421</v>
      </c>
      <c r="J4254" s="21">
        <v>27775</v>
      </c>
      <c r="K4254" s="38">
        <f t="shared" si="152"/>
        <v>27775</v>
      </c>
    </row>
    <row r="4255" spans="2:11" s="1" customFormat="1" ht="89.1" hidden="1" customHeight="1" outlineLevel="2" x14ac:dyDescent="0.2">
      <c r="B4255" s="48" t="s">
        <v>8561</v>
      </c>
      <c r="C4255" s="48"/>
      <c r="D4255" s="23"/>
      <c r="E4255" s="13"/>
      <c r="F4255" s="13"/>
      <c r="G4255" s="13"/>
      <c r="H4255" s="13"/>
      <c r="I4255" s="13"/>
      <c r="J4255" s="14"/>
      <c r="K4255" s="36"/>
    </row>
    <row r="4256" spans="2:11" s="1" customFormat="1" ht="89.1" hidden="1" customHeight="1" outlineLevel="3" x14ac:dyDescent="0.2">
      <c r="B4256" s="51" t="s">
        <v>8562</v>
      </c>
      <c r="C4256" s="51"/>
      <c r="D4256" s="24"/>
      <c r="E4256" s="16"/>
      <c r="F4256" s="16"/>
      <c r="G4256" s="16"/>
      <c r="H4256" s="16"/>
      <c r="I4256" s="16"/>
      <c r="J4256" s="17"/>
      <c r="K4256" s="37"/>
    </row>
    <row r="4257" spans="2:11" s="1" customFormat="1" ht="14.1" hidden="1" customHeight="1" outlineLevel="4" x14ac:dyDescent="0.2">
      <c r="B4257" s="46" t="s">
        <v>8563</v>
      </c>
      <c r="C4257" s="46"/>
      <c r="D4257" s="18"/>
      <c r="E4257" s="19" t="s">
        <v>8564</v>
      </c>
      <c r="F4257" s="19" t="s">
        <v>245</v>
      </c>
      <c r="G4257" s="19" t="s">
        <v>465</v>
      </c>
      <c r="H4257" s="19" t="s">
        <v>685</v>
      </c>
      <c r="I4257" s="19" t="s">
        <v>7736</v>
      </c>
      <c r="J4257" s="21">
        <v>22105</v>
      </c>
      <c r="K4257" s="38">
        <f t="shared" ref="K4257:K4274" si="153">J4257*((100-$C$14-$C$16)/100)</f>
        <v>22105</v>
      </c>
    </row>
    <row r="4258" spans="2:11" s="1" customFormat="1" ht="14.1" hidden="1" customHeight="1" outlineLevel="4" x14ac:dyDescent="0.2">
      <c r="B4258" s="46" t="s">
        <v>8565</v>
      </c>
      <c r="C4258" s="46"/>
      <c r="D4258" s="18"/>
      <c r="E4258" s="19" t="s">
        <v>8566</v>
      </c>
      <c r="F4258" s="19" t="s">
        <v>245</v>
      </c>
      <c r="G4258" s="19" t="s">
        <v>465</v>
      </c>
      <c r="H4258" s="19" t="s">
        <v>932</v>
      </c>
      <c r="I4258" s="19" t="s">
        <v>7736</v>
      </c>
      <c r="J4258" s="21">
        <v>23385</v>
      </c>
      <c r="K4258" s="38">
        <f t="shared" si="153"/>
        <v>23385</v>
      </c>
    </row>
    <row r="4259" spans="2:11" s="1" customFormat="1" ht="14.1" hidden="1" customHeight="1" outlineLevel="4" x14ac:dyDescent="0.2">
      <c r="B4259" s="46" t="s">
        <v>8567</v>
      </c>
      <c r="C4259" s="46"/>
      <c r="D4259" s="18"/>
      <c r="E4259" s="19" t="s">
        <v>8568</v>
      </c>
      <c r="F4259" s="19" t="s">
        <v>245</v>
      </c>
      <c r="G4259" s="19" t="s">
        <v>465</v>
      </c>
      <c r="H4259" s="19" t="s">
        <v>6750</v>
      </c>
      <c r="I4259" s="19" t="s">
        <v>7736</v>
      </c>
      <c r="J4259" s="21">
        <v>24705</v>
      </c>
      <c r="K4259" s="38">
        <f t="shared" si="153"/>
        <v>24705</v>
      </c>
    </row>
    <row r="4260" spans="2:11" s="1" customFormat="1" ht="14.1" hidden="1" customHeight="1" outlineLevel="4" x14ac:dyDescent="0.2">
      <c r="B4260" s="46" t="s">
        <v>8569</v>
      </c>
      <c r="C4260" s="46"/>
      <c r="D4260" s="18"/>
      <c r="E4260" s="19" t="s">
        <v>8570</v>
      </c>
      <c r="F4260" s="19" t="s">
        <v>245</v>
      </c>
      <c r="G4260" s="19" t="s">
        <v>503</v>
      </c>
      <c r="H4260" s="19" t="s">
        <v>932</v>
      </c>
      <c r="I4260" s="19" t="s">
        <v>7736</v>
      </c>
      <c r="J4260" s="21">
        <v>25125</v>
      </c>
      <c r="K4260" s="38">
        <f t="shared" si="153"/>
        <v>25125</v>
      </c>
    </row>
    <row r="4261" spans="2:11" s="1" customFormat="1" ht="14.1" hidden="1" customHeight="1" outlineLevel="4" x14ac:dyDescent="0.2">
      <c r="B4261" s="46" t="s">
        <v>8571</v>
      </c>
      <c r="C4261" s="46"/>
      <c r="D4261" s="18"/>
      <c r="E4261" s="19" t="s">
        <v>8572</v>
      </c>
      <c r="F4261" s="19" t="s">
        <v>245</v>
      </c>
      <c r="G4261" s="19" t="s">
        <v>503</v>
      </c>
      <c r="H4261" s="19" t="s">
        <v>6750</v>
      </c>
      <c r="I4261" s="19" t="s">
        <v>7736</v>
      </c>
      <c r="J4261" s="21">
        <v>26710</v>
      </c>
      <c r="K4261" s="38">
        <f t="shared" si="153"/>
        <v>26710</v>
      </c>
    </row>
    <row r="4262" spans="2:11" s="1" customFormat="1" ht="14.1" hidden="1" customHeight="1" outlineLevel="4" x14ac:dyDescent="0.2">
      <c r="B4262" s="46" t="s">
        <v>8573</v>
      </c>
      <c r="C4262" s="46"/>
      <c r="D4262" s="18"/>
      <c r="E4262" s="19" t="s">
        <v>8574</v>
      </c>
      <c r="F4262" s="19" t="s">
        <v>245</v>
      </c>
      <c r="G4262" s="19" t="s">
        <v>323</v>
      </c>
      <c r="H4262" s="19" t="s">
        <v>685</v>
      </c>
      <c r="I4262" s="19" t="s">
        <v>7736</v>
      </c>
      <c r="J4262" s="21">
        <v>12305</v>
      </c>
      <c r="K4262" s="38">
        <f t="shared" si="153"/>
        <v>12305</v>
      </c>
    </row>
    <row r="4263" spans="2:11" s="1" customFormat="1" ht="14.1" hidden="1" customHeight="1" outlineLevel="4" x14ac:dyDescent="0.2">
      <c r="B4263" s="46" t="s">
        <v>8575</v>
      </c>
      <c r="C4263" s="46"/>
      <c r="D4263" s="18"/>
      <c r="E4263" s="19" t="s">
        <v>8576</v>
      </c>
      <c r="F4263" s="19" t="s">
        <v>245</v>
      </c>
      <c r="G4263" s="19" t="s">
        <v>323</v>
      </c>
      <c r="H4263" s="19" t="s">
        <v>932</v>
      </c>
      <c r="I4263" s="19" t="s">
        <v>7736</v>
      </c>
      <c r="J4263" s="21">
        <v>12830</v>
      </c>
      <c r="K4263" s="38">
        <f t="shared" si="153"/>
        <v>12830</v>
      </c>
    </row>
    <row r="4264" spans="2:11" s="1" customFormat="1" ht="14.1" hidden="1" customHeight="1" outlineLevel="4" x14ac:dyDescent="0.2">
      <c r="B4264" s="46" t="s">
        <v>8577</v>
      </c>
      <c r="C4264" s="46"/>
      <c r="D4264" s="18"/>
      <c r="E4264" s="19" t="s">
        <v>8578</v>
      </c>
      <c r="F4264" s="19" t="s">
        <v>245</v>
      </c>
      <c r="G4264" s="19" t="s">
        <v>323</v>
      </c>
      <c r="H4264" s="19" t="s">
        <v>6750</v>
      </c>
      <c r="I4264" s="19" t="s">
        <v>7736</v>
      </c>
      <c r="J4264" s="21">
        <v>13410</v>
      </c>
      <c r="K4264" s="38">
        <f t="shared" si="153"/>
        <v>13410</v>
      </c>
    </row>
    <row r="4265" spans="2:11" s="1" customFormat="1" ht="14.1" hidden="1" customHeight="1" outlineLevel="4" x14ac:dyDescent="0.2">
      <c r="B4265" s="46" t="s">
        <v>8579</v>
      </c>
      <c r="C4265" s="46"/>
      <c r="D4265" s="18"/>
      <c r="E4265" s="19" t="s">
        <v>8580</v>
      </c>
      <c r="F4265" s="19" t="s">
        <v>245</v>
      </c>
      <c r="G4265" s="19" t="s">
        <v>376</v>
      </c>
      <c r="H4265" s="19" t="s">
        <v>527</v>
      </c>
      <c r="I4265" s="19" t="s">
        <v>7736</v>
      </c>
      <c r="J4265" s="21">
        <v>12450</v>
      </c>
      <c r="K4265" s="38">
        <f t="shared" si="153"/>
        <v>12450</v>
      </c>
    </row>
    <row r="4266" spans="2:11" s="1" customFormat="1" ht="14.1" hidden="1" customHeight="1" outlineLevel="4" x14ac:dyDescent="0.2">
      <c r="B4266" s="46" t="s">
        <v>8581</v>
      </c>
      <c r="C4266" s="46"/>
      <c r="D4266" s="18"/>
      <c r="E4266" s="19" t="s">
        <v>8582</v>
      </c>
      <c r="F4266" s="19" t="s">
        <v>245</v>
      </c>
      <c r="G4266" s="19" t="s">
        <v>376</v>
      </c>
      <c r="H4266" s="19" t="s">
        <v>682</v>
      </c>
      <c r="I4266" s="19" t="s">
        <v>7736</v>
      </c>
      <c r="J4266" s="21">
        <v>13220</v>
      </c>
      <c r="K4266" s="38">
        <f t="shared" si="153"/>
        <v>13220</v>
      </c>
    </row>
    <row r="4267" spans="2:11" s="1" customFormat="1" ht="14.1" hidden="1" customHeight="1" outlineLevel="4" x14ac:dyDescent="0.2">
      <c r="B4267" s="46" t="s">
        <v>8583</v>
      </c>
      <c r="C4267" s="46"/>
      <c r="D4267" s="18"/>
      <c r="E4267" s="19" t="s">
        <v>8584</v>
      </c>
      <c r="F4267" s="19" t="s">
        <v>245</v>
      </c>
      <c r="G4267" s="19" t="s">
        <v>376</v>
      </c>
      <c r="H4267" s="19" t="s">
        <v>685</v>
      </c>
      <c r="I4267" s="19" t="s">
        <v>7736</v>
      </c>
      <c r="J4267" s="21">
        <v>14010</v>
      </c>
      <c r="K4267" s="38">
        <f t="shared" si="153"/>
        <v>14010</v>
      </c>
    </row>
    <row r="4268" spans="2:11" s="1" customFormat="1" ht="14.1" hidden="1" customHeight="1" outlineLevel="4" x14ac:dyDescent="0.2">
      <c r="B4268" s="46" t="s">
        <v>8585</v>
      </c>
      <c r="C4268" s="46"/>
      <c r="D4268" s="18"/>
      <c r="E4268" s="19" t="s">
        <v>8586</v>
      </c>
      <c r="F4268" s="19" t="s">
        <v>245</v>
      </c>
      <c r="G4268" s="19" t="s">
        <v>376</v>
      </c>
      <c r="H4268" s="19" t="s">
        <v>932</v>
      </c>
      <c r="I4268" s="19" t="s">
        <v>7736</v>
      </c>
      <c r="J4268" s="21">
        <v>14775</v>
      </c>
      <c r="K4268" s="38">
        <f t="shared" si="153"/>
        <v>14775</v>
      </c>
    </row>
    <row r="4269" spans="2:11" s="1" customFormat="1" ht="14.1" hidden="1" customHeight="1" outlineLevel="4" x14ac:dyDescent="0.2">
      <c r="B4269" s="46" t="s">
        <v>8587</v>
      </c>
      <c r="C4269" s="46"/>
      <c r="D4269" s="18"/>
      <c r="E4269" s="19" t="s">
        <v>8588</v>
      </c>
      <c r="F4269" s="19" t="s">
        <v>245</v>
      </c>
      <c r="G4269" s="19" t="s">
        <v>376</v>
      </c>
      <c r="H4269" s="19" t="s">
        <v>6750</v>
      </c>
      <c r="I4269" s="19" t="s">
        <v>7736</v>
      </c>
      <c r="J4269" s="21">
        <v>15545</v>
      </c>
      <c r="K4269" s="38">
        <f t="shared" si="153"/>
        <v>15545</v>
      </c>
    </row>
    <row r="4270" spans="2:11" s="1" customFormat="1" ht="14.1" hidden="1" customHeight="1" outlineLevel="4" x14ac:dyDescent="0.2">
      <c r="B4270" s="46" t="s">
        <v>8589</v>
      </c>
      <c r="C4270" s="46"/>
      <c r="D4270" s="18"/>
      <c r="E4270" s="19" t="s">
        <v>8590</v>
      </c>
      <c r="F4270" s="19" t="s">
        <v>245</v>
      </c>
      <c r="G4270" s="19" t="s">
        <v>421</v>
      </c>
      <c r="H4270" s="19" t="s">
        <v>527</v>
      </c>
      <c r="I4270" s="19" t="s">
        <v>7736</v>
      </c>
      <c r="J4270" s="21">
        <v>13790</v>
      </c>
      <c r="K4270" s="38">
        <f t="shared" si="153"/>
        <v>13790</v>
      </c>
    </row>
    <row r="4271" spans="2:11" s="1" customFormat="1" ht="14.1" hidden="1" customHeight="1" outlineLevel="4" x14ac:dyDescent="0.2">
      <c r="B4271" s="46" t="s">
        <v>8591</v>
      </c>
      <c r="C4271" s="46"/>
      <c r="D4271" s="18"/>
      <c r="E4271" s="19" t="s">
        <v>8592</v>
      </c>
      <c r="F4271" s="19" t="s">
        <v>245</v>
      </c>
      <c r="G4271" s="19" t="s">
        <v>421</v>
      </c>
      <c r="H4271" s="19" t="s">
        <v>682</v>
      </c>
      <c r="I4271" s="19" t="s">
        <v>7736</v>
      </c>
      <c r="J4271" s="21">
        <v>14785</v>
      </c>
      <c r="K4271" s="38">
        <f t="shared" si="153"/>
        <v>14785</v>
      </c>
    </row>
    <row r="4272" spans="2:11" s="1" customFormat="1" ht="14.1" hidden="1" customHeight="1" outlineLevel="4" x14ac:dyDescent="0.2">
      <c r="B4272" s="46" t="s">
        <v>8593</v>
      </c>
      <c r="C4272" s="46"/>
      <c r="D4272" s="18"/>
      <c r="E4272" s="19" t="s">
        <v>8594</v>
      </c>
      <c r="F4272" s="19" t="s">
        <v>245</v>
      </c>
      <c r="G4272" s="19" t="s">
        <v>421</v>
      </c>
      <c r="H4272" s="19" t="s">
        <v>685</v>
      </c>
      <c r="I4272" s="19" t="s">
        <v>7736</v>
      </c>
      <c r="J4272" s="21">
        <v>15755</v>
      </c>
      <c r="K4272" s="38">
        <f t="shared" si="153"/>
        <v>15755</v>
      </c>
    </row>
    <row r="4273" spans="2:11" s="1" customFormat="1" ht="14.1" hidden="1" customHeight="1" outlineLevel="4" x14ac:dyDescent="0.2">
      <c r="B4273" s="46" t="s">
        <v>8595</v>
      </c>
      <c r="C4273" s="46"/>
      <c r="D4273" s="18"/>
      <c r="E4273" s="19" t="s">
        <v>8596</v>
      </c>
      <c r="F4273" s="19" t="s">
        <v>245</v>
      </c>
      <c r="G4273" s="19" t="s">
        <v>421</v>
      </c>
      <c r="H4273" s="19" t="s">
        <v>932</v>
      </c>
      <c r="I4273" s="19" t="s">
        <v>7736</v>
      </c>
      <c r="J4273" s="21">
        <v>16715</v>
      </c>
      <c r="K4273" s="38">
        <f t="shared" si="153"/>
        <v>16715</v>
      </c>
    </row>
    <row r="4274" spans="2:11" s="1" customFormat="1" ht="14.1" hidden="1" customHeight="1" outlineLevel="4" x14ac:dyDescent="0.2">
      <c r="B4274" s="46" t="s">
        <v>8597</v>
      </c>
      <c r="C4274" s="46"/>
      <c r="D4274" s="18"/>
      <c r="E4274" s="19" t="s">
        <v>8598</v>
      </c>
      <c r="F4274" s="19" t="s">
        <v>245</v>
      </c>
      <c r="G4274" s="19" t="s">
        <v>421</v>
      </c>
      <c r="H4274" s="19" t="s">
        <v>6750</v>
      </c>
      <c r="I4274" s="19" t="s">
        <v>7736</v>
      </c>
      <c r="J4274" s="21">
        <v>17670</v>
      </c>
      <c r="K4274" s="38">
        <f t="shared" si="153"/>
        <v>17670</v>
      </c>
    </row>
    <row r="4275" spans="2:11" s="1" customFormat="1" ht="89.1" hidden="1" customHeight="1" outlineLevel="3" x14ac:dyDescent="0.2">
      <c r="B4275" s="51" t="s">
        <v>8599</v>
      </c>
      <c r="C4275" s="51"/>
      <c r="D4275" s="24"/>
      <c r="E4275" s="16"/>
      <c r="F4275" s="16"/>
      <c r="G4275" s="16"/>
      <c r="H4275" s="16"/>
      <c r="I4275" s="16"/>
      <c r="J4275" s="17"/>
      <c r="K4275" s="37"/>
    </row>
    <row r="4276" spans="2:11" s="1" customFormat="1" ht="14.1" hidden="1" customHeight="1" outlineLevel="4" x14ac:dyDescent="0.2">
      <c r="B4276" s="46" t="s">
        <v>8600</v>
      </c>
      <c r="C4276" s="46"/>
      <c r="D4276" s="18"/>
      <c r="E4276" s="19" t="s">
        <v>8601</v>
      </c>
      <c r="F4276" s="19" t="s">
        <v>245</v>
      </c>
      <c r="G4276" s="19" t="s">
        <v>465</v>
      </c>
      <c r="H4276" s="19" t="s">
        <v>932</v>
      </c>
      <c r="I4276" s="19" t="s">
        <v>7736</v>
      </c>
      <c r="J4276" s="21">
        <v>26790</v>
      </c>
      <c r="K4276" s="38">
        <f t="shared" ref="K4276:K4292" si="154">J4276*((100-$C$14-$C$16)/100)</f>
        <v>26790</v>
      </c>
    </row>
    <row r="4277" spans="2:11" s="1" customFormat="1" ht="14.1" hidden="1" customHeight="1" outlineLevel="4" x14ac:dyDescent="0.2">
      <c r="B4277" s="46" t="s">
        <v>8602</v>
      </c>
      <c r="C4277" s="46"/>
      <c r="D4277" s="18"/>
      <c r="E4277" s="19" t="s">
        <v>8603</v>
      </c>
      <c r="F4277" s="19" t="s">
        <v>245</v>
      </c>
      <c r="G4277" s="19" t="s">
        <v>465</v>
      </c>
      <c r="H4277" s="19" t="s">
        <v>6750</v>
      </c>
      <c r="I4277" s="19" t="s">
        <v>7736</v>
      </c>
      <c r="J4277" s="21">
        <v>28335</v>
      </c>
      <c r="K4277" s="38">
        <f t="shared" si="154"/>
        <v>28335</v>
      </c>
    </row>
    <row r="4278" spans="2:11" s="1" customFormat="1" ht="14.1" hidden="1" customHeight="1" outlineLevel="4" x14ac:dyDescent="0.2">
      <c r="B4278" s="46" t="s">
        <v>8604</v>
      </c>
      <c r="C4278" s="46"/>
      <c r="D4278" s="18"/>
      <c r="E4278" s="19" t="s">
        <v>8605</v>
      </c>
      <c r="F4278" s="19" t="s">
        <v>245</v>
      </c>
      <c r="G4278" s="19" t="s">
        <v>503</v>
      </c>
      <c r="H4278" s="19" t="s">
        <v>932</v>
      </c>
      <c r="I4278" s="19" t="s">
        <v>7736</v>
      </c>
      <c r="J4278" s="21">
        <v>28975</v>
      </c>
      <c r="K4278" s="38">
        <f t="shared" si="154"/>
        <v>28975</v>
      </c>
    </row>
    <row r="4279" spans="2:11" s="1" customFormat="1" ht="14.1" hidden="1" customHeight="1" outlineLevel="4" x14ac:dyDescent="0.2">
      <c r="B4279" s="46" t="s">
        <v>8606</v>
      </c>
      <c r="C4279" s="46"/>
      <c r="D4279" s="18"/>
      <c r="E4279" s="19" t="s">
        <v>8607</v>
      </c>
      <c r="F4279" s="19" t="s">
        <v>245</v>
      </c>
      <c r="G4279" s="19" t="s">
        <v>503</v>
      </c>
      <c r="H4279" s="19" t="s">
        <v>6750</v>
      </c>
      <c r="I4279" s="19" t="s">
        <v>7736</v>
      </c>
      <c r="J4279" s="21">
        <v>31000</v>
      </c>
      <c r="K4279" s="38">
        <f t="shared" si="154"/>
        <v>31000</v>
      </c>
    </row>
    <row r="4280" spans="2:11" s="1" customFormat="1" ht="14.1" hidden="1" customHeight="1" outlineLevel="4" x14ac:dyDescent="0.2">
      <c r="B4280" s="46" t="s">
        <v>8608</v>
      </c>
      <c r="C4280" s="46"/>
      <c r="D4280" s="18"/>
      <c r="E4280" s="19" t="s">
        <v>8609</v>
      </c>
      <c r="F4280" s="19" t="s">
        <v>245</v>
      </c>
      <c r="G4280" s="19" t="s">
        <v>323</v>
      </c>
      <c r="H4280" s="19" t="s">
        <v>685</v>
      </c>
      <c r="I4280" s="19" t="s">
        <v>7736</v>
      </c>
      <c r="J4280" s="21">
        <v>13840</v>
      </c>
      <c r="K4280" s="38">
        <f t="shared" si="154"/>
        <v>13840</v>
      </c>
    </row>
    <row r="4281" spans="2:11" s="1" customFormat="1" ht="14.1" hidden="1" customHeight="1" outlineLevel="4" x14ac:dyDescent="0.2">
      <c r="B4281" s="46" t="s">
        <v>8610</v>
      </c>
      <c r="C4281" s="46"/>
      <c r="D4281" s="18"/>
      <c r="E4281" s="19" t="s">
        <v>8611</v>
      </c>
      <c r="F4281" s="19" t="s">
        <v>245</v>
      </c>
      <c r="G4281" s="19" t="s">
        <v>323</v>
      </c>
      <c r="H4281" s="19" t="s">
        <v>932</v>
      </c>
      <c r="I4281" s="19" t="s">
        <v>7736</v>
      </c>
      <c r="J4281" s="21">
        <v>14420</v>
      </c>
      <c r="K4281" s="38">
        <f t="shared" si="154"/>
        <v>14420</v>
      </c>
    </row>
    <row r="4282" spans="2:11" s="1" customFormat="1" ht="14.1" hidden="1" customHeight="1" outlineLevel="4" x14ac:dyDescent="0.2">
      <c r="B4282" s="46" t="s">
        <v>8612</v>
      </c>
      <c r="C4282" s="46"/>
      <c r="D4282" s="18"/>
      <c r="E4282" s="19" t="s">
        <v>8613</v>
      </c>
      <c r="F4282" s="19" t="s">
        <v>245</v>
      </c>
      <c r="G4282" s="19" t="s">
        <v>323</v>
      </c>
      <c r="H4282" s="19" t="s">
        <v>6750</v>
      </c>
      <c r="I4282" s="19" t="s">
        <v>7736</v>
      </c>
      <c r="J4282" s="21">
        <v>15145</v>
      </c>
      <c r="K4282" s="38">
        <f t="shared" si="154"/>
        <v>15145</v>
      </c>
    </row>
    <row r="4283" spans="2:11" s="1" customFormat="1" ht="14.1" hidden="1" customHeight="1" outlineLevel="4" x14ac:dyDescent="0.2">
      <c r="B4283" s="46" t="s">
        <v>8614</v>
      </c>
      <c r="C4283" s="46"/>
      <c r="D4283" s="18"/>
      <c r="E4283" s="19" t="s">
        <v>8615</v>
      </c>
      <c r="F4283" s="19" t="s">
        <v>245</v>
      </c>
      <c r="G4283" s="19" t="s">
        <v>376</v>
      </c>
      <c r="H4283" s="19" t="s">
        <v>527</v>
      </c>
      <c r="I4283" s="19" t="s">
        <v>7736</v>
      </c>
      <c r="J4283" s="21">
        <v>14045</v>
      </c>
      <c r="K4283" s="38">
        <f t="shared" si="154"/>
        <v>14045</v>
      </c>
    </row>
    <row r="4284" spans="2:11" s="1" customFormat="1" ht="14.1" hidden="1" customHeight="1" outlineLevel="4" x14ac:dyDescent="0.2">
      <c r="B4284" s="46" t="s">
        <v>8616</v>
      </c>
      <c r="C4284" s="46"/>
      <c r="D4284" s="18"/>
      <c r="E4284" s="19" t="s">
        <v>8617</v>
      </c>
      <c r="F4284" s="19" t="s">
        <v>245</v>
      </c>
      <c r="G4284" s="19" t="s">
        <v>376</v>
      </c>
      <c r="H4284" s="19" t="s">
        <v>682</v>
      </c>
      <c r="I4284" s="19" t="s">
        <v>7736</v>
      </c>
      <c r="J4284" s="21">
        <v>15025</v>
      </c>
      <c r="K4284" s="38">
        <f t="shared" si="154"/>
        <v>15025</v>
      </c>
    </row>
    <row r="4285" spans="2:11" s="1" customFormat="1" ht="14.1" hidden="1" customHeight="1" outlineLevel="4" x14ac:dyDescent="0.2">
      <c r="B4285" s="46" t="s">
        <v>8618</v>
      </c>
      <c r="C4285" s="46"/>
      <c r="D4285" s="18"/>
      <c r="E4285" s="19" t="s">
        <v>8619</v>
      </c>
      <c r="F4285" s="19" t="s">
        <v>245</v>
      </c>
      <c r="G4285" s="19" t="s">
        <v>376</v>
      </c>
      <c r="H4285" s="19" t="s">
        <v>685</v>
      </c>
      <c r="I4285" s="19" t="s">
        <v>7736</v>
      </c>
      <c r="J4285" s="21">
        <v>16055</v>
      </c>
      <c r="K4285" s="38">
        <f t="shared" si="154"/>
        <v>16055</v>
      </c>
    </row>
    <row r="4286" spans="2:11" s="1" customFormat="1" ht="14.1" hidden="1" customHeight="1" outlineLevel="4" x14ac:dyDescent="0.2">
      <c r="B4286" s="46" t="s">
        <v>8620</v>
      </c>
      <c r="C4286" s="46"/>
      <c r="D4286" s="18"/>
      <c r="E4286" s="19" t="s">
        <v>8621</v>
      </c>
      <c r="F4286" s="19" t="s">
        <v>245</v>
      </c>
      <c r="G4286" s="19" t="s">
        <v>376</v>
      </c>
      <c r="H4286" s="19" t="s">
        <v>932</v>
      </c>
      <c r="I4286" s="19" t="s">
        <v>7736</v>
      </c>
      <c r="J4286" s="21">
        <v>17035</v>
      </c>
      <c r="K4286" s="38">
        <f t="shared" si="154"/>
        <v>17035</v>
      </c>
    </row>
    <row r="4287" spans="2:11" s="1" customFormat="1" ht="14.1" hidden="1" customHeight="1" outlineLevel="4" x14ac:dyDescent="0.2">
      <c r="B4287" s="46" t="s">
        <v>8622</v>
      </c>
      <c r="C4287" s="46"/>
      <c r="D4287" s="18"/>
      <c r="E4287" s="19" t="s">
        <v>8623</v>
      </c>
      <c r="F4287" s="19" t="s">
        <v>245</v>
      </c>
      <c r="G4287" s="19" t="s">
        <v>376</v>
      </c>
      <c r="H4287" s="19" t="s">
        <v>6750</v>
      </c>
      <c r="I4287" s="19" t="s">
        <v>7736</v>
      </c>
      <c r="J4287" s="21">
        <v>18030</v>
      </c>
      <c r="K4287" s="38">
        <f t="shared" si="154"/>
        <v>18030</v>
      </c>
    </row>
    <row r="4288" spans="2:11" s="1" customFormat="1" ht="14.1" hidden="1" customHeight="1" outlineLevel="4" x14ac:dyDescent="0.2">
      <c r="B4288" s="46" t="s">
        <v>8624</v>
      </c>
      <c r="C4288" s="46"/>
      <c r="D4288" s="18"/>
      <c r="E4288" s="19" t="s">
        <v>8625</v>
      </c>
      <c r="F4288" s="19" t="s">
        <v>245</v>
      </c>
      <c r="G4288" s="19" t="s">
        <v>421</v>
      </c>
      <c r="H4288" s="19" t="s">
        <v>527</v>
      </c>
      <c r="I4288" s="19" t="s">
        <v>7736</v>
      </c>
      <c r="J4288" s="21">
        <v>15855</v>
      </c>
      <c r="K4288" s="38">
        <f t="shared" si="154"/>
        <v>15855</v>
      </c>
    </row>
    <row r="4289" spans="2:11" s="1" customFormat="1" ht="14.1" hidden="1" customHeight="1" outlineLevel="4" x14ac:dyDescent="0.2">
      <c r="B4289" s="46" t="s">
        <v>8626</v>
      </c>
      <c r="C4289" s="46"/>
      <c r="D4289" s="18"/>
      <c r="E4289" s="19" t="s">
        <v>8627</v>
      </c>
      <c r="F4289" s="19" t="s">
        <v>245</v>
      </c>
      <c r="G4289" s="19" t="s">
        <v>421</v>
      </c>
      <c r="H4289" s="19" t="s">
        <v>682</v>
      </c>
      <c r="I4289" s="19" t="s">
        <v>7736</v>
      </c>
      <c r="J4289" s="21">
        <v>17145</v>
      </c>
      <c r="K4289" s="38">
        <f t="shared" si="154"/>
        <v>17145</v>
      </c>
    </row>
    <row r="4290" spans="2:11" s="1" customFormat="1" ht="14.1" hidden="1" customHeight="1" outlineLevel="4" x14ac:dyDescent="0.2">
      <c r="B4290" s="46" t="s">
        <v>8628</v>
      </c>
      <c r="C4290" s="46"/>
      <c r="D4290" s="18"/>
      <c r="E4290" s="19" t="s">
        <v>8629</v>
      </c>
      <c r="F4290" s="19" t="s">
        <v>245</v>
      </c>
      <c r="G4290" s="19" t="s">
        <v>421</v>
      </c>
      <c r="H4290" s="19" t="s">
        <v>685</v>
      </c>
      <c r="I4290" s="19" t="s">
        <v>7736</v>
      </c>
      <c r="J4290" s="21">
        <v>18390</v>
      </c>
      <c r="K4290" s="38">
        <f t="shared" si="154"/>
        <v>18390</v>
      </c>
    </row>
    <row r="4291" spans="2:11" s="1" customFormat="1" ht="14.1" hidden="1" customHeight="1" outlineLevel="4" x14ac:dyDescent="0.2">
      <c r="B4291" s="46" t="s">
        <v>8630</v>
      </c>
      <c r="C4291" s="46"/>
      <c r="D4291" s="18"/>
      <c r="E4291" s="19" t="s">
        <v>8631</v>
      </c>
      <c r="F4291" s="19" t="s">
        <v>245</v>
      </c>
      <c r="G4291" s="19" t="s">
        <v>421</v>
      </c>
      <c r="H4291" s="19" t="s">
        <v>932</v>
      </c>
      <c r="I4291" s="19" t="s">
        <v>7736</v>
      </c>
      <c r="J4291" s="21">
        <v>19635</v>
      </c>
      <c r="K4291" s="38">
        <f t="shared" si="154"/>
        <v>19635</v>
      </c>
    </row>
    <row r="4292" spans="2:11" s="1" customFormat="1" ht="14.1" hidden="1" customHeight="1" outlineLevel="4" x14ac:dyDescent="0.2">
      <c r="B4292" s="46" t="s">
        <v>8632</v>
      </c>
      <c r="C4292" s="46"/>
      <c r="D4292" s="18"/>
      <c r="E4292" s="19" t="s">
        <v>8633</v>
      </c>
      <c r="F4292" s="19" t="s">
        <v>245</v>
      </c>
      <c r="G4292" s="19" t="s">
        <v>421</v>
      </c>
      <c r="H4292" s="19" t="s">
        <v>6750</v>
      </c>
      <c r="I4292" s="19" t="s">
        <v>7736</v>
      </c>
      <c r="J4292" s="21">
        <v>20835</v>
      </c>
      <c r="K4292" s="38">
        <f t="shared" si="154"/>
        <v>20835</v>
      </c>
    </row>
    <row r="4293" spans="2:11" s="1" customFormat="1" ht="89.1" hidden="1" customHeight="1" outlineLevel="3" x14ac:dyDescent="0.2">
      <c r="B4293" s="51" t="s">
        <v>8634</v>
      </c>
      <c r="C4293" s="51"/>
      <c r="D4293" s="24"/>
      <c r="E4293" s="16"/>
      <c r="F4293" s="16"/>
      <c r="G4293" s="16"/>
      <c r="H4293" s="16"/>
      <c r="I4293" s="16"/>
      <c r="J4293" s="17"/>
      <c r="K4293" s="37"/>
    </row>
    <row r="4294" spans="2:11" s="1" customFormat="1" ht="14.1" hidden="1" customHeight="1" outlineLevel="4" x14ac:dyDescent="0.2">
      <c r="B4294" s="46" t="s">
        <v>8635</v>
      </c>
      <c r="C4294" s="46"/>
      <c r="D4294" s="18"/>
      <c r="E4294" s="19" t="s">
        <v>8636</v>
      </c>
      <c r="F4294" s="19" t="s">
        <v>245</v>
      </c>
      <c r="G4294" s="19" t="s">
        <v>465</v>
      </c>
      <c r="H4294" s="19" t="s">
        <v>932</v>
      </c>
      <c r="I4294" s="19" t="s">
        <v>7736</v>
      </c>
      <c r="J4294" s="21">
        <v>24985</v>
      </c>
      <c r="K4294" s="38">
        <f t="shared" ref="K4294:K4310" si="155">J4294*((100-$C$14-$C$16)/100)</f>
        <v>24985</v>
      </c>
    </row>
    <row r="4295" spans="2:11" s="1" customFormat="1" ht="14.1" hidden="1" customHeight="1" outlineLevel="4" x14ac:dyDescent="0.2">
      <c r="B4295" s="46" t="s">
        <v>8637</v>
      </c>
      <c r="C4295" s="46"/>
      <c r="D4295" s="18"/>
      <c r="E4295" s="19" t="s">
        <v>8638</v>
      </c>
      <c r="F4295" s="19" t="s">
        <v>245</v>
      </c>
      <c r="G4295" s="19" t="s">
        <v>465</v>
      </c>
      <c r="H4295" s="19" t="s">
        <v>6750</v>
      </c>
      <c r="I4295" s="19" t="s">
        <v>7736</v>
      </c>
      <c r="J4295" s="21">
        <v>26390</v>
      </c>
      <c r="K4295" s="38">
        <f t="shared" si="155"/>
        <v>26390</v>
      </c>
    </row>
    <row r="4296" spans="2:11" s="1" customFormat="1" ht="14.1" hidden="1" customHeight="1" outlineLevel="4" x14ac:dyDescent="0.2">
      <c r="B4296" s="46" t="s">
        <v>8639</v>
      </c>
      <c r="C4296" s="46"/>
      <c r="D4296" s="18"/>
      <c r="E4296" s="19" t="s">
        <v>8640</v>
      </c>
      <c r="F4296" s="19" t="s">
        <v>245</v>
      </c>
      <c r="G4296" s="19" t="s">
        <v>503</v>
      </c>
      <c r="H4296" s="19" t="s">
        <v>932</v>
      </c>
      <c r="I4296" s="19" t="s">
        <v>7736</v>
      </c>
      <c r="J4296" s="21">
        <v>26835</v>
      </c>
      <c r="K4296" s="38">
        <f t="shared" si="155"/>
        <v>26835</v>
      </c>
    </row>
    <row r="4297" spans="2:11" s="1" customFormat="1" ht="14.1" hidden="1" customHeight="1" outlineLevel="4" x14ac:dyDescent="0.2">
      <c r="B4297" s="46" t="s">
        <v>8641</v>
      </c>
      <c r="C4297" s="46"/>
      <c r="D4297" s="18"/>
      <c r="E4297" s="19" t="s">
        <v>8642</v>
      </c>
      <c r="F4297" s="19" t="s">
        <v>245</v>
      </c>
      <c r="G4297" s="19" t="s">
        <v>503</v>
      </c>
      <c r="H4297" s="19" t="s">
        <v>6750</v>
      </c>
      <c r="I4297" s="19" t="s">
        <v>7736</v>
      </c>
      <c r="J4297" s="21">
        <v>28525</v>
      </c>
      <c r="K4297" s="38">
        <f t="shared" si="155"/>
        <v>28525</v>
      </c>
    </row>
    <row r="4298" spans="2:11" s="1" customFormat="1" ht="14.1" hidden="1" customHeight="1" outlineLevel="4" x14ac:dyDescent="0.2">
      <c r="B4298" s="46" t="s">
        <v>8643</v>
      </c>
      <c r="C4298" s="46"/>
      <c r="D4298" s="18"/>
      <c r="E4298" s="19" t="s">
        <v>8644</v>
      </c>
      <c r="F4298" s="19" t="s">
        <v>245</v>
      </c>
      <c r="G4298" s="19" t="s">
        <v>323</v>
      </c>
      <c r="H4298" s="19" t="s">
        <v>685</v>
      </c>
      <c r="I4298" s="19" t="s">
        <v>7736</v>
      </c>
      <c r="J4298" s="21">
        <v>13210</v>
      </c>
      <c r="K4298" s="38">
        <f t="shared" si="155"/>
        <v>13210</v>
      </c>
    </row>
    <row r="4299" spans="2:11" s="1" customFormat="1" ht="14.1" hidden="1" customHeight="1" outlineLevel="4" x14ac:dyDescent="0.2">
      <c r="B4299" s="46" t="s">
        <v>8645</v>
      </c>
      <c r="C4299" s="46"/>
      <c r="D4299" s="18"/>
      <c r="E4299" s="19" t="s">
        <v>8646</v>
      </c>
      <c r="F4299" s="19" t="s">
        <v>245</v>
      </c>
      <c r="G4299" s="19" t="s">
        <v>323</v>
      </c>
      <c r="H4299" s="19" t="s">
        <v>932</v>
      </c>
      <c r="I4299" s="19" t="s">
        <v>7736</v>
      </c>
      <c r="J4299" s="21">
        <v>13780</v>
      </c>
      <c r="K4299" s="38">
        <f t="shared" si="155"/>
        <v>13780</v>
      </c>
    </row>
    <row r="4300" spans="2:11" s="1" customFormat="1" ht="14.1" hidden="1" customHeight="1" outlineLevel="4" x14ac:dyDescent="0.2">
      <c r="B4300" s="46" t="s">
        <v>8647</v>
      </c>
      <c r="C4300" s="46"/>
      <c r="D4300" s="18"/>
      <c r="E4300" s="19" t="s">
        <v>8648</v>
      </c>
      <c r="F4300" s="19" t="s">
        <v>245</v>
      </c>
      <c r="G4300" s="19" t="s">
        <v>323</v>
      </c>
      <c r="H4300" s="19" t="s">
        <v>6750</v>
      </c>
      <c r="I4300" s="19" t="s">
        <v>7736</v>
      </c>
      <c r="J4300" s="21">
        <v>14400</v>
      </c>
      <c r="K4300" s="38">
        <f t="shared" si="155"/>
        <v>14400</v>
      </c>
    </row>
    <row r="4301" spans="2:11" s="1" customFormat="1" ht="14.1" hidden="1" customHeight="1" outlineLevel="4" x14ac:dyDescent="0.2">
      <c r="B4301" s="46" t="s">
        <v>8649</v>
      </c>
      <c r="C4301" s="46"/>
      <c r="D4301" s="18"/>
      <c r="E4301" s="19" t="s">
        <v>8650</v>
      </c>
      <c r="F4301" s="19" t="s">
        <v>245</v>
      </c>
      <c r="G4301" s="19" t="s">
        <v>376</v>
      </c>
      <c r="H4301" s="19" t="s">
        <v>527</v>
      </c>
      <c r="I4301" s="19" t="s">
        <v>7736</v>
      </c>
      <c r="J4301" s="21">
        <v>13340</v>
      </c>
      <c r="K4301" s="38">
        <f t="shared" si="155"/>
        <v>13340</v>
      </c>
    </row>
    <row r="4302" spans="2:11" s="1" customFormat="1" ht="14.1" hidden="1" customHeight="1" outlineLevel="4" x14ac:dyDescent="0.2">
      <c r="B4302" s="46" t="s">
        <v>8651</v>
      </c>
      <c r="C4302" s="46"/>
      <c r="D4302" s="18"/>
      <c r="E4302" s="19" t="s">
        <v>8652</v>
      </c>
      <c r="F4302" s="19" t="s">
        <v>245</v>
      </c>
      <c r="G4302" s="19" t="s">
        <v>376</v>
      </c>
      <c r="H4302" s="19" t="s">
        <v>682</v>
      </c>
      <c r="I4302" s="19" t="s">
        <v>7736</v>
      </c>
      <c r="J4302" s="21">
        <v>14155</v>
      </c>
      <c r="K4302" s="38">
        <f t="shared" si="155"/>
        <v>14155</v>
      </c>
    </row>
    <row r="4303" spans="2:11" s="1" customFormat="1" ht="14.1" hidden="1" customHeight="1" outlineLevel="4" x14ac:dyDescent="0.2">
      <c r="B4303" s="46" t="s">
        <v>8653</v>
      </c>
      <c r="C4303" s="46"/>
      <c r="D4303" s="18"/>
      <c r="E4303" s="19" t="s">
        <v>8654</v>
      </c>
      <c r="F4303" s="19" t="s">
        <v>245</v>
      </c>
      <c r="G4303" s="19" t="s">
        <v>376</v>
      </c>
      <c r="H4303" s="19" t="s">
        <v>685</v>
      </c>
      <c r="I4303" s="19" t="s">
        <v>7736</v>
      </c>
      <c r="J4303" s="21">
        <v>15025</v>
      </c>
      <c r="K4303" s="38">
        <f t="shared" si="155"/>
        <v>15025</v>
      </c>
    </row>
    <row r="4304" spans="2:11" s="1" customFormat="1" ht="14.1" hidden="1" customHeight="1" outlineLevel="4" x14ac:dyDescent="0.2">
      <c r="B4304" s="46" t="s">
        <v>8655</v>
      </c>
      <c r="C4304" s="46"/>
      <c r="D4304" s="18"/>
      <c r="E4304" s="19" t="s">
        <v>8656</v>
      </c>
      <c r="F4304" s="19" t="s">
        <v>245</v>
      </c>
      <c r="G4304" s="19" t="s">
        <v>376</v>
      </c>
      <c r="H4304" s="19" t="s">
        <v>932</v>
      </c>
      <c r="I4304" s="19" t="s">
        <v>7736</v>
      </c>
      <c r="J4304" s="21">
        <v>15845</v>
      </c>
      <c r="K4304" s="38">
        <f t="shared" si="155"/>
        <v>15845</v>
      </c>
    </row>
    <row r="4305" spans="2:11" s="1" customFormat="1" ht="14.1" hidden="1" customHeight="1" outlineLevel="4" x14ac:dyDescent="0.2">
      <c r="B4305" s="46" t="s">
        <v>8657</v>
      </c>
      <c r="C4305" s="46"/>
      <c r="D4305" s="18"/>
      <c r="E4305" s="19" t="s">
        <v>8658</v>
      </c>
      <c r="F4305" s="19" t="s">
        <v>245</v>
      </c>
      <c r="G4305" s="19" t="s">
        <v>376</v>
      </c>
      <c r="H4305" s="19" t="s">
        <v>6750</v>
      </c>
      <c r="I4305" s="19" t="s">
        <v>7736</v>
      </c>
      <c r="J4305" s="21">
        <v>16680</v>
      </c>
      <c r="K4305" s="38">
        <f t="shared" si="155"/>
        <v>16680</v>
      </c>
    </row>
    <row r="4306" spans="2:11" s="1" customFormat="1" ht="14.1" hidden="1" customHeight="1" outlineLevel="4" x14ac:dyDescent="0.2">
      <c r="B4306" s="46" t="s">
        <v>8659</v>
      </c>
      <c r="C4306" s="46"/>
      <c r="D4306" s="18"/>
      <c r="E4306" s="19" t="s">
        <v>8660</v>
      </c>
      <c r="F4306" s="19" t="s">
        <v>245</v>
      </c>
      <c r="G4306" s="19" t="s">
        <v>421</v>
      </c>
      <c r="H4306" s="19" t="s">
        <v>527</v>
      </c>
      <c r="I4306" s="19" t="s">
        <v>7736</v>
      </c>
      <c r="J4306" s="21">
        <v>14775</v>
      </c>
      <c r="K4306" s="38">
        <f t="shared" si="155"/>
        <v>14775</v>
      </c>
    </row>
    <row r="4307" spans="2:11" s="1" customFormat="1" ht="14.1" hidden="1" customHeight="1" outlineLevel="4" x14ac:dyDescent="0.2">
      <c r="B4307" s="46" t="s">
        <v>8661</v>
      </c>
      <c r="C4307" s="46"/>
      <c r="D4307" s="18"/>
      <c r="E4307" s="19" t="s">
        <v>8662</v>
      </c>
      <c r="F4307" s="19" t="s">
        <v>245</v>
      </c>
      <c r="G4307" s="19" t="s">
        <v>421</v>
      </c>
      <c r="H4307" s="19" t="s">
        <v>682</v>
      </c>
      <c r="I4307" s="19" t="s">
        <v>7736</v>
      </c>
      <c r="J4307" s="21">
        <v>15845</v>
      </c>
      <c r="K4307" s="38">
        <f t="shared" si="155"/>
        <v>15845</v>
      </c>
    </row>
    <row r="4308" spans="2:11" s="1" customFormat="1" ht="14.1" hidden="1" customHeight="1" outlineLevel="4" x14ac:dyDescent="0.2">
      <c r="B4308" s="46" t="s">
        <v>8663</v>
      </c>
      <c r="C4308" s="46"/>
      <c r="D4308" s="18"/>
      <c r="E4308" s="19" t="s">
        <v>8664</v>
      </c>
      <c r="F4308" s="19" t="s">
        <v>245</v>
      </c>
      <c r="G4308" s="19" t="s">
        <v>421</v>
      </c>
      <c r="H4308" s="19" t="s">
        <v>685</v>
      </c>
      <c r="I4308" s="19" t="s">
        <v>7736</v>
      </c>
      <c r="J4308" s="21">
        <v>16880</v>
      </c>
      <c r="K4308" s="38">
        <f t="shared" si="155"/>
        <v>16880</v>
      </c>
    </row>
    <row r="4309" spans="2:11" s="1" customFormat="1" ht="14.1" hidden="1" customHeight="1" outlineLevel="4" x14ac:dyDescent="0.2">
      <c r="B4309" s="46" t="s">
        <v>8665</v>
      </c>
      <c r="C4309" s="46"/>
      <c r="D4309" s="18"/>
      <c r="E4309" s="19" t="s">
        <v>8666</v>
      </c>
      <c r="F4309" s="19" t="s">
        <v>245</v>
      </c>
      <c r="G4309" s="19" t="s">
        <v>421</v>
      </c>
      <c r="H4309" s="19" t="s">
        <v>932</v>
      </c>
      <c r="I4309" s="19" t="s">
        <v>7736</v>
      </c>
      <c r="J4309" s="21">
        <v>17920</v>
      </c>
      <c r="K4309" s="38">
        <f t="shared" si="155"/>
        <v>17920</v>
      </c>
    </row>
    <row r="4310" spans="2:11" s="1" customFormat="1" ht="14.1" hidden="1" customHeight="1" outlineLevel="4" x14ac:dyDescent="0.2">
      <c r="B4310" s="46" t="s">
        <v>8667</v>
      </c>
      <c r="C4310" s="46"/>
      <c r="D4310" s="18"/>
      <c r="E4310" s="19" t="s">
        <v>8668</v>
      </c>
      <c r="F4310" s="19" t="s">
        <v>245</v>
      </c>
      <c r="G4310" s="19" t="s">
        <v>421</v>
      </c>
      <c r="H4310" s="19" t="s">
        <v>6750</v>
      </c>
      <c r="I4310" s="19" t="s">
        <v>7736</v>
      </c>
      <c r="J4310" s="21">
        <v>18940</v>
      </c>
      <c r="K4310" s="38">
        <f t="shared" si="155"/>
        <v>18940</v>
      </c>
    </row>
    <row r="4311" spans="2:11" s="1" customFormat="1" ht="89.1" hidden="1" customHeight="1" outlineLevel="2" x14ac:dyDescent="0.2">
      <c r="B4311" s="48" t="s">
        <v>8669</v>
      </c>
      <c r="C4311" s="48"/>
      <c r="D4311" s="23"/>
      <c r="E4311" s="13"/>
      <c r="F4311" s="13"/>
      <c r="G4311" s="13"/>
      <c r="H4311" s="13"/>
      <c r="I4311" s="13"/>
      <c r="J4311" s="14"/>
      <c r="K4311" s="36"/>
    </row>
    <row r="4312" spans="2:11" ht="12" hidden="1" customHeight="1" outlineLevel="3" x14ac:dyDescent="0.2">
      <c r="B4312" s="50" t="s">
        <v>8562</v>
      </c>
      <c r="C4312" s="50"/>
      <c r="D4312" s="15"/>
      <c r="E4312" s="16"/>
      <c r="F4312" s="16"/>
      <c r="G4312" s="16"/>
      <c r="H4312" s="16"/>
      <c r="I4312" s="16"/>
      <c r="J4312" s="17"/>
      <c r="K4312" s="37"/>
    </row>
    <row r="4313" spans="2:11" ht="12" hidden="1" customHeight="1" outlineLevel="4" x14ac:dyDescent="0.2">
      <c r="B4313" s="49" t="s">
        <v>8670</v>
      </c>
      <c r="C4313" s="49"/>
      <c r="D4313" s="25"/>
      <c r="E4313" s="26"/>
      <c r="F4313" s="26"/>
      <c r="G4313" s="26"/>
      <c r="H4313" s="26"/>
      <c r="I4313" s="26"/>
      <c r="J4313" s="27"/>
      <c r="K4313" s="39"/>
    </row>
    <row r="4314" spans="2:11" s="1" customFormat="1" ht="89.1" hidden="1" customHeight="1" outlineLevel="5" x14ac:dyDescent="0.2">
      <c r="B4314" s="44" t="s">
        <v>8671</v>
      </c>
      <c r="C4314" s="44"/>
      <c r="D4314" s="18"/>
      <c r="E4314" s="19" t="s">
        <v>8672</v>
      </c>
      <c r="F4314" s="19" t="s">
        <v>245</v>
      </c>
      <c r="G4314" s="19" t="s">
        <v>465</v>
      </c>
      <c r="H4314" s="19" t="s">
        <v>932</v>
      </c>
      <c r="I4314" s="19" t="s">
        <v>8673</v>
      </c>
      <c r="J4314" s="21">
        <v>5515</v>
      </c>
      <c r="K4314" s="38">
        <f t="shared" ref="K4314:K4330" si="156">J4314*((100-$C$14-$C$16)/100)</f>
        <v>5515</v>
      </c>
    </row>
    <row r="4315" spans="2:11" s="1" customFormat="1" ht="89.1" hidden="1" customHeight="1" outlineLevel="5" x14ac:dyDescent="0.2">
      <c r="B4315" s="44" t="s">
        <v>8674</v>
      </c>
      <c r="C4315" s="44"/>
      <c r="D4315" s="18"/>
      <c r="E4315" s="19" t="s">
        <v>8675</v>
      </c>
      <c r="F4315" s="19" t="s">
        <v>245</v>
      </c>
      <c r="G4315" s="19" t="s">
        <v>465</v>
      </c>
      <c r="H4315" s="19" t="s">
        <v>6750</v>
      </c>
      <c r="I4315" s="19" t="s">
        <v>8673</v>
      </c>
      <c r="J4315" s="21">
        <v>6065</v>
      </c>
      <c r="K4315" s="38">
        <f t="shared" si="156"/>
        <v>6065</v>
      </c>
    </row>
    <row r="4316" spans="2:11" s="1" customFormat="1" ht="89.1" hidden="1" customHeight="1" outlineLevel="5" x14ac:dyDescent="0.2">
      <c r="B4316" s="44" t="s">
        <v>8676</v>
      </c>
      <c r="C4316" s="44"/>
      <c r="D4316" s="18"/>
      <c r="E4316" s="19" t="s">
        <v>8677</v>
      </c>
      <c r="F4316" s="19" t="s">
        <v>245</v>
      </c>
      <c r="G4316" s="19" t="s">
        <v>503</v>
      </c>
      <c r="H4316" s="19" t="s">
        <v>932</v>
      </c>
      <c r="I4316" s="19" t="s">
        <v>8673</v>
      </c>
      <c r="J4316" s="21">
        <v>6685</v>
      </c>
      <c r="K4316" s="38">
        <f t="shared" si="156"/>
        <v>6685</v>
      </c>
    </row>
    <row r="4317" spans="2:11" s="1" customFormat="1" ht="89.1" hidden="1" customHeight="1" outlineLevel="5" x14ac:dyDescent="0.2">
      <c r="B4317" s="44" t="s">
        <v>8678</v>
      </c>
      <c r="C4317" s="44"/>
      <c r="D4317" s="18"/>
      <c r="E4317" s="19" t="s">
        <v>8679</v>
      </c>
      <c r="F4317" s="19" t="s">
        <v>245</v>
      </c>
      <c r="G4317" s="19" t="s">
        <v>503</v>
      </c>
      <c r="H4317" s="19" t="s">
        <v>6750</v>
      </c>
      <c r="I4317" s="19" t="s">
        <v>8673</v>
      </c>
      <c r="J4317" s="21">
        <v>7385</v>
      </c>
      <c r="K4317" s="38">
        <f t="shared" si="156"/>
        <v>7385</v>
      </c>
    </row>
    <row r="4318" spans="2:11" s="1" customFormat="1" ht="89.1" hidden="1" customHeight="1" outlineLevel="5" x14ac:dyDescent="0.2">
      <c r="B4318" s="44" t="s">
        <v>8680</v>
      </c>
      <c r="C4318" s="44"/>
      <c r="D4318" s="18"/>
      <c r="E4318" s="19" t="s">
        <v>8681</v>
      </c>
      <c r="F4318" s="19" t="s">
        <v>245</v>
      </c>
      <c r="G4318" s="19" t="s">
        <v>323</v>
      </c>
      <c r="H4318" s="19" t="s">
        <v>685</v>
      </c>
      <c r="I4318" s="19" t="s">
        <v>8673</v>
      </c>
      <c r="J4318" s="21">
        <v>1875</v>
      </c>
      <c r="K4318" s="38">
        <f t="shared" si="156"/>
        <v>1875</v>
      </c>
    </row>
    <row r="4319" spans="2:11" s="1" customFormat="1" ht="89.1" hidden="1" customHeight="1" outlineLevel="5" x14ac:dyDescent="0.2">
      <c r="B4319" s="44" t="s">
        <v>8682</v>
      </c>
      <c r="C4319" s="44"/>
      <c r="D4319" s="18"/>
      <c r="E4319" s="19" t="s">
        <v>8683</v>
      </c>
      <c r="F4319" s="19" t="s">
        <v>245</v>
      </c>
      <c r="G4319" s="19" t="s">
        <v>323</v>
      </c>
      <c r="H4319" s="19" t="s">
        <v>932</v>
      </c>
      <c r="I4319" s="19" t="s">
        <v>8673</v>
      </c>
      <c r="J4319" s="21">
        <v>2085</v>
      </c>
      <c r="K4319" s="38">
        <f t="shared" si="156"/>
        <v>2085</v>
      </c>
    </row>
    <row r="4320" spans="2:11" s="1" customFormat="1" ht="89.1" hidden="1" customHeight="1" outlineLevel="5" x14ac:dyDescent="0.2">
      <c r="B4320" s="44" t="s">
        <v>8684</v>
      </c>
      <c r="C4320" s="44"/>
      <c r="D4320" s="18"/>
      <c r="E4320" s="19" t="s">
        <v>8685</v>
      </c>
      <c r="F4320" s="19" t="s">
        <v>245</v>
      </c>
      <c r="G4320" s="19" t="s">
        <v>323</v>
      </c>
      <c r="H4320" s="19" t="s">
        <v>6750</v>
      </c>
      <c r="I4320" s="19" t="s">
        <v>8673</v>
      </c>
      <c r="J4320" s="21">
        <v>2295</v>
      </c>
      <c r="K4320" s="38">
        <f t="shared" si="156"/>
        <v>2295</v>
      </c>
    </row>
    <row r="4321" spans="2:11" s="1" customFormat="1" ht="89.1" hidden="1" customHeight="1" outlineLevel="5" x14ac:dyDescent="0.2">
      <c r="B4321" s="44" t="s">
        <v>8686</v>
      </c>
      <c r="C4321" s="44"/>
      <c r="D4321" s="18"/>
      <c r="E4321" s="19" t="s">
        <v>8687</v>
      </c>
      <c r="F4321" s="19" t="s">
        <v>245</v>
      </c>
      <c r="G4321" s="19" t="s">
        <v>376</v>
      </c>
      <c r="H4321" s="19" t="s">
        <v>527</v>
      </c>
      <c r="I4321" s="19" t="s">
        <v>8673</v>
      </c>
      <c r="J4321" s="21">
        <v>2285</v>
      </c>
      <c r="K4321" s="38">
        <f t="shared" si="156"/>
        <v>2285</v>
      </c>
    </row>
    <row r="4322" spans="2:11" s="1" customFormat="1" ht="89.1" hidden="1" customHeight="1" outlineLevel="5" x14ac:dyDescent="0.2">
      <c r="B4322" s="44" t="s">
        <v>8688</v>
      </c>
      <c r="C4322" s="44"/>
      <c r="D4322" s="18"/>
      <c r="E4322" s="19" t="s">
        <v>8689</v>
      </c>
      <c r="F4322" s="19" t="s">
        <v>245</v>
      </c>
      <c r="G4322" s="19" t="s">
        <v>376</v>
      </c>
      <c r="H4322" s="19" t="s">
        <v>682</v>
      </c>
      <c r="I4322" s="19" t="s">
        <v>8673</v>
      </c>
      <c r="J4322" s="21">
        <v>2635</v>
      </c>
      <c r="K4322" s="38">
        <f t="shared" si="156"/>
        <v>2635</v>
      </c>
    </row>
    <row r="4323" spans="2:11" s="1" customFormat="1" ht="89.1" hidden="1" customHeight="1" outlineLevel="5" x14ac:dyDescent="0.2">
      <c r="B4323" s="44" t="s">
        <v>8690</v>
      </c>
      <c r="C4323" s="44"/>
      <c r="D4323" s="18"/>
      <c r="E4323" s="19" t="s">
        <v>8691</v>
      </c>
      <c r="F4323" s="19" t="s">
        <v>245</v>
      </c>
      <c r="G4323" s="19" t="s">
        <v>376</v>
      </c>
      <c r="H4323" s="19" t="s">
        <v>685</v>
      </c>
      <c r="I4323" s="19" t="s">
        <v>8673</v>
      </c>
      <c r="J4323" s="21">
        <v>2975</v>
      </c>
      <c r="K4323" s="38">
        <f t="shared" si="156"/>
        <v>2975</v>
      </c>
    </row>
    <row r="4324" spans="2:11" s="1" customFormat="1" ht="89.1" hidden="1" customHeight="1" outlineLevel="5" x14ac:dyDescent="0.2">
      <c r="B4324" s="44" t="s">
        <v>8692</v>
      </c>
      <c r="C4324" s="44"/>
      <c r="D4324" s="18"/>
      <c r="E4324" s="19" t="s">
        <v>8693</v>
      </c>
      <c r="F4324" s="19" t="s">
        <v>245</v>
      </c>
      <c r="G4324" s="19" t="s">
        <v>376</v>
      </c>
      <c r="H4324" s="19" t="s">
        <v>932</v>
      </c>
      <c r="I4324" s="19" t="s">
        <v>8673</v>
      </c>
      <c r="J4324" s="21">
        <v>3330</v>
      </c>
      <c r="K4324" s="38">
        <f t="shared" si="156"/>
        <v>3330</v>
      </c>
    </row>
    <row r="4325" spans="2:11" s="1" customFormat="1" ht="89.1" hidden="1" customHeight="1" outlineLevel="5" x14ac:dyDescent="0.2">
      <c r="B4325" s="44" t="s">
        <v>8694</v>
      </c>
      <c r="C4325" s="44"/>
      <c r="D4325" s="18"/>
      <c r="E4325" s="19" t="s">
        <v>8695</v>
      </c>
      <c r="F4325" s="19" t="s">
        <v>245</v>
      </c>
      <c r="G4325" s="19" t="s">
        <v>376</v>
      </c>
      <c r="H4325" s="19" t="s">
        <v>6750</v>
      </c>
      <c r="I4325" s="19" t="s">
        <v>8673</v>
      </c>
      <c r="J4325" s="21">
        <v>3670</v>
      </c>
      <c r="K4325" s="38">
        <f t="shared" si="156"/>
        <v>3670</v>
      </c>
    </row>
    <row r="4326" spans="2:11" s="1" customFormat="1" ht="89.1" hidden="1" customHeight="1" outlineLevel="5" x14ac:dyDescent="0.2">
      <c r="B4326" s="44" t="s">
        <v>8696</v>
      </c>
      <c r="C4326" s="44"/>
      <c r="D4326" s="18"/>
      <c r="E4326" s="19" t="s">
        <v>8697</v>
      </c>
      <c r="F4326" s="19" t="s">
        <v>245</v>
      </c>
      <c r="G4326" s="19" t="s">
        <v>421</v>
      </c>
      <c r="H4326" s="19" t="s">
        <v>527</v>
      </c>
      <c r="I4326" s="19" t="s">
        <v>8673</v>
      </c>
      <c r="J4326" s="21">
        <v>3155</v>
      </c>
      <c r="K4326" s="38">
        <f t="shared" si="156"/>
        <v>3155</v>
      </c>
    </row>
    <row r="4327" spans="2:11" s="1" customFormat="1" ht="89.1" hidden="1" customHeight="1" outlineLevel="5" x14ac:dyDescent="0.2">
      <c r="B4327" s="44" t="s">
        <v>8698</v>
      </c>
      <c r="C4327" s="44"/>
      <c r="D4327" s="18"/>
      <c r="E4327" s="19" t="s">
        <v>8699</v>
      </c>
      <c r="F4327" s="19" t="s">
        <v>245</v>
      </c>
      <c r="G4327" s="19" t="s">
        <v>421</v>
      </c>
      <c r="H4327" s="19" t="s">
        <v>682</v>
      </c>
      <c r="I4327" s="19" t="s">
        <v>8673</v>
      </c>
      <c r="J4327" s="21">
        <v>3615</v>
      </c>
      <c r="K4327" s="38">
        <f t="shared" si="156"/>
        <v>3615</v>
      </c>
    </row>
    <row r="4328" spans="2:11" s="1" customFormat="1" ht="89.1" hidden="1" customHeight="1" outlineLevel="5" x14ac:dyDescent="0.2">
      <c r="B4328" s="44" t="s">
        <v>8700</v>
      </c>
      <c r="C4328" s="44"/>
      <c r="D4328" s="18"/>
      <c r="E4328" s="19" t="s">
        <v>8701</v>
      </c>
      <c r="F4328" s="19" t="s">
        <v>245</v>
      </c>
      <c r="G4328" s="19" t="s">
        <v>421</v>
      </c>
      <c r="H4328" s="19" t="s">
        <v>685</v>
      </c>
      <c r="I4328" s="19" t="s">
        <v>8673</v>
      </c>
      <c r="J4328" s="21">
        <v>4090</v>
      </c>
      <c r="K4328" s="38">
        <f t="shared" si="156"/>
        <v>4090</v>
      </c>
    </row>
    <row r="4329" spans="2:11" s="1" customFormat="1" ht="89.1" hidden="1" customHeight="1" outlineLevel="5" x14ac:dyDescent="0.2">
      <c r="B4329" s="44" t="s">
        <v>8702</v>
      </c>
      <c r="C4329" s="44"/>
      <c r="D4329" s="18"/>
      <c r="E4329" s="19" t="s">
        <v>8703</v>
      </c>
      <c r="F4329" s="19" t="s">
        <v>245</v>
      </c>
      <c r="G4329" s="19" t="s">
        <v>421</v>
      </c>
      <c r="H4329" s="19" t="s">
        <v>932</v>
      </c>
      <c r="I4329" s="19" t="s">
        <v>8673</v>
      </c>
      <c r="J4329" s="21">
        <v>4560</v>
      </c>
      <c r="K4329" s="38">
        <f t="shared" si="156"/>
        <v>4560</v>
      </c>
    </row>
    <row r="4330" spans="2:11" s="1" customFormat="1" ht="89.1" hidden="1" customHeight="1" outlineLevel="5" x14ac:dyDescent="0.2">
      <c r="B4330" s="44" t="s">
        <v>8704</v>
      </c>
      <c r="C4330" s="44"/>
      <c r="D4330" s="18"/>
      <c r="E4330" s="19" t="s">
        <v>8705</v>
      </c>
      <c r="F4330" s="19" t="s">
        <v>245</v>
      </c>
      <c r="G4330" s="19" t="s">
        <v>421</v>
      </c>
      <c r="H4330" s="19" t="s">
        <v>6750</v>
      </c>
      <c r="I4330" s="19" t="s">
        <v>8673</v>
      </c>
      <c r="J4330" s="21">
        <v>5030</v>
      </c>
      <c r="K4330" s="38">
        <f t="shared" si="156"/>
        <v>5030</v>
      </c>
    </row>
    <row r="4331" spans="2:11" ht="12" hidden="1" customHeight="1" outlineLevel="4" x14ac:dyDescent="0.2">
      <c r="B4331" s="49" t="s">
        <v>8706</v>
      </c>
      <c r="C4331" s="49"/>
      <c r="D4331" s="25"/>
      <c r="E4331" s="26"/>
      <c r="F4331" s="26"/>
      <c r="G4331" s="26"/>
      <c r="H4331" s="26"/>
      <c r="I4331" s="26"/>
      <c r="J4331" s="27"/>
      <c r="K4331" s="39"/>
    </row>
    <row r="4332" spans="2:11" s="1" customFormat="1" ht="89.1" hidden="1" customHeight="1" outlineLevel="5" x14ac:dyDescent="0.2">
      <c r="B4332" s="44" t="s">
        <v>8707</v>
      </c>
      <c r="C4332" s="44"/>
      <c r="D4332" s="18"/>
      <c r="E4332" s="19" t="s">
        <v>8708</v>
      </c>
      <c r="F4332" s="19" t="s">
        <v>245</v>
      </c>
      <c r="G4332" s="19" t="s">
        <v>465</v>
      </c>
      <c r="H4332" s="19" t="s">
        <v>932</v>
      </c>
      <c r="I4332" s="19" t="s">
        <v>8673</v>
      </c>
      <c r="J4332" s="21">
        <v>7135</v>
      </c>
      <c r="K4332" s="38">
        <f t="shared" ref="K4332:K4348" si="157">J4332*((100-$C$14-$C$16)/100)</f>
        <v>7135</v>
      </c>
    </row>
    <row r="4333" spans="2:11" s="1" customFormat="1" ht="89.1" hidden="1" customHeight="1" outlineLevel="5" x14ac:dyDescent="0.2">
      <c r="B4333" s="44" t="s">
        <v>8709</v>
      </c>
      <c r="C4333" s="44"/>
      <c r="D4333" s="18"/>
      <c r="E4333" s="19" t="s">
        <v>8710</v>
      </c>
      <c r="F4333" s="19" t="s">
        <v>245</v>
      </c>
      <c r="G4333" s="19" t="s">
        <v>465</v>
      </c>
      <c r="H4333" s="19" t="s">
        <v>6750</v>
      </c>
      <c r="I4333" s="19" t="s">
        <v>8673</v>
      </c>
      <c r="J4333" s="21">
        <v>7850</v>
      </c>
      <c r="K4333" s="38">
        <f t="shared" si="157"/>
        <v>7850</v>
      </c>
    </row>
    <row r="4334" spans="2:11" s="1" customFormat="1" ht="89.1" hidden="1" customHeight="1" outlineLevel="5" x14ac:dyDescent="0.2">
      <c r="B4334" s="44" t="s">
        <v>8711</v>
      </c>
      <c r="C4334" s="44"/>
      <c r="D4334" s="18"/>
      <c r="E4334" s="19" t="s">
        <v>8712</v>
      </c>
      <c r="F4334" s="19" t="s">
        <v>245</v>
      </c>
      <c r="G4334" s="19" t="s">
        <v>503</v>
      </c>
      <c r="H4334" s="19" t="s">
        <v>932</v>
      </c>
      <c r="I4334" s="19" t="s">
        <v>8673</v>
      </c>
      <c r="J4334" s="21">
        <v>8655</v>
      </c>
      <c r="K4334" s="38">
        <f t="shared" si="157"/>
        <v>8655</v>
      </c>
    </row>
    <row r="4335" spans="2:11" s="1" customFormat="1" ht="89.1" hidden="1" customHeight="1" outlineLevel="5" x14ac:dyDescent="0.2">
      <c r="B4335" s="44" t="s">
        <v>8713</v>
      </c>
      <c r="C4335" s="44"/>
      <c r="D4335" s="18"/>
      <c r="E4335" s="19" t="s">
        <v>8714</v>
      </c>
      <c r="F4335" s="19" t="s">
        <v>245</v>
      </c>
      <c r="G4335" s="19" t="s">
        <v>503</v>
      </c>
      <c r="H4335" s="19" t="s">
        <v>6750</v>
      </c>
      <c r="I4335" s="19" t="s">
        <v>8673</v>
      </c>
      <c r="J4335" s="21">
        <v>9560</v>
      </c>
      <c r="K4335" s="38">
        <f t="shared" si="157"/>
        <v>9560</v>
      </c>
    </row>
    <row r="4336" spans="2:11" s="1" customFormat="1" ht="89.1" hidden="1" customHeight="1" outlineLevel="5" x14ac:dyDescent="0.2">
      <c r="B4336" s="44" t="s">
        <v>8715</v>
      </c>
      <c r="C4336" s="44"/>
      <c r="D4336" s="18"/>
      <c r="E4336" s="19" t="s">
        <v>8716</v>
      </c>
      <c r="F4336" s="19" t="s">
        <v>245</v>
      </c>
      <c r="G4336" s="19" t="s">
        <v>323</v>
      </c>
      <c r="H4336" s="19" t="s">
        <v>685</v>
      </c>
      <c r="I4336" s="19" t="s">
        <v>8673</v>
      </c>
      <c r="J4336" s="21">
        <v>2415</v>
      </c>
      <c r="K4336" s="38">
        <f t="shared" si="157"/>
        <v>2415</v>
      </c>
    </row>
    <row r="4337" spans="2:11" s="1" customFormat="1" ht="89.1" hidden="1" customHeight="1" outlineLevel="5" x14ac:dyDescent="0.2">
      <c r="B4337" s="44" t="s">
        <v>8717</v>
      </c>
      <c r="C4337" s="44"/>
      <c r="D4337" s="18"/>
      <c r="E4337" s="19" t="s">
        <v>8718</v>
      </c>
      <c r="F4337" s="19" t="s">
        <v>245</v>
      </c>
      <c r="G4337" s="19" t="s">
        <v>323</v>
      </c>
      <c r="H4337" s="19" t="s">
        <v>932</v>
      </c>
      <c r="I4337" s="19" t="s">
        <v>8673</v>
      </c>
      <c r="J4337" s="21">
        <v>2690</v>
      </c>
      <c r="K4337" s="38">
        <f t="shared" si="157"/>
        <v>2690</v>
      </c>
    </row>
    <row r="4338" spans="2:11" s="1" customFormat="1" ht="89.1" hidden="1" customHeight="1" outlineLevel="5" x14ac:dyDescent="0.2">
      <c r="B4338" s="44" t="s">
        <v>8719</v>
      </c>
      <c r="C4338" s="44"/>
      <c r="D4338" s="18"/>
      <c r="E4338" s="19" t="s">
        <v>8720</v>
      </c>
      <c r="F4338" s="19" t="s">
        <v>245</v>
      </c>
      <c r="G4338" s="19" t="s">
        <v>323</v>
      </c>
      <c r="H4338" s="19" t="s">
        <v>6750</v>
      </c>
      <c r="I4338" s="19" t="s">
        <v>8673</v>
      </c>
      <c r="J4338" s="21">
        <v>2965</v>
      </c>
      <c r="K4338" s="38">
        <f t="shared" si="157"/>
        <v>2965</v>
      </c>
    </row>
    <row r="4339" spans="2:11" s="1" customFormat="1" ht="89.1" hidden="1" customHeight="1" outlineLevel="5" x14ac:dyDescent="0.2">
      <c r="B4339" s="44" t="s">
        <v>8721</v>
      </c>
      <c r="C4339" s="44"/>
      <c r="D4339" s="18"/>
      <c r="E4339" s="19" t="s">
        <v>8722</v>
      </c>
      <c r="F4339" s="19" t="s">
        <v>245</v>
      </c>
      <c r="G4339" s="19" t="s">
        <v>376</v>
      </c>
      <c r="H4339" s="19" t="s">
        <v>527</v>
      </c>
      <c r="I4339" s="19" t="s">
        <v>8673</v>
      </c>
      <c r="J4339" s="21">
        <v>2965</v>
      </c>
      <c r="K4339" s="38">
        <f t="shared" si="157"/>
        <v>2965</v>
      </c>
    </row>
    <row r="4340" spans="2:11" s="1" customFormat="1" ht="89.1" hidden="1" customHeight="1" outlineLevel="5" x14ac:dyDescent="0.2">
      <c r="B4340" s="44" t="s">
        <v>8723</v>
      </c>
      <c r="C4340" s="44"/>
      <c r="D4340" s="18"/>
      <c r="E4340" s="19" t="s">
        <v>8724</v>
      </c>
      <c r="F4340" s="19" t="s">
        <v>245</v>
      </c>
      <c r="G4340" s="19" t="s">
        <v>376</v>
      </c>
      <c r="H4340" s="19" t="s">
        <v>682</v>
      </c>
      <c r="I4340" s="19" t="s">
        <v>8673</v>
      </c>
      <c r="J4340" s="21">
        <v>3405</v>
      </c>
      <c r="K4340" s="38">
        <f t="shared" si="157"/>
        <v>3405</v>
      </c>
    </row>
    <row r="4341" spans="2:11" s="1" customFormat="1" ht="89.1" hidden="1" customHeight="1" outlineLevel="5" x14ac:dyDescent="0.2">
      <c r="B4341" s="44" t="s">
        <v>8725</v>
      </c>
      <c r="C4341" s="44"/>
      <c r="D4341" s="18"/>
      <c r="E4341" s="19" t="s">
        <v>8726</v>
      </c>
      <c r="F4341" s="19" t="s">
        <v>245</v>
      </c>
      <c r="G4341" s="19" t="s">
        <v>376</v>
      </c>
      <c r="H4341" s="19" t="s">
        <v>685</v>
      </c>
      <c r="I4341" s="19" t="s">
        <v>8673</v>
      </c>
      <c r="J4341" s="21">
        <v>3850</v>
      </c>
      <c r="K4341" s="38">
        <f t="shared" si="157"/>
        <v>3850</v>
      </c>
    </row>
    <row r="4342" spans="2:11" s="1" customFormat="1" ht="89.1" hidden="1" customHeight="1" outlineLevel="5" x14ac:dyDescent="0.2">
      <c r="B4342" s="44" t="s">
        <v>8727</v>
      </c>
      <c r="C4342" s="44"/>
      <c r="D4342" s="18"/>
      <c r="E4342" s="19" t="s">
        <v>8728</v>
      </c>
      <c r="F4342" s="19" t="s">
        <v>245</v>
      </c>
      <c r="G4342" s="19" t="s">
        <v>376</v>
      </c>
      <c r="H4342" s="19" t="s">
        <v>932</v>
      </c>
      <c r="I4342" s="19" t="s">
        <v>8673</v>
      </c>
      <c r="J4342" s="21">
        <v>4300</v>
      </c>
      <c r="K4342" s="38">
        <f t="shared" si="157"/>
        <v>4300</v>
      </c>
    </row>
    <row r="4343" spans="2:11" s="1" customFormat="1" ht="89.1" hidden="1" customHeight="1" outlineLevel="5" x14ac:dyDescent="0.2">
      <c r="B4343" s="44" t="s">
        <v>8729</v>
      </c>
      <c r="C4343" s="44"/>
      <c r="D4343" s="18"/>
      <c r="E4343" s="19" t="s">
        <v>8730</v>
      </c>
      <c r="F4343" s="19" t="s">
        <v>245</v>
      </c>
      <c r="G4343" s="19" t="s">
        <v>376</v>
      </c>
      <c r="H4343" s="19" t="s">
        <v>6750</v>
      </c>
      <c r="I4343" s="19" t="s">
        <v>8673</v>
      </c>
      <c r="J4343" s="21">
        <v>4740</v>
      </c>
      <c r="K4343" s="38">
        <f t="shared" si="157"/>
        <v>4740</v>
      </c>
    </row>
    <row r="4344" spans="2:11" s="1" customFormat="1" ht="89.1" hidden="1" customHeight="1" outlineLevel="5" x14ac:dyDescent="0.2">
      <c r="B4344" s="44" t="s">
        <v>8731</v>
      </c>
      <c r="C4344" s="44"/>
      <c r="D4344" s="18"/>
      <c r="E4344" s="19" t="s">
        <v>8732</v>
      </c>
      <c r="F4344" s="19" t="s">
        <v>245</v>
      </c>
      <c r="G4344" s="19" t="s">
        <v>421</v>
      </c>
      <c r="H4344" s="19" t="s">
        <v>527</v>
      </c>
      <c r="I4344" s="19" t="s">
        <v>8673</v>
      </c>
      <c r="J4344" s="21">
        <v>4080</v>
      </c>
      <c r="K4344" s="38">
        <f t="shared" si="157"/>
        <v>4080</v>
      </c>
    </row>
    <row r="4345" spans="2:11" s="1" customFormat="1" ht="89.1" hidden="1" customHeight="1" outlineLevel="5" x14ac:dyDescent="0.2">
      <c r="B4345" s="44" t="s">
        <v>8733</v>
      </c>
      <c r="C4345" s="44"/>
      <c r="D4345" s="18"/>
      <c r="E4345" s="19" t="s">
        <v>8734</v>
      </c>
      <c r="F4345" s="19" t="s">
        <v>245</v>
      </c>
      <c r="G4345" s="19" t="s">
        <v>421</v>
      </c>
      <c r="H4345" s="19" t="s">
        <v>682</v>
      </c>
      <c r="I4345" s="19" t="s">
        <v>8673</v>
      </c>
      <c r="J4345" s="21">
        <v>4690</v>
      </c>
      <c r="K4345" s="38">
        <f t="shared" si="157"/>
        <v>4690</v>
      </c>
    </row>
    <row r="4346" spans="2:11" s="1" customFormat="1" ht="89.1" hidden="1" customHeight="1" outlineLevel="5" x14ac:dyDescent="0.2">
      <c r="B4346" s="44" t="s">
        <v>8735</v>
      </c>
      <c r="C4346" s="44"/>
      <c r="D4346" s="18"/>
      <c r="E4346" s="19" t="s">
        <v>8736</v>
      </c>
      <c r="F4346" s="19" t="s">
        <v>245</v>
      </c>
      <c r="G4346" s="19" t="s">
        <v>421</v>
      </c>
      <c r="H4346" s="19" t="s">
        <v>685</v>
      </c>
      <c r="I4346" s="19" t="s">
        <v>8673</v>
      </c>
      <c r="J4346" s="21">
        <v>5290</v>
      </c>
      <c r="K4346" s="38">
        <f t="shared" si="157"/>
        <v>5290</v>
      </c>
    </row>
    <row r="4347" spans="2:11" s="1" customFormat="1" ht="89.1" hidden="1" customHeight="1" outlineLevel="5" x14ac:dyDescent="0.2">
      <c r="B4347" s="44" t="s">
        <v>8737</v>
      </c>
      <c r="C4347" s="44"/>
      <c r="D4347" s="18"/>
      <c r="E4347" s="19" t="s">
        <v>8738</v>
      </c>
      <c r="F4347" s="19" t="s">
        <v>245</v>
      </c>
      <c r="G4347" s="19" t="s">
        <v>421</v>
      </c>
      <c r="H4347" s="19" t="s">
        <v>932</v>
      </c>
      <c r="I4347" s="19" t="s">
        <v>8673</v>
      </c>
      <c r="J4347" s="21">
        <v>5910</v>
      </c>
      <c r="K4347" s="38">
        <f t="shared" si="157"/>
        <v>5910</v>
      </c>
    </row>
    <row r="4348" spans="2:11" s="1" customFormat="1" ht="89.1" hidden="1" customHeight="1" outlineLevel="5" x14ac:dyDescent="0.2">
      <c r="B4348" s="44" t="s">
        <v>8739</v>
      </c>
      <c r="C4348" s="44"/>
      <c r="D4348" s="18"/>
      <c r="E4348" s="19" t="s">
        <v>8740</v>
      </c>
      <c r="F4348" s="19" t="s">
        <v>245</v>
      </c>
      <c r="G4348" s="19" t="s">
        <v>421</v>
      </c>
      <c r="H4348" s="19" t="s">
        <v>6750</v>
      </c>
      <c r="I4348" s="19" t="s">
        <v>8673</v>
      </c>
      <c r="J4348" s="21">
        <v>6515</v>
      </c>
      <c r="K4348" s="38">
        <f t="shared" si="157"/>
        <v>6515</v>
      </c>
    </row>
    <row r="4349" spans="2:11" ht="12" hidden="1" customHeight="1" outlineLevel="3" x14ac:dyDescent="0.2">
      <c r="B4349" s="50" t="s">
        <v>8599</v>
      </c>
      <c r="C4349" s="50"/>
      <c r="D4349" s="15"/>
      <c r="E4349" s="16"/>
      <c r="F4349" s="16"/>
      <c r="G4349" s="16"/>
      <c r="H4349" s="16"/>
      <c r="I4349" s="16"/>
      <c r="J4349" s="17"/>
      <c r="K4349" s="37"/>
    </row>
    <row r="4350" spans="2:11" ht="12" hidden="1" customHeight="1" outlineLevel="4" x14ac:dyDescent="0.2">
      <c r="B4350" s="49" t="s">
        <v>8670</v>
      </c>
      <c r="C4350" s="49"/>
      <c r="D4350" s="25"/>
      <c r="E4350" s="26"/>
      <c r="F4350" s="26"/>
      <c r="G4350" s="26"/>
      <c r="H4350" s="26"/>
      <c r="I4350" s="26"/>
      <c r="J4350" s="27"/>
      <c r="K4350" s="39"/>
    </row>
    <row r="4351" spans="2:11" s="1" customFormat="1" ht="89.1" hidden="1" customHeight="1" outlineLevel="5" x14ac:dyDescent="0.2">
      <c r="B4351" s="44" t="s">
        <v>8741</v>
      </c>
      <c r="C4351" s="44"/>
      <c r="D4351" s="18"/>
      <c r="E4351" s="19" t="s">
        <v>8742</v>
      </c>
      <c r="F4351" s="19" t="s">
        <v>245</v>
      </c>
      <c r="G4351" s="19" t="s">
        <v>465</v>
      </c>
      <c r="H4351" s="19" t="s">
        <v>932</v>
      </c>
      <c r="I4351" s="19" t="s">
        <v>8673</v>
      </c>
      <c r="J4351" s="21">
        <v>6905</v>
      </c>
      <c r="K4351" s="38">
        <f t="shared" ref="K4351:K4367" si="158">J4351*((100-$C$14-$C$16)/100)</f>
        <v>6905</v>
      </c>
    </row>
    <row r="4352" spans="2:11" s="1" customFormat="1" ht="89.1" hidden="1" customHeight="1" outlineLevel="5" x14ac:dyDescent="0.2">
      <c r="B4352" s="44" t="s">
        <v>8743</v>
      </c>
      <c r="C4352" s="44"/>
      <c r="D4352" s="18"/>
      <c r="E4352" s="19" t="s">
        <v>8744</v>
      </c>
      <c r="F4352" s="19" t="s">
        <v>245</v>
      </c>
      <c r="G4352" s="19" t="s">
        <v>465</v>
      </c>
      <c r="H4352" s="19" t="s">
        <v>6750</v>
      </c>
      <c r="I4352" s="19" t="s">
        <v>8673</v>
      </c>
      <c r="J4352" s="21">
        <v>7595</v>
      </c>
      <c r="K4352" s="38">
        <f t="shared" si="158"/>
        <v>7595</v>
      </c>
    </row>
    <row r="4353" spans="2:11" s="1" customFormat="1" ht="89.1" hidden="1" customHeight="1" outlineLevel="5" x14ac:dyDescent="0.2">
      <c r="B4353" s="44" t="s">
        <v>8745</v>
      </c>
      <c r="C4353" s="44"/>
      <c r="D4353" s="18"/>
      <c r="E4353" s="19" t="s">
        <v>8746</v>
      </c>
      <c r="F4353" s="19" t="s">
        <v>245</v>
      </c>
      <c r="G4353" s="19" t="s">
        <v>503</v>
      </c>
      <c r="H4353" s="19" t="s">
        <v>932</v>
      </c>
      <c r="I4353" s="19" t="s">
        <v>8673</v>
      </c>
      <c r="J4353" s="21">
        <v>8350</v>
      </c>
      <c r="K4353" s="38">
        <f t="shared" si="158"/>
        <v>8350</v>
      </c>
    </row>
    <row r="4354" spans="2:11" s="1" customFormat="1" ht="89.1" hidden="1" customHeight="1" outlineLevel="5" x14ac:dyDescent="0.2">
      <c r="B4354" s="44" t="s">
        <v>8747</v>
      </c>
      <c r="C4354" s="44"/>
      <c r="D4354" s="18"/>
      <c r="E4354" s="19" t="s">
        <v>8748</v>
      </c>
      <c r="F4354" s="19" t="s">
        <v>245</v>
      </c>
      <c r="G4354" s="19" t="s">
        <v>503</v>
      </c>
      <c r="H4354" s="19" t="s">
        <v>6750</v>
      </c>
      <c r="I4354" s="19" t="s">
        <v>8673</v>
      </c>
      <c r="J4354" s="21">
        <v>9220</v>
      </c>
      <c r="K4354" s="38">
        <f t="shared" si="158"/>
        <v>9220</v>
      </c>
    </row>
    <row r="4355" spans="2:11" s="1" customFormat="1" ht="89.1" hidden="1" customHeight="1" outlineLevel="5" x14ac:dyDescent="0.2">
      <c r="B4355" s="44" t="s">
        <v>8749</v>
      </c>
      <c r="C4355" s="44"/>
      <c r="D4355" s="18"/>
      <c r="E4355" s="19" t="s">
        <v>8750</v>
      </c>
      <c r="F4355" s="19" t="s">
        <v>245</v>
      </c>
      <c r="G4355" s="19" t="s">
        <v>323</v>
      </c>
      <c r="H4355" s="19" t="s">
        <v>685</v>
      </c>
      <c r="I4355" s="19" t="s">
        <v>8673</v>
      </c>
      <c r="J4355" s="21">
        <v>2425</v>
      </c>
      <c r="K4355" s="38">
        <f t="shared" si="158"/>
        <v>2425</v>
      </c>
    </row>
    <row r="4356" spans="2:11" s="1" customFormat="1" ht="89.1" hidden="1" customHeight="1" outlineLevel="5" x14ac:dyDescent="0.2">
      <c r="B4356" s="44" t="s">
        <v>8751</v>
      </c>
      <c r="C4356" s="44"/>
      <c r="D4356" s="18"/>
      <c r="E4356" s="19" t="s">
        <v>8752</v>
      </c>
      <c r="F4356" s="19" t="s">
        <v>245</v>
      </c>
      <c r="G4356" s="19" t="s">
        <v>323</v>
      </c>
      <c r="H4356" s="19" t="s">
        <v>932</v>
      </c>
      <c r="I4356" s="19" t="s">
        <v>8673</v>
      </c>
      <c r="J4356" s="21">
        <v>2690</v>
      </c>
      <c r="K4356" s="38">
        <f t="shared" si="158"/>
        <v>2690</v>
      </c>
    </row>
    <row r="4357" spans="2:11" s="1" customFormat="1" ht="89.1" hidden="1" customHeight="1" outlineLevel="5" x14ac:dyDescent="0.2">
      <c r="B4357" s="44" t="s">
        <v>8753</v>
      </c>
      <c r="C4357" s="44"/>
      <c r="D4357" s="18"/>
      <c r="E4357" s="19" t="s">
        <v>8754</v>
      </c>
      <c r="F4357" s="19" t="s">
        <v>245</v>
      </c>
      <c r="G4357" s="19" t="s">
        <v>323</v>
      </c>
      <c r="H4357" s="19" t="s">
        <v>6750</v>
      </c>
      <c r="I4357" s="19" t="s">
        <v>8673</v>
      </c>
      <c r="J4357" s="21">
        <v>2955</v>
      </c>
      <c r="K4357" s="38">
        <f t="shared" si="158"/>
        <v>2955</v>
      </c>
    </row>
    <row r="4358" spans="2:11" s="1" customFormat="1" ht="89.1" hidden="1" customHeight="1" outlineLevel="5" x14ac:dyDescent="0.2">
      <c r="B4358" s="44" t="s">
        <v>8755</v>
      </c>
      <c r="C4358" s="44"/>
      <c r="D4358" s="18"/>
      <c r="E4358" s="19" t="s">
        <v>8756</v>
      </c>
      <c r="F4358" s="19" t="s">
        <v>245</v>
      </c>
      <c r="G4358" s="19" t="s">
        <v>376</v>
      </c>
      <c r="H4358" s="19" t="s">
        <v>527</v>
      </c>
      <c r="I4358" s="19" t="s">
        <v>8673</v>
      </c>
      <c r="J4358" s="21">
        <v>2910</v>
      </c>
      <c r="K4358" s="38">
        <f t="shared" si="158"/>
        <v>2910</v>
      </c>
    </row>
    <row r="4359" spans="2:11" s="1" customFormat="1" ht="89.1" hidden="1" customHeight="1" outlineLevel="5" x14ac:dyDescent="0.2">
      <c r="B4359" s="44" t="s">
        <v>8757</v>
      </c>
      <c r="C4359" s="44"/>
      <c r="D4359" s="18"/>
      <c r="E4359" s="19" t="s">
        <v>8758</v>
      </c>
      <c r="F4359" s="19" t="s">
        <v>245</v>
      </c>
      <c r="G4359" s="19" t="s">
        <v>376</v>
      </c>
      <c r="H4359" s="19" t="s">
        <v>682</v>
      </c>
      <c r="I4359" s="19" t="s">
        <v>8673</v>
      </c>
      <c r="J4359" s="21">
        <v>3340</v>
      </c>
      <c r="K4359" s="38">
        <f t="shared" si="158"/>
        <v>3340</v>
      </c>
    </row>
    <row r="4360" spans="2:11" s="1" customFormat="1" ht="89.1" hidden="1" customHeight="1" outlineLevel="5" x14ac:dyDescent="0.2">
      <c r="B4360" s="44" t="s">
        <v>8759</v>
      </c>
      <c r="C4360" s="44"/>
      <c r="D4360" s="18"/>
      <c r="E4360" s="19" t="s">
        <v>8760</v>
      </c>
      <c r="F4360" s="19" t="s">
        <v>245</v>
      </c>
      <c r="G4360" s="19" t="s">
        <v>376</v>
      </c>
      <c r="H4360" s="19" t="s">
        <v>685</v>
      </c>
      <c r="I4360" s="19" t="s">
        <v>8673</v>
      </c>
      <c r="J4360" s="21">
        <v>3770</v>
      </c>
      <c r="K4360" s="38">
        <f t="shared" si="158"/>
        <v>3770</v>
      </c>
    </row>
    <row r="4361" spans="2:11" s="1" customFormat="1" ht="89.1" hidden="1" customHeight="1" outlineLevel="5" x14ac:dyDescent="0.2">
      <c r="B4361" s="44" t="s">
        <v>8761</v>
      </c>
      <c r="C4361" s="44"/>
      <c r="D4361" s="18"/>
      <c r="E4361" s="19" t="s">
        <v>8762</v>
      </c>
      <c r="F4361" s="19" t="s">
        <v>245</v>
      </c>
      <c r="G4361" s="19" t="s">
        <v>376</v>
      </c>
      <c r="H4361" s="19" t="s">
        <v>932</v>
      </c>
      <c r="I4361" s="19" t="s">
        <v>8673</v>
      </c>
      <c r="J4361" s="21">
        <v>4210</v>
      </c>
      <c r="K4361" s="38">
        <f t="shared" si="158"/>
        <v>4210</v>
      </c>
    </row>
    <row r="4362" spans="2:11" s="1" customFormat="1" ht="89.1" hidden="1" customHeight="1" outlineLevel="5" x14ac:dyDescent="0.2">
      <c r="B4362" s="44" t="s">
        <v>8763</v>
      </c>
      <c r="C4362" s="44"/>
      <c r="D4362" s="18"/>
      <c r="E4362" s="19" t="s">
        <v>8764</v>
      </c>
      <c r="F4362" s="19" t="s">
        <v>245</v>
      </c>
      <c r="G4362" s="19" t="s">
        <v>376</v>
      </c>
      <c r="H4362" s="19" t="s">
        <v>6750</v>
      </c>
      <c r="I4362" s="19" t="s">
        <v>8673</v>
      </c>
      <c r="J4362" s="21">
        <v>4640</v>
      </c>
      <c r="K4362" s="38">
        <f t="shared" si="158"/>
        <v>4640</v>
      </c>
    </row>
    <row r="4363" spans="2:11" s="1" customFormat="1" ht="89.1" hidden="1" customHeight="1" outlineLevel="5" x14ac:dyDescent="0.2">
      <c r="B4363" s="44" t="s">
        <v>8765</v>
      </c>
      <c r="C4363" s="44"/>
      <c r="D4363" s="18"/>
      <c r="E4363" s="19" t="s">
        <v>8766</v>
      </c>
      <c r="F4363" s="19" t="s">
        <v>245</v>
      </c>
      <c r="G4363" s="19" t="s">
        <v>421</v>
      </c>
      <c r="H4363" s="19" t="s">
        <v>527</v>
      </c>
      <c r="I4363" s="19" t="s">
        <v>8673</v>
      </c>
      <c r="J4363" s="21">
        <v>3970</v>
      </c>
      <c r="K4363" s="38">
        <f t="shared" si="158"/>
        <v>3970</v>
      </c>
    </row>
    <row r="4364" spans="2:11" s="1" customFormat="1" ht="89.1" hidden="1" customHeight="1" outlineLevel="5" x14ac:dyDescent="0.2">
      <c r="B4364" s="44" t="s">
        <v>8767</v>
      </c>
      <c r="C4364" s="44"/>
      <c r="D4364" s="18"/>
      <c r="E4364" s="19" t="s">
        <v>8768</v>
      </c>
      <c r="F4364" s="19" t="s">
        <v>245</v>
      </c>
      <c r="G4364" s="19" t="s">
        <v>421</v>
      </c>
      <c r="H4364" s="19" t="s">
        <v>682</v>
      </c>
      <c r="I4364" s="19" t="s">
        <v>8673</v>
      </c>
      <c r="J4364" s="21">
        <v>4540</v>
      </c>
      <c r="K4364" s="38">
        <f t="shared" si="158"/>
        <v>4540</v>
      </c>
    </row>
    <row r="4365" spans="2:11" s="1" customFormat="1" ht="89.1" hidden="1" customHeight="1" outlineLevel="5" x14ac:dyDescent="0.2">
      <c r="B4365" s="44" t="s">
        <v>8769</v>
      </c>
      <c r="C4365" s="44"/>
      <c r="D4365" s="18"/>
      <c r="E4365" s="19" t="s">
        <v>8770</v>
      </c>
      <c r="F4365" s="19" t="s">
        <v>245</v>
      </c>
      <c r="G4365" s="19" t="s">
        <v>421</v>
      </c>
      <c r="H4365" s="19" t="s">
        <v>685</v>
      </c>
      <c r="I4365" s="19" t="s">
        <v>8673</v>
      </c>
      <c r="J4365" s="21">
        <v>5115</v>
      </c>
      <c r="K4365" s="38">
        <f t="shared" si="158"/>
        <v>5115</v>
      </c>
    </row>
    <row r="4366" spans="2:11" s="1" customFormat="1" ht="89.1" hidden="1" customHeight="1" outlineLevel="5" x14ac:dyDescent="0.2">
      <c r="B4366" s="44" t="s">
        <v>8771</v>
      </c>
      <c r="C4366" s="44"/>
      <c r="D4366" s="18"/>
      <c r="E4366" s="19" t="s">
        <v>8772</v>
      </c>
      <c r="F4366" s="19" t="s">
        <v>245</v>
      </c>
      <c r="G4366" s="19" t="s">
        <v>421</v>
      </c>
      <c r="H4366" s="19" t="s">
        <v>932</v>
      </c>
      <c r="I4366" s="19" t="s">
        <v>8673</v>
      </c>
      <c r="J4366" s="21">
        <v>5725</v>
      </c>
      <c r="K4366" s="38">
        <f t="shared" si="158"/>
        <v>5725</v>
      </c>
    </row>
    <row r="4367" spans="2:11" s="1" customFormat="1" ht="89.1" hidden="1" customHeight="1" outlineLevel="5" x14ac:dyDescent="0.2">
      <c r="B4367" s="44" t="s">
        <v>8773</v>
      </c>
      <c r="C4367" s="44"/>
      <c r="D4367" s="18"/>
      <c r="E4367" s="19" t="s">
        <v>8774</v>
      </c>
      <c r="F4367" s="19" t="s">
        <v>245</v>
      </c>
      <c r="G4367" s="19" t="s">
        <v>421</v>
      </c>
      <c r="H4367" s="19" t="s">
        <v>6750</v>
      </c>
      <c r="I4367" s="19" t="s">
        <v>8673</v>
      </c>
      <c r="J4367" s="21">
        <v>6305</v>
      </c>
      <c r="K4367" s="38">
        <f t="shared" si="158"/>
        <v>6305</v>
      </c>
    </row>
    <row r="4368" spans="2:11" ht="12" hidden="1" customHeight="1" outlineLevel="4" x14ac:dyDescent="0.2">
      <c r="B4368" s="49" t="s">
        <v>8706</v>
      </c>
      <c r="C4368" s="49"/>
      <c r="D4368" s="25"/>
      <c r="E4368" s="26"/>
      <c r="F4368" s="26"/>
      <c r="G4368" s="26"/>
      <c r="H4368" s="26"/>
      <c r="I4368" s="26"/>
      <c r="J4368" s="27"/>
      <c r="K4368" s="39"/>
    </row>
    <row r="4369" spans="2:11" s="1" customFormat="1" ht="89.1" hidden="1" customHeight="1" outlineLevel="5" x14ac:dyDescent="0.2">
      <c r="B4369" s="44" t="s">
        <v>8775</v>
      </c>
      <c r="C4369" s="44"/>
      <c r="D4369" s="18"/>
      <c r="E4369" s="19" t="s">
        <v>8776</v>
      </c>
      <c r="F4369" s="19" t="s">
        <v>245</v>
      </c>
      <c r="G4369" s="19" t="s">
        <v>465</v>
      </c>
      <c r="H4369" s="19" t="s">
        <v>932</v>
      </c>
      <c r="I4369" s="19" t="s">
        <v>8673</v>
      </c>
      <c r="J4369" s="21">
        <v>8530</v>
      </c>
      <c r="K4369" s="38">
        <f t="shared" ref="K4369:K4385" si="159">J4369*((100-$C$14-$C$16)/100)</f>
        <v>8530</v>
      </c>
    </row>
    <row r="4370" spans="2:11" s="1" customFormat="1" ht="89.1" hidden="1" customHeight="1" outlineLevel="5" x14ac:dyDescent="0.2">
      <c r="B4370" s="44" t="s">
        <v>8777</v>
      </c>
      <c r="C4370" s="44"/>
      <c r="D4370" s="18"/>
      <c r="E4370" s="19" t="s">
        <v>8778</v>
      </c>
      <c r="F4370" s="19" t="s">
        <v>245</v>
      </c>
      <c r="G4370" s="19" t="s">
        <v>465</v>
      </c>
      <c r="H4370" s="19" t="s">
        <v>6750</v>
      </c>
      <c r="I4370" s="19" t="s">
        <v>8673</v>
      </c>
      <c r="J4370" s="21">
        <v>9370</v>
      </c>
      <c r="K4370" s="38">
        <f t="shared" si="159"/>
        <v>9370</v>
      </c>
    </row>
    <row r="4371" spans="2:11" s="1" customFormat="1" ht="89.1" hidden="1" customHeight="1" outlineLevel="5" x14ac:dyDescent="0.2">
      <c r="B4371" s="44" t="s">
        <v>8779</v>
      </c>
      <c r="C4371" s="44"/>
      <c r="D4371" s="18"/>
      <c r="E4371" s="19" t="s">
        <v>8780</v>
      </c>
      <c r="F4371" s="19" t="s">
        <v>245</v>
      </c>
      <c r="G4371" s="19" t="s">
        <v>503</v>
      </c>
      <c r="H4371" s="19" t="s">
        <v>932</v>
      </c>
      <c r="I4371" s="19" t="s">
        <v>8673</v>
      </c>
      <c r="J4371" s="21">
        <v>10320</v>
      </c>
      <c r="K4371" s="38">
        <f t="shared" si="159"/>
        <v>10320</v>
      </c>
    </row>
    <row r="4372" spans="2:11" s="1" customFormat="1" ht="89.1" hidden="1" customHeight="1" outlineLevel="5" x14ac:dyDescent="0.2">
      <c r="B4372" s="44" t="s">
        <v>8781</v>
      </c>
      <c r="C4372" s="44"/>
      <c r="D4372" s="18"/>
      <c r="E4372" s="19" t="s">
        <v>8782</v>
      </c>
      <c r="F4372" s="19" t="s">
        <v>245</v>
      </c>
      <c r="G4372" s="19" t="s">
        <v>503</v>
      </c>
      <c r="H4372" s="19" t="s">
        <v>6750</v>
      </c>
      <c r="I4372" s="19" t="s">
        <v>8673</v>
      </c>
      <c r="J4372" s="21">
        <v>11400</v>
      </c>
      <c r="K4372" s="38">
        <f t="shared" si="159"/>
        <v>11400</v>
      </c>
    </row>
    <row r="4373" spans="2:11" s="1" customFormat="1" ht="89.1" hidden="1" customHeight="1" outlineLevel="5" x14ac:dyDescent="0.2">
      <c r="B4373" s="44" t="s">
        <v>8783</v>
      </c>
      <c r="C4373" s="44"/>
      <c r="D4373" s="18"/>
      <c r="E4373" s="19" t="s">
        <v>8784</v>
      </c>
      <c r="F4373" s="19" t="s">
        <v>245</v>
      </c>
      <c r="G4373" s="19" t="s">
        <v>323</v>
      </c>
      <c r="H4373" s="19" t="s">
        <v>685</v>
      </c>
      <c r="I4373" s="19" t="s">
        <v>8673</v>
      </c>
      <c r="J4373" s="21">
        <v>2965</v>
      </c>
      <c r="K4373" s="38">
        <f t="shared" si="159"/>
        <v>2965</v>
      </c>
    </row>
    <row r="4374" spans="2:11" s="1" customFormat="1" ht="89.1" hidden="1" customHeight="1" outlineLevel="5" x14ac:dyDescent="0.2">
      <c r="B4374" s="44" t="s">
        <v>8785</v>
      </c>
      <c r="C4374" s="44"/>
      <c r="D4374" s="18"/>
      <c r="E4374" s="19" t="s">
        <v>8786</v>
      </c>
      <c r="F4374" s="19" t="s">
        <v>245</v>
      </c>
      <c r="G4374" s="19" t="s">
        <v>323</v>
      </c>
      <c r="H4374" s="19" t="s">
        <v>932</v>
      </c>
      <c r="I4374" s="19" t="s">
        <v>8673</v>
      </c>
      <c r="J4374" s="21">
        <v>3285</v>
      </c>
      <c r="K4374" s="38">
        <f t="shared" si="159"/>
        <v>3285</v>
      </c>
    </row>
    <row r="4375" spans="2:11" s="1" customFormat="1" ht="89.1" hidden="1" customHeight="1" outlineLevel="5" x14ac:dyDescent="0.2">
      <c r="B4375" s="44" t="s">
        <v>8787</v>
      </c>
      <c r="C4375" s="44"/>
      <c r="D4375" s="18"/>
      <c r="E4375" s="19" t="s">
        <v>8788</v>
      </c>
      <c r="F4375" s="19" t="s">
        <v>245</v>
      </c>
      <c r="G4375" s="19" t="s">
        <v>323</v>
      </c>
      <c r="H4375" s="19" t="s">
        <v>6750</v>
      </c>
      <c r="I4375" s="19" t="s">
        <v>8673</v>
      </c>
      <c r="J4375" s="21">
        <v>3615</v>
      </c>
      <c r="K4375" s="38">
        <f t="shared" si="159"/>
        <v>3615</v>
      </c>
    </row>
    <row r="4376" spans="2:11" s="1" customFormat="1" ht="89.1" hidden="1" customHeight="1" outlineLevel="5" x14ac:dyDescent="0.2">
      <c r="B4376" s="44" t="s">
        <v>8789</v>
      </c>
      <c r="C4376" s="44"/>
      <c r="D4376" s="18"/>
      <c r="E4376" s="19" t="s">
        <v>8790</v>
      </c>
      <c r="F4376" s="19" t="s">
        <v>245</v>
      </c>
      <c r="G4376" s="19" t="s">
        <v>376</v>
      </c>
      <c r="H4376" s="19" t="s">
        <v>527</v>
      </c>
      <c r="I4376" s="19" t="s">
        <v>8673</v>
      </c>
      <c r="J4376" s="21">
        <v>3570</v>
      </c>
      <c r="K4376" s="38">
        <f t="shared" si="159"/>
        <v>3570</v>
      </c>
    </row>
    <row r="4377" spans="2:11" s="1" customFormat="1" ht="89.1" hidden="1" customHeight="1" outlineLevel="5" x14ac:dyDescent="0.2">
      <c r="B4377" s="44" t="s">
        <v>8791</v>
      </c>
      <c r="C4377" s="44"/>
      <c r="D4377" s="18"/>
      <c r="E4377" s="19" t="s">
        <v>8792</v>
      </c>
      <c r="F4377" s="19" t="s">
        <v>245</v>
      </c>
      <c r="G4377" s="19" t="s">
        <v>376</v>
      </c>
      <c r="H4377" s="19" t="s">
        <v>682</v>
      </c>
      <c r="I4377" s="19" t="s">
        <v>8673</v>
      </c>
      <c r="J4377" s="21">
        <v>4100</v>
      </c>
      <c r="K4377" s="38">
        <f t="shared" si="159"/>
        <v>4100</v>
      </c>
    </row>
    <row r="4378" spans="2:11" s="1" customFormat="1" ht="89.1" hidden="1" customHeight="1" outlineLevel="5" x14ac:dyDescent="0.2">
      <c r="B4378" s="44" t="s">
        <v>8793</v>
      </c>
      <c r="C4378" s="44"/>
      <c r="D4378" s="18"/>
      <c r="E4378" s="19" t="s">
        <v>8794</v>
      </c>
      <c r="F4378" s="19" t="s">
        <v>245</v>
      </c>
      <c r="G4378" s="19" t="s">
        <v>376</v>
      </c>
      <c r="H4378" s="19" t="s">
        <v>685</v>
      </c>
      <c r="I4378" s="19" t="s">
        <v>8673</v>
      </c>
      <c r="J4378" s="21">
        <v>4640</v>
      </c>
      <c r="K4378" s="38">
        <f t="shared" si="159"/>
        <v>4640</v>
      </c>
    </row>
    <row r="4379" spans="2:11" s="1" customFormat="1" ht="89.1" hidden="1" customHeight="1" outlineLevel="5" x14ac:dyDescent="0.2">
      <c r="B4379" s="44" t="s">
        <v>8795</v>
      </c>
      <c r="C4379" s="44"/>
      <c r="D4379" s="18"/>
      <c r="E4379" s="19" t="s">
        <v>8796</v>
      </c>
      <c r="F4379" s="19" t="s">
        <v>245</v>
      </c>
      <c r="G4379" s="19" t="s">
        <v>376</v>
      </c>
      <c r="H4379" s="19" t="s">
        <v>932</v>
      </c>
      <c r="I4379" s="19" t="s">
        <v>8673</v>
      </c>
      <c r="J4379" s="21">
        <v>5170</v>
      </c>
      <c r="K4379" s="38">
        <f t="shared" si="159"/>
        <v>5170</v>
      </c>
    </row>
    <row r="4380" spans="2:11" s="1" customFormat="1" ht="89.1" hidden="1" customHeight="1" outlineLevel="5" x14ac:dyDescent="0.2">
      <c r="B4380" s="44" t="s">
        <v>8797</v>
      </c>
      <c r="C4380" s="44"/>
      <c r="D4380" s="18"/>
      <c r="E4380" s="19" t="s">
        <v>8798</v>
      </c>
      <c r="F4380" s="19" t="s">
        <v>245</v>
      </c>
      <c r="G4380" s="19" t="s">
        <v>376</v>
      </c>
      <c r="H4380" s="19" t="s">
        <v>6750</v>
      </c>
      <c r="I4380" s="19" t="s">
        <v>8673</v>
      </c>
      <c r="J4380" s="21">
        <v>5710</v>
      </c>
      <c r="K4380" s="38">
        <f t="shared" si="159"/>
        <v>5710</v>
      </c>
    </row>
    <row r="4381" spans="2:11" s="1" customFormat="1" ht="89.1" hidden="1" customHeight="1" outlineLevel="5" x14ac:dyDescent="0.2">
      <c r="B4381" s="44" t="s">
        <v>8799</v>
      </c>
      <c r="C4381" s="44"/>
      <c r="D4381" s="18"/>
      <c r="E4381" s="19" t="s">
        <v>8800</v>
      </c>
      <c r="F4381" s="19" t="s">
        <v>245</v>
      </c>
      <c r="G4381" s="19" t="s">
        <v>421</v>
      </c>
      <c r="H4381" s="19" t="s">
        <v>527</v>
      </c>
      <c r="I4381" s="19" t="s">
        <v>8673</v>
      </c>
      <c r="J4381" s="21">
        <v>4885</v>
      </c>
      <c r="K4381" s="38">
        <f t="shared" si="159"/>
        <v>4885</v>
      </c>
    </row>
    <row r="4382" spans="2:11" s="1" customFormat="1" ht="89.1" hidden="1" customHeight="1" outlineLevel="5" x14ac:dyDescent="0.2">
      <c r="B4382" s="44" t="s">
        <v>8801</v>
      </c>
      <c r="C4382" s="44"/>
      <c r="D4382" s="18"/>
      <c r="E4382" s="19" t="s">
        <v>8802</v>
      </c>
      <c r="F4382" s="19" t="s">
        <v>245</v>
      </c>
      <c r="G4382" s="19" t="s">
        <v>421</v>
      </c>
      <c r="H4382" s="19" t="s">
        <v>682</v>
      </c>
      <c r="I4382" s="19" t="s">
        <v>8673</v>
      </c>
      <c r="J4382" s="21">
        <v>5600</v>
      </c>
      <c r="K4382" s="38">
        <f t="shared" si="159"/>
        <v>5600</v>
      </c>
    </row>
    <row r="4383" spans="2:11" s="1" customFormat="1" ht="89.1" hidden="1" customHeight="1" outlineLevel="5" x14ac:dyDescent="0.2">
      <c r="B4383" s="44" t="s">
        <v>8803</v>
      </c>
      <c r="C4383" s="44"/>
      <c r="D4383" s="18"/>
      <c r="E4383" s="19" t="s">
        <v>8804</v>
      </c>
      <c r="F4383" s="19" t="s">
        <v>245</v>
      </c>
      <c r="G4383" s="19" t="s">
        <v>421</v>
      </c>
      <c r="H4383" s="19" t="s">
        <v>685</v>
      </c>
      <c r="I4383" s="19" t="s">
        <v>8673</v>
      </c>
      <c r="J4383" s="21">
        <v>6315</v>
      </c>
      <c r="K4383" s="38">
        <f t="shared" si="159"/>
        <v>6315</v>
      </c>
    </row>
    <row r="4384" spans="2:11" s="1" customFormat="1" ht="89.1" hidden="1" customHeight="1" outlineLevel="5" x14ac:dyDescent="0.2">
      <c r="B4384" s="44" t="s">
        <v>8805</v>
      </c>
      <c r="C4384" s="44"/>
      <c r="D4384" s="18"/>
      <c r="E4384" s="19" t="s">
        <v>8806</v>
      </c>
      <c r="F4384" s="19" t="s">
        <v>245</v>
      </c>
      <c r="G4384" s="19" t="s">
        <v>421</v>
      </c>
      <c r="H4384" s="19" t="s">
        <v>932</v>
      </c>
      <c r="I4384" s="19" t="s">
        <v>8673</v>
      </c>
      <c r="J4384" s="21">
        <v>7055</v>
      </c>
      <c r="K4384" s="38">
        <f t="shared" si="159"/>
        <v>7055</v>
      </c>
    </row>
    <row r="4385" spans="2:11" s="1" customFormat="1" ht="89.1" hidden="1" customHeight="1" outlineLevel="5" x14ac:dyDescent="0.2">
      <c r="B4385" s="44" t="s">
        <v>8807</v>
      </c>
      <c r="C4385" s="44"/>
      <c r="D4385" s="18"/>
      <c r="E4385" s="19" t="s">
        <v>8808</v>
      </c>
      <c r="F4385" s="19" t="s">
        <v>245</v>
      </c>
      <c r="G4385" s="19" t="s">
        <v>421</v>
      </c>
      <c r="H4385" s="19" t="s">
        <v>6750</v>
      </c>
      <c r="I4385" s="19" t="s">
        <v>8673</v>
      </c>
      <c r="J4385" s="21">
        <v>7785</v>
      </c>
      <c r="K4385" s="38">
        <f t="shared" si="159"/>
        <v>7785</v>
      </c>
    </row>
    <row r="4386" spans="2:11" ht="12" hidden="1" customHeight="1" outlineLevel="3" x14ac:dyDescent="0.2">
      <c r="B4386" s="50" t="s">
        <v>8634</v>
      </c>
      <c r="C4386" s="50"/>
      <c r="D4386" s="15"/>
      <c r="E4386" s="16"/>
      <c r="F4386" s="16"/>
      <c r="G4386" s="16"/>
      <c r="H4386" s="16"/>
      <c r="I4386" s="16"/>
      <c r="J4386" s="17"/>
      <c r="K4386" s="37"/>
    </row>
    <row r="4387" spans="2:11" ht="12" hidden="1" customHeight="1" outlineLevel="4" x14ac:dyDescent="0.2">
      <c r="B4387" s="49" t="s">
        <v>8670</v>
      </c>
      <c r="C4387" s="49"/>
      <c r="D4387" s="25"/>
      <c r="E4387" s="26"/>
      <c r="F4387" s="26"/>
      <c r="G4387" s="26"/>
      <c r="H4387" s="26"/>
      <c r="I4387" s="26"/>
      <c r="J4387" s="27"/>
      <c r="K4387" s="39"/>
    </row>
    <row r="4388" spans="2:11" s="1" customFormat="1" ht="89.1" hidden="1" customHeight="1" outlineLevel="5" x14ac:dyDescent="0.2">
      <c r="B4388" s="44" t="s">
        <v>8809</v>
      </c>
      <c r="C4388" s="44"/>
      <c r="D4388" s="18"/>
      <c r="E4388" s="19" t="s">
        <v>8810</v>
      </c>
      <c r="F4388" s="19" t="s">
        <v>245</v>
      </c>
      <c r="G4388" s="19" t="s">
        <v>465</v>
      </c>
      <c r="H4388" s="19" t="s">
        <v>932</v>
      </c>
      <c r="I4388" s="19" t="s">
        <v>8673</v>
      </c>
      <c r="J4388" s="21">
        <v>5985</v>
      </c>
      <c r="K4388" s="38">
        <f t="shared" ref="K4388:K4404" si="160">J4388*((100-$C$14-$C$16)/100)</f>
        <v>5985</v>
      </c>
    </row>
    <row r="4389" spans="2:11" s="1" customFormat="1" ht="89.1" hidden="1" customHeight="1" outlineLevel="5" x14ac:dyDescent="0.2">
      <c r="B4389" s="44" t="s">
        <v>8811</v>
      </c>
      <c r="C4389" s="44"/>
      <c r="D4389" s="18"/>
      <c r="E4389" s="19" t="s">
        <v>8812</v>
      </c>
      <c r="F4389" s="19" t="s">
        <v>245</v>
      </c>
      <c r="G4389" s="19" t="s">
        <v>465</v>
      </c>
      <c r="H4389" s="19" t="s">
        <v>6750</v>
      </c>
      <c r="I4389" s="19" t="s">
        <v>8673</v>
      </c>
      <c r="J4389" s="21">
        <v>6595</v>
      </c>
      <c r="K4389" s="38">
        <f t="shared" si="160"/>
        <v>6595</v>
      </c>
    </row>
    <row r="4390" spans="2:11" s="1" customFormat="1" ht="89.1" hidden="1" customHeight="1" outlineLevel="5" x14ac:dyDescent="0.2">
      <c r="B4390" s="44" t="s">
        <v>8813</v>
      </c>
      <c r="C4390" s="44"/>
      <c r="D4390" s="18"/>
      <c r="E4390" s="19" t="s">
        <v>8814</v>
      </c>
      <c r="F4390" s="19" t="s">
        <v>245</v>
      </c>
      <c r="G4390" s="19" t="s">
        <v>503</v>
      </c>
      <c r="H4390" s="19" t="s">
        <v>932</v>
      </c>
      <c r="I4390" s="19" t="s">
        <v>8673</v>
      </c>
      <c r="J4390" s="21">
        <v>7235</v>
      </c>
      <c r="K4390" s="38">
        <f t="shared" si="160"/>
        <v>7235</v>
      </c>
    </row>
    <row r="4391" spans="2:11" s="1" customFormat="1" ht="89.1" hidden="1" customHeight="1" outlineLevel="5" x14ac:dyDescent="0.2">
      <c r="B4391" s="44" t="s">
        <v>8815</v>
      </c>
      <c r="C4391" s="44"/>
      <c r="D4391" s="18"/>
      <c r="E4391" s="19" t="s">
        <v>8816</v>
      </c>
      <c r="F4391" s="19" t="s">
        <v>245</v>
      </c>
      <c r="G4391" s="19" t="s">
        <v>503</v>
      </c>
      <c r="H4391" s="19" t="s">
        <v>6750</v>
      </c>
      <c r="I4391" s="19" t="s">
        <v>8673</v>
      </c>
      <c r="J4391" s="21">
        <v>7995</v>
      </c>
      <c r="K4391" s="38">
        <f t="shared" si="160"/>
        <v>7995</v>
      </c>
    </row>
    <row r="4392" spans="2:11" s="1" customFormat="1" ht="89.1" hidden="1" customHeight="1" outlineLevel="5" x14ac:dyDescent="0.2">
      <c r="B4392" s="44" t="s">
        <v>8817</v>
      </c>
      <c r="C4392" s="44"/>
      <c r="D4392" s="18"/>
      <c r="E4392" s="19" t="s">
        <v>8818</v>
      </c>
      <c r="F4392" s="19" t="s">
        <v>245</v>
      </c>
      <c r="G4392" s="19" t="s">
        <v>323</v>
      </c>
      <c r="H4392" s="19" t="s">
        <v>685</v>
      </c>
      <c r="I4392" s="19" t="s">
        <v>8673</v>
      </c>
      <c r="J4392" s="21">
        <v>2115</v>
      </c>
      <c r="K4392" s="38">
        <f t="shared" si="160"/>
        <v>2115</v>
      </c>
    </row>
    <row r="4393" spans="2:11" s="1" customFormat="1" ht="89.1" hidden="1" customHeight="1" outlineLevel="5" x14ac:dyDescent="0.2">
      <c r="B4393" s="44" t="s">
        <v>8819</v>
      </c>
      <c r="C4393" s="44"/>
      <c r="D4393" s="18"/>
      <c r="E4393" s="19" t="s">
        <v>8820</v>
      </c>
      <c r="F4393" s="19" t="s">
        <v>245</v>
      </c>
      <c r="G4393" s="19" t="s">
        <v>323</v>
      </c>
      <c r="H4393" s="19" t="s">
        <v>932</v>
      </c>
      <c r="I4393" s="19" t="s">
        <v>8673</v>
      </c>
      <c r="J4393" s="21">
        <v>2345</v>
      </c>
      <c r="K4393" s="38">
        <f t="shared" si="160"/>
        <v>2345</v>
      </c>
    </row>
    <row r="4394" spans="2:11" s="1" customFormat="1" ht="89.1" hidden="1" customHeight="1" outlineLevel="5" x14ac:dyDescent="0.2">
      <c r="B4394" s="44" t="s">
        <v>8821</v>
      </c>
      <c r="C4394" s="44"/>
      <c r="D4394" s="18"/>
      <c r="E4394" s="19" t="s">
        <v>8822</v>
      </c>
      <c r="F4394" s="19" t="s">
        <v>245</v>
      </c>
      <c r="G4394" s="19" t="s">
        <v>323</v>
      </c>
      <c r="H4394" s="19" t="s">
        <v>6750</v>
      </c>
      <c r="I4394" s="19" t="s">
        <v>8673</v>
      </c>
      <c r="J4394" s="21">
        <v>2595</v>
      </c>
      <c r="K4394" s="38">
        <f t="shared" si="160"/>
        <v>2595</v>
      </c>
    </row>
    <row r="4395" spans="2:11" s="1" customFormat="1" ht="89.1" hidden="1" customHeight="1" outlineLevel="5" x14ac:dyDescent="0.2">
      <c r="B4395" s="44" t="s">
        <v>8823</v>
      </c>
      <c r="C4395" s="44"/>
      <c r="D4395" s="18"/>
      <c r="E4395" s="19" t="s">
        <v>8824</v>
      </c>
      <c r="F4395" s="19" t="s">
        <v>245</v>
      </c>
      <c r="G4395" s="19" t="s">
        <v>376</v>
      </c>
      <c r="H4395" s="19" t="s">
        <v>527</v>
      </c>
      <c r="I4395" s="19" t="s">
        <v>8673</v>
      </c>
      <c r="J4395" s="21">
        <v>2535</v>
      </c>
      <c r="K4395" s="38">
        <f t="shared" si="160"/>
        <v>2535</v>
      </c>
    </row>
    <row r="4396" spans="2:11" s="1" customFormat="1" ht="89.1" hidden="1" customHeight="1" outlineLevel="5" x14ac:dyDescent="0.2">
      <c r="B4396" s="44" t="s">
        <v>8825</v>
      </c>
      <c r="C4396" s="44"/>
      <c r="D4396" s="18"/>
      <c r="E4396" s="19" t="s">
        <v>8826</v>
      </c>
      <c r="F4396" s="19" t="s">
        <v>245</v>
      </c>
      <c r="G4396" s="19" t="s">
        <v>376</v>
      </c>
      <c r="H4396" s="19" t="s">
        <v>682</v>
      </c>
      <c r="I4396" s="19" t="s">
        <v>8673</v>
      </c>
      <c r="J4396" s="21">
        <v>2910</v>
      </c>
      <c r="K4396" s="38">
        <f t="shared" si="160"/>
        <v>2910</v>
      </c>
    </row>
    <row r="4397" spans="2:11" s="1" customFormat="1" ht="89.1" hidden="1" customHeight="1" outlineLevel="5" x14ac:dyDescent="0.2">
      <c r="B4397" s="44" t="s">
        <v>8827</v>
      </c>
      <c r="C4397" s="44"/>
      <c r="D4397" s="18"/>
      <c r="E4397" s="19" t="s">
        <v>8828</v>
      </c>
      <c r="F4397" s="19" t="s">
        <v>245</v>
      </c>
      <c r="G4397" s="19" t="s">
        <v>376</v>
      </c>
      <c r="H4397" s="19" t="s">
        <v>685</v>
      </c>
      <c r="I4397" s="19" t="s">
        <v>8673</v>
      </c>
      <c r="J4397" s="21">
        <v>3285</v>
      </c>
      <c r="K4397" s="38">
        <f t="shared" si="160"/>
        <v>3285</v>
      </c>
    </row>
    <row r="4398" spans="2:11" s="1" customFormat="1" ht="89.1" hidden="1" customHeight="1" outlineLevel="5" x14ac:dyDescent="0.2">
      <c r="B4398" s="44" t="s">
        <v>8829</v>
      </c>
      <c r="C4398" s="44"/>
      <c r="D4398" s="18"/>
      <c r="E4398" s="19" t="s">
        <v>8830</v>
      </c>
      <c r="F4398" s="19" t="s">
        <v>245</v>
      </c>
      <c r="G4398" s="19" t="s">
        <v>376</v>
      </c>
      <c r="H4398" s="19" t="s">
        <v>932</v>
      </c>
      <c r="I4398" s="19" t="s">
        <v>8673</v>
      </c>
      <c r="J4398" s="21">
        <v>3660</v>
      </c>
      <c r="K4398" s="38">
        <f t="shared" si="160"/>
        <v>3660</v>
      </c>
    </row>
    <row r="4399" spans="2:11" s="1" customFormat="1" ht="89.1" hidden="1" customHeight="1" outlineLevel="5" x14ac:dyDescent="0.2">
      <c r="B4399" s="44" t="s">
        <v>8831</v>
      </c>
      <c r="C4399" s="44"/>
      <c r="D4399" s="18"/>
      <c r="E4399" s="19" t="s">
        <v>8832</v>
      </c>
      <c r="F4399" s="19" t="s">
        <v>245</v>
      </c>
      <c r="G4399" s="19" t="s">
        <v>376</v>
      </c>
      <c r="H4399" s="19" t="s">
        <v>6750</v>
      </c>
      <c r="I4399" s="19" t="s">
        <v>8673</v>
      </c>
      <c r="J4399" s="21">
        <v>4035</v>
      </c>
      <c r="K4399" s="38">
        <f t="shared" si="160"/>
        <v>4035</v>
      </c>
    </row>
    <row r="4400" spans="2:11" s="1" customFormat="1" ht="89.1" hidden="1" customHeight="1" outlineLevel="5" x14ac:dyDescent="0.2">
      <c r="B4400" s="44" t="s">
        <v>8833</v>
      </c>
      <c r="C4400" s="44"/>
      <c r="D4400" s="18"/>
      <c r="E4400" s="19" t="s">
        <v>8834</v>
      </c>
      <c r="F4400" s="19" t="s">
        <v>245</v>
      </c>
      <c r="G4400" s="19" t="s">
        <v>421</v>
      </c>
      <c r="H4400" s="19" t="s">
        <v>527</v>
      </c>
      <c r="I4400" s="19" t="s">
        <v>8673</v>
      </c>
      <c r="J4400" s="21">
        <v>3450</v>
      </c>
      <c r="K4400" s="38">
        <f t="shared" si="160"/>
        <v>3450</v>
      </c>
    </row>
    <row r="4401" spans="2:11" s="1" customFormat="1" ht="89.1" hidden="1" customHeight="1" outlineLevel="5" x14ac:dyDescent="0.2">
      <c r="B4401" s="44" t="s">
        <v>8835</v>
      </c>
      <c r="C4401" s="44"/>
      <c r="D4401" s="18"/>
      <c r="E4401" s="19" t="s">
        <v>8836</v>
      </c>
      <c r="F4401" s="19" t="s">
        <v>245</v>
      </c>
      <c r="G4401" s="19" t="s">
        <v>421</v>
      </c>
      <c r="H4401" s="19" t="s">
        <v>682</v>
      </c>
      <c r="I4401" s="19" t="s">
        <v>8673</v>
      </c>
      <c r="J4401" s="21">
        <v>3960</v>
      </c>
      <c r="K4401" s="38">
        <f t="shared" si="160"/>
        <v>3960</v>
      </c>
    </row>
    <row r="4402" spans="2:11" s="1" customFormat="1" ht="89.1" hidden="1" customHeight="1" outlineLevel="5" x14ac:dyDescent="0.2">
      <c r="B4402" s="44" t="s">
        <v>8837</v>
      </c>
      <c r="C4402" s="44"/>
      <c r="D4402" s="18"/>
      <c r="E4402" s="19" t="s">
        <v>8838</v>
      </c>
      <c r="F4402" s="19" t="s">
        <v>245</v>
      </c>
      <c r="G4402" s="19" t="s">
        <v>421</v>
      </c>
      <c r="H4402" s="19" t="s">
        <v>685</v>
      </c>
      <c r="I4402" s="19" t="s">
        <v>8673</v>
      </c>
      <c r="J4402" s="21">
        <v>4470</v>
      </c>
      <c r="K4402" s="38">
        <f t="shared" si="160"/>
        <v>4470</v>
      </c>
    </row>
    <row r="4403" spans="2:11" s="1" customFormat="1" ht="89.1" hidden="1" customHeight="1" outlineLevel="5" x14ac:dyDescent="0.2">
      <c r="B4403" s="44" t="s">
        <v>8839</v>
      </c>
      <c r="C4403" s="44"/>
      <c r="D4403" s="18"/>
      <c r="E4403" s="19" t="s">
        <v>8840</v>
      </c>
      <c r="F4403" s="19" t="s">
        <v>245</v>
      </c>
      <c r="G4403" s="19" t="s">
        <v>421</v>
      </c>
      <c r="H4403" s="19" t="s">
        <v>932</v>
      </c>
      <c r="I4403" s="19" t="s">
        <v>8673</v>
      </c>
      <c r="J4403" s="21">
        <v>4970</v>
      </c>
      <c r="K4403" s="38">
        <f t="shared" si="160"/>
        <v>4970</v>
      </c>
    </row>
    <row r="4404" spans="2:11" s="1" customFormat="1" ht="89.1" hidden="1" customHeight="1" outlineLevel="5" x14ac:dyDescent="0.2">
      <c r="B4404" s="44" t="s">
        <v>8841</v>
      </c>
      <c r="C4404" s="44"/>
      <c r="D4404" s="18"/>
      <c r="E4404" s="19" t="s">
        <v>8842</v>
      </c>
      <c r="F4404" s="19" t="s">
        <v>245</v>
      </c>
      <c r="G4404" s="19" t="s">
        <v>421</v>
      </c>
      <c r="H4404" s="19" t="s">
        <v>6750</v>
      </c>
      <c r="I4404" s="19" t="s">
        <v>8673</v>
      </c>
      <c r="J4404" s="21">
        <v>5480</v>
      </c>
      <c r="K4404" s="38">
        <f t="shared" si="160"/>
        <v>5480</v>
      </c>
    </row>
    <row r="4405" spans="2:11" ht="12" hidden="1" customHeight="1" outlineLevel="4" x14ac:dyDescent="0.2">
      <c r="B4405" s="49" t="s">
        <v>8706</v>
      </c>
      <c r="C4405" s="49"/>
      <c r="D4405" s="25"/>
      <c r="E4405" s="26"/>
      <c r="F4405" s="26"/>
      <c r="G4405" s="26"/>
      <c r="H4405" s="26"/>
      <c r="I4405" s="26"/>
      <c r="J4405" s="27"/>
      <c r="K4405" s="39"/>
    </row>
    <row r="4406" spans="2:11" s="1" customFormat="1" ht="89.1" hidden="1" customHeight="1" outlineLevel="5" x14ac:dyDescent="0.2">
      <c r="B4406" s="44" t="s">
        <v>8843</v>
      </c>
      <c r="C4406" s="44"/>
      <c r="D4406" s="18"/>
      <c r="E4406" s="19" t="s">
        <v>8844</v>
      </c>
      <c r="F4406" s="19" t="s">
        <v>245</v>
      </c>
      <c r="G4406" s="19" t="s">
        <v>465</v>
      </c>
      <c r="H4406" s="19" t="s">
        <v>932</v>
      </c>
      <c r="I4406" s="19" t="s">
        <v>8673</v>
      </c>
      <c r="J4406" s="21">
        <v>7695</v>
      </c>
      <c r="K4406" s="38">
        <f t="shared" ref="K4406:K4422" si="161">J4406*((100-$C$14-$C$16)/100)</f>
        <v>7695</v>
      </c>
    </row>
    <row r="4407" spans="2:11" s="1" customFormat="1" ht="89.1" hidden="1" customHeight="1" outlineLevel="5" x14ac:dyDescent="0.2">
      <c r="B4407" s="44" t="s">
        <v>8845</v>
      </c>
      <c r="C4407" s="44"/>
      <c r="D4407" s="18"/>
      <c r="E4407" s="19" t="s">
        <v>8846</v>
      </c>
      <c r="F4407" s="19" t="s">
        <v>245</v>
      </c>
      <c r="G4407" s="19" t="s">
        <v>465</v>
      </c>
      <c r="H4407" s="19" t="s">
        <v>6750</v>
      </c>
      <c r="I4407" s="19" t="s">
        <v>8673</v>
      </c>
      <c r="J4407" s="21">
        <v>8470</v>
      </c>
      <c r="K4407" s="38">
        <f t="shared" si="161"/>
        <v>8470</v>
      </c>
    </row>
    <row r="4408" spans="2:11" s="1" customFormat="1" ht="89.1" hidden="1" customHeight="1" outlineLevel="5" x14ac:dyDescent="0.2">
      <c r="B4408" s="44" t="s">
        <v>8847</v>
      </c>
      <c r="C4408" s="44"/>
      <c r="D4408" s="18"/>
      <c r="E4408" s="19" t="s">
        <v>8848</v>
      </c>
      <c r="F4408" s="19" t="s">
        <v>245</v>
      </c>
      <c r="G4408" s="19" t="s">
        <v>503</v>
      </c>
      <c r="H4408" s="19" t="s">
        <v>932</v>
      </c>
      <c r="I4408" s="19" t="s">
        <v>8673</v>
      </c>
      <c r="J4408" s="21">
        <v>9305</v>
      </c>
      <c r="K4408" s="38">
        <f t="shared" si="161"/>
        <v>9305</v>
      </c>
    </row>
    <row r="4409" spans="2:11" s="1" customFormat="1" ht="89.1" hidden="1" customHeight="1" outlineLevel="5" x14ac:dyDescent="0.2">
      <c r="B4409" s="44" t="s">
        <v>8849</v>
      </c>
      <c r="C4409" s="44"/>
      <c r="D4409" s="18"/>
      <c r="E4409" s="19" t="s">
        <v>8850</v>
      </c>
      <c r="F4409" s="19" t="s">
        <v>245</v>
      </c>
      <c r="G4409" s="19" t="s">
        <v>503</v>
      </c>
      <c r="H4409" s="19" t="s">
        <v>6750</v>
      </c>
      <c r="I4409" s="19" t="s">
        <v>8673</v>
      </c>
      <c r="J4409" s="21">
        <v>10275</v>
      </c>
      <c r="K4409" s="38">
        <f t="shared" si="161"/>
        <v>10275</v>
      </c>
    </row>
    <row r="4410" spans="2:11" s="1" customFormat="1" ht="89.1" hidden="1" customHeight="1" outlineLevel="5" x14ac:dyDescent="0.2">
      <c r="B4410" s="44" t="s">
        <v>8851</v>
      </c>
      <c r="C4410" s="44"/>
      <c r="D4410" s="18"/>
      <c r="E4410" s="19" t="s">
        <v>8852</v>
      </c>
      <c r="F4410" s="19" t="s">
        <v>245</v>
      </c>
      <c r="G4410" s="19" t="s">
        <v>323</v>
      </c>
      <c r="H4410" s="19" t="s">
        <v>685</v>
      </c>
      <c r="I4410" s="19" t="s">
        <v>8673</v>
      </c>
      <c r="J4410" s="21">
        <v>2690</v>
      </c>
      <c r="K4410" s="38">
        <f t="shared" si="161"/>
        <v>2690</v>
      </c>
    </row>
    <row r="4411" spans="2:11" s="1" customFormat="1" ht="89.1" hidden="1" customHeight="1" outlineLevel="5" x14ac:dyDescent="0.2">
      <c r="B4411" s="44" t="s">
        <v>8853</v>
      </c>
      <c r="C4411" s="44"/>
      <c r="D4411" s="18"/>
      <c r="E4411" s="19" t="s">
        <v>8854</v>
      </c>
      <c r="F4411" s="19" t="s">
        <v>245</v>
      </c>
      <c r="G4411" s="19" t="s">
        <v>323</v>
      </c>
      <c r="H4411" s="19" t="s">
        <v>932</v>
      </c>
      <c r="I4411" s="19" t="s">
        <v>8673</v>
      </c>
      <c r="J4411" s="21">
        <v>2975</v>
      </c>
      <c r="K4411" s="38">
        <f t="shared" si="161"/>
        <v>2975</v>
      </c>
    </row>
    <row r="4412" spans="2:11" s="1" customFormat="1" ht="89.1" hidden="1" customHeight="1" outlineLevel="5" x14ac:dyDescent="0.2">
      <c r="B4412" s="44" t="s">
        <v>8855</v>
      </c>
      <c r="C4412" s="44"/>
      <c r="D4412" s="18"/>
      <c r="E4412" s="19" t="s">
        <v>8856</v>
      </c>
      <c r="F4412" s="19" t="s">
        <v>245</v>
      </c>
      <c r="G4412" s="19" t="s">
        <v>323</v>
      </c>
      <c r="H4412" s="19" t="s">
        <v>6750</v>
      </c>
      <c r="I4412" s="19" t="s">
        <v>8673</v>
      </c>
      <c r="J4412" s="21">
        <v>3285</v>
      </c>
      <c r="K4412" s="38">
        <f t="shared" si="161"/>
        <v>3285</v>
      </c>
    </row>
    <row r="4413" spans="2:11" s="1" customFormat="1" ht="89.1" hidden="1" customHeight="1" outlineLevel="5" x14ac:dyDescent="0.2">
      <c r="B4413" s="44" t="s">
        <v>8857</v>
      </c>
      <c r="C4413" s="44"/>
      <c r="D4413" s="18"/>
      <c r="E4413" s="19" t="s">
        <v>8858</v>
      </c>
      <c r="F4413" s="19" t="s">
        <v>245</v>
      </c>
      <c r="G4413" s="19" t="s">
        <v>376</v>
      </c>
      <c r="H4413" s="19" t="s">
        <v>527</v>
      </c>
      <c r="I4413" s="19" t="s">
        <v>8673</v>
      </c>
      <c r="J4413" s="21">
        <v>3230</v>
      </c>
      <c r="K4413" s="38">
        <f t="shared" si="161"/>
        <v>3230</v>
      </c>
    </row>
    <row r="4414" spans="2:11" s="1" customFormat="1" ht="89.1" hidden="1" customHeight="1" outlineLevel="5" x14ac:dyDescent="0.2">
      <c r="B4414" s="44" t="s">
        <v>8859</v>
      </c>
      <c r="C4414" s="44"/>
      <c r="D4414" s="18"/>
      <c r="E4414" s="19" t="s">
        <v>8860</v>
      </c>
      <c r="F4414" s="19" t="s">
        <v>245</v>
      </c>
      <c r="G4414" s="19" t="s">
        <v>376</v>
      </c>
      <c r="H4414" s="19" t="s">
        <v>682</v>
      </c>
      <c r="I4414" s="19" t="s">
        <v>8673</v>
      </c>
      <c r="J4414" s="21">
        <v>3715</v>
      </c>
      <c r="K4414" s="38">
        <f t="shared" si="161"/>
        <v>3715</v>
      </c>
    </row>
    <row r="4415" spans="2:11" s="1" customFormat="1" ht="89.1" hidden="1" customHeight="1" outlineLevel="5" x14ac:dyDescent="0.2">
      <c r="B4415" s="44" t="s">
        <v>8861</v>
      </c>
      <c r="C4415" s="44"/>
      <c r="D4415" s="18"/>
      <c r="E4415" s="19" t="s">
        <v>8862</v>
      </c>
      <c r="F4415" s="19" t="s">
        <v>245</v>
      </c>
      <c r="G4415" s="19" t="s">
        <v>376</v>
      </c>
      <c r="H4415" s="19" t="s">
        <v>685</v>
      </c>
      <c r="I4415" s="19" t="s">
        <v>8673</v>
      </c>
      <c r="J4415" s="21">
        <v>4200</v>
      </c>
      <c r="K4415" s="38">
        <f t="shared" si="161"/>
        <v>4200</v>
      </c>
    </row>
    <row r="4416" spans="2:11" s="1" customFormat="1" ht="89.1" hidden="1" customHeight="1" outlineLevel="5" x14ac:dyDescent="0.2">
      <c r="B4416" s="44" t="s">
        <v>8863</v>
      </c>
      <c r="C4416" s="44"/>
      <c r="D4416" s="18"/>
      <c r="E4416" s="19" t="s">
        <v>8864</v>
      </c>
      <c r="F4416" s="19" t="s">
        <v>245</v>
      </c>
      <c r="G4416" s="19" t="s">
        <v>376</v>
      </c>
      <c r="H4416" s="19" t="s">
        <v>932</v>
      </c>
      <c r="I4416" s="19" t="s">
        <v>8673</v>
      </c>
      <c r="J4416" s="21">
        <v>4675</v>
      </c>
      <c r="K4416" s="38">
        <f t="shared" si="161"/>
        <v>4675</v>
      </c>
    </row>
    <row r="4417" spans="2:11" s="1" customFormat="1" ht="89.1" hidden="1" customHeight="1" outlineLevel="5" x14ac:dyDescent="0.2">
      <c r="B4417" s="44" t="s">
        <v>8865</v>
      </c>
      <c r="C4417" s="44"/>
      <c r="D4417" s="18"/>
      <c r="E4417" s="19" t="s">
        <v>8866</v>
      </c>
      <c r="F4417" s="19" t="s">
        <v>245</v>
      </c>
      <c r="G4417" s="19" t="s">
        <v>376</v>
      </c>
      <c r="H4417" s="19" t="s">
        <v>6750</v>
      </c>
      <c r="I4417" s="19" t="s">
        <v>8673</v>
      </c>
      <c r="J4417" s="21">
        <v>5160</v>
      </c>
      <c r="K4417" s="38">
        <f t="shared" si="161"/>
        <v>5160</v>
      </c>
    </row>
    <row r="4418" spans="2:11" s="1" customFormat="1" ht="89.1" hidden="1" customHeight="1" outlineLevel="5" x14ac:dyDescent="0.2">
      <c r="B4418" s="44" t="s">
        <v>8867</v>
      </c>
      <c r="C4418" s="44"/>
      <c r="D4418" s="18"/>
      <c r="E4418" s="19" t="s">
        <v>8868</v>
      </c>
      <c r="F4418" s="19" t="s">
        <v>245</v>
      </c>
      <c r="G4418" s="19" t="s">
        <v>421</v>
      </c>
      <c r="H4418" s="19" t="s">
        <v>527</v>
      </c>
      <c r="I4418" s="19" t="s">
        <v>8673</v>
      </c>
      <c r="J4418" s="21">
        <v>4410</v>
      </c>
      <c r="K4418" s="38">
        <f t="shared" si="161"/>
        <v>4410</v>
      </c>
    </row>
    <row r="4419" spans="2:11" s="1" customFormat="1" ht="89.1" hidden="1" customHeight="1" outlineLevel="5" x14ac:dyDescent="0.2">
      <c r="B4419" s="44" t="s">
        <v>8869</v>
      </c>
      <c r="C4419" s="44"/>
      <c r="D4419" s="18"/>
      <c r="E4419" s="19" t="s">
        <v>8870</v>
      </c>
      <c r="F4419" s="19" t="s">
        <v>245</v>
      </c>
      <c r="G4419" s="19" t="s">
        <v>421</v>
      </c>
      <c r="H4419" s="19" t="s">
        <v>682</v>
      </c>
      <c r="I4419" s="19" t="s">
        <v>8673</v>
      </c>
      <c r="J4419" s="21">
        <v>5060</v>
      </c>
      <c r="K4419" s="38">
        <f t="shared" si="161"/>
        <v>5060</v>
      </c>
    </row>
    <row r="4420" spans="2:11" s="1" customFormat="1" ht="89.1" hidden="1" customHeight="1" outlineLevel="5" x14ac:dyDescent="0.2">
      <c r="B4420" s="44" t="s">
        <v>8871</v>
      </c>
      <c r="C4420" s="44"/>
      <c r="D4420" s="18"/>
      <c r="E4420" s="19" t="s">
        <v>8872</v>
      </c>
      <c r="F4420" s="19" t="s">
        <v>245</v>
      </c>
      <c r="G4420" s="19" t="s">
        <v>421</v>
      </c>
      <c r="H4420" s="19" t="s">
        <v>685</v>
      </c>
      <c r="I4420" s="19" t="s">
        <v>8673</v>
      </c>
      <c r="J4420" s="21">
        <v>5725</v>
      </c>
      <c r="K4420" s="38">
        <f t="shared" si="161"/>
        <v>5725</v>
      </c>
    </row>
    <row r="4421" spans="2:11" s="1" customFormat="1" ht="89.1" hidden="1" customHeight="1" outlineLevel="5" x14ac:dyDescent="0.2">
      <c r="B4421" s="44" t="s">
        <v>8873</v>
      </c>
      <c r="C4421" s="44"/>
      <c r="D4421" s="18"/>
      <c r="E4421" s="19" t="s">
        <v>8874</v>
      </c>
      <c r="F4421" s="19" t="s">
        <v>245</v>
      </c>
      <c r="G4421" s="19" t="s">
        <v>421</v>
      </c>
      <c r="H4421" s="19" t="s">
        <v>932</v>
      </c>
      <c r="I4421" s="19" t="s">
        <v>8673</v>
      </c>
      <c r="J4421" s="21">
        <v>6375</v>
      </c>
      <c r="K4421" s="38">
        <f t="shared" si="161"/>
        <v>6375</v>
      </c>
    </row>
    <row r="4422" spans="2:11" s="1" customFormat="1" ht="89.1" hidden="1" customHeight="1" outlineLevel="5" x14ac:dyDescent="0.2">
      <c r="B4422" s="44" t="s">
        <v>8875</v>
      </c>
      <c r="C4422" s="44"/>
      <c r="D4422" s="18"/>
      <c r="E4422" s="19" t="s">
        <v>8876</v>
      </c>
      <c r="F4422" s="19" t="s">
        <v>245</v>
      </c>
      <c r="G4422" s="19" t="s">
        <v>421</v>
      </c>
      <c r="H4422" s="19" t="s">
        <v>6750</v>
      </c>
      <c r="I4422" s="19" t="s">
        <v>8673</v>
      </c>
      <c r="J4422" s="21">
        <v>7025</v>
      </c>
      <c r="K4422" s="38">
        <f t="shared" si="161"/>
        <v>7025</v>
      </c>
    </row>
    <row r="4423" spans="2:11" ht="12" hidden="1" customHeight="1" outlineLevel="2" x14ac:dyDescent="0.2">
      <c r="B4423" s="47" t="s">
        <v>8877</v>
      </c>
      <c r="C4423" s="47"/>
      <c r="D4423" s="12"/>
      <c r="E4423" s="13"/>
      <c r="F4423" s="13"/>
      <c r="G4423" s="13"/>
      <c r="H4423" s="13"/>
      <c r="I4423" s="13"/>
      <c r="J4423" s="14"/>
      <c r="K4423" s="36"/>
    </row>
    <row r="4424" spans="2:11" ht="12" hidden="1" customHeight="1" outlineLevel="3" x14ac:dyDescent="0.2">
      <c r="B4424" s="50" t="s">
        <v>8562</v>
      </c>
      <c r="C4424" s="50"/>
      <c r="D4424" s="15"/>
      <c r="E4424" s="16"/>
      <c r="F4424" s="16"/>
      <c r="G4424" s="16"/>
      <c r="H4424" s="16"/>
      <c r="I4424" s="16"/>
      <c r="J4424" s="17"/>
      <c r="K4424" s="37"/>
    </row>
    <row r="4425" spans="2:11" ht="12" hidden="1" customHeight="1" outlineLevel="4" x14ac:dyDescent="0.2">
      <c r="B4425" s="49" t="s">
        <v>8670</v>
      </c>
      <c r="C4425" s="49"/>
      <c r="D4425" s="25"/>
      <c r="E4425" s="26"/>
      <c r="F4425" s="26"/>
      <c r="G4425" s="26"/>
      <c r="H4425" s="26"/>
      <c r="I4425" s="26"/>
      <c r="J4425" s="27"/>
      <c r="K4425" s="39"/>
    </row>
    <row r="4426" spans="2:11" s="1" customFormat="1" ht="89.1" hidden="1" customHeight="1" outlineLevel="5" x14ac:dyDescent="0.2">
      <c r="B4426" s="44" t="s">
        <v>8878</v>
      </c>
      <c r="C4426" s="44"/>
      <c r="D4426" s="18"/>
      <c r="E4426" s="19" t="s">
        <v>8879</v>
      </c>
      <c r="F4426" s="19" t="s">
        <v>245</v>
      </c>
      <c r="G4426" s="19" t="s">
        <v>1989</v>
      </c>
      <c r="H4426" s="19" t="s">
        <v>527</v>
      </c>
      <c r="I4426" s="19" t="s">
        <v>323</v>
      </c>
      <c r="J4426" s="21">
        <v>1435</v>
      </c>
      <c r="K4426" s="38">
        <f t="shared" ref="K4426:K4438" si="162">J4426*((100-$C$14-$C$16)/100)</f>
        <v>1435</v>
      </c>
    </row>
    <row r="4427" spans="2:11" s="1" customFormat="1" ht="89.1" hidden="1" customHeight="1" outlineLevel="5" x14ac:dyDescent="0.2">
      <c r="B4427" s="44" t="s">
        <v>8880</v>
      </c>
      <c r="C4427" s="44"/>
      <c r="D4427" s="18"/>
      <c r="E4427" s="19" t="s">
        <v>8881</v>
      </c>
      <c r="F4427" s="19" t="s">
        <v>245</v>
      </c>
      <c r="G4427" s="19" t="s">
        <v>1989</v>
      </c>
      <c r="H4427" s="19" t="s">
        <v>527</v>
      </c>
      <c r="I4427" s="19" t="s">
        <v>376</v>
      </c>
      <c r="J4427" s="21">
        <v>2285</v>
      </c>
      <c r="K4427" s="38">
        <f t="shared" si="162"/>
        <v>2285</v>
      </c>
    </row>
    <row r="4428" spans="2:11" s="1" customFormat="1" ht="89.1" hidden="1" customHeight="1" outlineLevel="5" x14ac:dyDescent="0.2">
      <c r="B4428" s="44" t="s">
        <v>8882</v>
      </c>
      <c r="C4428" s="44"/>
      <c r="D4428" s="18"/>
      <c r="E4428" s="19" t="s">
        <v>8883</v>
      </c>
      <c r="F4428" s="19" t="s">
        <v>245</v>
      </c>
      <c r="G4428" s="19" t="s">
        <v>1989</v>
      </c>
      <c r="H4428" s="19" t="s">
        <v>682</v>
      </c>
      <c r="I4428" s="19" t="s">
        <v>323</v>
      </c>
      <c r="J4428" s="21">
        <v>1655</v>
      </c>
      <c r="K4428" s="38">
        <f t="shared" si="162"/>
        <v>1655</v>
      </c>
    </row>
    <row r="4429" spans="2:11" s="1" customFormat="1" ht="89.1" hidden="1" customHeight="1" outlineLevel="5" x14ac:dyDescent="0.2">
      <c r="B4429" s="44" t="s">
        <v>8884</v>
      </c>
      <c r="C4429" s="44"/>
      <c r="D4429" s="18"/>
      <c r="E4429" s="19" t="s">
        <v>8885</v>
      </c>
      <c r="F4429" s="19" t="s">
        <v>245</v>
      </c>
      <c r="G4429" s="19" t="s">
        <v>1989</v>
      </c>
      <c r="H4429" s="19" t="s">
        <v>682</v>
      </c>
      <c r="I4429" s="19" t="s">
        <v>376</v>
      </c>
      <c r="J4429" s="21">
        <v>2635</v>
      </c>
      <c r="K4429" s="38">
        <f t="shared" si="162"/>
        <v>2635</v>
      </c>
    </row>
    <row r="4430" spans="2:11" s="1" customFormat="1" ht="89.1" hidden="1" customHeight="1" outlineLevel="5" x14ac:dyDescent="0.2">
      <c r="B4430" s="44" t="s">
        <v>8886</v>
      </c>
      <c r="C4430" s="44"/>
      <c r="D4430" s="18"/>
      <c r="E4430" s="19" t="s">
        <v>8887</v>
      </c>
      <c r="F4430" s="19" t="s">
        <v>245</v>
      </c>
      <c r="G4430" s="19" t="s">
        <v>1989</v>
      </c>
      <c r="H4430" s="19" t="s">
        <v>685</v>
      </c>
      <c r="I4430" s="19" t="s">
        <v>323</v>
      </c>
      <c r="J4430" s="21">
        <v>1875</v>
      </c>
      <c r="K4430" s="38">
        <f t="shared" si="162"/>
        <v>1875</v>
      </c>
    </row>
    <row r="4431" spans="2:11" s="1" customFormat="1" ht="89.1" hidden="1" customHeight="1" outlineLevel="5" x14ac:dyDescent="0.2">
      <c r="B4431" s="44" t="s">
        <v>8888</v>
      </c>
      <c r="C4431" s="44"/>
      <c r="D4431" s="18"/>
      <c r="E4431" s="19" t="s">
        <v>8889</v>
      </c>
      <c r="F4431" s="19" t="s">
        <v>245</v>
      </c>
      <c r="G4431" s="19" t="s">
        <v>1989</v>
      </c>
      <c r="H4431" s="19" t="s">
        <v>685</v>
      </c>
      <c r="I4431" s="19" t="s">
        <v>376</v>
      </c>
      <c r="J4431" s="21">
        <v>2975</v>
      </c>
      <c r="K4431" s="38">
        <f t="shared" si="162"/>
        <v>2975</v>
      </c>
    </row>
    <row r="4432" spans="2:11" s="1" customFormat="1" ht="89.1" hidden="1" customHeight="1" outlineLevel="5" x14ac:dyDescent="0.2">
      <c r="B4432" s="44" t="s">
        <v>8890</v>
      </c>
      <c r="C4432" s="44"/>
      <c r="D4432" s="18"/>
      <c r="E4432" s="19" t="s">
        <v>8891</v>
      </c>
      <c r="F4432" s="19" t="s">
        <v>245</v>
      </c>
      <c r="G4432" s="19" t="s">
        <v>1989</v>
      </c>
      <c r="H4432" s="19" t="s">
        <v>685</v>
      </c>
      <c r="I4432" s="19" t="s">
        <v>421</v>
      </c>
      <c r="J4432" s="21">
        <v>4090</v>
      </c>
      <c r="K4432" s="38">
        <f t="shared" si="162"/>
        <v>4090</v>
      </c>
    </row>
    <row r="4433" spans="2:11" s="1" customFormat="1" ht="89.1" hidden="1" customHeight="1" outlineLevel="5" x14ac:dyDescent="0.2">
      <c r="B4433" s="44" t="s">
        <v>8892</v>
      </c>
      <c r="C4433" s="44"/>
      <c r="D4433" s="18"/>
      <c r="E4433" s="19" t="s">
        <v>8893</v>
      </c>
      <c r="F4433" s="19" t="s">
        <v>245</v>
      </c>
      <c r="G4433" s="19" t="s">
        <v>1989</v>
      </c>
      <c r="H4433" s="19" t="s">
        <v>932</v>
      </c>
      <c r="I4433" s="19" t="s">
        <v>323</v>
      </c>
      <c r="J4433" s="21">
        <v>2085</v>
      </c>
      <c r="K4433" s="38">
        <f t="shared" si="162"/>
        <v>2085</v>
      </c>
    </row>
    <row r="4434" spans="2:11" s="1" customFormat="1" ht="89.1" hidden="1" customHeight="1" outlineLevel="5" x14ac:dyDescent="0.2">
      <c r="B4434" s="44" t="s">
        <v>8894</v>
      </c>
      <c r="C4434" s="44"/>
      <c r="D4434" s="18"/>
      <c r="E4434" s="19" t="s">
        <v>8895</v>
      </c>
      <c r="F4434" s="19" t="s">
        <v>245</v>
      </c>
      <c r="G4434" s="19" t="s">
        <v>1989</v>
      </c>
      <c r="H4434" s="19" t="s">
        <v>932</v>
      </c>
      <c r="I4434" s="19" t="s">
        <v>376</v>
      </c>
      <c r="J4434" s="21">
        <v>3330</v>
      </c>
      <c r="K4434" s="38">
        <f t="shared" si="162"/>
        <v>3330</v>
      </c>
    </row>
    <row r="4435" spans="2:11" s="1" customFormat="1" ht="89.1" hidden="1" customHeight="1" outlineLevel="5" x14ac:dyDescent="0.2">
      <c r="B4435" s="44" t="s">
        <v>8896</v>
      </c>
      <c r="C4435" s="44"/>
      <c r="D4435" s="18"/>
      <c r="E4435" s="19" t="s">
        <v>8897</v>
      </c>
      <c r="F4435" s="19" t="s">
        <v>245</v>
      </c>
      <c r="G4435" s="19" t="s">
        <v>1989</v>
      </c>
      <c r="H4435" s="19" t="s">
        <v>932</v>
      </c>
      <c r="I4435" s="19" t="s">
        <v>421</v>
      </c>
      <c r="J4435" s="21">
        <v>4560</v>
      </c>
      <c r="K4435" s="38">
        <f t="shared" si="162"/>
        <v>4560</v>
      </c>
    </row>
    <row r="4436" spans="2:11" s="1" customFormat="1" ht="89.1" hidden="1" customHeight="1" outlineLevel="5" x14ac:dyDescent="0.2">
      <c r="B4436" s="44" t="s">
        <v>8898</v>
      </c>
      <c r="C4436" s="44"/>
      <c r="D4436" s="18"/>
      <c r="E4436" s="19" t="s">
        <v>8899</v>
      </c>
      <c r="F4436" s="19" t="s">
        <v>245</v>
      </c>
      <c r="G4436" s="19" t="s">
        <v>1989</v>
      </c>
      <c r="H4436" s="19" t="s">
        <v>6750</v>
      </c>
      <c r="I4436" s="19" t="s">
        <v>323</v>
      </c>
      <c r="J4436" s="21">
        <v>2295</v>
      </c>
      <c r="K4436" s="38">
        <f t="shared" si="162"/>
        <v>2295</v>
      </c>
    </row>
    <row r="4437" spans="2:11" s="1" customFormat="1" ht="89.1" hidden="1" customHeight="1" outlineLevel="5" x14ac:dyDescent="0.2">
      <c r="B4437" s="44" t="s">
        <v>8900</v>
      </c>
      <c r="C4437" s="44"/>
      <c r="D4437" s="18"/>
      <c r="E4437" s="19" t="s">
        <v>8901</v>
      </c>
      <c r="F4437" s="19" t="s">
        <v>245</v>
      </c>
      <c r="G4437" s="19" t="s">
        <v>1989</v>
      </c>
      <c r="H4437" s="19" t="s">
        <v>6750</v>
      </c>
      <c r="I4437" s="19" t="s">
        <v>376</v>
      </c>
      <c r="J4437" s="21">
        <v>3670</v>
      </c>
      <c r="K4437" s="38">
        <f t="shared" si="162"/>
        <v>3670</v>
      </c>
    </row>
    <row r="4438" spans="2:11" s="1" customFormat="1" ht="89.1" hidden="1" customHeight="1" outlineLevel="5" x14ac:dyDescent="0.2">
      <c r="B4438" s="44" t="s">
        <v>8902</v>
      </c>
      <c r="C4438" s="44"/>
      <c r="D4438" s="18"/>
      <c r="E4438" s="19" t="s">
        <v>8903</v>
      </c>
      <c r="F4438" s="19" t="s">
        <v>245</v>
      </c>
      <c r="G4438" s="19" t="s">
        <v>1989</v>
      </c>
      <c r="H4438" s="19" t="s">
        <v>6750</v>
      </c>
      <c r="I4438" s="19" t="s">
        <v>421</v>
      </c>
      <c r="J4438" s="21">
        <v>5030</v>
      </c>
      <c r="K4438" s="38">
        <f t="shared" si="162"/>
        <v>5030</v>
      </c>
    </row>
    <row r="4439" spans="2:11" ht="12" hidden="1" customHeight="1" outlineLevel="4" x14ac:dyDescent="0.2">
      <c r="B4439" s="49" t="s">
        <v>8706</v>
      </c>
      <c r="C4439" s="49"/>
      <c r="D4439" s="25"/>
      <c r="E4439" s="26"/>
      <c r="F4439" s="26"/>
      <c r="G4439" s="26"/>
      <c r="H4439" s="26"/>
      <c r="I4439" s="26"/>
      <c r="J4439" s="27"/>
      <c r="K4439" s="39"/>
    </row>
    <row r="4440" spans="2:11" s="1" customFormat="1" ht="89.1" hidden="1" customHeight="1" outlineLevel="5" x14ac:dyDescent="0.2">
      <c r="B4440" s="44" t="s">
        <v>8904</v>
      </c>
      <c r="C4440" s="44"/>
      <c r="D4440" s="18"/>
      <c r="E4440" s="19" t="s">
        <v>8905</v>
      </c>
      <c r="F4440" s="19" t="s">
        <v>245</v>
      </c>
      <c r="G4440" s="19" t="s">
        <v>1989</v>
      </c>
      <c r="H4440" s="19" t="s">
        <v>527</v>
      </c>
      <c r="I4440" s="19" t="s">
        <v>323</v>
      </c>
      <c r="J4440" s="21">
        <v>1865</v>
      </c>
      <c r="K4440" s="38">
        <f t="shared" ref="K4440:K4452" si="163">J4440*((100-$C$14-$C$16)/100)</f>
        <v>1865</v>
      </c>
    </row>
    <row r="4441" spans="2:11" s="1" customFormat="1" ht="89.1" hidden="1" customHeight="1" outlineLevel="5" x14ac:dyDescent="0.2">
      <c r="B4441" s="44" t="s">
        <v>8906</v>
      </c>
      <c r="C4441" s="44"/>
      <c r="D4441" s="18"/>
      <c r="E4441" s="19" t="s">
        <v>8907</v>
      </c>
      <c r="F4441" s="19" t="s">
        <v>245</v>
      </c>
      <c r="G4441" s="19" t="s">
        <v>1989</v>
      </c>
      <c r="H4441" s="19" t="s">
        <v>527</v>
      </c>
      <c r="I4441" s="19" t="s">
        <v>376</v>
      </c>
      <c r="J4441" s="21">
        <v>2965</v>
      </c>
      <c r="K4441" s="38">
        <f t="shared" si="163"/>
        <v>2965</v>
      </c>
    </row>
    <row r="4442" spans="2:11" s="1" customFormat="1" ht="89.1" hidden="1" customHeight="1" outlineLevel="5" x14ac:dyDescent="0.2">
      <c r="B4442" s="44" t="s">
        <v>8908</v>
      </c>
      <c r="C4442" s="44"/>
      <c r="D4442" s="18"/>
      <c r="E4442" s="19" t="s">
        <v>8909</v>
      </c>
      <c r="F4442" s="19" t="s">
        <v>245</v>
      </c>
      <c r="G4442" s="19" t="s">
        <v>1989</v>
      </c>
      <c r="H4442" s="19" t="s">
        <v>682</v>
      </c>
      <c r="I4442" s="19" t="s">
        <v>323</v>
      </c>
      <c r="J4442" s="21">
        <v>2125</v>
      </c>
      <c r="K4442" s="38">
        <f t="shared" si="163"/>
        <v>2125</v>
      </c>
    </row>
    <row r="4443" spans="2:11" s="1" customFormat="1" ht="89.1" hidden="1" customHeight="1" outlineLevel="5" x14ac:dyDescent="0.2">
      <c r="B4443" s="44" t="s">
        <v>8910</v>
      </c>
      <c r="C4443" s="44"/>
      <c r="D4443" s="18"/>
      <c r="E4443" s="19" t="s">
        <v>8911</v>
      </c>
      <c r="F4443" s="19" t="s">
        <v>245</v>
      </c>
      <c r="G4443" s="19" t="s">
        <v>1989</v>
      </c>
      <c r="H4443" s="19" t="s">
        <v>682</v>
      </c>
      <c r="I4443" s="19" t="s">
        <v>376</v>
      </c>
      <c r="J4443" s="21">
        <v>3405</v>
      </c>
      <c r="K4443" s="38">
        <f t="shared" si="163"/>
        <v>3405</v>
      </c>
    </row>
    <row r="4444" spans="2:11" s="1" customFormat="1" ht="89.1" hidden="1" customHeight="1" outlineLevel="5" x14ac:dyDescent="0.2">
      <c r="B4444" s="44" t="s">
        <v>8912</v>
      </c>
      <c r="C4444" s="44"/>
      <c r="D4444" s="18"/>
      <c r="E4444" s="19" t="s">
        <v>8913</v>
      </c>
      <c r="F4444" s="19" t="s">
        <v>245</v>
      </c>
      <c r="G4444" s="19" t="s">
        <v>1989</v>
      </c>
      <c r="H4444" s="19" t="s">
        <v>685</v>
      </c>
      <c r="I4444" s="19" t="s">
        <v>323</v>
      </c>
      <c r="J4444" s="21">
        <v>2415</v>
      </c>
      <c r="K4444" s="38">
        <f t="shared" si="163"/>
        <v>2415</v>
      </c>
    </row>
    <row r="4445" spans="2:11" s="1" customFormat="1" ht="89.1" hidden="1" customHeight="1" outlineLevel="5" x14ac:dyDescent="0.2">
      <c r="B4445" s="44" t="s">
        <v>8914</v>
      </c>
      <c r="C4445" s="44"/>
      <c r="D4445" s="18"/>
      <c r="E4445" s="19" t="s">
        <v>8915</v>
      </c>
      <c r="F4445" s="19" t="s">
        <v>245</v>
      </c>
      <c r="G4445" s="19" t="s">
        <v>1989</v>
      </c>
      <c r="H4445" s="19" t="s">
        <v>685</v>
      </c>
      <c r="I4445" s="19" t="s">
        <v>376</v>
      </c>
      <c r="J4445" s="21">
        <v>3850</v>
      </c>
      <c r="K4445" s="38">
        <f t="shared" si="163"/>
        <v>3850</v>
      </c>
    </row>
    <row r="4446" spans="2:11" s="1" customFormat="1" ht="89.1" hidden="1" customHeight="1" outlineLevel="5" x14ac:dyDescent="0.2">
      <c r="B4446" s="44" t="s">
        <v>8916</v>
      </c>
      <c r="C4446" s="44"/>
      <c r="D4446" s="18"/>
      <c r="E4446" s="19" t="s">
        <v>8917</v>
      </c>
      <c r="F4446" s="19" t="s">
        <v>245</v>
      </c>
      <c r="G4446" s="19" t="s">
        <v>1989</v>
      </c>
      <c r="H4446" s="19" t="s">
        <v>685</v>
      </c>
      <c r="I4446" s="19" t="s">
        <v>421</v>
      </c>
      <c r="J4446" s="21">
        <v>5290</v>
      </c>
      <c r="K4446" s="38">
        <f t="shared" si="163"/>
        <v>5290</v>
      </c>
    </row>
    <row r="4447" spans="2:11" s="1" customFormat="1" ht="89.1" hidden="1" customHeight="1" outlineLevel="5" x14ac:dyDescent="0.2">
      <c r="B4447" s="44" t="s">
        <v>8918</v>
      </c>
      <c r="C4447" s="44"/>
      <c r="D4447" s="18"/>
      <c r="E4447" s="19" t="s">
        <v>8919</v>
      </c>
      <c r="F4447" s="19" t="s">
        <v>245</v>
      </c>
      <c r="G4447" s="19" t="s">
        <v>1989</v>
      </c>
      <c r="H4447" s="19" t="s">
        <v>932</v>
      </c>
      <c r="I4447" s="19" t="s">
        <v>323</v>
      </c>
      <c r="J4447" s="21">
        <v>2690</v>
      </c>
      <c r="K4447" s="38">
        <f t="shared" si="163"/>
        <v>2690</v>
      </c>
    </row>
    <row r="4448" spans="2:11" s="1" customFormat="1" ht="89.1" hidden="1" customHeight="1" outlineLevel="5" x14ac:dyDescent="0.2">
      <c r="B4448" s="44" t="s">
        <v>8920</v>
      </c>
      <c r="C4448" s="44"/>
      <c r="D4448" s="18"/>
      <c r="E4448" s="19" t="s">
        <v>8921</v>
      </c>
      <c r="F4448" s="19" t="s">
        <v>245</v>
      </c>
      <c r="G4448" s="19" t="s">
        <v>1989</v>
      </c>
      <c r="H4448" s="19" t="s">
        <v>932</v>
      </c>
      <c r="I4448" s="19" t="s">
        <v>376</v>
      </c>
      <c r="J4448" s="21">
        <v>4300</v>
      </c>
      <c r="K4448" s="38">
        <f t="shared" si="163"/>
        <v>4300</v>
      </c>
    </row>
    <row r="4449" spans="2:11" s="1" customFormat="1" ht="89.1" hidden="1" customHeight="1" outlineLevel="5" x14ac:dyDescent="0.2">
      <c r="B4449" s="44" t="s">
        <v>8922</v>
      </c>
      <c r="C4449" s="44"/>
      <c r="D4449" s="18"/>
      <c r="E4449" s="19" t="s">
        <v>8923</v>
      </c>
      <c r="F4449" s="19" t="s">
        <v>245</v>
      </c>
      <c r="G4449" s="19" t="s">
        <v>1989</v>
      </c>
      <c r="H4449" s="19" t="s">
        <v>932</v>
      </c>
      <c r="I4449" s="19" t="s">
        <v>421</v>
      </c>
      <c r="J4449" s="21">
        <v>5910</v>
      </c>
      <c r="K4449" s="38">
        <f t="shared" si="163"/>
        <v>5910</v>
      </c>
    </row>
    <row r="4450" spans="2:11" s="1" customFormat="1" ht="89.1" hidden="1" customHeight="1" outlineLevel="5" x14ac:dyDescent="0.2">
      <c r="B4450" s="44" t="s">
        <v>8924</v>
      </c>
      <c r="C4450" s="44"/>
      <c r="D4450" s="18"/>
      <c r="E4450" s="19" t="s">
        <v>8925</v>
      </c>
      <c r="F4450" s="19" t="s">
        <v>245</v>
      </c>
      <c r="G4450" s="19" t="s">
        <v>1989</v>
      </c>
      <c r="H4450" s="19" t="s">
        <v>6750</v>
      </c>
      <c r="I4450" s="19" t="s">
        <v>323</v>
      </c>
      <c r="J4450" s="21">
        <v>2965</v>
      </c>
      <c r="K4450" s="38">
        <f t="shared" si="163"/>
        <v>2965</v>
      </c>
    </row>
    <row r="4451" spans="2:11" s="1" customFormat="1" ht="89.1" hidden="1" customHeight="1" outlineLevel="5" x14ac:dyDescent="0.2">
      <c r="B4451" s="44" t="s">
        <v>8926</v>
      </c>
      <c r="C4451" s="44"/>
      <c r="D4451" s="18"/>
      <c r="E4451" s="19" t="s">
        <v>8927</v>
      </c>
      <c r="F4451" s="19" t="s">
        <v>245</v>
      </c>
      <c r="G4451" s="19" t="s">
        <v>1989</v>
      </c>
      <c r="H4451" s="19" t="s">
        <v>6750</v>
      </c>
      <c r="I4451" s="19" t="s">
        <v>376</v>
      </c>
      <c r="J4451" s="21">
        <v>4740</v>
      </c>
      <c r="K4451" s="38">
        <f t="shared" si="163"/>
        <v>4740</v>
      </c>
    </row>
    <row r="4452" spans="2:11" s="1" customFormat="1" ht="89.1" hidden="1" customHeight="1" outlineLevel="5" x14ac:dyDescent="0.2">
      <c r="B4452" s="44" t="s">
        <v>8928</v>
      </c>
      <c r="C4452" s="44"/>
      <c r="D4452" s="18"/>
      <c r="E4452" s="19" t="s">
        <v>8929</v>
      </c>
      <c r="F4452" s="19" t="s">
        <v>245</v>
      </c>
      <c r="G4452" s="19" t="s">
        <v>1989</v>
      </c>
      <c r="H4452" s="19" t="s">
        <v>6750</v>
      </c>
      <c r="I4452" s="19" t="s">
        <v>421</v>
      </c>
      <c r="J4452" s="21">
        <v>6515</v>
      </c>
      <c r="K4452" s="38">
        <f t="shared" si="163"/>
        <v>6515</v>
      </c>
    </row>
    <row r="4453" spans="2:11" s="1" customFormat="1" ht="89.1" hidden="1" customHeight="1" outlineLevel="3" x14ac:dyDescent="0.2">
      <c r="B4453" s="51" t="s">
        <v>8930</v>
      </c>
      <c r="C4453" s="51"/>
      <c r="D4453" s="24"/>
      <c r="E4453" s="16"/>
      <c r="F4453" s="16"/>
      <c r="G4453" s="16"/>
      <c r="H4453" s="16"/>
      <c r="I4453" s="16"/>
      <c r="J4453" s="17"/>
      <c r="K4453" s="37"/>
    </row>
    <row r="4454" spans="2:11" ht="12" hidden="1" customHeight="1" outlineLevel="4" x14ac:dyDescent="0.2">
      <c r="B4454" s="49" t="s">
        <v>8670</v>
      </c>
      <c r="C4454" s="49"/>
      <c r="D4454" s="25"/>
      <c r="E4454" s="26"/>
      <c r="F4454" s="26"/>
      <c r="G4454" s="26"/>
      <c r="H4454" s="26"/>
      <c r="I4454" s="26"/>
      <c r="J4454" s="27"/>
      <c r="K4454" s="39"/>
    </row>
    <row r="4455" spans="2:11" s="1" customFormat="1" ht="89.1" hidden="1" customHeight="1" outlineLevel="5" x14ac:dyDescent="0.2">
      <c r="B4455" s="44" t="s">
        <v>8931</v>
      </c>
      <c r="C4455" s="44"/>
      <c r="D4455" s="18"/>
      <c r="E4455" s="19" t="s">
        <v>8932</v>
      </c>
      <c r="F4455" s="19" t="s">
        <v>245</v>
      </c>
      <c r="G4455" s="19" t="s">
        <v>1989</v>
      </c>
      <c r="H4455" s="19" t="s">
        <v>527</v>
      </c>
      <c r="I4455" s="19" t="s">
        <v>323</v>
      </c>
      <c r="J4455" s="21">
        <v>1875</v>
      </c>
      <c r="K4455" s="38">
        <f t="shared" ref="K4455:K4467" si="164">J4455*((100-$C$14-$C$16)/100)</f>
        <v>1875</v>
      </c>
    </row>
    <row r="4456" spans="2:11" s="1" customFormat="1" ht="89.1" hidden="1" customHeight="1" outlineLevel="5" x14ac:dyDescent="0.2">
      <c r="B4456" s="44" t="s">
        <v>8933</v>
      </c>
      <c r="C4456" s="44"/>
      <c r="D4456" s="18"/>
      <c r="E4456" s="19" t="s">
        <v>8934</v>
      </c>
      <c r="F4456" s="19" t="s">
        <v>245</v>
      </c>
      <c r="G4456" s="19" t="s">
        <v>1989</v>
      </c>
      <c r="H4456" s="19" t="s">
        <v>527</v>
      </c>
      <c r="I4456" s="19" t="s">
        <v>376</v>
      </c>
      <c r="J4456" s="21">
        <v>2910</v>
      </c>
      <c r="K4456" s="38">
        <f t="shared" si="164"/>
        <v>2910</v>
      </c>
    </row>
    <row r="4457" spans="2:11" s="1" customFormat="1" ht="89.1" hidden="1" customHeight="1" outlineLevel="5" x14ac:dyDescent="0.2">
      <c r="B4457" s="44" t="s">
        <v>8935</v>
      </c>
      <c r="C4457" s="44"/>
      <c r="D4457" s="18"/>
      <c r="E4457" s="19" t="s">
        <v>8936</v>
      </c>
      <c r="F4457" s="19" t="s">
        <v>245</v>
      </c>
      <c r="G4457" s="19" t="s">
        <v>1989</v>
      </c>
      <c r="H4457" s="19" t="s">
        <v>682</v>
      </c>
      <c r="I4457" s="19" t="s">
        <v>323</v>
      </c>
      <c r="J4457" s="21">
        <v>2135</v>
      </c>
      <c r="K4457" s="38">
        <f t="shared" si="164"/>
        <v>2135</v>
      </c>
    </row>
    <row r="4458" spans="2:11" s="1" customFormat="1" ht="89.1" hidden="1" customHeight="1" outlineLevel="5" x14ac:dyDescent="0.2">
      <c r="B4458" s="44" t="s">
        <v>8937</v>
      </c>
      <c r="C4458" s="44"/>
      <c r="D4458" s="18"/>
      <c r="E4458" s="19" t="s">
        <v>8938</v>
      </c>
      <c r="F4458" s="19" t="s">
        <v>245</v>
      </c>
      <c r="G4458" s="19" t="s">
        <v>1989</v>
      </c>
      <c r="H4458" s="19" t="s">
        <v>682</v>
      </c>
      <c r="I4458" s="19" t="s">
        <v>376</v>
      </c>
      <c r="J4458" s="21">
        <v>3340</v>
      </c>
      <c r="K4458" s="38">
        <f t="shared" si="164"/>
        <v>3340</v>
      </c>
    </row>
    <row r="4459" spans="2:11" s="1" customFormat="1" ht="89.1" hidden="1" customHeight="1" outlineLevel="5" x14ac:dyDescent="0.2">
      <c r="B4459" s="44" t="s">
        <v>8939</v>
      </c>
      <c r="C4459" s="44"/>
      <c r="D4459" s="18"/>
      <c r="E4459" s="19" t="s">
        <v>8940</v>
      </c>
      <c r="F4459" s="19" t="s">
        <v>245</v>
      </c>
      <c r="G4459" s="19" t="s">
        <v>1989</v>
      </c>
      <c r="H4459" s="19" t="s">
        <v>685</v>
      </c>
      <c r="I4459" s="19" t="s">
        <v>323</v>
      </c>
      <c r="J4459" s="21">
        <v>2425</v>
      </c>
      <c r="K4459" s="38">
        <f t="shared" si="164"/>
        <v>2425</v>
      </c>
    </row>
    <row r="4460" spans="2:11" s="1" customFormat="1" ht="89.1" hidden="1" customHeight="1" outlineLevel="5" x14ac:dyDescent="0.2">
      <c r="B4460" s="44" t="s">
        <v>8941</v>
      </c>
      <c r="C4460" s="44"/>
      <c r="D4460" s="18"/>
      <c r="E4460" s="19" t="s">
        <v>8942</v>
      </c>
      <c r="F4460" s="19" t="s">
        <v>245</v>
      </c>
      <c r="G4460" s="19" t="s">
        <v>1989</v>
      </c>
      <c r="H4460" s="19" t="s">
        <v>685</v>
      </c>
      <c r="I4460" s="19" t="s">
        <v>376</v>
      </c>
      <c r="J4460" s="21">
        <v>3770</v>
      </c>
      <c r="K4460" s="38">
        <f t="shared" si="164"/>
        <v>3770</v>
      </c>
    </row>
    <row r="4461" spans="2:11" s="1" customFormat="1" ht="89.1" hidden="1" customHeight="1" outlineLevel="5" x14ac:dyDescent="0.2">
      <c r="B4461" s="44" t="s">
        <v>8943</v>
      </c>
      <c r="C4461" s="44"/>
      <c r="D4461" s="18"/>
      <c r="E4461" s="19" t="s">
        <v>8944</v>
      </c>
      <c r="F4461" s="19" t="s">
        <v>245</v>
      </c>
      <c r="G4461" s="19" t="s">
        <v>1989</v>
      </c>
      <c r="H4461" s="19" t="s">
        <v>685</v>
      </c>
      <c r="I4461" s="19" t="s">
        <v>421</v>
      </c>
      <c r="J4461" s="21">
        <v>5115</v>
      </c>
      <c r="K4461" s="38">
        <f t="shared" si="164"/>
        <v>5115</v>
      </c>
    </row>
    <row r="4462" spans="2:11" s="1" customFormat="1" ht="89.1" hidden="1" customHeight="1" outlineLevel="5" x14ac:dyDescent="0.2">
      <c r="B4462" s="44" t="s">
        <v>8945</v>
      </c>
      <c r="C4462" s="44"/>
      <c r="D4462" s="18"/>
      <c r="E4462" s="19" t="s">
        <v>8946</v>
      </c>
      <c r="F4462" s="19" t="s">
        <v>245</v>
      </c>
      <c r="G4462" s="19" t="s">
        <v>1989</v>
      </c>
      <c r="H4462" s="19" t="s">
        <v>932</v>
      </c>
      <c r="I4462" s="19" t="s">
        <v>323</v>
      </c>
      <c r="J4462" s="21">
        <v>2690</v>
      </c>
      <c r="K4462" s="38">
        <f t="shared" si="164"/>
        <v>2690</v>
      </c>
    </row>
    <row r="4463" spans="2:11" s="1" customFormat="1" ht="89.1" hidden="1" customHeight="1" outlineLevel="5" x14ac:dyDescent="0.2">
      <c r="B4463" s="44" t="s">
        <v>8947</v>
      </c>
      <c r="C4463" s="44"/>
      <c r="D4463" s="18"/>
      <c r="E4463" s="19" t="s">
        <v>8948</v>
      </c>
      <c r="F4463" s="19" t="s">
        <v>245</v>
      </c>
      <c r="G4463" s="19" t="s">
        <v>1989</v>
      </c>
      <c r="H4463" s="19" t="s">
        <v>932</v>
      </c>
      <c r="I4463" s="19" t="s">
        <v>376</v>
      </c>
      <c r="J4463" s="21">
        <v>4210</v>
      </c>
      <c r="K4463" s="38">
        <f t="shared" si="164"/>
        <v>4210</v>
      </c>
    </row>
    <row r="4464" spans="2:11" s="1" customFormat="1" ht="89.1" hidden="1" customHeight="1" outlineLevel="5" x14ac:dyDescent="0.2">
      <c r="B4464" s="44" t="s">
        <v>8949</v>
      </c>
      <c r="C4464" s="44"/>
      <c r="D4464" s="18"/>
      <c r="E4464" s="19" t="s">
        <v>8950</v>
      </c>
      <c r="F4464" s="19" t="s">
        <v>245</v>
      </c>
      <c r="G4464" s="19" t="s">
        <v>1989</v>
      </c>
      <c r="H4464" s="19" t="s">
        <v>932</v>
      </c>
      <c r="I4464" s="19" t="s">
        <v>421</v>
      </c>
      <c r="J4464" s="21">
        <v>5725</v>
      </c>
      <c r="K4464" s="38">
        <f t="shared" si="164"/>
        <v>5725</v>
      </c>
    </row>
    <row r="4465" spans="2:11" s="1" customFormat="1" ht="89.1" hidden="1" customHeight="1" outlineLevel="5" x14ac:dyDescent="0.2">
      <c r="B4465" s="44" t="s">
        <v>8951</v>
      </c>
      <c r="C4465" s="44"/>
      <c r="D4465" s="18"/>
      <c r="E4465" s="19" t="s">
        <v>8952</v>
      </c>
      <c r="F4465" s="19" t="s">
        <v>245</v>
      </c>
      <c r="G4465" s="19" t="s">
        <v>1989</v>
      </c>
      <c r="H4465" s="19" t="s">
        <v>6750</v>
      </c>
      <c r="I4465" s="19" t="s">
        <v>323</v>
      </c>
      <c r="J4465" s="21">
        <v>2955</v>
      </c>
      <c r="K4465" s="38">
        <f t="shared" si="164"/>
        <v>2955</v>
      </c>
    </row>
    <row r="4466" spans="2:11" s="1" customFormat="1" ht="89.1" hidden="1" customHeight="1" outlineLevel="5" x14ac:dyDescent="0.2">
      <c r="B4466" s="44" t="s">
        <v>8953</v>
      </c>
      <c r="C4466" s="44"/>
      <c r="D4466" s="18"/>
      <c r="E4466" s="19" t="s">
        <v>8954</v>
      </c>
      <c r="F4466" s="19" t="s">
        <v>245</v>
      </c>
      <c r="G4466" s="19" t="s">
        <v>1989</v>
      </c>
      <c r="H4466" s="19" t="s">
        <v>6750</v>
      </c>
      <c r="I4466" s="19" t="s">
        <v>376</v>
      </c>
      <c r="J4466" s="21">
        <v>4640</v>
      </c>
      <c r="K4466" s="38">
        <f t="shared" si="164"/>
        <v>4640</v>
      </c>
    </row>
    <row r="4467" spans="2:11" s="1" customFormat="1" ht="89.1" hidden="1" customHeight="1" outlineLevel="5" x14ac:dyDescent="0.2">
      <c r="B4467" s="44" t="s">
        <v>8955</v>
      </c>
      <c r="C4467" s="44"/>
      <c r="D4467" s="18"/>
      <c r="E4467" s="19" t="s">
        <v>8956</v>
      </c>
      <c r="F4467" s="19" t="s">
        <v>245</v>
      </c>
      <c r="G4467" s="19" t="s">
        <v>1989</v>
      </c>
      <c r="H4467" s="19" t="s">
        <v>6750</v>
      </c>
      <c r="I4467" s="19" t="s">
        <v>421</v>
      </c>
      <c r="J4467" s="21">
        <v>6305</v>
      </c>
      <c r="K4467" s="38">
        <f t="shared" si="164"/>
        <v>6305</v>
      </c>
    </row>
    <row r="4468" spans="2:11" ht="12" hidden="1" customHeight="1" outlineLevel="4" x14ac:dyDescent="0.2">
      <c r="B4468" s="49" t="s">
        <v>8706</v>
      </c>
      <c r="C4468" s="49"/>
      <c r="D4468" s="25"/>
      <c r="E4468" s="26"/>
      <c r="F4468" s="26"/>
      <c r="G4468" s="26"/>
      <c r="H4468" s="26"/>
      <c r="I4468" s="26"/>
      <c r="J4468" s="27"/>
      <c r="K4468" s="39"/>
    </row>
    <row r="4469" spans="2:11" s="1" customFormat="1" ht="89.1" hidden="1" customHeight="1" outlineLevel="5" x14ac:dyDescent="0.2">
      <c r="B4469" s="44" t="s">
        <v>8957</v>
      </c>
      <c r="C4469" s="44"/>
      <c r="D4469" s="18"/>
      <c r="E4469" s="19" t="s">
        <v>8958</v>
      </c>
      <c r="F4469" s="19" t="s">
        <v>245</v>
      </c>
      <c r="G4469" s="19" t="s">
        <v>1989</v>
      </c>
      <c r="H4469" s="19" t="s">
        <v>527</v>
      </c>
      <c r="I4469" s="19" t="s">
        <v>323</v>
      </c>
      <c r="J4469" s="21">
        <v>2285</v>
      </c>
      <c r="K4469" s="38">
        <f t="shared" ref="K4469:K4481" si="165">J4469*((100-$C$14-$C$16)/100)</f>
        <v>2285</v>
      </c>
    </row>
    <row r="4470" spans="2:11" s="1" customFormat="1" ht="89.1" hidden="1" customHeight="1" outlineLevel="5" x14ac:dyDescent="0.2">
      <c r="B4470" s="44" t="s">
        <v>8959</v>
      </c>
      <c r="C4470" s="44"/>
      <c r="D4470" s="18"/>
      <c r="E4470" s="19" t="s">
        <v>8960</v>
      </c>
      <c r="F4470" s="19" t="s">
        <v>245</v>
      </c>
      <c r="G4470" s="19" t="s">
        <v>1989</v>
      </c>
      <c r="H4470" s="19" t="s">
        <v>527</v>
      </c>
      <c r="I4470" s="19" t="s">
        <v>376</v>
      </c>
      <c r="J4470" s="21">
        <v>3570</v>
      </c>
      <c r="K4470" s="38">
        <f t="shared" si="165"/>
        <v>3570</v>
      </c>
    </row>
    <row r="4471" spans="2:11" s="1" customFormat="1" ht="89.1" hidden="1" customHeight="1" outlineLevel="5" x14ac:dyDescent="0.2">
      <c r="B4471" s="44" t="s">
        <v>8961</v>
      </c>
      <c r="C4471" s="44"/>
      <c r="D4471" s="18"/>
      <c r="E4471" s="19" t="s">
        <v>8962</v>
      </c>
      <c r="F4471" s="19" t="s">
        <v>245</v>
      </c>
      <c r="G4471" s="19" t="s">
        <v>1989</v>
      </c>
      <c r="H4471" s="19" t="s">
        <v>682</v>
      </c>
      <c r="I4471" s="19" t="s">
        <v>323</v>
      </c>
      <c r="J4471" s="21">
        <v>2605</v>
      </c>
      <c r="K4471" s="38">
        <f t="shared" si="165"/>
        <v>2605</v>
      </c>
    </row>
    <row r="4472" spans="2:11" s="1" customFormat="1" ht="89.1" hidden="1" customHeight="1" outlineLevel="5" x14ac:dyDescent="0.2">
      <c r="B4472" s="44" t="s">
        <v>8963</v>
      </c>
      <c r="C4472" s="44"/>
      <c r="D4472" s="18"/>
      <c r="E4472" s="19" t="s">
        <v>8964</v>
      </c>
      <c r="F4472" s="19" t="s">
        <v>245</v>
      </c>
      <c r="G4472" s="19" t="s">
        <v>1989</v>
      </c>
      <c r="H4472" s="19" t="s">
        <v>682</v>
      </c>
      <c r="I4472" s="19" t="s">
        <v>376</v>
      </c>
      <c r="J4472" s="21">
        <v>4100</v>
      </c>
      <c r="K4472" s="38">
        <f t="shared" si="165"/>
        <v>4100</v>
      </c>
    </row>
    <row r="4473" spans="2:11" s="1" customFormat="1" ht="89.1" hidden="1" customHeight="1" outlineLevel="5" x14ac:dyDescent="0.2">
      <c r="B4473" s="44" t="s">
        <v>8965</v>
      </c>
      <c r="C4473" s="44"/>
      <c r="D4473" s="18"/>
      <c r="E4473" s="19" t="s">
        <v>8966</v>
      </c>
      <c r="F4473" s="19" t="s">
        <v>245</v>
      </c>
      <c r="G4473" s="19" t="s">
        <v>1989</v>
      </c>
      <c r="H4473" s="19" t="s">
        <v>685</v>
      </c>
      <c r="I4473" s="19" t="s">
        <v>323</v>
      </c>
      <c r="J4473" s="21">
        <v>2965</v>
      </c>
      <c r="K4473" s="38">
        <f t="shared" si="165"/>
        <v>2965</v>
      </c>
    </row>
    <row r="4474" spans="2:11" s="1" customFormat="1" ht="89.1" hidden="1" customHeight="1" outlineLevel="5" x14ac:dyDescent="0.2">
      <c r="B4474" s="44" t="s">
        <v>8967</v>
      </c>
      <c r="C4474" s="44"/>
      <c r="D4474" s="18"/>
      <c r="E4474" s="19" t="s">
        <v>8968</v>
      </c>
      <c r="F4474" s="19" t="s">
        <v>245</v>
      </c>
      <c r="G4474" s="19" t="s">
        <v>1989</v>
      </c>
      <c r="H4474" s="19" t="s">
        <v>685</v>
      </c>
      <c r="I4474" s="19" t="s">
        <v>376</v>
      </c>
      <c r="J4474" s="21">
        <v>4640</v>
      </c>
      <c r="K4474" s="38">
        <f t="shared" si="165"/>
        <v>4640</v>
      </c>
    </row>
    <row r="4475" spans="2:11" s="1" customFormat="1" ht="89.1" hidden="1" customHeight="1" outlineLevel="5" x14ac:dyDescent="0.2">
      <c r="B4475" s="44" t="s">
        <v>8969</v>
      </c>
      <c r="C4475" s="44"/>
      <c r="D4475" s="18"/>
      <c r="E4475" s="19" t="s">
        <v>8970</v>
      </c>
      <c r="F4475" s="19" t="s">
        <v>245</v>
      </c>
      <c r="G4475" s="19" t="s">
        <v>1989</v>
      </c>
      <c r="H4475" s="19" t="s">
        <v>685</v>
      </c>
      <c r="I4475" s="19" t="s">
        <v>421</v>
      </c>
      <c r="J4475" s="21">
        <v>6315</v>
      </c>
      <c r="K4475" s="38">
        <f t="shared" si="165"/>
        <v>6315</v>
      </c>
    </row>
    <row r="4476" spans="2:11" s="1" customFormat="1" ht="89.1" hidden="1" customHeight="1" outlineLevel="5" x14ac:dyDescent="0.2">
      <c r="B4476" s="44" t="s">
        <v>8971</v>
      </c>
      <c r="C4476" s="44"/>
      <c r="D4476" s="18"/>
      <c r="E4476" s="19" t="s">
        <v>8972</v>
      </c>
      <c r="F4476" s="19" t="s">
        <v>245</v>
      </c>
      <c r="G4476" s="19" t="s">
        <v>1989</v>
      </c>
      <c r="H4476" s="19" t="s">
        <v>932</v>
      </c>
      <c r="I4476" s="19" t="s">
        <v>323</v>
      </c>
      <c r="J4476" s="21">
        <v>3285</v>
      </c>
      <c r="K4476" s="38">
        <f t="shared" si="165"/>
        <v>3285</v>
      </c>
    </row>
    <row r="4477" spans="2:11" s="1" customFormat="1" ht="89.1" hidden="1" customHeight="1" outlineLevel="5" x14ac:dyDescent="0.2">
      <c r="B4477" s="44" t="s">
        <v>8973</v>
      </c>
      <c r="C4477" s="44"/>
      <c r="D4477" s="18"/>
      <c r="E4477" s="19" t="s">
        <v>8974</v>
      </c>
      <c r="F4477" s="19" t="s">
        <v>245</v>
      </c>
      <c r="G4477" s="19" t="s">
        <v>1989</v>
      </c>
      <c r="H4477" s="19" t="s">
        <v>932</v>
      </c>
      <c r="I4477" s="19" t="s">
        <v>376</v>
      </c>
      <c r="J4477" s="21">
        <v>5170</v>
      </c>
      <c r="K4477" s="38">
        <f t="shared" si="165"/>
        <v>5170</v>
      </c>
    </row>
    <row r="4478" spans="2:11" s="1" customFormat="1" ht="89.1" hidden="1" customHeight="1" outlineLevel="5" x14ac:dyDescent="0.2">
      <c r="B4478" s="44" t="s">
        <v>8975</v>
      </c>
      <c r="C4478" s="44"/>
      <c r="D4478" s="18"/>
      <c r="E4478" s="19" t="s">
        <v>8976</v>
      </c>
      <c r="F4478" s="19" t="s">
        <v>245</v>
      </c>
      <c r="G4478" s="19" t="s">
        <v>1989</v>
      </c>
      <c r="H4478" s="19" t="s">
        <v>932</v>
      </c>
      <c r="I4478" s="19" t="s">
        <v>421</v>
      </c>
      <c r="J4478" s="21">
        <v>7055</v>
      </c>
      <c r="K4478" s="38">
        <f t="shared" si="165"/>
        <v>7055</v>
      </c>
    </row>
    <row r="4479" spans="2:11" s="1" customFormat="1" ht="89.1" hidden="1" customHeight="1" outlineLevel="5" x14ac:dyDescent="0.2">
      <c r="B4479" s="44" t="s">
        <v>8977</v>
      </c>
      <c r="C4479" s="44"/>
      <c r="D4479" s="18"/>
      <c r="E4479" s="19" t="s">
        <v>8978</v>
      </c>
      <c r="F4479" s="19" t="s">
        <v>245</v>
      </c>
      <c r="G4479" s="19" t="s">
        <v>1989</v>
      </c>
      <c r="H4479" s="19" t="s">
        <v>6750</v>
      </c>
      <c r="I4479" s="19" t="s">
        <v>323</v>
      </c>
      <c r="J4479" s="21">
        <v>3615</v>
      </c>
      <c r="K4479" s="38">
        <f t="shared" si="165"/>
        <v>3615</v>
      </c>
    </row>
    <row r="4480" spans="2:11" s="1" customFormat="1" ht="89.1" hidden="1" customHeight="1" outlineLevel="5" x14ac:dyDescent="0.2">
      <c r="B4480" s="44" t="s">
        <v>8979</v>
      </c>
      <c r="C4480" s="44"/>
      <c r="D4480" s="18"/>
      <c r="E4480" s="19" t="s">
        <v>8980</v>
      </c>
      <c r="F4480" s="19" t="s">
        <v>245</v>
      </c>
      <c r="G4480" s="19" t="s">
        <v>1989</v>
      </c>
      <c r="H4480" s="19" t="s">
        <v>6750</v>
      </c>
      <c r="I4480" s="19" t="s">
        <v>376</v>
      </c>
      <c r="J4480" s="21">
        <v>5710</v>
      </c>
      <c r="K4480" s="38">
        <f t="shared" si="165"/>
        <v>5710</v>
      </c>
    </row>
    <row r="4481" spans="2:11" s="1" customFormat="1" ht="89.1" hidden="1" customHeight="1" outlineLevel="5" x14ac:dyDescent="0.2">
      <c r="B4481" s="44" t="s">
        <v>8981</v>
      </c>
      <c r="C4481" s="44"/>
      <c r="D4481" s="18"/>
      <c r="E4481" s="19" t="s">
        <v>8982</v>
      </c>
      <c r="F4481" s="19" t="s">
        <v>245</v>
      </c>
      <c r="G4481" s="19" t="s">
        <v>1989</v>
      </c>
      <c r="H4481" s="19" t="s">
        <v>6750</v>
      </c>
      <c r="I4481" s="19" t="s">
        <v>421</v>
      </c>
      <c r="J4481" s="21">
        <v>7785</v>
      </c>
      <c r="K4481" s="38">
        <f t="shared" si="165"/>
        <v>7785</v>
      </c>
    </row>
    <row r="4482" spans="2:11" s="1" customFormat="1" ht="89.1" hidden="1" customHeight="1" outlineLevel="3" x14ac:dyDescent="0.2">
      <c r="B4482" s="51" t="s">
        <v>8983</v>
      </c>
      <c r="C4482" s="51"/>
      <c r="D4482" s="24"/>
      <c r="E4482" s="16"/>
      <c r="F4482" s="16"/>
      <c r="G4482" s="16"/>
      <c r="H4482" s="16"/>
      <c r="I4482" s="16"/>
      <c r="J4482" s="17"/>
      <c r="K4482" s="37"/>
    </row>
    <row r="4483" spans="2:11" ht="12" hidden="1" customHeight="1" outlineLevel="4" x14ac:dyDescent="0.2">
      <c r="B4483" s="49" t="s">
        <v>8670</v>
      </c>
      <c r="C4483" s="49"/>
      <c r="D4483" s="25"/>
      <c r="E4483" s="26"/>
      <c r="F4483" s="26"/>
      <c r="G4483" s="26"/>
      <c r="H4483" s="26"/>
      <c r="I4483" s="26"/>
      <c r="J4483" s="27"/>
      <c r="K4483" s="39"/>
    </row>
    <row r="4484" spans="2:11" s="1" customFormat="1" ht="89.1" hidden="1" customHeight="1" outlineLevel="5" x14ac:dyDescent="0.2">
      <c r="B4484" s="44" t="s">
        <v>8984</v>
      </c>
      <c r="C4484" s="44"/>
      <c r="D4484" s="18"/>
      <c r="E4484" s="19" t="s">
        <v>8985</v>
      </c>
      <c r="F4484" s="19" t="s">
        <v>245</v>
      </c>
      <c r="G4484" s="19" t="s">
        <v>1989</v>
      </c>
      <c r="H4484" s="19" t="s">
        <v>527</v>
      </c>
      <c r="I4484" s="19" t="s">
        <v>323</v>
      </c>
      <c r="J4484" s="21">
        <v>1635</v>
      </c>
      <c r="K4484" s="38">
        <f t="shared" ref="K4484:K4496" si="166">J4484*((100-$C$14-$C$16)/100)</f>
        <v>1635</v>
      </c>
    </row>
    <row r="4485" spans="2:11" s="1" customFormat="1" ht="89.1" hidden="1" customHeight="1" outlineLevel="5" x14ac:dyDescent="0.2">
      <c r="B4485" s="44" t="s">
        <v>8986</v>
      </c>
      <c r="C4485" s="44"/>
      <c r="D4485" s="18"/>
      <c r="E4485" s="19" t="s">
        <v>8987</v>
      </c>
      <c r="F4485" s="19" t="s">
        <v>245</v>
      </c>
      <c r="G4485" s="19" t="s">
        <v>1989</v>
      </c>
      <c r="H4485" s="19" t="s">
        <v>527</v>
      </c>
      <c r="I4485" s="19" t="s">
        <v>376</v>
      </c>
      <c r="J4485" s="21">
        <v>2535</v>
      </c>
      <c r="K4485" s="38">
        <f t="shared" si="166"/>
        <v>2535</v>
      </c>
    </row>
    <row r="4486" spans="2:11" s="1" customFormat="1" ht="89.1" hidden="1" customHeight="1" outlineLevel="5" x14ac:dyDescent="0.2">
      <c r="B4486" s="44" t="s">
        <v>8988</v>
      </c>
      <c r="C4486" s="44"/>
      <c r="D4486" s="18"/>
      <c r="E4486" s="19" t="s">
        <v>8989</v>
      </c>
      <c r="F4486" s="19" t="s">
        <v>245</v>
      </c>
      <c r="G4486" s="19" t="s">
        <v>1989</v>
      </c>
      <c r="H4486" s="19" t="s">
        <v>682</v>
      </c>
      <c r="I4486" s="19" t="s">
        <v>323</v>
      </c>
      <c r="J4486" s="21">
        <v>1870</v>
      </c>
      <c r="K4486" s="38">
        <f t="shared" si="166"/>
        <v>1870</v>
      </c>
    </row>
    <row r="4487" spans="2:11" s="1" customFormat="1" ht="89.1" hidden="1" customHeight="1" outlineLevel="5" x14ac:dyDescent="0.2">
      <c r="B4487" s="44" t="s">
        <v>8990</v>
      </c>
      <c r="C4487" s="44"/>
      <c r="D4487" s="18"/>
      <c r="E4487" s="19" t="s">
        <v>8991</v>
      </c>
      <c r="F4487" s="19" t="s">
        <v>245</v>
      </c>
      <c r="G4487" s="19" t="s">
        <v>1989</v>
      </c>
      <c r="H4487" s="19" t="s">
        <v>682</v>
      </c>
      <c r="I4487" s="19" t="s">
        <v>376</v>
      </c>
      <c r="J4487" s="21">
        <v>2910</v>
      </c>
      <c r="K4487" s="38">
        <f t="shared" si="166"/>
        <v>2910</v>
      </c>
    </row>
    <row r="4488" spans="2:11" s="1" customFormat="1" ht="89.1" hidden="1" customHeight="1" outlineLevel="5" x14ac:dyDescent="0.2">
      <c r="B4488" s="44" t="s">
        <v>8992</v>
      </c>
      <c r="C4488" s="44"/>
      <c r="D4488" s="18"/>
      <c r="E4488" s="19" t="s">
        <v>8993</v>
      </c>
      <c r="F4488" s="19" t="s">
        <v>245</v>
      </c>
      <c r="G4488" s="19" t="s">
        <v>1989</v>
      </c>
      <c r="H4488" s="19" t="s">
        <v>685</v>
      </c>
      <c r="I4488" s="19" t="s">
        <v>323</v>
      </c>
      <c r="J4488" s="21">
        <v>2115</v>
      </c>
      <c r="K4488" s="38">
        <f t="shared" si="166"/>
        <v>2115</v>
      </c>
    </row>
    <row r="4489" spans="2:11" s="1" customFormat="1" ht="89.1" hidden="1" customHeight="1" outlineLevel="5" x14ac:dyDescent="0.2">
      <c r="B4489" s="44" t="s">
        <v>8994</v>
      </c>
      <c r="C4489" s="44"/>
      <c r="D4489" s="18"/>
      <c r="E4489" s="19" t="s">
        <v>8995</v>
      </c>
      <c r="F4489" s="19" t="s">
        <v>245</v>
      </c>
      <c r="G4489" s="19" t="s">
        <v>1989</v>
      </c>
      <c r="H4489" s="19" t="s">
        <v>685</v>
      </c>
      <c r="I4489" s="19" t="s">
        <v>376</v>
      </c>
      <c r="J4489" s="21">
        <v>3285</v>
      </c>
      <c r="K4489" s="38">
        <f t="shared" si="166"/>
        <v>3285</v>
      </c>
    </row>
    <row r="4490" spans="2:11" s="1" customFormat="1" ht="89.1" hidden="1" customHeight="1" outlineLevel="5" x14ac:dyDescent="0.2">
      <c r="B4490" s="44" t="s">
        <v>8996</v>
      </c>
      <c r="C4490" s="44"/>
      <c r="D4490" s="18"/>
      <c r="E4490" s="19" t="s">
        <v>8997</v>
      </c>
      <c r="F4490" s="19" t="s">
        <v>245</v>
      </c>
      <c r="G4490" s="19" t="s">
        <v>1989</v>
      </c>
      <c r="H4490" s="19" t="s">
        <v>685</v>
      </c>
      <c r="I4490" s="19" t="s">
        <v>421</v>
      </c>
      <c r="J4490" s="21">
        <v>4470</v>
      </c>
      <c r="K4490" s="38">
        <f t="shared" si="166"/>
        <v>4470</v>
      </c>
    </row>
    <row r="4491" spans="2:11" s="1" customFormat="1" ht="89.1" hidden="1" customHeight="1" outlineLevel="5" x14ac:dyDescent="0.2">
      <c r="B4491" s="44" t="s">
        <v>8998</v>
      </c>
      <c r="C4491" s="44"/>
      <c r="D4491" s="18"/>
      <c r="E4491" s="19" t="s">
        <v>8999</v>
      </c>
      <c r="F4491" s="19" t="s">
        <v>245</v>
      </c>
      <c r="G4491" s="19" t="s">
        <v>1989</v>
      </c>
      <c r="H4491" s="19" t="s">
        <v>932</v>
      </c>
      <c r="I4491" s="19" t="s">
        <v>323</v>
      </c>
      <c r="J4491" s="21">
        <v>2345</v>
      </c>
      <c r="K4491" s="38">
        <f t="shared" si="166"/>
        <v>2345</v>
      </c>
    </row>
    <row r="4492" spans="2:11" s="1" customFormat="1" ht="89.1" hidden="1" customHeight="1" outlineLevel="5" x14ac:dyDescent="0.2">
      <c r="B4492" s="44" t="s">
        <v>9000</v>
      </c>
      <c r="C4492" s="44"/>
      <c r="D4492" s="18"/>
      <c r="E4492" s="19" t="s">
        <v>9001</v>
      </c>
      <c r="F4492" s="19" t="s">
        <v>245</v>
      </c>
      <c r="G4492" s="19" t="s">
        <v>1989</v>
      </c>
      <c r="H4492" s="19" t="s">
        <v>932</v>
      </c>
      <c r="I4492" s="19" t="s">
        <v>376</v>
      </c>
      <c r="J4492" s="21">
        <v>3660</v>
      </c>
      <c r="K4492" s="38">
        <f t="shared" si="166"/>
        <v>3660</v>
      </c>
    </row>
    <row r="4493" spans="2:11" s="1" customFormat="1" ht="89.1" hidden="1" customHeight="1" outlineLevel="5" x14ac:dyDescent="0.2">
      <c r="B4493" s="44" t="s">
        <v>9002</v>
      </c>
      <c r="C4493" s="44"/>
      <c r="D4493" s="18"/>
      <c r="E4493" s="19" t="s">
        <v>9003</v>
      </c>
      <c r="F4493" s="19" t="s">
        <v>245</v>
      </c>
      <c r="G4493" s="19" t="s">
        <v>1989</v>
      </c>
      <c r="H4493" s="19" t="s">
        <v>932</v>
      </c>
      <c r="I4493" s="19" t="s">
        <v>421</v>
      </c>
      <c r="J4493" s="21">
        <v>4970</v>
      </c>
      <c r="K4493" s="38">
        <f t="shared" si="166"/>
        <v>4970</v>
      </c>
    </row>
    <row r="4494" spans="2:11" s="1" customFormat="1" ht="89.1" hidden="1" customHeight="1" outlineLevel="5" x14ac:dyDescent="0.2">
      <c r="B4494" s="44" t="s">
        <v>9004</v>
      </c>
      <c r="C4494" s="44"/>
      <c r="D4494" s="18"/>
      <c r="E4494" s="19" t="s">
        <v>9005</v>
      </c>
      <c r="F4494" s="19" t="s">
        <v>245</v>
      </c>
      <c r="G4494" s="19" t="s">
        <v>1989</v>
      </c>
      <c r="H4494" s="19" t="s">
        <v>6750</v>
      </c>
      <c r="I4494" s="19" t="s">
        <v>323</v>
      </c>
      <c r="J4494" s="21">
        <v>2595</v>
      </c>
      <c r="K4494" s="38">
        <f t="shared" si="166"/>
        <v>2595</v>
      </c>
    </row>
    <row r="4495" spans="2:11" s="1" customFormat="1" ht="89.1" hidden="1" customHeight="1" outlineLevel="5" x14ac:dyDescent="0.2">
      <c r="B4495" s="44" t="s">
        <v>9006</v>
      </c>
      <c r="C4495" s="44"/>
      <c r="D4495" s="18"/>
      <c r="E4495" s="19" t="s">
        <v>9007</v>
      </c>
      <c r="F4495" s="19" t="s">
        <v>245</v>
      </c>
      <c r="G4495" s="19" t="s">
        <v>1989</v>
      </c>
      <c r="H4495" s="19" t="s">
        <v>6750</v>
      </c>
      <c r="I4495" s="19" t="s">
        <v>376</v>
      </c>
      <c r="J4495" s="21">
        <v>4035</v>
      </c>
      <c r="K4495" s="38">
        <f t="shared" si="166"/>
        <v>4035</v>
      </c>
    </row>
    <row r="4496" spans="2:11" s="1" customFormat="1" ht="89.1" hidden="1" customHeight="1" outlineLevel="5" x14ac:dyDescent="0.2">
      <c r="B4496" s="44" t="s">
        <v>9008</v>
      </c>
      <c r="C4496" s="44"/>
      <c r="D4496" s="18"/>
      <c r="E4496" s="19" t="s">
        <v>9009</v>
      </c>
      <c r="F4496" s="19" t="s">
        <v>245</v>
      </c>
      <c r="G4496" s="19" t="s">
        <v>1989</v>
      </c>
      <c r="H4496" s="19" t="s">
        <v>6750</v>
      </c>
      <c r="I4496" s="19" t="s">
        <v>421</v>
      </c>
      <c r="J4496" s="21">
        <v>5480</v>
      </c>
      <c r="K4496" s="38">
        <f t="shared" si="166"/>
        <v>5480</v>
      </c>
    </row>
    <row r="4497" spans="2:11" ht="12" hidden="1" customHeight="1" outlineLevel="4" x14ac:dyDescent="0.2">
      <c r="B4497" s="49" t="s">
        <v>8706</v>
      </c>
      <c r="C4497" s="49"/>
      <c r="D4497" s="25"/>
      <c r="E4497" s="26"/>
      <c r="F4497" s="26"/>
      <c r="G4497" s="26"/>
      <c r="H4497" s="26"/>
      <c r="I4497" s="26"/>
      <c r="J4497" s="27"/>
      <c r="K4497" s="39"/>
    </row>
    <row r="4498" spans="2:11" s="1" customFormat="1" ht="89.1" hidden="1" customHeight="1" outlineLevel="5" x14ac:dyDescent="0.2">
      <c r="B4498" s="44" t="s">
        <v>9010</v>
      </c>
      <c r="C4498" s="44"/>
      <c r="D4498" s="18"/>
      <c r="E4498" s="19" t="s">
        <v>9011</v>
      </c>
      <c r="F4498" s="19" t="s">
        <v>245</v>
      </c>
      <c r="G4498" s="19" t="s">
        <v>1989</v>
      </c>
      <c r="H4498" s="19" t="s">
        <v>527</v>
      </c>
      <c r="I4498" s="19" t="s">
        <v>323</v>
      </c>
      <c r="J4498" s="21">
        <v>2075</v>
      </c>
      <c r="K4498" s="38">
        <f t="shared" ref="K4498:K4510" si="167">J4498*((100-$C$14-$C$16)/100)</f>
        <v>2075</v>
      </c>
    </row>
    <row r="4499" spans="2:11" s="1" customFormat="1" ht="89.1" hidden="1" customHeight="1" outlineLevel="5" x14ac:dyDescent="0.2">
      <c r="B4499" s="44" t="s">
        <v>9012</v>
      </c>
      <c r="C4499" s="44"/>
      <c r="D4499" s="18"/>
      <c r="E4499" s="19" t="s">
        <v>9013</v>
      </c>
      <c r="F4499" s="19" t="s">
        <v>245</v>
      </c>
      <c r="G4499" s="19" t="s">
        <v>1989</v>
      </c>
      <c r="H4499" s="19" t="s">
        <v>527</v>
      </c>
      <c r="I4499" s="19" t="s">
        <v>376</v>
      </c>
      <c r="J4499" s="21">
        <v>3230</v>
      </c>
      <c r="K4499" s="38">
        <f t="shared" si="167"/>
        <v>3230</v>
      </c>
    </row>
    <row r="4500" spans="2:11" s="1" customFormat="1" ht="89.1" hidden="1" customHeight="1" outlineLevel="5" x14ac:dyDescent="0.2">
      <c r="B4500" s="44" t="s">
        <v>9014</v>
      </c>
      <c r="C4500" s="44"/>
      <c r="D4500" s="18"/>
      <c r="E4500" s="19" t="s">
        <v>9015</v>
      </c>
      <c r="F4500" s="19" t="s">
        <v>245</v>
      </c>
      <c r="G4500" s="19" t="s">
        <v>1989</v>
      </c>
      <c r="H4500" s="19" t="s">
        <v>682</v>
      </c>
      <c r="I4500" s="19" t="s">
        <v>323</v>
      </c>
      <c r="J4500" s="21">
        <v>2375</v>
      </c>
      <c r="K4500" s="38">
        <f t="shared" si="167"/>
        <v>2375</v>
      </c>
    </row>
    <row r="4501" spans="2:11" s="1" customFormat="1" ht="89.1" hidden="1" customHeight="1" outlineLevel="5" x14ac:dyDescent="0.2">
      <c r="B4501" s="44" t="s">
        <v>9016</v>
      </c>
      <c r="C4501" s="44"/>
      <c r="D4501" s="18"/>
      <c r="E4501" s="19" t="s">
        <v>9017</v>
      </c>
      <c r="F4501" s="19" t="s">
        <v>245</v>
      </c>
      <c r="G4501" s="19" t="s">
        <v>1989</v>
      </c>
      <c r="H4501" s="19" t="s">
        <v>682</v>
      </c>
      <c r="I4501" s="19" t="s">
        <v>376</v>
      </c>
      <c r="J4501" s="21">
        <v>3715</v>
      </c>
      <c r="K4501" s="38">
        <f t="shared" si="167"/>
        <v>3715</v>
      </c>
    </row>
    <row r="4502" spans="2:11" s="1" customFormat="1" ht="89.1" hidden="1" customHeight="1" outlineLevel="5" x14ac:dyDescent="0.2">
      <c r="B4502" s="44" t="s">
        <v>9018</v>
      </c>
      <c r="C4502" s="44"/>
      <c r="D4502" s="18"/>
      <c r="E4502" s="19" t="s">
        <v>9019</v>
      </c>
      <c r="F4502" s="19" t="s">
        <v>245</v>
      </c>
      <c r="G4502" s="19" t="s">
        <v>1989</v>
      </c>
      <c r="H4502" s="19" t="s">
        <v>685</v>
      </c>
      <c r="I4502" s="19" t="s">
        <v>323</v>
      </c>
      <c r="J4502" s="21">
        <v>2690</v>
      </c>
      <c r="K4502" s="38">
        <f t="shared" si="167"/>
        <v>2690</v>
      </c>
    </row>
    <row r="4503" spans="2:11" s="1" customFormat="1" ht="89.1" hidden="1" customHeight="1" outlineLevel="5" x14ac:dyDescent="0.2">
      <c r="B4503" s="44" t="s">
        <v>9020</v>
      </c>
      <c r="C4503" s="44"/>
      <c r="D4503" s="18"/>
      <c r="E4503" s="19" t="s">
        <v>9021</v>
      </c>
      <c r="F4503" s="19" t="s">
        <v>245</v>
      </c>
      <c r="G4503" s="19" t="s">
        <v>1989</v>
      </c>
      <c r="H4503" s="19" t="s">
        <v>685</v>
      </c>
      <c r="I4503" s="19" t="s">
        <v>376</v>
      </c>
      <c r="J4503" s="21">
        <v>4200</v>
      </c>
      <c r="K4503" s="38">
        <f t="shared" si="167"/>
        <v>4200</v>
      </c>
    </row>
    <row r="4504" spans="2:11" s="1" customFormat="1" ht="89.1" hidden="1" customHeight="1" outlineLevel="5" x14ac:dyDescent="0.2">
      <c r="B4504" s="44" t="s">
        <v>9022</v>
      </c>
      <c r="C4504" s="44"/>
      <c r="D4504" s="18"/>
      <c r="E4504" s="19" t="s">
        <v>9023</v>
      </c>
      <c r="F4504" s="19" t="s">
        <v>245</v>
      </c>
      <c r="G4504" s="19" t="s">
        <v>1989</v>
      </c>
      <c r="H4504" s="19" t="s">
        <v>685</v>
      </c>
      <c r="I4504" s="19" t="s">
        <v>421</v>
      </c>
      <c r="J4504" s="21">
        <v>5725</v>
      </c>
      <c r="K4504" s="38">
        <f t="shared" si="167"/>
        <v>5725</v>
      </c>
    </row>
    <row r="4505" spans="2:11" s="1" customFormat="1" ht="89.1" hidden="1" customHeight="1" outlineLevel="5" x14ac:dyDescent="0.2">
      <c r="B4505" s="44" t="s">
        <v>9024</v>
      </c>
      <c r="C4505" s="44"/>
      <c r="D4505" s="18"/>
      <c r="E4505" s="19" t="s">
        <v>9025</v>
      </c>
      <c r="F4505" s="19" t="s">
        <v>245</v>
      </c>
      <c r="G4505" s="19" t="s">
        <v>1989</v>
      </c>
      <c r="H4505" s="19" t="s">
        <v>932</v>
      </c>
      <c r="I4505" s="19" t="s">
        <v>323</v>
      </c>
      <c r="J4505" s="21">
        <v>2975</v>
      </c>
      <c r="K4505" s="38">
        <f t="shared" si="167"/>
        <v>2975</v>
      </c>
    </row>
    <row r="4506" spans="2:11" s="1" customFormat="1" ht="89.1" hidden="1" customHeight="1" outlineLevel="5" x14ac:dyDescent="0.2">
      <c r="B4506" s="44" t="s">
        <v>9026</v>
      </c>
      <c r="C4506" s="44"/>
      <c r="D4506" s="18"/>
      <c r="E4506" s="19" t="s">
        <v>9027</v>
      </c>
      <c r="F4506" s="19" t="s">
        <v>245</v>
      </c>
      <c r="G4506" s="19" t="s">
        <v>1989</v>
      </c>
      <c r="H4506" s="19" t="s">
        <v>932</v>
      </c>
      <c r="I4506" s="19" t="s">
        <v>376</v>
      </c>
      <c r="J4506" s="21">
        <v>4675</v>
      </c>
      <c r="K4506" s="38">
        <f t="shared" si="167"/>
        <v>4675</v>
      </c>
    </row>
    <row r="4507" spans="2:11" s="1" customFormat="1" ht="89.1" hidden="1" customHeight="1" outlineLevel="5" x14ac:dyDescent="0.2">
      <c r="B4507" s="44" t="s">
        <v>9028</v>
      </c>
      <c r="C4507" s="44"/>
      <c r="D4507" s="18"/>
      <c r="E4507" s="19" t="s">
        <v>9029</v>
      </c>
      <c r="F4507" s="19" t="s">
        <v>245</v>
      </c>
      <c r="G4507" s="19" t="s">
        <v>1989</v>
      </c>
      <c r="H4507" s="19" t="s">
        <v>932</v>
      </c>
      <c r="I4507" s="19" t="s">
        <v>421</v>
      </c>
      <c r="J4507" s="21">
        <v>6375</v>
      </c>
      <c r="K4507" s="38">
        <f t="shared" si="167"/>
        <v>6375</v>
      </c>
    </row>
    <row r="4508" spans="2:11" s="1" customFormat="1" ht="89.1" hidden="1" customHeight="1" outlineLevel="5" x14ac:dyDescent="0.2">
      <c r="B4508" s="44" t="s">
        <v>9030</v>
      </c>
      <c r="C4508" s="44"/>
      <c r="D4508" s="18"/>
      <c r="E4508" s="19" t="s">
        <v>9031</v>
      </c>
      <c r="F4508" s="19" t="s">
        <v>245</v>
      </c>
      <c r="G4508" s="19" t="s">
        <v>1989</v>
      </c>
      <c r="H4508" s="19" t="s">
        <v>6750</v>
      </c>
      <c r="I4508" s="19" t="s">
        <v>323</v>
      </c>
      <c r="J4508" s="21">
        <v>3285</v>
      </c>
      <c r="K4508" s="38">
        <f t="shared" si="167"/>
        <v>3285</v>
      </c>
    </row>
    <row r="4509" spans="2:11" s="1" customFormat="1" ht="89.1" hidden="1" customHeight="1" outlineLevel="5" x14ac:dyDescent="0.2">
      <c r="B4509" s="44" t="s">
        <v>9032</v>
      </c>
      <c r="C4509" s="44"/>
      <c r="D4509" s="18"/>
      <c r="E4509" s="19" t="s">
        <v>9033</v>
      </c>
      <c r="F4509" s="19" t="s">
        <v>245</v>
      </c>
      <c r="G4509" s="19" t="s">
        <v>1989</v>
      </c>
      <c r="H4509" s="19" t="s">
        <v>6750</v>
      </c>
      <c r="I4509" s="19" t="s">
        <v>376</v>
      </c>
      <c r="J4509" s="21">
        <v>5160</v>
      </c>
      <c r="K4509" s="38">
        <f t="shared" si="167"/>
        <v>5160</v>
      </c>
    </row>
    <row r="4510" spans="2:11" s="1" customFormat="1" ht="89.1" hidden="1" customHeight="1" outlineLevel="5" x14ac:dyDescent="0.2">
      <c r="B4510" s="44" t="s">
        <v>9034</v>
      </c>
      <c r="C4510" s="44"/>
      <c r="D4510" s="18"/>
      <c r="E4510" s="19" t="s">
        <v>9035</v>
      </c>
      <c r="F4510" s="19" t="s">
        <v>245</v>
      </c>
      <c r="G4510" s="19" t="s">
        <v>1989</v>
      </c>
      <c r="H4510" s="19" t="s">
        <v>6750</v>
      </c>
      <c r="I4510" s="19" t="s">
        <v>421</v>
      </c>
      <c r="J4510" s="21">
        <v>7025</v>
      </c>
      <c r="K4510" s="38">
        <f t="shared" si="167"/>
        <v>7025</v>
      </c>
    </row>
    <row r="4511" spans="2:11" ht="12" hidden="1" customHeight="1" outlineLevel="2" x14ac:dyDescent="0.2">
      <c r="B4511" s="47" t="s">
        <v>9036</v>
      </c>
      <c r="C4511" s="47"/>
      <c r="D4511" s="12"/>
      <c r="E4511" s="13"/>
      <c r="F4511" s="13"/>
      <c r="G4511" s="13"/>
      <c r="H4511" s="13"/>
      <c r="I4511" s="13"/>
      <c r="J4511" s="14"/>
      <c r="K4511" s="36"/>
    </row>
    <row r="4512" spans="2:11" ht="12" hidden="1" customHeight="1" outlineLevel="3" x14ac:dyDescent="0.2">
      <c r="B4512" s="50" t="s">
        <v>9037</v>
      </c>
      <c r="C4512" s="50"/>
      <c r="D4512" s="15"/>
      <c r="E4512" s="16"/>
      <c r="F4512" s="16"/>
      <c r="G4512" s="16"/>
      <c r="H4512" s="16"/>
      <c r="I4512" s="16"/>
      <c r="J4512" s="17"/>
      <c r="K4512" s="37"/>
    </row>
    <row r="4513" spans="2:11" ht="12" hidden="1" customHeight="1" outlineLevel="4" x14ac:dyDescent="0.2">
      <c r="B4513" s="49" t="s">
        <v>9038</v>
      </c>
      <c r="C4513" s="49"/>
      <c r="D4513" s="25"/>
      <c r="E4513" s="26"/>
      <c r="F4513" s="26"/>
      <c r="G4513" s="26"/>
      <c r="H4513" s="26"/>
      <c r="I4513" s="26"/>
      <c r="J4513" s="27"/>
      <c r="K4513" s="39"/>
    </row>
    <row r="4514" spans="2:11" s="1" customFormat="1" ht="89.1" hidden="1" customHeight="1" outlineLevel="5" x14ac:dyDescent="0.2">
      <c r="B4514" s="44" t="s">
        <v>9039</v>
      </c>
      <c r="C4514" s="44"/>
      <c r="D4514" s="18"/>
      <c r="E4514" s="19" t="s">
        <v>9040</v>
      </c>
      <c r="F4514" s="19" t="s">
        <v>245</v>
      </c>
      <c r="G4514" s="19" t="s">
        <v>465</v>
      </c>
      <c r="H4514" s="19" t="s">
        <v>277</v>
      </c>
      <c r="I4514" s="19" t="s">
        <v>323</v>
      </c>
      <c r="J4514" s="21">
        <v>3805</v>
      </c>
      <c r="K4514" s="38">
        <f t="shared" ref="K4514:K4528" si="168">J4514*((100-$C$14-$C$16)/100)</f>
        <v>3805</v>
      </c>
    </row>
    <row r="4515" spans="2:11" s="1" customFormat="1" ht="89.1" hidden="1" customHeight="1" outlineLevel="5" x14ac:dyDescent="0.2">
      <c r="B4515" s="44" t="s">
        <v>9041</v>
      </c>
      <c r="C4515" s="44"/>
      <c r="D4515" s="18"/>
      <c r="E4515" s="19" t="s">
        <v>9042</v>
      </c>
      <c r="F4515" s="19" t="s">
        <v>245</v>
      </c>
      <c r="G4515" s="19" t="s">
        <v>465</v>
      </c>
      <c r="H4515" s="19" t="s">
        <v>277</v>
      </c>
      <c r="I4515" s="19" t="s">
        <v>376</v>
      </c>
      <c r="J4515" s="21">
        <v>4395</v>
      </c>
      <c r="K4515" s="38">
        <f t="shared" si="168"/>
        <v>4395</v>
      </c>
    </row>
    <row r="4516" spans="2:11" s="1" customFormat="1" ht="89.1" hidden="1" customHeight="1" outlineLevel="5" x14ac:dyDescent="0.2">
      <c r="B4516" s="44" t="s">
        <v>9043</v>
      </c>
      <c r="C4516" s="44"/>
      <c r="D4516" s="18"/>
      <c r="E4516" s="19" t="s">
        <v>9044</v>
      </c>
      <c r="F4516" s="19" t="s">
        <v>245</v>
      </c>
      <c r="G4516" s="19" t="s">
        <v>465</v>
      </c>
      <c r="H4516" s="19" t="s">
        <v>277</v>
      </c>
      <c r="I4516" s="19" t="s">
        <v>421</v>
      </c>
      <c r="J4516" s="21">
        <v>4940</v>
      </c>
      <c r="K4516" s="38">
        <f t="shared" si="168"/>
        <v>4940</v>
      </c>
    </row>
    <row r="4517" spans="2:11" s="1" customFormat="1" ht="89.1" hidden="1" customHeight="1" outlineLevel="5" x14ac:dyDescent="0.2">
      <c r="B4517" s="44" t="s">
        <v>9045</v>
      </c>
      <c r="C4517" s="44"/>
      <c r="D4517" s="18"/>
      <c r="E4517" s="19" t="s">
        <v>9046</v>
      </c>
      <c r="F4517" s="19" t="s">
        <v>245</v>
      </c>
      <c r="G4517" s="19" t="s">
        <v>503</v>
      </c>
      <c r="H4517" s="19" t="s">
        <v>277</v>
      </c>
      <c r="I4517" s="19" t="s">
        <v>323</v>
      </c>
      <c r="J4517" s="21">
        <v>4025</v>
      </c>
      <c r="K4517" s="38">
        <f t="shared" si="168"/>
        <v>4025</v>
      </c>
    </row>
    <row r="4518" spans="2:11" s="1" customFormat="1" ht="89.1" hidden="1" customHeight="1" outlineLevel="5" x14ac:dyDescent="0.2">
      <c r="B4518" s="44" t="s">
        <v>9047</v>
      </c>
      <c r="C4518" s="44"/>
      <c r="D4518" s="18"/>
      <c r="E4518" s="19" t="s">
        <v>9048</v>
      </c>
      <c r="F4518" s="19" t="s">
        <v>245</v>
      </c>
      <c r="G4518" s="19" t="s">
        <v>503</v>
      </c>
      <c r="H4518" s="19" t="s">
        <v>277</v>
      </c>
      <c r="I4518" s="19" t="s">
        <v>376</v>
      </c>
      <c r="J4518" s="21">
        <v>4625</v>
      </c>
      <c r="K4518" s="38">
        <f t="shared" si="168"/>
        <v>4625</v>
      </c>
    </row>
    <row r="4519" spans="2:11" s="1" customFormat="1" ht="89.1" hidden="1" customHeight="1" outlineLevel="5" x14ac:dyDescent="0.2">
      <c r="B4519" s="44" t="s">
        <v>9049</v>
      </c>
      <c r="C4519" s="44"/>
      <c r="D4519" s="18"/>
      <c r="E4519" s="19" t="s">
        <v>9050</v>
      </c>
      <c r="F4519" s="19" t="s">
        <v>245</v>
      </c>
      <c r="G4519" s="19" t="s">
        <v>503</v>
      </c>
      <c r="H4519" s="19" t="s">
        <v>277</v>
      </c>
      <c r="I4519" s="19" t="s">
        <v>421</v>
      </c>
      <c r="J4519" s="21">
        <v>5155</v>
      </c>
      <c r="K4519" s="38">
        <f t="shared" si="168"/>
        <v>5155</v>
      </c>
    </row>
    <row r="4520" spans="2:11" s="1" customFormat="1" ht="89.1" hidden="1" customHeight="1" outlineLevel="5" x14ac:dyDescent="0.2">
      <c r="B4520" s="44" t="s">
        <v>9051</v>
      </c>
      <c r="C4520" s="44"/>
      <c r="D4520" s="18"/>
      <c r="E4520" s="19" t="s">
        <v>9052</v>
      </c>
      <c r="F4520" s="19" t="s">
        <v>245</v>
      </c>
      <c r="G4520" s="19" t="s">
        <v>323</v>
      </c>
      <c r="H4520" s="19" t="s">
        <v>277</v>
      </c>
      <c r="I4520" s="19" t="s">
        <v>323</v>
      </c>
      <c r="J4520" s="21">
        <v>2275</v>
      </c>
      <c r="K4520" s="38">
        <f t="shared" si="168"/>
        <v>2275</v>
      </c>
    </row>
    <row r="4521" spans="2:11" s="1" customFormat="1" ht="89.1" hidden="1" customHeight="1" outlineLevel="5" x14ac:dyDescent="0.2">
      <c r="B4521" s="44" t="s">
        <v>9053</v>
      </c>
      <c r="C4521" s="44"/>
      <c r="D4521" s="18"/>
      <c r="E4521" s="19" t="s">
        <v>9054</v>
      </c>
      <c r="F4521" s="19" t="s">
        <v>245</v>
      </c>
      <c r="G4521" s="19" t="s">
        <v>323</v>
      </c>
      <c r="H4521" s="19" t="s">
        <v>277</v>
      </c>
      <c r="I4521" s="19" t="s">
        <v>376</v>
      </c>
      <c r="J4521" s="21">
        <v>2870</v>
      </c>
      <c r="K4521" s="38">
        <f t="shared" si="168"/>
        <v>2870</v>
      </c>
    </row>
    <row r="4522" spans="2:11" s="1" customFormat="1" ht="89.1" hidden="1" customHeight="1" outlineLevel="5" x14ac:dyDescent="0.2">
      <c r="B4522" s="44" t="s">
        <v>9055</v>
      </c>
      <c r="C4522" s="44"/>
      <c r="D4522" s="18"/>
      <c r="E4522" s="19" t="s">
        <v>9056</v>
      </c>
      <c r="F4522" s="19" t="s">
        <v>245</v>
      </c>
      <c r="G4522" s="19" t="s">
        <v>323</v>
      </c>
      <c r="H4522" s="19" t="s">
        <v>277</v>
      </c>
      <c r="I4522" s="19" t="s">
        <v>421</v>
      </c>
      <c r="J4522" s="21">
        <v>3385</v>
      </c>
      <c r="K4522" s="38">
        <f t="shared" si="168"/>
        <v>3385</v>
      </c>
    </row>
    <row r="4523" spans="2:11" s="1" customFormat="1" ht="89.1" hidden="1" customHeight="1" outlineLevel="5" x14ac:dyDescent="0.2">
      <c r="B4523" s="44" t="s">
        <v>9057</v>
      </c>
      <c r="C4523" s="44"/>
      <c r="D4523" s="18"/>
      <c r="E4523" s="19" t="s">
        <v>9058</v>
      </c>
      <c r="F4523" s="19" t="s">
        <v>245</v>
      </c>
      <c r="G4523" s="19" t="s">
        <v>376</v>
      </c>
      <c r="H4523" s="19" t="s">
        <v>277</v>
      </c>
      <c r="I4523" s="19" t="s">
        <v>323</v>
      </c>
      <c r="J4523" s="21">
        <v>2755</v>
      </c>
      <c r="K4523" s="38">
        <f t="shared" si="168"/>
        <v>2755</v>
      </c>
    </row>
    <row r="4524" spans="2:11" s="1" customFormat="1" ht="89.1" hidden="1" customHeight="1" outlineLevel="5" x14ac:dyDescent="0.2">
      <c r="B4524" s="44" t="s">
        <v>9059</v>
      </c>
      <c r="C4524" s="44"/>
      <c r="D4524" s="18"/>
      <c r="E4524" s="19" t="s">
        <v>9060</v>
      </c>
      <c r="F4524" s="19" t="s">
        <v>245</v>
      </c>
      <c r="G4524" s="19" t="s">
        <v>376</v>
      </c>
      <c r="H4524" s="19" t="s">
        <v>277</v>
      </c>
      <c r="I4524" s="19" t="s">
        <v>376</v>
      </c>
      <c r="J4524" s="21">
        <v>3345</v>
      </c>
      <c r="K4524" s="38">
        <f t="shared" si="168"/>
        <v>3345</v>
      </c>
    </row>
    <row r="4525" spans="2:11" s="1" customFormat="1" ht="89.1" hidden="1" customHeight="1" outlineLevel="5" x14ac:dyDescent="0.2">
      <c r="B4525" s="44" t="s">
        <v>9061</v>
      </c>
      <c r="C4525" s="44"/>
      <c r="D4525" s="18"/>
      <c r="E4525" s="19" t="s">
        <v>9062</v>
      </c>
      <c r="F4525" s="19" t="s">
        <v>245</v>
      </c>
      <c r="G4525" s="19" t="s">
        <v>376</v>
      </c>
      <c r="H4525" s="19" t="s">
        <v>277</v>
      </c>
      <c r="I4525" s="19" t="s">
        <v>421</v>
      </c>
      <c r="J4525" s="21">
        <v>3880</v>
      </c>
      <c r="K4525" s="38">
        <f t="shared" si="168"/>
        <v>3880</v>
      </c>
    </row>
    <row r="4526" spans="2:11" s="1" customFormat="1" ht="89.1" hidden="1" customHeight="1" outlineLevel="5" x14ac:dyDescent="0.2">
      <c r="B4526" s="44" t="s">
        <v>9063</v>
      </c>
      <c r="C4526" s="44"/>
      <c r="D4526" s="18"/>
      <c r="E4526" s="19" t="s">
        <v>9064</v>
      </c>
      <c r="F4526" s="19" t="s">
        <v>245</v>
      </c>
      <c r="G4526" s="19" t="s">
        <v>421</v>
      </c>
      <c r="H4526" s="19" t="s">
        <v>277</v>
      </c>
      <c r="I4526" s="19" t="s">
        <v>323</v>
      </c>
      <c r="J4526" s="21">
        <v>3275</v>
      </c>
      <c r="K4526" s="38">
        <f t="shared" si="168"/>
        <v>3275</v>
      </c>
    </row>
    <row r="4527" spans="2:11" s="1" customFormat="1" ht="89.1" hidden="1" customHeight="1" outlineLevel="5" x14ac:dyDescent="0.2">
      <c r="B4527" s="44" t="s">
        <v>9065</v>
      </c>
      <c r="C4527" s="44"/>
      <c r="D4527" s="18"/>
      <c r="E4527" s="19" t="s">
        <v>9066</v>
      </c>
      <c r="F4527" s="19" t="s">
        <v>245</v>
      </c>
      <c r="G4527" s="19" t="s">
        <v>421</v>
      </c>
      <c r="H4527" s="19" t="s">
        <v>277</v>
      </c>
      <c r="I4527" s="19" t="s">
        <v>376</v>
      </c>
      <c r="J4527" s="21">
        <v>3880</v>
      </c>
      <c r="K4527" s="38">
        <f t="shared" si="168"/>
        <v>3880</v>
      </c>
    </row>
    <row r="4528" spans="2:11" s="1" customFormat="1" ht="89.1" hidden="1" customHeight="1" outlineLevel="5" x14ac:dyDescent="0.2">
      <c r="B4528" s="44" t="s">
        <v>9067</v>
      </c>
      <c r="C4528" s="44"/>
      <c r="D4528" s="18"/>
      <c r="E4528" s="19" t="s">
        <v>9068</v>
      </c>
      <c r="F4528" s="19" t="s">
        <v>245</v>
      </c>
      <c r="G4528" s="19" t="s">
        <v>421</v>
      </c>
      <c r="H4528" s="19" t="s">
        <v>277</v>
      </c>
      <c r="I4528" s="19" t="s">
        <v>421</v>
      </c>
      <c r="J4528" s="21">
        <v>4395</v>
      </c>
      <c r="K4528" s="38">
        <f t="shared" si="168"/>
        <v>4395</v>
      </c>
    </row>
    <row r="4529" spans="2:11" ht="12" hidden="1" customHeight="1" outlineLevel="4" x14ac:dyDescent="0.2">
      <c r="B4529" s="49" t="s">
        <v>9069</v>
      </c>
      <c r="C4529" s="49"/>
      <c r="D4529" s="25"/>
      <c r="E4529" s="26"/>
      <c r="F4529" s="26"/>
      <c r="G4529" s="26"/>
      <c r="H4529" s="26"/>
      <c r="I4529" s="26"/>
      <c r="J4529" s="27"/>
      <c r="K4529" s="39"/>
    </row>
    <row r="4530" spans="2:11" s="1" customFormat="1" ht="89.1" hidden="1" customHeight="1" outlineLevel="5" x14ac:dyDescent="0.2">
      <c r="B4530" s="44" t="s">
        <v>9070</v>
      </c>
      <c r="C4530" s="44"/>
      <c r="D4530" s="18"/>
      <c r="E4530" s="19" t="s">
        <v>9071</v>
      </c>
      <c r="F4530" s="19" t="s">
        <v>245</v>
      </c>
      <c r="G4530" s="19" t="s">
        <v>465</v>
      </c>
      <c r="H4530" s="19" t="s">
        <v>277</v>
      </c>
      <c r="I4530" s="19" t="s">
        <v>323</v>
      </c>
      <c r="J4530" s="21">
        <v>4185</v>
      </c>
      <c r="K4530" s="38">
        <f t="shared" ref="K4530:K4544" si="169">J4530*((100-$C$14-$C$16)/100)</f>
        <v>4185</v>
      </c>
    </row>
    <row r="4531" spans="2:11" s="1" customFormat="1" ht="89.1" hidden="1" customHeight="1" outlineLevel="5" x14ac:dyDescent="0.2">
      <c r="B4531" s="44" t="s">
        <v>9072</v>
      </c>
      <c r="C4531" s="44"/>
      <c r="D4531" s="18"/>
      <c r="E4531" s="19" t="s">
        <v>9073</v>
      </c>
      <c r="F4531" s="19" t="s">
        <v>245</v>
      </c>
      <c r="G4531" s="19" t="s">
        <v>465</v>
      </c>
      <c r="H4531" s="19" t="s">
        <v>277</v>
      </c>
      <c r="I4531" s="19" t="s">
        <v>376</v>
      </c>
      <c r="J4531" s="21">
        <v>4835</v>
      </c>
      <c r="K4531" s="38">
        <f t="shared" si="169"/>
        <v>4835</v>
      </c>
    </row>
    <row r="4532" spans="2:11" s="1" customFormat="1" ht="89.1" hidden="1" customHeight="1" outlineLevel="5" x14ac:dyDescent="0.2">
      <c r="B4532" s="44" t="s">
        <v>9074</v>
      </c>
      <c r="C4532" s="44"/>
      <c r="D4532" s="18"/>
      <c r="E4532" s="19" t="s">
        <v>9075</v>
      </c>
      <c r="F4532" s="19" t="s">
        <v>245</v>
      </c>
      <c r="G4532" s="19" t="s">
        <v>465</v>
      </c>
      <c r="H4532" s="19" t="s">
        <v>277</v>
      </c>
      <c r="I4532" s="19" t="s">
        <v>421</v>
      </c>
      <c r="J4532" s="21">
        <v>5435</v>
      </c>
      <c r="K4532" s="38">
        <f t="shared" si="169"/>
        <v>5435</v>
      </c>
    </row>
    <row r="4533" spans="2:11" s="1" customFormat="1" ht="89.1" hidden="1" customHeight="1" outlineLevel="5" x14ac:dyDescent="0.2">
      <c r="B4533" s="44" t="s">
        <v>9076</v>
      </c>
      <c r="C4533" s="44"/>
      <c r="D4533" s="18"/>
      <c r="E4533" s="19" t="s">
        <v>9077</v>
      </c>
      <c r="F4533" s="19" t="s">
        <v>245</v>
      </c>
      <c r="G4533" s="19" t="s">
        <v>503</v>
      </c>
      <c r="H4533" s="19" t="s">
        <v>277</v>
      </c>
      <c r="I4533" s="19" t="s">
        <v>323</v>
      </c>
      <c r="J4533" s="21">
        <v>4425</v>
      </c>
      <c r="K4533" s="38">
        <f t="shared" si="169"/>
        <v>4425</v>
      </c>
    </row>
    <row r="4534" spans="2:11" s="1" customFormat="1" ht="89.1" hidden="1" customHeight="1" outlineLevel="5" x14ac:dyDescent="0.2">
      <c r="B4534" s="44" t="s">
        <v>9078</v>
      </c>
      <c r="C4534" s="44"/>
      <c r="D4534" s="18"/>
      <c r="E4534" s="19" t="s">
        <v>9079</v>
      </c>
      <c r="F4534" s="19" t="s">
        <v>245</v>
      </c>
      <c r="G4534" s="19" t="s">
        <v>503</v>
      </c>
      <c r="H4534" s="19" t="s">
        <v>277</v>
      </c>
      <c r="I4534" s="19" t="s">
        <v>376</v>
      </c>
      <c r="J4534" s="21">
        <v>5085</v>
      </c>
      <c r="K4534" s="38">
        <f t="shared" si="169"/>
        <v>5085</v>
      </c>
    </row>
    <row r="4535" spans="2:11" s="1" customFormat="1" ht="89.1" hidden="1" customHeight="1" outlineLevel="5" x14ac:dyDescent="0.2">
      <c r="B4535" s="44" t="s">
        <v>9080</v>
      </c>
      <c r="C4535" s="44"/>
      <c r="D4535" s="18"/>
      <c r="E4535" s="19" t="s">
        <v>9081</v>
      </c>
      <c r="F4535" s="19" t="s">
        <v>245</v>
      </c>
      <c r="G4535" s="19" t="s">
        <v>503</v>
      </c>
      <c r="H4535" s="19" t="s">
        <v>277</v>
      </c>
      <c r="I4535" s="19" t="s">
        <v>421</v>
      </c>
      <c r="J4535" s="21">
        <v>5670</v>
      </c>
      <c r="K4535" s="38">
        <f t="shared" si="169"/>
        <v>5670</v>
      </c>
    </row>
    <row r="4536" spans="2:11" s="1" customFormat="1" ht="89.1" hidden="1" customHeight="1" outlineLevel="5" x14ac:dyDescent="0.2">
      <c r="B4536" s="44" t="s">
        <v>9082</v>
      </c>
      <c r="C4536" s="44"/>
      <c r="D4536" s="18"/>
      <c r="E4536" s="19" t="s">
        <v>9083</v>
      </c>
      <c r="F4536" s="19" t="s">
        <v>245</v>
      </c>
      <c r="G4536" s="19" t="s">
        <v>323</v>
      </c>
      <c r="H4536" s="19" t="s">
        <v>277</v>
      </c>
      <c r="I4536" s="19" t="s">
        <v>323</v>
      </c>
      <c r="J4536" s="21">
        <v>2505</v>
      </c>
      <c r="K4536" s="38">
        <f t="shared" si="169"/>
        <v>2505</v>
      </c>
    </row>
    <row r="4537" spans="2:11" s="1" customFormat="1" ht="89.1" hidden="1" customHeight="1" outlineLevel="5" x14ac:dyDescent="0.2">
      <c r="B4537" s="44" t="s">
        <v>9084</v>
      </c>
      <c r="C4537" s="44"/>
      <c r="D4537" s="18"/>
      <c r="E4537" s="19" t="s">
        <v>9085</v>
      </c>
      <c r="F4537" s="19" t="s">
        <v>245</v>
      </c>
      <c r="G4537" s="19" t="s">
        <v>323</v>
      </c>
      <c r="H4537" s="19" t="s">
        <v>277</v>
      </c>
      <c r="I4537" s="19" t="s">
        <v>376</v>
      </c>
      <c r="J4537" s="21">
        <v>3160</v>
      </c>
      <c r="K4537" s="38">
        <f t="shared" si="169"/>
        <v>3160</v>
      </c>
    </row>
    <row r="4538" spans="2:11" s="1" customFormat="1" ht="89.1" hidden="1" customHeight="1" outlineLevel="5" x14ac:dyDescent="0.2">
      <c r="B4538" s="44" t="s">
        <v>9086</v>
      </c>
      <c r="C4538" s="44"/>
      <c r="D4538" s="18"/>
      <c r="E4538" s="19" t="s">
        <v>9087</v>
      </c>
      <c r="F4538" s="19" t="s">
        <v>245</v>
      </c>
      <c r="G4538" s="19" t="s">
        <v>323</v>
      </c>
      <c r="H4538" s="19" t="s">
        <v>277</v>
      </c>
      <c r="I4538" s="19" t="s">
        <v>421</v>
      </c>
      <c r="J4538" s="21">
        <v>3730</v>
      </c>
      <c r="K4538" s="38">
        <f t="shared" si="169"/>
        <v>3730</v>
      </c>
    </row>
    <row r="4539" spans="2:11" s="1" customFormat="1" ht="89.1" hidden="1" customHeight="1" outlineLevel="5" x14ac:dyDescent="0.2">
      <c r="B4539" s="44" t="s">
        <v>9088</v>
      </c>
      <c r="C4539" s="44"/>
      <c r="D4539" s="18"/>
      <c r="E4539" s="19" t="s">
        <v>9089</v>
      </c>
      <c r="F4539" s="19" t="s">
        <v>245</v>
      </c>
      <c r="G4539" s="19" t="s">
        <v>376</v>
      </c>
      <c r="H4539" s="19" t="s">
        <v>277</v>
      </c>
      <c r="I4539" s="19" t="s">
        <v>323</v>
      </c>
      <c r="J4539" s="21">
        <v>3035</v>
      </c>
      <c r="K4539" s="38">
        <f t="shared" si="169"/>
        <v>3035</v>
      </c>
    </row>
    <row r="4540" spans="2:11" s="1" customFormat="1" ht="89.1" hidden="1" customHeight="1" outlineLevel="5" x14ac:dyDescent="0.2">
      <c r="B4540" s="44" t="s">
        <v>9090</v>
      </c>
      <c r="C4540" s="44"/>
      <c r="D4540" s="18"/>
      <c r="E4540" s="19" t="s">
        <v>9091</v>
      </c>
      <c r="F4540" s="19" t="s">
        <v>245</v>
      </c>
      <c r="G4540" s="19" t="s">
        <v>376</v>
      </c>
      <c r="H4540" s="19" t="s">
        <v>277</v>
      </c>
      <c r="I4540" s="19" t="s">
        <v>376</v>
      </c>
      <c r="J4540" s="21">
        <v>3680</v>
      </c>
      <c r="K4540" s="38">
        <f t="shared" si="169"/>
        <v>3680</v>
      </c>
    </row>
    <row r="4541" spans="2:11" s="1" customFormat="1" ht="89.1" hidden="1" customHeight="1" outlineLevel="5" x14ac:dyDescent="0.2">
      <c r="B4541" s="44" t="s">
        <v>9092</v>
      </c>
      <c r="C4541" s="44"/>
      <c r="D4541" s="18"/>
      <c r="E4541" s="19" t="s">
        <v>9093</v>
      </c>
      <c r="F4541" s="19" t="s">
        <v>245</v>
      </c>
      <c r="G4541" s="19" t="s">
        <v>376</v>
      </c>
      <c r="H4541" s="19" t="s">
        <v>277</v>
      </c>
      <c r="I4541" s="19" t="s">
        <v>421</v>
      </c>
      <c r="J4541" s="21">
        <v>4275</v>
      </c>
      <c r="K4541" s="38">
        <f t="shared" si="169"/>
        <v>4275</v>
      </c>
    </row>
    <row r="4542" spans="2:11" s="1" customFormat="1" ht="89.1" hidden="1" customHeight="1" outlineLevel="5" x14ac:dyDescent="0.2">
      <c r="B4542" s="44" t="s">
        <v>9094</v>
      </c>
      <c r="C4542" s="44"/>
      <c r="D4542" s="18"/>
      <c r="E4542" s="19" t="s">
        <v>9095</v>
      </c>
      <c r="F4542" s="19" t="s">
        <v>245</v>
      </c>
      <c r="G4542" s="19" t="s">
        <v>421</v>
      </c>
      <c r="H4542" s="19" t="s">
        <v>277</v>
      </c>
      <c r="I4542" s="19" t="s">
        <v>323</v>
      </c>
      <c r="J4542" s="21">
        <v>3605</v>
      </c>
      <c r="K4542" s="38">
        <f t="shared" si="169"/>
        <v>3605</v>
      </c>
    </row>
    <row r="4543" spans="2:11" s="1" customFormat="1" ht="89.1" hidden="1" customHeight="1" outlineLevel="5" x14ac:dyDescent="0.2">
      <c r="B4543" s="44" t="s">
        <v>9096</v>
      </c>
      <c r="C4543" s="44"/>
      <c r="D4543" s="18"/>
      <c r="E4543" s="19" t="s">
        <v>9097</v>
      </c>
      <c r="F4543" s="19" t="s">
        <v>245</v>
      </c>
      <c r="G4543" s="19" t="s">
        <v>421</v>
      </c>
      <c r="H4543" s="19" t="s">
        <v>277</v>
      </c>
      <c r="I4543" s="19" t="s">
        <v>376</v>
      </c>
      <c r="J4543" s="21">
        <v>4275</v>
      </c>
      <c r="K4543" s="38">
        <f t="shared" si="169"/>
        <v>4275</v>
      </c>
    </row>
    <row r="4544" spans="2:11" s="1" customFormat="1" ht="89.1" hidden="1" customHeight="1" outlineLevel="5" x14ac:dyDescent="0.2">
      <c r="B4544" s="44" t="s">
        <v>9098</v>
      </c>
      <c r="C4544" s="44"/>
      <c r="D4544" s="18"/>
      <c r="E4544" s="19" t="s">
        <v>9099</v>
      </c>
      <c r="F4544" s="19" t="s">
        <v>245</v>
      </c>
      <c r="G4544" s="19" t="s">
        <v>421</v>
      </c>
      <c r="H4544" s="19" t="s">
        <v>277</v>
      </c>
      <c r="I4544" s="19" t="s">
        <v>421</v>
      </c>
      <c r="J4544" s="21">
        <v>4835</v>
      </c>
      <c r="K4544" s="38">
        <f t="shared" si="169"/>
        <v>4835</v>
      </c>
    </row>
    <row r="4545" spans="2:11" ht="12" hidden="1" customHeight="1" outlineLevel="3" x14ac:dyDescent="0.2">
      <c r="B4545" s="50" t="s">
        <v>9100</v>
      </c>
      <c r="C4545" s="50"/>
      <c r="D4545" s="15"/>
      <c r="E4545" s="16"/>
      <c r="F4545" s="16"/>
      <c r="G4545" s="16"/>
      <c r="H4545" s="16"/>
      <c r="I4545" s="16"/>
      <c r="J4545" s="17"/>
      <c r="K4545" s="37"/>
    </row>
    <row r="4546" spans="2:11" ht="12" hidden="1" customHeight="1" outlineLevel="4" x14ac:dyDescent="0.2">
      <c r="B4546" s="49" t="s">
        <v>9038</v>
      </c>
      <c r="C4546" s="49"/>
      <c r="D4546" s="25"/>
      <c r="E4546" s="26"/>
      <c r="F4546" s="26"/>
      <c r="G4546" s="26"/>
      <c r="H4546" s="26"/>
      <c r="I4546" s="26"/>
      <c r="J4546" s="27"/>
      <c r="K4546" s="39"/>
    </row>
    <row r="4547" spans="2:11" s="1" customFormat="1" ht="89.1" hidden="1" customHeight="1" outlineLevel="5" x14ac:dyDescent="0.2">
      <c r="B4547" s="44" t="s">
        <v>9101</v>
      </c>
      <c r="C4547" s="44"/>
      <c r="D4547" s="18"/>
      <c r="E4547" s="19" t="s">
        <v>9102</v>
      </c>
      <c r="F4547" s="19" t="s">
        <v>245</v>
      </c>
      <c r="G4547" s="19" t="s">
        <v>465</v>
      </c>
      <c r="H4547" s="19" t="s">
        <v>255</v>
      </c>
      <c r="I4547" s="19" t="s">
        <v>323</v>
      </c>
      <c r="J4547" s="21">
        <v>5850</v>
      </c>
      <c r="K4547" s="38">
        <f t="shared" ref="K4547:K4561" si="170">J4547*((100-$C$14-$C$16)/100)</f>
        <v>5850</v>
      </c>
    </row>
    <row r="4548" spans="2:11" s="1" customFormat="1" ht="89.1" hidden="1" customHeight="1" outlineLevel="5" x14ac:dyDescent="0.2">
      <c r="B4548" s="44" t="s">
        <v>9103</v>
      </c>
      <c r="C4548" s="44"/>
      <c r="D4548" s="18"/>
      <c r="E4548" s="19" t="s">
        <v>9104</v>
      </c>
      <c r="F4548" s="19" t="s">
        <v>245</v>
      </c>
      <c r="G4548" s="19" t="s">
        <v>465</v>
      </c>
      <c r="H4548" s="19" t="s">
        <v>255</v>
      </c>
      <c r="I4548" s="19" t="s">
        <v>376</v>
      </c>
      <c r="J4548" s="21">
        <v>6695</v>
      </c>
      <c r="K4548" s="38">
        <f t="shared" si="170"/>
        <v>6695</v>
      </c>
    </row>
    <row r="4549" spans="2:11" s="1" customFormat="1" ht="89.1" hidden="1" customHeight="1" outlineLevel="5" x14ac:dyDescent="0.2">
      <c r="B4549" s="44" t="s">
        <v>9105</v>
      </c>
      <c r="C4549" s="44"/>
      <c r="D4549" s="18"/>
      <c r="E4549" s="19" t="s">
        <v>9106</v>
      </c>
      <c r="F4549" s="19" t="s">
        <v>245</v>
      </c>
      <c r="G4549" s="19" t="s">
        <v>465</v>
      </c>
      <c r="H4549" s="19" t="s">
        <v>255</v>
      </c>
      <c r="I4549" s="19" t="s">
        <v>421</v>
      </c>
      <c r="J4549" s="21">
        <v>7565</v>
      </c>
      <c r="K4549" s="38">
        <f t="shared" si="170"/>
        <v>7565</v>
      </c>
    </row>
    <row r="4550" spans="2:11" s="1" customFormat="1" ht="89.1" hidden="1" customHeight="1" outlineLevel="5" x14ac:dyDescent="0.2">
      <c r="B4550" s="44" t="s">
        <v>9107</v>
      </c>
      <c r="C4550" s="44"/>
      <c r="D4550" s="18"/>
      <c r="E4550" s="19" t="s">
        <v>9108</v>
      </c>
      <c r="F4550" s="19" t="s">
        <v>245</v>
      </c>
      <c r="G4550" s="19" t="s">
        <v>503</v>
      </c>
      <c r="H4550" s="19" t="s">
        <v>255</v>
      </c>
      <c r="I4550" s="19" t="s">
        <v>323</v>
      </c>
      <c r="J4550" s="21">
        <v>6615</v>
      </c>
      <c r="K4550" s="38">
        <f t="shared" si="170"/>
        <v>6615</v>
      </c>
    </row>
    <row r="4551" spans="2:11" s="1" customFormat="1" ht="89.1" hidden="1" customHeight="1" outlineLevel="5" x14ac:dyDescent="0.2">
      <c r="B4551" s="44" t="s">
        <v>9109</v>
      </c>
      <c r="C4551" s="44"/>
      <c r="D4551" s="18"/>
      <c r="E4551" s="19" t="s">
        <v>9110</v>
      </c>
      <c r="F4551" s="19" t="s">
        <v>245</v>
      </c>
      <c r="G4551" s="19" t="s">
        <v>503</v>
      </c>
      <c r="H4551" s="19" t="s">
        <v>255</v>
      </c>
      <c r="I4551" s="19" t="s">
        <v>376</v>
      </c>
      <c r="J4551" s="21">
        <v>7455</v>
      </c>
      <c r="K4551" s="38">
        <f t="shared" si="170"/>
        <v>7455</v>
      </c>
    </row>
    <row r="4552" spans="2:11" s="1" customFormat="1" ht="89.1" hidden="1" customHeight="1" outlineLevel="5" x14ac:dyDescent="0.2">
      <c r="B4552" s="44" t="s">
        <v>9111</v>
      </c>
      <c r="C4552" s="44"/>
      <c r="D4552" s="18"/>
      <c r="E4552" s="19" t="s">
        <v>9112</v>
      </c>
      <c r="F4552" s="19" t="s">
        <v>245</v>
      </c>
      <c r="G4552" s="19" t="s">
        <v>503</v>
      </c>
      <c r="H4552" s="19" t="s">
        <v>255</v>
      </c>
      <c r="I4552" s="19" t="s">
        <v>421</v>
      </c>
      <c r="J4552" s="21">
        <v>8335</v>
      </c>
      <c r="K4552" s="38">
        <f t="shared" si="170"/>
        <v>8335</v>
      </c>
    </row>
    <row r="4553" spans="2:11" s="1" customFormat="1" ht="89.1" hidden="1" customHeight="1" outlineLevel="5" x14ac:dyDescent="0.2">
      <c r="B4553" s="44" t="s">
        <v>9113</v>
      </c>
      <c r="C4553" s="44"/>
      <c r="D4553" s="18"/>
      <c r="E4553" s="19" t="s">
        <v>9114</v>
      </c>
      <c r="F4553" s="19" t="s">
        <v>245</v>
      </c>
      <c r="G4553" s="19" t="s">
        <v>323</v>
      </c>
      <c r="H4553" s="19" t="s">
        <v>255</v>
      </c>
      <c r="I4553" s="19" t="s">
        <v>323</v>
      </c>
      <c r="J4553" s="21">
        <v>3600</v>
      </c>
      <c r="K4553" s="38">
        <f t="shared" si="170"/>
        <v>3600</v>
      </c>
    </row>
    <row r="4554" spans="2:11" s="1" customFormat="1" ht="89.1" hidden="1" customHeight="1" outlineLevel="5" x14ac:dyDescent="0.2">
      <c r="B4554" s="44" t="s">
        <v>9115</v>
      </c>
      <c r="C4554" s="44"/>
      <c r="D4554" s="18"/>
      <c r="E4554" s="19" t="s">
        <v>9116</v>
      </c>
      <c r="F4554" s="19" t="s">
        <v>245</v>
      </c>
      <c r="G4554" s="19" t="s">
        <v>323</v>
      </c>
      <c r="H4554" s="19" t="s">
        <v>255</v>
      </c>
      <c r="I4554" s="19" t="s">
        <v>376</v>
      </c>
      <c r="J4554" s="21">
        <v>4440</v>
      </c>
      <c r="K4554" s="38">
        <f t="shared" si="170"/>
        <v>4440</v>
      </c>
    </row>
    <row r="4555" spans="2:11" s="1" customFormat="1" ht="89.1" hidden="1" customHeight="1" outlineLevel="5" x14ac:dyDescent="0.2">
      <c r="B4555" s="44" t="s">
        <v>9117</v>
      </c>
      <c r="C4555" s="44"/>
      <c r="D4555" s="18"/>
      <c r="E4555" s="19" t="s">
        <v>9118</v>
      </c>
      <c r="F4555" s="19" t="s">
        <v>245</v>
      </c>
      <c r="G4555" s="19" t="s">
        <v>323</v>
      </c>
      <c r="H4555" s="19" t="s">
        <v>255</v>
      </c>
      <c r="I4555" s="19" t="s">
        <v>421</v>
      </c>
      <c r="J4555" s="21">
        <v>5320</v>
      </c>
      <c r="K4555" s="38">
        <f t="shared" si="170"/>
        <v>5320</v>
      </c>
    </row>
    <row r="4556" spans="2:11" s="1" customFormat="1" ht="89.1" hidden="1" customHeight="1" outlineLevel="5" x14ac:dyDescent="0.2">
      <c r="B4556" s="44" t="s">
        <v>9119</v>
      </c>
      <c r="C4556" s="44"/>
      <c r="D4556" s="18"/>
      <c r="E4556" s="19" t="s">
        <v>9120</v>
      </c>
      <c r="F4556" s="19" t="s">
        <v>245</v>
      </c>
      <c r="G4556" s="19" t="s">
        <v>376</v>
      </c>
      <c r="H4556" s="19" t="s">
        <v>255</v>
      </c>
      <c r="I4556" s="19" t="s">
        <v>323</v>
      </c>
      <c r="J4556" s="21">
        <v>4270</v>
      </c>
      <c r="K4556" s="38">
        <f t="shared" si="170"/>
        <v>4270</v>
      </c>
    </row>
    <row r="4557" spans="2:11" s="1" customFormat="1" ht="89.1" hidden="1" customHeight="1" outlineLevel="5" x14ac:dyDescent="0.2">
      <c r="B4557" s="44" t="s">
        <v>9121</v>
      </c>
      <c r="C4557" s="44"/>
      <c r="D4557" s="18"/>
      <c r="E4557" s="19" t="s">
        <v>9122</v>
      </c>
      <c r="F4557" s="19" t="s">
        <v>245</v>
      </c>
      <c r="G4557" s="19" t="s">
        <v>376</v>
      </c>
      <c r="H4557" s="19" t="s">
        <v>255</v>
      </c>
      <c r="I4557" s="19" t="s">
        <v>376</v>
      </c>
      <c r="J4557" s="21">
        <v>5115</v>
      </c>
      <c r="K4557" s="38">
        <f t="shared" si="170"/>
        <v>5115</v>
      </c>
    </row>
    <row r="4558" spans="2:11" s="1" customFormat="1" ht="89.1" hidden="1" customHeight="1" outlineLevel="5" x14ac:dyDescent="0.2">
      <c r="B4558" s="44" t="s">
        <v>9123</v>
      </c>
      <c r="C4558" s="44"/>
      <c r="D4558" s="18"/>
      <c r="E4558" s="19" t="s">
        <v>9124</v>
      </c>
      <c r="F4558" s="19" t="s">
        <v>245</v>
      </c>
      <c r="G4558" s="19" t="s">
        <v>376</v>
      </c>
      <c r="H4558" s="19" t="s">
        <v>255</v>
      </c>
      <c r="I4558" s="19" t="s">
        <v>421</v>
      </c>
      <c r="J4558" s="21">
        <v>5975</v>
      </c>
      <c r="K4558" s="38">
        <f t="shared" si="170"/>
        <v>5975</v>
      </c>
    </row>
    <row r="4559" spans="2:11" s="1" customFormat="1" ht="89.1" hidden="1" customHeight="1" outlineLevel="5" x14ac:dyDescent="0.2">
      <c r="B4559" s="44" t="s">
        <v>9125</v>
      </c>
      <c r="C4559" s="44"/>
      <c r="D4559" s="18"/>
      <c r="E4559" s="19" t="s">
        <v>9126</v>
      </c>
      <c r="F4559" s="19" t="s">
        <v>245</v>
      </c>
      <c r="G4559" s="19" t="s">
        <v>421</v>
      </c>
      <c r="H4559" s="19" t="s">
        <v>255</v>
      </c>
      <c r="I4559" s="19" t="s">
        <v>323</v>
      </c>
      <c r="J4559" s="21">
        <v>5065</v>
      </c>
      <c r="K4559" s="38">
        <f t="shared" si="170"/>
        <v>5065</v>
      </c>
    </row>
    <row r="4560" spans="2:11" s="1" customFormat="1" ht="89.1" hidden="1" customHeight="1" outlineLevel="5" x14ac:dyDescent="0.2">
      <c r="B4560" s="44" t="s">
        <v>9127</v>
      </c>
      <c r="C4560" s="44"/>
      <c r="D4560" s="18"/>
      <c r="E4560" s="19" t="s">
        <v>9128</v>
      </c>
      <c r="F4560" s="19" t="s">
        <v>245</v>
      </c>
      <c r="G4560" s="19" t="s">
        <v>421</v>
      </c>
      <c r="H4560" s="19" t="s">
        <v>255</v>
      </c>
      <c r="I4560" s="19" t="s">
        <v>376</v>
      </c>
      <c r="J4560" s="21">
        <v>5905</v>
      </c>
      <c r="K4560" s="38">
        <f t="shared" si="170"/>
        <v>5905</v>
      </c>
    </row>
    <row r="4561" spans="2:11" s="1" customFormat="1" ht="89.1" hidden="1" customHeight="1" outlineLevel="5" x14ac:dyDescent="0.2">
      <c r="B4561" s="44" t="s">
        <v>9129</v>
      </c>
      <c r="C4561" s="44"/>
      <c r="D4561" s="18"/>
      <c r="E4561" s="19" t="s">
        <v>9130</v>
      </c>
      <c r="F4561" s="19" t="s">
        <v>245</v>
      </c>
      <c r="G4561" s="19" t="s">
        <v>421</v>
      </c>
      <c r="H4561" s="19" t="s">
        <v>255</v>
      </c>
      <c r="I4561" s="19" t="s">
        <v>421</v>
      </c>
      <c r="J4561" s="21">
        <v>6775</v>
      </c>
      <c r="K4561" s="38">
        <f t="shared" si="170"/>
        <v>6775</v>
      </c>
    </row>
    <row r="4562" spans="2:11" ht="12" hidden="1" customHeight="1" outlineLevel="4" x14ac:dyDescent="0.2">
      <c r="B4562" s="49" t="s">
        <v>9069</v>
      </c>
      <c r="C4562" s="49"/>
      <c r="D4562" s="25"/>
      <c r="E4562" s="26"/>
      <c r="F4562" s="26"/>
      <c r="G4562" s="26"/>
      <c r="H4562" s="26"/>
      <c r="I4562" s="26"/>
      <c r="J4562" s="27"/>
      <c r="K4562" s="39"/>
    </row>
    <row r="4563" spans="2:11" s="1" customFormat="1" ht="89.1" hidden="1" customHeight="1" outlineLevel="5" x14ac:dyDescent="0.2">
      <c r="B4563" s="44" t="s">
        <v>9131</v>
      </c>
      <c r="C4563" s="44"/>
      <c r="D4563" s="18"/>
      <c r="E4563" s="19" t="s">
        <v>9132</v>
      </c>
      <c r="F4563" s="19" t="s">
        <v>245</v>
      </c>
      <c r="G4563" s="19" t="s">
        <v>465</v>
      </c>
      <c r="H4563" s="19" t="s">
        <v>255</v>
      </c>
      <c r="I4563" s="19" t="s">
        <v>323</v>
      </c>
      <c r="J4563" s="21">
        <v>6430</v>
      </c>
      <c r="K4563" s="38">
        <f t="shared" ref="K4563:K4577" si="171">J4563*((100-$C$14-$C$16)/100)</f>
        <v>6430</v>
      </c>
    </row>
    <row r="4564" spans="2:11" s="1" customFormat="1" ht="89.1" hidden="1" customHeight="1" outlineLevel="5" x14ac:dyDescent="0.2">
      <c r="B4564" s="44" t="s">
        <v>9133</v>
      </c>
      <c r="C4564" s="44"/>
      <c r="D4564" s="18"/>
      <c r="E4564" s="19" t="s">
        <v>9134</v>
      </c>
      <c r="F4564" s="19" t="s">
        <v>245</v>
      </c>
      <c r="G4564" s="19" t="s">
        <v>465</v>
      </c>
      <c r="H4564" s="19" t="s">
        <v>255</v>
      </c>
      <c r="I4564" s="19" t="s">
        <v>376</v>
      </c>
      <c r="J4564" s="21">
        <v>7365</v>
      </c>
      <c r="K4564" s="38">
        <f t="shared" si="171"/>
        <v>7365</v>
      </c>
    </row>
    <row r="4565" spans="2:11" s="1" customFormat="1" ht="89.1" hidden="1" customHeight="1" outlineLevel="5" x14ac:dyDescent="0.2">
      <c r="B4565" s="44" t="s">
        <v>9135</v>
      </c>
      <c r="C4565" s="44"/>
      <c r="D4565" s="18"/>
      <c r="E4565" s="19" t="s">
        <v>9136</v>
      </c>
      <c r="F4565" s="19" t="s">
        <v>245</v>
      </c>
      <c r="G4565" s="19" t="s">
        <v>465</v>
      </c>
      <c r="H4565" s="19" t="s">
        <v>255</v>
      </c>
      <c r="I4565" s="19" t="s">
        <v>421</v>
      </c>
      <c r="J4565" s="21">
        <v>8325</v>
      </c>
      <c r="K4565" s="38">
        <f t="shared" si="171"/>
        <v>8325</v>
      </c>
    </row>
    <row r="4566" spans="2:11" s="1" customFormat="1" ht="89.1" hidden="1" customHeight="1" outlineLevel="5" x14ac:dyDescent="0.2">
      <c r="B4566" s="44" t="s">
        <v>9137</v>
      </c>
      <c r="C4566" s="44"/>
      <c r="D4566" s="18"/>
      <c r="E4566" s="19" t="s">
        <v>9138</v>
      </c>
      <c r="F4566" s="19" t="s">
        <v>245</v>
      </c>
      <c r="G4566" s="19" t="s">
        <v>503</v>
      </c>
      <c r="H4566" s="19" t="s">
        <v>255</v>
      </c>
      <c r="I4566" s="19" t="s">
        <v>323</v>
      </c>
      <c r="J4566" s="21">
        <v>7275</v>
      </c>
      <c r="K4566" s="38">
        <f t="shared" si="171"/>
        <v>7275</v>
      </c>
    </row>
    <row r="4567" spans="2:11" s="1" customFormat="1" ht="89.1" hidden="1" customHeight="1" outlineLevel="5" x14ac:dyDescent="0.2">
      <c r="B4567" s="44" t="s">
        <v>9139</v>
      </c>
      <c r="C4567" s="44"/>
      <c r="D4567" s="18"/>
      <c r="E4567" s="19" t="s">
        <v>9140</v>
      </c>
      <c r="F4567" s="19" t="s">
        <v>245</v>
      </c>
      <c r="G4567" s="19" t="s">
        <v>503</v>
      </c>
      <c r="H4567" s="19" t="s">
        <v>255</v>
      </c>
      <c r="I4567" s="19" t="s">
        <v>376</v>
      </c>
      <c r="J4567" s="21">
        <v>8195</v>
      </c>
      <c r="K4567" s="38">
        <f t="shared" si="171"/>
        <v>8195</v>
      </c>
    </row>
    <row r="4568" spans="2:11" s="1" customFormat="1" ht="89.1" hidden="1" customHeight="1" outlineLevel="5" x14ac:dyDescent="0.2">
      <c r="B4568" s="44" t="s">
        <v>9141</v>
      </c>
      <c r="C4568" s="44"/>
      <c r="D4568" s="18"/>
      <c r="E4568" s="19" t="s">
        <v>9142</v>
      </c>
      <c r="F4568" s="19" t="s">
        <v>245</v>
      </c>
      <c r="G4568" s="19" t="s">
        <v>503</v>
      </c>
      <c r="H4568" s="19" t="s">
        <v>255</v>
      </c>
      <c r="I4568" s="19" t="s">
        <v>421</v>
      </c>
      <c r="J4568" s="21">
        <v>9170</v>
      </c>
      <c r="K4568" s="38">
        <f t="shared" si="171"/>
        <v>9170</v>
      </c>
    </row>
    <row r="4569" spans="2:11" s="1" customFormat="1" ht="89.1" hidden="1" customHeight="1" outlineLevel="5" x14ac:dyDescent="0.2">
      <c r="B4569" s="44" t="s">
        <v>9143</v>
      </c>
      <c r="C4569" s="44"/>
      <c r="D4569" s="18"/>
      <c r="E4569" s="19" t="s">
        <v>9144</v>
      </c>
      <c r="F4569" s="19" t="s">
        <v>245</v>
      </c>
      <c r="G4569" s="19" t="s">
        <v>323</v>
      </c>
      <c r="H4569" s="19" t="s">
        <v>255</v>
      </c>
      <c r="I4569" s="19" t="s">
        <v>323</v>
      </c>
      <c r="J4569" s="21">
        <v>3965</v>
      </c>
      <c r="K4569" s="38">
        <f t="shared" si="171"/>
        <v>3965</v>
      </c>
    </row>
    <row r="4570" spans="2:11" s="1" customFormat="1" ht="89.1" hidden="1" customHeight="1" outlineLevel="5" x14ac:dyDescent="0.2">
      <c r="B4570" s="44" t="s">
        <v>9145</v>
      </c>
      <c r="C4570" s="44"/>
      <c r="D4570" s="18"/>
      <c r="E4570" s="19" t="s">
        <v>9146</v>
      </c>
      <c r="F4570" s="19" t="s">
        <v>245</v>
      </c>
      <c r="G4570" s="19" t="s">
        <v>323</v>
      </c>
      <c r="H4570" s="19" t="s">
        <v>255</v>
      </c>
      <c r="I4570" s="19" t="s">
        <v>376</v>
      </c>
      <c r="J4570" s="21">
        <v>4890</v>
      </c>
      <c r="K4570" s="38">
        <f t="shared" si="171"/>
        <v>4890</v>
      </c>
    </row>
    <row r="4571" spans="2:11" s="1" customFormat="1" ht="89.1" hidden="1" customHeight="1" outlineLevel="5" x14ac:dyDescent="0.2">
      <c r="B4571" s="44" t="s">
        <v>9147</v>
      </c>
      <c r="C4571" s="44"/>
      <c r="D4571" s="18"/>
      <c r="E4571" s="19" t="s">
        <v>9148</v>
      </c>
      <c r="F4571" s="19" t="s">
        <v>245</v>
      </c>
      <c r="G4571" s="19" t="s">
        <v>323</v>
      </c>
      <c r="H4571" s="19" t="s">
        <v>255</v>
      </c>
      <c r="I4571" s="19" t="s">
        <v>421</v>
      </c>
      <c r="J4571" s="21">
        <v>5855</v>
      </c>
      <c r="K4571" s="38">
        <f t="shared" si="171"/>
        <v>5855</v>
      </c>
    </row>
    <row r="4572" spans="2:11" s="1" customFormat="1" ht="89.1" hidden="1" customHeight="1" outlineLevel="5" x14ac:dyDescent="0.2">
      <c r="B4572" s="44" t="s">
        <v>9149</v>
      </c>
      <c r="C4572" s="44"/>
      <c r="D4572" s="18"/>
      <c r="E4572" s="19" t="s">
        <v>9150</v>
      </c>
      <c r="F4572" s="19" t="s">
        <v>245</v>
      </c>
      <c r="G4572" s="19" t="s">
        <v>376</v>
      </c>
      <c r="H4572" s="19" t="s">
        <v>255</v>
      </c>
      <c r="I4572" s="19" t="s">
        <v>323</v>
      </c>
      <c r="J4572" s="21">
        <v>4700</v>
      </c>
      <c r="K4572" s="38">
        <f t="shared" si="171"/>
        <v>4700</v>
      </c>
    </row>
    <row r="4573" spans="2:11" s="1" customFormat="1" ht="89.1" hidden="1" customHeight="1" outlineLevel="5" x14ac:dyDescent="0.2">
      <c r="B4573" s="44" t="s">
        <v>9151</v>
      </c>
      <c r="C4573" s="44"/>
      <c r="D4573" s="18"/>
      <c r="E4573" s="19" t="s">
        <v>9152</v>
      </c>
      <c r="F4573" s="19" t="s">
        <v>245</v>
      </c>
      <c r="G4573" s="19" t="s">
        <v>376</v>
      </c>
      <c r="H4573" s="19" t="s">
        <v>255</v>
      </c>
      <c r="I4573" s="19" t="s">
        <v>376</v>
      </c>
      <c r="J4573" s="21">
        <v>5630</v>
      </c>
      <c r="K4573" s="38">
        <f t="shared" si="171"/>
        <v>5630</v>
      </c>
    </row>
    <row r="4574" spans="2:11" s="1" customFormat="1" ht="89.1" hidden="1" customHeight="1" outlineLevel="5" x14ac:dyDescent="0.2">
      <c r="B4574" s="44" t="s">
        <v>9153</v>
      </c>
      <c r="C4574" s="44"/>
      <c r="D4574" s="18"/>
      <c r="E4574" s="19" t="s">
        <v>9154</v>
      </c>
      <c r="F4574" s="19" t="s">
        <v>245</v>
      </c>
      <c r="G4574" s="19" t="s">
        <v>376</v>
      </c>
      <c r="H4574" s="19" t="s">
        <v>255</v>
      </c>
      <c r="I4574" s="19" t="s">
        <v>421</v>
      </c>
      <c r="J4574" s="21">
        <v>6580</v>
      </c>
      <c r="K4574" s="38">
        <f t="shared" si="171"/>
        <v>6580</v>
      </c>
    </row>
    <row r="4575" spans="2:11" s="1" customFormat="1" ht="89.1" hidden="1" customHeight="1" outlineLevel="5" x14ac:dyDescent="0.2">
      <c r="B4575" s="44" t="s">
        <v>9155</v>
      </c>
      <c r="C4575" s="44"/>
      <c r="D4575" s="18"/>
      <c r="E4575" s="19" t="s">
        <v>9156</v>
      </c>
      <c r="F4575" s="19" t="s">
        <v>245</v>
      </c>
      <c r="G4575" s="19" t="s">
        <v>421</v>
      </c>
      <c r="H4575" s="19" t="s">
        <v>255</v>
      </c>
      <c r="I4575" s="19" t="s">
        <v>323</v>
      </c>
      <c r="J4575" s="21">
        <v>5575</v>
      </c>
      <c r="K4575" s="38">
        <f t="shared" si="171"/>
        <v>5575</v>
      </c>
    </row>
    <row r="4576" spans="2:11" s="1" customFormat="1" ht="89.1" hidden="1" customHeight="1" outlineLevel="5" x14ac:dyDescent="0.2">
      <c r="B4576" s="44" t="s">
        <v>9157</v>
      </c>
      <c r="C4576" s="44"/>
      <c r="D4576" s="18"/>
      <c r="E4576" s="19" t="s">
        <v>9158</v>
      </c>
      <c r="F4576" s="19" t="s">
        <v>245</v>
      </c>
      <c r="G4576" s="19" t="s">
        <v>421</v>
      </c>
      <c r="H4576" s="19" t="s">
        <v>255</v>
      </c>
      <c r="I4576" s="19" t="s">
        <v>376</v>
      </c>
      <c r="J4576" s="21">
        <v>6495</v>
      </c>
      <c r="K4576" s="38">
        <f t="shared" si="171"/>
        <v>6495</v>
      </c>
    </row>
    <row r="4577" spans="2:11" s="1" customFormat="1" ht="89.1" hidden="1" customHeight="1" outlineLevel="5" x14ac:dyDescent="0.2">
      <c r="B4577" s="44" t="s">
        <v>9159</v>
      </c>
      <c r="C4577" s="44"/>
      <c r="D4577" s="18"/>
      <c r="E4577" s="19" t="s">
        <v>9160</v>
      </c>
      <c r="F4577" s="19" t="s">
        <v>245</v>
      </c>
      <c r="G4577" s="19" t="s">
        <v>421</v>
      </c>
      <c r="H4577" s="19" t="s">
        <v>255</v>
      </c>
      <c r="I4577" s="19" t="s">
        <v>421</v>
      </c>
      <c r="J4577" s="21">
        <v>7455</v>
      </c>
      <c r="K4577" s="38">
        <f t="shared" si="171"/>
        <v>7455</v>
      </c>
    </row>
    <row r="4578" spans="2:11" s="1" customFormat="1" ht="89.1" hidden="1" customHeight="1" outlineLevel="2" x14ac:dyDescent="0.2">
      <c r="B4578" s="48" t="s">
        <v>9161</v>
      </c>
      <c r="C4578" s="48"/>
      <c r="D4578" s="23"/>
      <c r="E4578" s="13"/>
      <c r="F4578" s="13"/>
      <c r="G4578" s="13"/>
      <c r="H4578" s="13"/>
      <c r="I4578" s="13"/>
      <c r="J4578" s="14"/>
      <c r="K4578" s="36"/>
    </row>
    <row r="4579" spans="2:11" s="1" customFormat="1" ht="89.1" hidden="1" customHeight="1" outlineLevel="3" x14ac:dyDescent="0.2">
      <c r="B4579" s="51" t="s">
        <v>9162</v>
      </c>
      <c r="C4579" s="51"/>
      <c r="D4579" s="24"/>
      <c r="E4579" s="16"/>
      <c r="F4579" s="16"/>
      <c r="G4579" s="16"/>
      <c r="H4579" s="16"/>
      <c r="I4579" s="16"/>
      <c r="J4579" s="17"/>
      <c r="K4579" s="37"/>
    </row>
    <row r="4580" spans="2:11" s="1" customFormat="1" ht="14.1" hidden="1" customHeight="1" outlineLevel="4" x14ac:dyDescent="0.2">
      <c r="B4580" s="46" t="s">
        <v>9163</v>
      </c>
      <c r="C4580" s="46"/>
      <c r="D4580" s="18"/>
      <c r="E4580" s="19" t="s">
        <v>9164</v>
      </c>
      <c r="F4580" s="19" t="s">
        <v>245</v>
      </c>
      <c r="G4580" s="19" t="s">
        <v>465</v>
      </c>
      <c r="H4580" s="19" t="s">
        <v>932</v>
      </c>
      <c r="I4580" s="19" t="s">
        <v>7311</v>
      </c>
      <c r="J4580" s="21">
        <v>11530</v>
      </c>
      <c r="K4580" s="38">
        <f t="shared" ref="K4580:K4596" si="172">J4580*((100-$C$14-$C$16)/100)</f>
        <v>11530</v>
      </c>
    </row>
    <row r="4581" spans="2:11" s="1" customFormat="1" ht="14.1" hidden="1" customHeight="1" outlineLevel="4" x14ac:dyDescent="0.2">
      <c r="B4581" s="46" t="s">
        <v>9165</v>
      </c>
      <c r="C4581" s="46"/>
      <c r="D4581" s="18"/>
      <c r="E4581" s="19" t="s">
        <v>9166</v>
      </c>
      <c r="F4581" s="19" t="s">
        <v>245</v>
      </c>
      <c r="G4581" s="19" t="s">
        <v>465</v>
      </c>
      <c r="H4581" s="19" t="s">
        <v>6750</v>
      </c>
      <c r="I4581" s="19" t="s">
        <v>7311</v>
      </c>
      <c r="J4581" s="21">
        <v>13450</v>
      </c>
      <c r="K4581" s="38">
        <f t="shared" si="172"/>
        <v>13450</v>
      </c>
    </row>
    <row r="4582" spans="2:11" s="1" customFormat="1" ht="14.1" hidden="1" customHeight="1" outlineLevel="4" x14ac:dyDescent="0.2">
      <c r="B4582" s="46" t="s">
        <v>9167</v>
      </c>
      <c r="C4582" s="46"/>
      <c r="D4582" s="18"/>
      <c r="E4582" s="19" t="s">
        <v>9168</v>
      </c>
      <c r="F4582" s="19" t="s">
        <v>245</v>
      </c>
      <c r="G4582" s="19" t="s">
        <v>503</v>
      </c>
      <c r="H4582" s="19" t="s">
        <v>932</v>
      </c>
      <c r="I4582" s="19" t="s">
        <v>7311</v>
      </c>
      <c r="J4582" s="21">
        <v>13970</v>
      </c>
      <c r="K4582" s="38">
        <f t="shared" si="172"/>
        <v>13970</v>
      </c>
    </row>
    <row r="4583" spans="2:11" s="1" customFormat="1" ht="14.1" hidden="1" customHeight="1" outlineLevel="4" x14ac:dyDescent="0.2">
      <c r="B4583" s="46" t="s">
        <v>9169</v>
      </c>
      <c r="C4583" s="46"/>
      <c r="D4583" s="18"/>
      <c r="E4583" s="19" t="s">
        <v>9170</v>
      </c>
      <c r="F4583" s="19" t="s">
        <v>245</v>
      </c>
      <c r="G4583" s="19" t="s">
        <v>503</v>
      </c>
      <c r="H4583" s="19" t="s">
        <v>6750</v>
      </c>
      <c r="I4583" s="19" t="s">
        <v>7311</v>
      </c>
      <c r="J4583" s="21">
        <v>16090</v>
      </c>
      <c r="K4583" s="38">
        <f t="shared" si="172"/>
        <v>16090</v>
      </c>
    </row>
    <row r="4584" spans="2:11" s="1" customFormat="1" ht="14.1" hidden="1" customHeight="1" outlineLevel="4" x14ac:dyDescent="0.2">
      <c r="B4584" s="46" t="s">
        <v>9171</v>
      </c>
      <c r="C4584" s="46"/>
      <c r="D4584" s="18"/>
      <c r="E4584" s="19" t="s">
        <v>9172</v>
      </c>
      <c r="F4584" s="19" t="s">
        <v>245</v>
      </c>
      <c r="G4584" s="19" t="s">
        <v>323</v>
      </c>
      <c r="H4584" s="19" t="s">
        <v>685</v>
      </c>
      <c r="I4584" s="19" t="s">
        <v>7311</v>
      </c>
      <c r="J4584" s="21">
        <v>4545</v>
      </c>
      <c r="K4584" s="38">
        <f t="shared" si="172"/>
        <v>4545</v>
      </c>
    </row>
    <row r="4585" spans="2:11" s="1" customFormat="1" ht="14.1" hidden="1" customHeight="1" outlineLevel="4" x14ac:dyDescent="0.2">
      <c r="B4585" s="46" t="s">
        <v>9173</v>
      </c>
      <c r="C4585" s="46"/>
      <c r="D4585" s="18"/>
      <c r="E4585" s="19" t="s">
        <v>9174</v>
      </c>
      <c r="F4585" s="19" t="s">
        <v>245</v>
      </c>
      <c r="G4585" s="19" t="s">
        <v>323</v>
      </c>
      <c r="H4585" s="19" t="s">
        <v>932</v>
      </c>
      <c r="I4585" s="19" t="s">
        <v>7311</v>
      </c>
      <c r="J4585" s="21">
        <v>4255</v>
      </c>
      <c r="K4585" s="38">
        <f t="shared" si="172"/>
        <v>4255</v>
      </c>
    </row>
    <row r="4586" spans="2:11" s="1" customFormat="1" ht="14.1" hidden="1" customHeight="1" outlineLevel="4" x14ac:dyDescent="0.2">
      <c r="B4586" s="46" t="s">
        <v>9175</v>
      </c>
      <c r="C4586" s="46"/>
      <c r="D4586" s="18"/>
      <c r="E4586" s="19" t="s">
        <v>9176</v>
      </c>
      <c r="F4586" s="19" t="s">
        <v>245</v>
      </c>
      <c r="G4586" s="19" t="s">
        <v>323</v>
      </c>
      <c r="H4586" s="19" t="s">
        <v>6750</v>
      </c>
      <c r="I4586" s="19" t="s">
        <v>7311</v>
      </c>
      <c r="J4586" s="21">
        <v>5355</v>
      </c>
      <c r="K4586" s="38">
        <f t="shared" si="172"/>
        <v>5355</v>
      </c>
    </row>
    <row r="4587" spans="2:11" s="1" customFormat="1" ht="14.1" hidden="1" customHeight="1" outlineLevel="4" x14ac:dyDescent="0.2">
      <c r="B4587" s="46" t="s">
        <v>9177</v>
      </c>
      <c r="C4587" s="46"/>
      <c r="D4587" s="18"/>
      <c r="E4587" s="19" t="s">
        <v>9178</v>
      </c>
      <c r="F4587" s="19" t="s">
        <v>245</v>
      </c>
      <c r="G4587" s="19" t="s">
        <v>376</v>
      </c>
      <c r="H4587" s="19" t="s">
        <v>527</v>
      </c>
      <c r="I4587" s="19" t="s">
        <v>7311</v>
      </c>
      <c r="J4587" s="21">
        <v>4510</v>
      </c>
      <c r="K4587" s="38">
        <f t="shared" si="172"/>
        <v>4510</v>
      </c>
    </row>
    <row r="4588" spans="2:11" s="1" customFormat="1" ht="14.1" hidden="1" customHeight="1" outlineLevel="4" x14ac:dyDescent="0.2">
      <c r="B4588" s="46" t="s">
        <v>9179</v>
      </c>
      <c r="C4588" s="46"/>
      <c r="D4588" s="18"/>
      <c r="E4588" s="19" t="s">
        <v>9180</v>
      </c>
      <c r="F4588" s="19" t="s">
        <v>245</v>
      </c>
      <c r="G4588" s="19" t="s">
        <v>376</v>
      </c>
      <c r="H4588" s="19" t="s">
        <v>682</v>
      </c>
      <c r="I4588" s="19" t="s">
        <v>7311</v>
      </c>
      <c r="J4588" s="21">
        <v>5030</v>
      </c>
      <c r="K4588" s="38">
        <f t="shared" si="172"/>
        <v>5030</v>
      </c>
    </row>
    <row r="4589" spans="2:11" s="1" customFormat="1" ht="14.1" hidden="1" customHeight="1" outlineLevel="4" x14ac:dyDescent="0.2">
      <c r="B4589" s="46" t="s">
        <v>9181</v>
      </c>
      <c r="C4589" s="46"/>
      <c r="D4589" s="18"/>
      <c r="E4589" s="19" t="s">
        <v>9182</v>
      </c>
      <c r="F4589" s="19" t="s">
        <v>245</v>
      </c>
      <c r="G4589" s="19" t="s">
        <v>376</v>
      </c>
      <c r="H4589" s="19" t="s">
        <v>685</v>
      </c>
      <c r="I4589" s="19" t="s">
        <v>7311</v>
      </c>
      <c r="J4589" s="21">
        <v>6010</v>
      </c>
      <c r="K4589" s="38">
        <f t="shared" si="172"/>
        <v>6010</v>
      </c>
    </row>
    <row r="4590" spans="2:11" s="1" customFormat="1" ht="14.1" hidden="1" customHeight="1" outlineLevel="4" x14ac:dyDescent="0.2">
      <c r="B4590" s="46" t="s">
        <v>9183</v>
      </c>
      <c r="C4590" s="46"/>
      <c r="D4590" s="18"/>
      <c r="E4590" s="19" t="s">
        <v>9184</v>
      </c>
      <c r="F4590" s="19" t="s">
        <v>245</v>
      </c>
      <c r="G4590" s="19" t="s">
        <v>376</v>
      </c>
      <c r="H4590" s="19" t="s">
        <v>932</v>
      </c>
      <c r="I4590" s="19" t="s">
        <v>7311</v>
      </c>
      <c r="J4590" s="21">
        <v>6690</v>
      </c>
      <c r="K4590" s="38">
        <f t="shared" si="172"/>
        <v>6690</v>
      </c>
    </row>
    <row r="4591" spans="2:11" s="1" customFormat="1" ht="14.1" hidden="1" customHeight="1" outlineLevel="4" x14ac:dyDescent="0.2">
      <c r="B4591" s="46" t="s">
        <v>9185</v>
      </c>
      <c r="C4591" s="46"/>
      <c r="D4591" s="18"/>
      <c r="E4591" s="19" t="s">
        <v>9186</v>
      </c>
      <c r="F4591" s="19" t="s">
        <v>245</v>
      </c>
      <c r="G4591" s="19" t="s">
        <v>376</v>
      </c>
      <c r="H4591" s="19" t="s">
        <v>6750</v>
      </c>
      <c r="I4591" s="19" t="s">
        <v>7311</v>
      </c>
      <c r="J4591" s="21">
        <v>7385</v>
      </c>
      <c r="K4591" s="38">
        <f t="shared" si="172"/>
        <v>7385</v>
      </c>
    </row>
    <row r="4592" spans="2:11" s="1" customFormat="1" ht="14.1" hidden="1" customHeight="1" outlineLevel="4" x14ac:dyDescent="0.2">
      <c r="B4592" s="46" t="s">
        <v>9187</v>
      </c>
      <c r="C4592" s="46"/>
      <c r="D4592" s="18"/>
      <c r="E4592" s="19" t="s">
        <v>9188</v>
      </c>
      <c r="F4592" s="19" t="s">
        <v>245</v>
      </c>
      <c r="G4592" s="19" t="s">
        <v>421</v>
      </c>
      <c r="H4592" s="19" t="s">
        <v>527</v>
      </c>
      <c r="I4592" s="19" t="s">
        <v>7311</v>
      </c>
      <c r="J4592" s="21">
        <v>6205</v>
      </c>
      <c r="K4592" s="38">
        <f t="shared" si="172"/>
        <v>6205</v>
      </c>
    </row>
    <row r="4593" spans="2:11" s="1" customFormat="1" ht="14.1" hidden="1" customHeight="1" outlineLevel="4" x14ac:dyDescent="0.2">
      <c r="B4593" s="46" t="s">
        <v>9189</v>
      </c>
      <c r="C4593" s="46"/>
      <c r="D4593" s="18"/>
      <c r="E4593" s="19" t="s">
        <v>9190</v>
      </c>
      <c r="F4593" s="19" t="s">
        <v>245</v>
      </c>
      <c r="G4593" s="19" t="s">
        <v>421</v>
      </c>
      <c r="H4593" s="19" t="s">
        <v>682</v>
      </c>
      <c r="I4593" s="19" t="s">
        <v>7311</v>
      </c>
      <c r="J4593" s="21">
        <v>6860</v>
      </c>
      <c r="K4593" s="38">
        <f t="shared" si="172"/>
        <v>6860</v>
      </c>
    </row>
    <row r="4594" spans="2:11" s="1" customFormat="1" ht="14.1" hidden="1" customHeight="1" outlineLevel="4" x14ac:dyDescent="0.2">
      <c r="B4594" s="46" t="s">
        <v>9191</v>
      </c>
      <c r="C4594" s="46"/>
      <c r="D4594" s="18"/>
      <c r="E4594" s="19" t="s">
        <v>9192</v>
      </c>
      <c r="F4594" s="19" t="s">
        <v>245</v>
      </c>
      <c r="G4594" s="19" t="s">
        <v>421</v>
      </c>
      <c r="H4594" s="19" t="s">
        <v>685</v>
      </c>
      <c r="I4594" s="19" t="s">
        <v>7311</v>
      </c>
      <c r="J4594" s="21">
        <v>8155</v>
      </c>
      <c r="K4594" s="38">
        <f t="shared" si="172"/>
        <v>8155</v>
      </c>
    </row>
    <row r="4595" spans="2:11" s="1" customFormat="1" ht="14.1" hidden="1" customHeight="1" outlineLevel="4" x14ac:dyDescent="0.2">
      <c r="B4595" s="46" t="s">
        <v>9193</v>
      </c>
      <c r="C4595" s="46"/>
      <c r="D4595" s="18"/>
      <c r="E4595" s="19" t="s">
        <v>9194</v>
      </c>
      <c r="F4595" s="19" t="s">
        <v>245</v>
      </c>
      <c r="G4595" s="19" t="s">
        <v>421</v>
      </c>
      <c r="H4595" s="19" t="s">
        <v>932</v>
      </c>
      <c r="I4595" s="19" t="s">
        <v>7311</v>
      </c>
      <c r="J4595" s="21">
        <v>9125</v>
      </c>
      <c r="K4595" s="38">
        <f t="shared" si="172"/>
        <v>9125</v>
      </c>
    </row>
    <row r="4596" spans="2:11" s="1" customFormat="1" ht="14.1" hidden="1" customHeight="1" outlineLevel="4" x14ac:dyDescent="0.2">
      <c r="B4596" s="46" t="s">
        <v>9195</v>
      </c>
      <c r="C4596" s="46"/>
      <c r="D4596" s="18"/>
      <c r="E4596" s="19" t="s">
        <v>9196</v>
      </c>
      <c r="F4596" s="19" t="s">
        <v>245</v>
      </c>
      <c r="G4596" s="19" t="s">
        <v>421</v>
      </c>
      <c r="H4596" s="19" t="s">
        <v>6750</v>
      </c>
      <c r="I4596" s="19" t="s">
        <v>7311</v>
      </c>
      <c r="J4596" s="21">
        <v>10055</v>
      </c>
      <c r="K4596" s="38">
        <f t="shared" si="172"/>
        <v>10055</v>
      </c>
    </row>
    <row r="4597" spans="2:11" ht="12" hidden="1" customHeight="1" outlineLevel="2" x14ac:dyDescent="0.2">
      <c r="B4597" s="47" t="s">
        <v>9197</v>
      </c>
      <c r="C4597" s="47"/>
      <c r="D4597" s="12"/>
      <c r="E4597" s="13"/>
      <c r="F4597" s="13"/>
      <c r="G4597" s="13"/>
      <c r="H4597" s="13"/>
      <c r="I4597" s="13"/>
      <c r="J4597" s="14"/>
      <c r="K4597" s="36"/>
    </row>
    <row r="4598" spans="2:11" s="1" customFormat="1" ht="89.1" hidden="1" customHeight="1" outlineLevel="3" x14ac:dyDescent="0.2">
      <c r="B4598" s="44" t="s">
        <v>9198</v>
      </c>
      <c r="C4598" s="44"/>
      <c r="D4598" s="18"/>
      <c r="E4598" s="19" t="s">
        <v>9199</v>
      </c>
      <c r="F4598" s="19" t="s">
        <v>245</v>
      </c>
      <c r="G4598" s="19" t="s">
        <v>465</v>
      </c>
      <c r="H4598" s="19" t="s">
        <v>277</v>
      </c>
      <c r="I4598" s="19" t="s">
        <v>7481</v>
      </c>
      <c r="J4598" s="20">
        <v>730</v>
      </c>
      <c r="K4598" s="38">
        <f t="shared" ref="K4598:K4632" si="173">J4598*((100-$C$14-$C$16)/100)</f>
        <v>730</v>
      </c>
    </row>
    <row r="4599" spans="2:11" s="1" customFormat="1" ht="89.1" hidden="1" customHeight="1" outlineLevel="3" x14ac:dyDescent="0.2">
      <c r="B4599" s="44" t="s">
        <v>9200</v>
      </c>
      <c r="C4599" s="44"/>
      <c r="D4599" s="18"/>
      <c r="E4599" s="19" t="s">
        <v>9201</v>
      </c>
      <c r="F4599" s="19" t="s">
        <v>245</v>
      </c>
      <c r="G4599" s="19" t="s">
        <v>503</v>
      </c>
      <c r="H4599" s="19" t="s">
        <v>277</v>
      </c>
      <c r="I4599" s="19" t="s">
        <v>7481</v>
      </c>
      <c r="J4599" s="20">
        <v>885</v>
      </c>
      <c r="K4599" s="38">
        <f t="shared" si="173"/>
        <v>885</v>
      </c>
    </row>
    <row r="4600" spans="2:11" s="1" customFormat="1" ht="89.1" hidden="1" customHeight="1" outlineLevel="3" x14ac:dyDescent="0.2">
      <c r="B4600" s="44" t="s">
        <v>9202</v>
      </c>
      <c r="C4600" s="44"/>
      <c r="D4600" s="18"/>
      <c r="E4600" s="19" t="s">
        <v>9203</v>
      </c>
      <c r="F4600" s="19" t="s">
        <v>245</v>
      </c>
      <c r="G4600" s="19" t="s">
        <v>323</v>
      </c>
      <c r="H4600" s="19" t="s">
        <v>277</v>
      </c>
      <c r="I4600" s="19" t="s">
        <v>7481</v>
      </c>
      <c r="J4600" s="20">
        <v>255</v>
      </c>
      <c r="K4600" s="38">
        <f t="shared" si="173"/>
        <v>255</v>
      </c>
    </row>
    <row r="4601" spans="2:11" s="1" customFormat="1" ht="89.1" hidden="1" customHeight="1" outlineLevel="3" x14ac:dyDescent="0.2">
      <c r="B4601" s="44" t="s">
        <v>9204</v>
      </c>
      <c r="C4601" s="44"/>
      <c r="D4601" s="18"/>
      <c r="E4601" s="19" t="s">
        <v>9205</v>
      </c>
      <c r="F4601" s="19" t="s">
        <v>245</v>
      </c>
      <c r="G4601" s="19" t="s">
        <v>376</v>
      </c>
      <c r="H4601" s="19" t="s">
        <v>277</v>
      </c>
      <c r="I4601" s="19" t="s">
        <v>7481</v>
      </c>
      <c r="J4601" s="20">
        <v>420</v>
      </c>
      <c r="K4601" s="38">
        <f t="shared" si="173"/>
        <v>420</v>
      </c>
    </row>
    <row r="4602" spans="2:11" s="1" customFormat="1" ht="89.1" hidden="1" customHeight="1" outlineLevel="3" x14ac:dyDescent="0.2">
      <c r="B4602" s="44" t="s">
        <v>9206</v>
      </c>
      <c r="C4602" s="44"/>
      <c r="D4602" s="18"/>
      <c r="E4602" s="19" t="s">
        <v>9207</v>
      </c>
      <c r="F4602" s="19" t="s">
        <v>245</v>
      </c>
      <c r="G4602" s="19" t="s">
        <v>421</v>
      </c>
      <c r="H4602" s="19" t="s">
        <v>277</v>
      </c>
      <c r="I4602" s="19" t="s">
        <v>7481</v>
      </c>
      <c r="J4602" s="20">
        <v>600</v>
      </c>
      <c r="K4602" s="38">
        <f t="shared" si="173"/>
        <v>600</v>
      </c>
    </row>
    <row r="4603" spans="2:11" s="1" customFormat="1" ht="89.1" hidden="1" customHeight="1" outlineLevel="3" x14ac:dyDescent="0.2">
      <c r="B4603" s="44" t="s">
        <v>9208</v>
      </c>
      <c r="C4603" s="44"/>
      <c r="D4603" s="18"/>
      <c r="E4603" s="19" t="s">
        <v>9209</v>
      </c>
      <c r="F4603" s="19" t="s">
        <v>245</v>
      </c>
      <c r="G4603" s="19" t="s">
        <v>465</v>
      </c>
      <c r="H4603" s="19" t="s">
        <v>301</v>
      </c>
      <c r="I4603" s="19" t="s">
        <v>7481</v>
      </c>
      <c r="J4603" s="20">
        <v>990</v>
      </c>
      <c r="K4603" s="38">
        <f t="shared" si="173"/>
        <v>990</v>
      </c>
    </row>
    <row r="4604" spans="2:11" s="1" customFormat="1" ht="89.1" hidden="1" customHeight="1" outlineLevel="3" x14ac:dyDescent="0.2">
      <c r="B4604" s="44" t="s">
        <v>9210</v>
      </c>
      <c r="C4604" s="44"/>
      <c r="D4604" s="18"/>
      <c r="E4604" s="19" t="s">
        <v>9211</v>
      </c>
      <c r="F4604" s="19" t="s">
        <v>245</v>
      </c>
      <c r="G4604" s="19" t="s">
        <v>503</v>
      </c>
      <c r="H4604" s="19" t="s">
        <v>301</v>
      </c>
      <c r="I4604" s="19" t="s">
        <v>7481</v>
      </c>
      <c r="J4604" s="21">
        <v>1200</v>
      </c>
      <c r="K4604" s="38">
        <f t="shared" si="173"/>
        <v>1200</v>
      </c>
    </row>
    <row r="4605" spans="2:11" s="1" customFormat="1" ht="89.1" hidden="1" customHeight="1" outlineLevel="3" x14ac:dyDescent="0.2">
      <c r="B4605" s="44" t="s">
        <v>9212</v>
      </c>
      <c r="C4605" s="44"/>
      <c r="D4605" s="18"/>
      <c r="E4605" s="19" t="s">
        <v>9213</v>
      </c>
      <c r="F4605" s="19" t="s">
        <v>245</v>
      </c>
      <c r="G4605" s="19" t="s">
        <v>323</v>
      </c>
      <c r="H4605" s="19" t="s">
        <v>301</v>
      </c>
      <c r="I4605" s="19" t="s">
        <v>7481</v>
      </c>
      <c r="J4605" s="20">
        <v>370</v>
      </c>
      <c r="K4605" s="38">
        <f t="shared" si="173"/>
        <v>370</v>
      </c>
    </row>
    <row r="4606" spans="2:11" s="1" customFormat="1" ht="89.1" hidden="1" customHeight="1" outlineLevel="3" x14ac:dyDescent="0.2">
      <c r="B4606" s="44" t="s">
        <v>9214</v>
      </c>
      <c r="C4606" s="44"/>
      <c r="D4606" s="18"/>
      <c r="E4606" s="19" t="s">
        <v>9215</v>
      </c>
      <c r="F4606" s="19" t="s">
        <v>245</v>
      </c>
      <c r="G4606" s="19" t="s">
        <v>376</v>
      </c>
      <c r="H4606" s="19" t="s">
        <v>301</v>
      </c>
      <c r="I4606" s="19" t="s">
        <v>7481</v>
      </c>
      <c r="J4606" s="20">
        <v>565</v>
      </c>
      <c r="K4606" s="38">
        <f t="shared" si="173"/>
        <v>565</v>
      </c>
    </row>
    <row r="4607" spans="2:11" s="1" customFormat="1" ht="89.1" hidden="1" customHeight="1" outlineLevel="3" x14ac:dyDescent="0.2">
      <c r="B4607" s="44" t="s">
        <v>9216</v>
      </c>
      <c r="C4607" s="44"/>
      <c r="D4607" s="18"/>
      <c r="E4607" s="19" t="s">
        <v>9217</v>
      </c>
      <c r="F4607" s="19" t="s">
        <v>245</v>
      </c>
      <c r="G4607" s="19" t="s">
        <v>421</v>
      </c>
      <c r="H4607" s="19" t="s">
        <v>301</v>
      </c>
      <c r="I4607" s="19" t="s">
        <v>7481</v>
      </c>
      <c r="J4607" s="20">
        <v>770</v>
      </c>
      <c r="K4607" s="38">
        <f t="shared" si="173"/>
        <v>770</v>
      </c>
    </row>
    <row r="4608" spans="2:11" s="1" customFormat="1" ht="89.1" hidden="1" customHeight="1" outlineLevel="3" x14ac:dyDescent="0.2">
      <c r="B4608" s="44" t="s">
        <v>9218</v>
      </c>
      <c r="C4608" s="44"/>
      <c r="D4608" s="18"/>
      <c r="E4608" s="19" t="s">
        <v>9219</v>
      </c>
      <c r="F4608" s="19" t="s">
        <v>245</v>
      </c>
      <c r="G4608" s="19" t="s">
        <v>465</v>
      </c>
      <c r="H4608" s="19" t="s">
        <v>255</v>
      </c>
      <c r="I4608" s="19" t="s">
        <v>7481</v>
      </c>
      <c r="J4608" s="21">
        <v>1340</v>
      </c>
      <c r="K4608" s="38">
        <f t="shared" si="173"/>
        <v>1340</v>
      </c>
    </row>
    <row r="4609" spans="2:11" s="1" customFormat="1" ht="89.1" hidden="1" customHeight="1" outlineLevel="3" x14ac:dyDescent="0.2">
      <c r="B4609" s="44" t="s">
        <v>9220</v>
      </c>
      <c r="C4609" s="44"/>
      <c r="D4609" s="18"/>
      <c r="E4609" s="19" t="s">
        <v>9221</v>
      </c>
      <c r="F4609" s="19" t="s">
        <v>245</v>
      </c>
      <c r="G4609" s="19" t="s">
        <v>503</v>
      </c>
      <c r="H4609" s="19" t="s">
        <v>255</v>
      </c>
      <c r="I4609" s="19" t="s">
        <v>7481</v>
      </c>
      <c r="J4609" s="21">
        <v>1620</v>
      </c>
      <c r="K4609" s="38">
        <f t="shared" si="173"/>
        <v>1620</v>
      </c>
    </row>
    <row r="4610" spans="2:11" s="1" customFormat="1" ht="89.1" hidden="1" customHeight="1" outlineLevel="3" x14ac:dyDescent="0.2">
      <c r="B4610" s="44" t="s">
        <v>9222</v>
      </c>
      <c r="C4610" s="44"/>
      <c r="D4610" s="18"/>
      <c r="E4610" s="19" t="s">
        <v>9223</v>
      </c>
      <c r="F4610" s="19" t="s">
        <v>245</v>
      </c>
      <c r="G4610" s="19" t="s">
        <v>323</v>
      </c>
      <c r="H4610" s="19" t="s">
        <v>255</v>
      </c>
      <c r="I4610" s="19" t="s">
        <v>7481</v>
      </c>
      <c r="J4610" s="20">
        <v>465</v>
      </c>
      <c r="K4610" s="38">
        <f t="shared" si="173"/>
        <v>465</v>
      </c>
    </row>
    <row r="4611" spans="2:11" s="1" customFormat="1" ht="89.1" hidden="1" customHeight="1" outlineLevel="3" x14ac:dyDescent="0.2">
      <c r="B4611" s="44" t="s">
        <v>9224</v>
      </c>
      <c r="C4611" s="44"/>
      <c r="D4611" s="18"/>
      <c r="E4611" s="19" t="s">
        <v>9225</v>
      </c>
      <c r="F4611" s="19" t="s">
        <v>245</v>
      </c>
      <c r="G4611" s="19" t="s">
        <v>376</v>
      </c>
      <c r="H4611" s="19" t="s">
        <v>255</v>
      </c>
      <c r="I4611" s="19" t="s">
        <v>7481</v>
      </c>
      <c r="J4611" s="20">
        <v>770</v>
      </c>
      <c r="K4611" s="38">
        <f t="shared" si="173"/>
        <v>770</v>
      </c>
    </row>
    <row r="4612" spans="2:11" s="1" customFormat="1" ht="89.1" hidden="1" customHeight="1" outlineLevel="3" x14ac:dyDescent="0.2">
      <c r="B4612" s="44" t="s">
        <v>9226</v>
      </c>
      <c r="C4612" s="44"/>
      <c r="D4612" s="18"/>
      <c r="E4612" s="19" t="s">
        <v>9227</v>
      </c>
      <c r="F4612" s="19" t="s">
        <v>245</v>
      </c>
      <c r="G4612" s="19" t="s">
        <v>421</v>
      </c>
      <c r="H4612" s="19" t="s">
        <v>255</v>
      </c>
      <c r="I4612" s="19" t="s">
        <v>7481</v>
      </c>
      <c r="J4612" s="21">
        <v>1060</v>
      </c>
      <c r="K4612" s="38">
        <f t="shared" si="173"/>
        <v>1060</v>
      </c>
    </row>
    <row r="4613" spans="2:11" s="1" customFormat="1" ht="89.1" hidden="1" customHeight="1" outlineLevel="3" x14ac:dyDescent="0.2">
      <c r="B4613" s="44" t="s">
        <v>9228</v>
      </c>
      <c r="C4613" s="44"/>
      <c r="D4613" s="18"/>
      <c r="E4613" s="19" t="s">
        <v>9229</v>
      </c>
      <c r="F4613" s="19" t="s">
        <v>245</v>
      </c>
      <c r="G4613" s="19" t="s">
        <v>465</v>
      </c>
      <c r="H4613" s="19" t="s">
        <v>273</v>
      </c>
      <c r="I4613" s="19" t="s">
        <v>7481</v>
      </c>
      <c r="J4613" s="21">
        <v>1570</v>
      </c>
      <c r="K4613" s="38">
        <f t="shared" si="173"/>
        <v>1570</v>
      </c>
    </row>
    <row r="4614" spans="2:11" s="1" customFormat="1" ht="89.1" hidden="1" customHeight="1" outlineLevel="3" x14ac:dyDescent="0.2">
      <c r="B4614" s="44" t="s">
        <v>9230</v>
      </c>
      <c r="C4614" s="44"/>
      <c r="D4614" s="18"/>
      <c r="E4614" s="19" t="s">
        <v>9231</v>
      </c>
      <c r="F4614" s="19" t="s">
        <v>245</v>
      </c>
      <c r="G4614" s="19" t="s">
        <v>503</v>
      </c>
      <c r="H4614" s="19" t="s">
        <v>273</v>
      </c>
      <c r="I4614" s="19" t="s">
        <v>7481</v>
      </c>
      <c r="J4614" s="21">
        <v>1890</v>
      </c>
      <c r="K4614" s="38">
        <f t="shared" si="173"/>
        <v>1890</v>
      </c>
    </row>
    <row r="4615" spans="2:11" s="1" customFormat="1" ht="89.1" hidden="1" customHeight="1" outlineLevel="3" x14ac:dyDescent="0.2">
      <c r="B4615" s="44" t="s">
        <v>9232</v>
      </c>
      <c r="C4615" s="44"/>
      <c r="D4615" s="18"/>
      <c r="E4615" s="19" t="s">
        <v>9233</v>
      </c>
      <c r="F4615" s="19" t="s">
        <v>245</v>
      </c>
      <c r="G4615" s="19" t="s">
        <v>323</v>
      </c>
      <c r="H4615" s="19" t="s">
        <v>273</v>
      </c>
      <c r="I4615" s="19" t="s">
        <v>7481</v>
      </c>
      <c r="J4615" s="20">
        <v>570</v>
      </c>
      <c r="K4615" s="38">
        <f t="shared" si="173"/>
        <v>570</v>
      </c>
    </row>
    <row r="4616" spans="2:11" s="1" customFormat="1" ht="89.1" hidden="1" customHeight="1" outlineLevel="3" x14ac:dyDescent="0.2">
      <c r="B4616" s="44" t="s">
        <v>9234</v>
      </c>
      <c r="C4616" s="44"/>
      <c r="D4616" s="18"/>
      <c r="E4616" s="19" t="s">
        <v>9235</v>
      </c>
      <c r="F4616" s="19" t="s">
        <v>245</v>
      </c>
      <c r="G4616" s="19" t="s">
        <v>376</v>
      </c>
      <c r="H4616" s="19" t="s">
        <v>273</v>
      </c>
      <c r="I4616" s="19" t="s">
        <v>7481</v>
      </c>
      <c r="J4616" s="20">
        <v>895</v>
      </c>
      <c r="K4616" s="38">
        <f t="shared" si="173"/>
        <v>895</v>
      </c>
    </row>
    <row r="4617" spans="2:11" s="1" customFormat="1" ht="89.1" hidden="1" customHeight="1" outlineLevel="3" x14ac:dyDescent="0.2">
      <c r="B4617" s="44" t="s">
        <v>9236</v>
      </c>
      <c r="C4617" s="44"/>
      <c r="D4617" s="18"/>
      <c r="E4617" s="19" t="s">
        <v>9237</v>
      </c>
      <c r="F4617" s="19" t="s">
        <v>245</v>
      </c>
      <c r="G4617" s="19" t="s">
        <v>421</v>
      </c>
      <c r="H4617" s="19" t="s">
        <v>273</v>
      </c>
      <c r="I4617" s="19" t="s">
        <v>7481</v>
      </c>
      <c r="J4617" s="21">
        <v>1230</v>
      </c>
      <c r="K4617" s="38">
        <f t="shared" si="173"/>
        <v>1230</v>
      </c>
    </row>
    <row r="4618" spans="2:11" s="1" customFormat="1" ht="89.1" hidden="1" customHeight="1" outlineLevel="3" x14ac:dyDescent="0.2">
      <c r="B4618" s="44" t="s">
        <v>9238</v>
      </c>
      <c r="C4618" s="44"/>
      <c r="D4618" s="18"/>
      <c r="E4618" s="19" t="s">
        <v>9239</v>
      </c>
      <c r="F4618" s="19" t="s">
        <v>245</v>
      </c>
      <c r="G4618" s="19" t="s">
        <v>465</v>
      </c>
      <c r="H4618" s="19" t="s">
        <v>298</v>
      </c>
      <c r="I4618" s="19" t="s">
        <v>7481</v>
      </c>
      <c r="J4618" s="21">
        <v>1900</v>
      </c>
      <c r="K4618" s="38">
        <f t="shared" si="173"/>
        <v>1900</v>
      </c>
    </row>
    <row r="4619" spans="2:11" s="1" customFormat="1" ht="89.1" hidden="1" customHeight="1" outlineLevel="3" x14ac:dyDescent="0.2">
      <c r="B4619" s="44" t="s">
        <v>9240</v>
      </c>
      <c r="C4619" s="44"/>
      <c r="D4619" s="18"/>
      <c r="E4619" s="19" t="s">
        <v>9241</v>
      </c>
      <c r="F4619" s="19" t="s">
        <v>245</v>
      </c>
      <c r="G4619" s="19" t="s">
        <v>503</v>
      </c>
      <c r="H4619" s="19" t="s">
        <v>298</v>
      </c>
      <c r="I4619" s="19" t="s">
        <v>7481</v>
      </c>
      <c r="J4619" s="21">
        <v>2330</v>
      </c>
      <c r="K4619" s="38">
        <f t="shared" si="173"/>
        <v>2330</v>
      </c>
    </row>
    <row r="4620" spans="2:11" s="1" customFormat="1" ht="89.1" hidden="1" customHeight="1" outlineLevel="3" x14ac:dyDescent="0.2">
      <c r="B4620" s="44" t="s">
        <v>9242</v>
      </c>
      <c r="C4620" s="44"/>
      <c r="D4620" s="18"/>
      <c r="E4620" s="19" t="s">
        <v>9243</v>
      </c>
      <c r="F4620" s="19" t="s">
        <v>245</v>
      </c>
      <c r="G4620" s="19" t="s">
        <v>323</v>
      </c>
      <c r="H4620" s="19" t="s">
        <v>298</v>
      </c>
      <c r="I4620" s="19" t="s">
        <v>7481</v>
      </c>
      <c r="J4620" s="20">
        <v>700</v>
      </c>
      <c r="K4620" s="38">
        <f t="shared" si="173"/>
        <v>700</v>
      </c>
    </row>
    <row r="4621" spans="2:11" s="1" customFormat="1" ht="89.1" hidden="1" customHeight="1" outlineLevel="3" x14ac:dyDescent="0.2">
      <c r="B4621" s="44" t="s">
        <v>9244</v>
      </c>
      <c r="C4621" s="44"/>
      <c r="D4621" s="18"/>
      <c r="E4621" s="19" t="s">
        <v>9245</v>
      </c>
      <c r="F4621" s="19" t="s">
        <v>245</v>
      </c>
      <c r="G4621" s="19" t="s">
        <v>376</v>
      </c>
      <c r="H4621" s="19" t="s">
        <v>298</v>
      </c>
      <c r="I4621" s="19" t="s">
        <v>7481</v>
      </c>
      <c r="J4621" s="21">
        <v>1120</v>
      </c>
      <c r="K4621" s="38">
        <f t="shared" si="173"/>
        <v>1120</v>
      </c>
    </row>
    <row r="4622" spans="2:11" s="1" customFormat="1" ht="89.1" hidden="1" customHeight="1" outlineLevel="3" x14ac:dyDescent="0.2">
      <c r="B4622" s="44" t="s">
        <v>9246</v>
      </c>
      <c r="C4622" s="44"/>
      <c r="D4622" s="18"/>
      <c r="E4622" s="19" t="s">
        <v>9247</v>
      </c>
      <c r="F4622" s="19" t="s">
        <v>245</v>
      </c>
      <c r="G4622" s="19" t="s">
        <v>421</v>
      </c>
      <c r="H4622" s="19" t="s">
        <v>298</v>
      </c>
      <c r="I4622" s="19" t="s">
        <v>7481</v>
      </c>
      <c r="J4622" s="21">
        <v>1510</v>
      </c>
      <c r="K4622" s="38">
        <f t="shared" si="173"/>
        <v>1510</v>
      </c>
    </row>
    <row r="4623" spans="2:11" s="1" customFormat="1" ht="89.1" hidden="1" customHeight="1" outlineLevel="3" x14ac:dyDescent="0.2">
      <c r="B4623" s="44" t="s">
        <v>9248</v>
      </c>
      <c r="C4623" s="44"/>
      <c r="D4623" s="18"/>
      <c r="E4623" s="19" t="s">
        <v>9249</v>
      </c>
      <c r="F4623" s="19" t="s">
        <v>245</v>
      </c>
      <c r="G4623" s="19" t="s">
        <v>465</v>
      </c>
      <c r="H4623" s="19" t="s">
        <v>323</v>
      </c>
      <c r="I4623" s="19" t="s">
        <v>7481</v>
      </c>
      <c r="J4623" s="21">
        <v>2520</v>
      </c>
      <c r="K4623" s="38">
        <f t="shared" si="173"/>
        <v>2520</v>
      </c>
    </row>
    <row r="4624" spans="2:11" s="1" customFormat="1" ht="89.1" hidden="1" customHeight="1" outlineLevel="3" x14ac:dyDescent="0.2">
      <c r="B4624" s="44" t="s">
        <v>9250</v>
      </c>
      <c r="C4624" s="44"/>
      <c r="D4624" s="18"/>
      <c r="E4624" s="19" t="s">
        <v>9251</v>
      </c>
      <c r="F4624" s="19" t="s">
        <v>245</v>
      </c>
      <c r="G4624" s="19" t="s">
        <v>503</v>
      </c>
      <c r="H4624" s="19" t="s">
        <v>323</v>
      </c>
      <c r="I4624" s="19" t="s">
        <v>7481</v>
      </c>
      <c r="J4624" s="21">
        <v>3080</v>
      </c>
      <c r="K4624" s="38">
        <f t="shared" si="173"/>
        <v>3080</v>
      </c>
    </row>
    <row r="4625" spans="2:11" s="1" customFormat="1" ht="89.1" hidden="1" customHeight="1" outlineLevel="3" x14ac:dyDescent="0.2">
      <c r="B4625" s="44" t="s">
        <v>9252</v>
      </c>
      <c r="C4625" s="44"/>
      <c r="D4625" s="18"/>
      <c r="E4625" s="19" t="s">
        <v>9253</v>
      </c>
      <c r="F4625" s="19" t="s">
        <v>245</v>
      </c>
      <c r="G4625" s="19" t="s">
        <v>323</v>
      </c>
      <c r="H4625" s="19" t="s">
        <v>323</v>
      </c>
      <c r="I4625" s="19" t="s">
        <v>7481</v>
      </c>
      <c r="J4625" s="20">
        <v>885</v>
      </c>
      <c r="K4625" s="38">
        <f t="shared" si="173"/>
        <v>885</v>
      </c>
    </row>
    <row r="4626" spans="2:11" s="1" customFormat="1" ht="89.1" hidden="1" customHeight="1" outlineLevel="3" x14ac:dyDescent="0.2">
      <c r="B4626" s="44" t="s">
        <v>9254</v>
      </c>
      <c r="C4626" s="44"/>
      <c r="D4626" s="18"/>
      <c r="E4626" s="19" t="s">
        <v>9255</v>
      </c>
      <c r="F4626" s="19" t="s">
        <v>245</v>
      </c>
      <c r="G4626" s="19" t="s">
        <v>376</v>
      </c>
      <c r="H4626" s="19" t="s">
        <v>323</v>
      </c>
      <c r="I4626" s="19" t="s">
        <v>7481</v>
      </c>
      <c r="J4626" s="21">
        <v>1440</v>
      </c>
      <c r="K4626" s="38">
        <f t="shared" si="173"/>
        <v>1440</v>
      </c>
    </row>
    <row r="4627" spans="2:11" s="1" customFormat="1" ht="89.1" hidden="1" customHeight="1" outlineLevel="3" x14ac:dyDescent="0.2">
      <c r="B4627" s="44" t="s">
        <v>9256</v>
      </c>
      <c r="C4627" s="44"/>
      <c r="D4627" s="18"/>
      <c r="E4627" s="19" t="s">
        <v>9257</v>
      </c>
      <c r="F4627" s="19" t="s">
        <v>245</v>
      </c>
      <c r="G4627" s="19" t="s">
        <v>421</v>
      </c>
      <c r="H4627" s="19" t="s">
        <v>323</v>
      </c>
      <c r="I4627" s="19" t="s">
        <v>7481</v>
      </c>
      <c r="J4627" s="21">
        <v>1960</v>
      </c>
      <c r="K4627" s="38">
        <f t="shared" si="173"/>
        <v>1960</v>
      </c>
    </row>
    <row r="4628" spans="2:11" s="1" customFormat="1" ht="89.1" hidden="1" customHeight="1" outlineLevel="3" x14ac:dyDescent="0.2">
      <c r="B4628" s="44" t="s">
        <v>9258</v>
      </c>
      <c r="C4628" s="44"/>
      <c r="D4628" s="18"/>
      <c r="E4628" s="19" t="s">
        <v>9259</v>
      </c>
      <c r="F4628" s="19" t="s">
        <v>245</v>
      </c>
      <c r="G4628" s="19" t="s">
        <v>465</v>
      </c>
      <c r="H4628" s="19" t="s">
        <v>349</v>
      </c>
      <c r="I4628" s="19" t="s">
        <v>7481</v>
      </c>
      <c r="J4628" s="21">
        <v>3085</v>
      </c>
      <c r="K4628" s="38">
        <f t="shared" si="173"/>
        <v>3085</v>
      </c>
    </row>
    <row r="4629" spans="2:11" s="1" customFormat="1" ht="89.1" hidden="1" customHeight="1" outlineLevel="3" x14ac:dyDescent="0.2">
      <c r="B4629" s="44" t="s">
        <v>9260</v>
      </c>
      <c r="C4629" s="44"/>
      <c r="D4629" s="18"/>
      <c r="E4629" s="19" t="s">
        <v>9261</v>
      </c>
      <c r="F4629" s="19" t="s">
        <v>245</v>
      </c>
      <c r="G4629" s="19" t="s">
        <v>503</v>
      </c>
      <c r="H4629" s="19" t="s">
        <v>349</v>
      </c>
      <c r="I4629" s="19" t="s">
        <v>7481</v>
      </c>
      <c r="J4629" s="21">
        <v>3770</v>
      </c>
      <c r="K4629" s="38">
        <f t="shared" si="173"/>
        <v>3770</v>
      </c>
    </row>
    <row r="4630" spans="2:11" s="1" customFormat="1" ht="89.1" hidden="1" customHeight="1" outlineLevel="3" x14ac:dyDescent="0.2">
      <c r="B4630" s="44" t="s">
        <v>9262</v>
      </c>
      <c r="C4630" s="44"/>
      <c r="D4630" s="18"/>
      <c r="E4630" s="19" t="s">
        <v>9263</v>
      </c>
      <c r="F4630" s="19" t="s">
        <v>245</v>
      </c>
      <c r="G4630" s="19" t="s">
        <v>323</v>
      </c>
      <c r="H4630" s="19" t="s">
        <v>349</v>
      </c>
      <c r="I4630" s="19" t="s">
        <v>7481</v>
      </c>
      <c r="J4630" s="21">
        <v>1120</v>
      </c>
      <c r="K4630" s="38">
        <f t="shared" si="173"/>
        <v>1120</v>
      </c>
    </row>
    <row r="4631" spans="2:11" s="1" customFormat="1" ht="89.1" hidden="1" customHeight="1" outlineLevel="3" x14ac:dyDescent="0.2">
      <c r="B4631" s="44" t="s">
        <v>9264</v>
      </c>
      <c r="C4631" s="44"/>
      <c r="D4631" s="18"/>
      <c r="E4631" s="19" t="s">
        <v>9265</v>
      </c>
      <c r="F4631" s="19" t="s">
        <v>245</v>
      </c>
      <c r="G4631" s="19" t="s">
        <v>376</v>
      </c>
      <c r="H4631" s="19" t="s">
        <v>349</v>
      </c>
      <c r="I4631" s="19" t="s">
        <v>7481</v>
      </c>
      <c r="J4631" s="21">
        <v>1770</v>
      </c>
      <c r="K4631" s="38">
        <f t="shared" si="173"/>
        <v>1770</v>
      </c>
    </row>
    <row r="4632" spans="2:11" s="1" customFormat="1" ht="89.1" hidden="1" customHeight="1" outlineLevel="3" x14ac:dyDescent="0.2">
      <c r="B4632" s="44" t="s">
        <v>9266</v>
      </c>
      <c r="C4632" s="44"/>
      <c r="D4632" s="18"/>
      <c r="E4632" s="19" t="s">
        <v>9267</v>
      </c>
      <c r="F4632" s="19" t="s">
        <v>245</v>
      </c>
      <c r="G4632" s="19" t="s">
        <v>421</v>
      </c>
      <c r="H4632" s="19" t="s">
        <v>349</v>
      </c>
      <c r="I4632" s="19" t="s">
        <v>7481</v>
      </c>
      <c r="J4632" s="21">
        <v>2420</v>
      </c>
      <c r="K4632" s="38">
        <f t="shared" si="173"/>
        <v>2420</v>
      </c>
    </row>
    <row r="4633" spans="2:11" s="1" customFormat="1" ht="89.1" hidden="1" customHeight="1" outlineLevel="2" x14ac:dyDescent="0.2">
      <c r="B4633" s="48" t="s">
        <v>9268</v>
      </c>
      <c r="C4633" s="48"/>
      <c r="D4633" s="23"/>
      <c r="E4633" s="13"/>
      <c r="F4633" s="13"/>
      <c r="G4633" s="13"/>
      <c r="H4633" s="13"/>
      <c r="I4633" s="13"/>
      <c r="J4633" s="14"/>
      <c r="K4633" s="36"/>
    </row>
    <row r="4634" spans="2:11" s="1" customFormat="1" ht="89.1" hidden="1" customHeight="1" outlineLevel="3" x14ac:dyDescent="0.2">
      <c r="B4634" s="51" t="s">
        <v>9162</v>
      </c>
      <c r="C4634" s="51"/>
      <c r="D4634" s="24"/>
      <c r="E4634" s="16"/>
      <c r="F4634" s="16"/>
      <c r="G4634" s="16"/>
      <c r="H4634" s="16"/>
      <c r="I4634" s="16"/>
      <c r="J4634" s="17"/>
      <c r="K4634" s="37"/>
    </row>
    <row r="4635" spans="2:11" s="1" customFormat="1" ht="14.1" hidden="1" customHeight="1" outlineLevel="4" x14ac:dyDescent="0.2">
      <c r="B4635" s="46" t="s">
        <v>9269</v>
      </c>
      <c r="C4635" s="46"/>
      <c r="D4635" s="18"/>
      <c r="E4635" s="19" t="s">
        <v>9270</v>
      </c>
      <c r="F4635" s="19" t="s">
        <v>245</v>
      </c>
      <c r="G4635" s="19" t="s">
        <v>323</v>
      </c>
      <c r="H4635" s="19" t="s">
        <v>2156</v>
      </c>
      <c r="I4635" s="19" t="s">
        <v>2156</v>
      </c>
      <c r="J4635" s="20">
        <v>390</v>
      </c>
      <c r="K4635" s="38">
        <f>J4635*((100-$C$14-$C$16)/100)</f>
        <v>390</v>
      </c>
    </row>
    <row r="4636" spans="2:11" s="1" customFormat="1" ht="14.1" hidden="1" customHeight="1" outlineLevel="4" x14ac:dyDescent="0.2">
      <c r="B4636" s="46" t="s">
        <v>9271</v>
      </c>
      <c r="C4636" s="46"/>
      <c r="D4636" s="18"/>
      <c r="E4636" s="19" t="s">
        <v>9272</v>
      </c>
      <c r="F4636" s="19" t="s">
        <v>245</v>
      </c>
      <c r="G4636" s="19" t="s">
        <v>376</v>
      </c>
      <c r="H4636" s="19" t="s">
        <v>2156</v>
      </c>
      <c r="I4636" s="19" t="s">
        <v>2156</v>
      </c>
      <c r="J4636" s="20">
        <v>750</v>
      </c>
      <c r="K4636" s="38">
        <f>J4636*((100-$C$14-$C$16)/100)</f>
        <v>750</v>
      </c>
    </row>
    <row r="4637" spans="2:11" s="1" customFormat="1" ht="14.1" hidden="1" customHeight="1" outlineLevel="4" x14ac:dyDescent="0.2">
      <c r="B4637" s="46" t="s">
        <v>9273</v>
      </c>
      <c r="C4637" s="46"/>
      <c r="D4637" s="18"/>
      <c r="E4637" s="19" t="s">
        <v>9274</v>
      </c>
      <c r="F4637" s="19" t="s">
        <v>245</v>
      </c>
      <c r="G4637" s="19" t="s">
        <v>421</v>
      </c>
      <c r="H4637" s="19" t="s">
        <v>2156</v>
      </c>
      <c r="I4637" s="19" t="s">
        <v>2156</v>
      </c>
      <c r="J4637" s="20">
        <v>990</v>
      </c>
      <c r="K4637" s="38">
        <f>J4637*((100-$C$14-$C$16)/100)</f>
        <v>990</v>
      </c>
    </row>
    <row r="4638" spans="2:11" s="1" customFormat="1" ht="89.1" hidden="1" customHeight="1" outlineLevel="3" x14ac:dyDescent="0.2">
      <c r="B4638" s="51" t="s">
        <v>9275</v>
      </c>
      <c r="C4638" s="51"/>
      <c r="D4638" s="24"/>
      <c r="E4638" s="16"/>
      <c r="F4638" s="16"/>
      <c r="G4638" s="16"/>
      <c r="H4638" s="16"/>
      <c r="I4638" s="16"/>
      <c r="J4638" s="17"/>
      <c r="K4638" s="37"/>
    </row>
    <row r="4639" spans="2:11" s="1" customFormat="1" ht="14.1" hidden="1" customHeight="1" outlineLevel="4" x14ac:dyDescent="0.2">
      <c r="B4639" s="46" t="s">
        <v>9276</v>
      </c>
      <c r="C4639" s="46"/>
      <c r="D4639" s="18"/>
      <c r="E4639" s="19" t="s">
        <v>9277</v>
      </c>
      <c r="F4639" s="19" t="s">
        <v>245</v>
      </c>
      <c r="G4639" s="19" t="s">
        <v>323</v>
      </c>
      <c r="H4639" s="19" t="s">
        <v>2156</v>
      </c>
      <c r="I4639" s="19" t="s">
        <v>2156</v>
      </c>
      <c r="J4639" s="20">
        <v>505</v>
      </c>
      <c r="K4639" s="38">
        <f>J4639*((100-$C$14-$C$16)/100)</f>
        <v>505</v>
      </c>
    </row>
    <row r="4640" spans="2:11" s="1" customFormat="1" ht="14.1" hidden="1" customHeight="1" outlineLevel="4" x14ac:dyDescent="0.2">
      <c r="B4640" s="46" t="s">
        <v>9278</v>
      </c>
      <c r="C4640" s="46"/>
      <c r="D4640" s="18"/>
      <c r="E4640" s="19" t="s">
        <v>9279</v>
      </c>
      <c r="F4640" s="19" t="s">
        <v>245</v>
      </c>
      <c r="G4640" s="19" t="s">
        <v>376</v>
      </c>
      <c r="H4640" s="19" t="s">
        <v>2156</v>
      </c>
      <c r="I4640" s="19" t="s">
        <v>2156</v>
      </c>
      <c r="J4640" s="20">
        <v>975</v>
      </c>
      <c r="K4640" s="38">
        <f>J4640*((100-$C$14-$C$16)/100)</f>
        <v>975</v>
      </c>
    </row>
    <row r="4641" spans="2:11" s="1" customFormat="1" ht="14.1" hidden="1" customHeight="1" outlineLevel="4" x14ac:dyDescent="0.2">
      <c r="B4641" s="46" t="s">
        <v>9280</v>
      </c>
      <c r="C4641" s="46"/>
      <c r="D4641" s="18"/>
      <c r="E4641" s="19" t="s">
        <v>9281</v>
      </c>
      <c r="F4641" s="19" t="s">
        <v>245</v>
      </c>
      <c r="G4641" s="19" t="s">
        <v>421</v>
      </c>
      <c r="H4641" s="19" t="s">
        <v>2156</v>
      </c>
      <c r="I4641" s="19" t="s">
        <v>2156</v>
      </c>
      <c r="J4641" s="21">
        <v>1290</v>
      </c>
      <c r="K4641" s="38">
        <f>J4641*((100-$C$14-$C$16)/100)</f>
        <v>1290</v>
      </c>
    </row>
    <row r="4642" spans="2:11" ht="12" hidden="1" customHeight="1" outlineLevel="2" x14ac:dyDescent="0.2">
      <c r="B4642" s="47" t="s">
        <v>9282</v>
      </c>
      <c r="C4642" s="47"/>
      <c r="D4642" s="12"/>
      <c r="E4642" s="13"/>
      <c r="F4642" s="13"/>
      <c r="G4642" s="13"/>
      <c r="H4642" s="13"/>
      <c r="I4642" s="13"/>
      <c r="J4642" s="14"/>
      <c r="K4642" s="36"/>
    </row>
    <row r="4643" spans="2:11" ht="12" hidden="1" customHeight="1" outlineLevel="3" x14ac:dyDescent="0.2">
      <c r="B4643" s="50" t="s">
        <v>9162</v>
      </c>
      <c r="C4643" s="50"/>
      <c r="D4643" s="15"/>
      <c r="E4643" s="16"/>
      <c r="F4643" s="16"/>
      <c r="G4643" s="16"/>
      <c r="H4643" s="16"/>
      <c r="I4643" s="16"/>
      <c r="J4643" s="17"/>
      <c r="K4643" s="37"/>
    </row>
    <row r="4644" spans="2:11" s="1" customFormat="1" ht="89.1" hidden="1" customHeight="1" outlineLevel="4" x14ac:dyDescent="0.2">
      <c r="B4644" s="44" t="s">
        <v>9283</v>
      </c>
      <c r="C4644" s="44"/>
      <c r="D4644" s="18"/>
      <c r="E4644" s="19" t="s">
        <v>9284</v>
      </c>
      <c r="F4644" s="19" t="s">
        <v>245</v>
      </c>
      <c r="G4644" s="19"/>
      <c r="H4644" s="19" t="s">
        <v>527</v>
      </c>
      <c r="I4644" s="19"/>
      <c r="J4644" s="21">
        <v>2315</v>
      </c>
      <c r="K4644" s="38">
        <f>J4644*((100-$C$14-$C$16)/100)</f>
        <v>2315</v>
      </c>
    </row>
    <row r="4645" spans="2:11" s="1" customFormat="1" ht="89.1" hidden="1" customHeight="1" outlineLevel="4" x14ac:dyDescent="0.2">
      <c r="B4645" s="44" t="s">
        <v>9285</v>
      </c>
      <c r="C4645" s="44"/>
      <c r="D4645" s="18"/>
      <c r="E4645" s="19" t="s">
        <v>9286</v>
      </c>
      <c r="F4645" s="19" t="s">
        <v>245</v>
      </c>
      <c r="G4645" s="19"/>
      <c r="H4645" s="19" t="s">
        <v>682</v>
      </c>
      <c r="I4645" s="19"/>
      <c r="J4645" s="21">
        <v>2750</v>
      </c>
      <c r="K4645" s="38">
        <f>J4645*((100-$C$14-$C$16)/100)</f>
        <v>2750</v>
      </c>
    </row>
    <row r="4646" spans="2:11" s="1" customFormat="1" ht="89.1" hidden="1" customHeight="1" outlineLevel="4" x14ac:dyDescent="0.2">
      <c r="B4646" s="44" t="s">
        <v>9287</v>
      </c>
      <c r="C4646" s="44"/>
      <c r="D4646" s="18"/>
      <c r="E4646" s="19" t="s">
        <v>9288</v>
      </c>
      <c r="F4646" s="19" t="s">
        <v>245</v>
      </c>
      <c r="G4646" s="19"/>
      <c r="H4646" s="19" t="s">
        <v>685</v>
      </c>
      <c r="I4646" s="19"/>
      <c r="J4646" s="21">
        <v>3060</v>
      </c>
      <c r="K4646" s="38">
        <f>J4646*((100-$C$14-$C$16)/100)</f>
        <v>3060</v>
      </c>
    </row>
    <row r="4647" spans="2:11" s="1" customFormat="1" ht="89.1" hidden="1" customHeight="1" outlineLevel="4" x14ac:dyDescent="0.2">
      <c r="B4647" s="44" t="s">
        <v>9289</v>
      </c>
      <c r="C4647" s="44"/>
      <c r="D4647" s="18"/>
      <c r="E4647" s="19" t="s">
        <v>9290</v>
      </c>
      <c r="F4647" s="19" t="s">
        <v>245</v>
      </c>
      <c r="G4647" s="19"/>
      <c r="H4647" s="19" t="s">
        <v>932</v>
      </c>
      <c r="I4647" s="19"/>
      <c r="J4647" s="21">
        <v>3400</v>
      </c>
      <c r="K4647" s="38">
        <f>J4647*((100-$C$14-$C$16)/100)</f>
        <v>3400</v>
      </c>
    </row>
    <row r="4648" spans="2:11" s="1" customFormat="1" ht="89.1" hidden="1" customHeight="1" outlineLevel="4" x14ac:dyDescent="0.2">
      <c r="B4648" s="44" t="s">
        <v>9291</v>
      </c>
      <c r="C4648" s="44"/>
      <c r="D4648" s="18"/>
      <c r="E4648" s="19" t="s">
        <v>9292</v>
      </c>
      <c r="F4648" s="19" t="s">
        <v>245</v>
      </c>
      <c r="G4648" s="19"/>
      <c r="H4648" s="19" t="s">
        <v>6750</v>
      </c>
      <c r="I4648" s="19"/>
      <c r="J4648" s="21">
        <v>3805</v>
      </c>
      <c r="K4648" s="38">
        <f>J4648*((100-$C$14-$C$16)/100)</f>
        <v>3805</v>
      </c>
    </row>
    <row r="4649" spans="2:11" s="1" customFormat="1" ht="89.1" hidden="1" customHeight="1" outlineLevel="2" x14ac:dyDescent="0.2">
      <c r="B4649" s="48" t="s">
        <v>9293</v>
      </c>
      <c r="C4649" s="48"/>
      <c r="D4649" s="23"/>
      <c r="E4649" s="13"/>
      <c r="F4649" s="13"/>
      <c r="G4649" s="13"/>
      <c r="H4649" s="13"/>
      <c r="I4649" s="13"/>
      <c r="J4649" s="14"/>
      <c r="K4649" s="36"/>
    </row>
    <row r="4650" spans="2:11" ht="12" hidden="1" customHeight="1" outlineLevel="3" x14ac:dyDescent="0.2">
      <c r="B4650" s="50" t="s">
        <v>9162</v>
      </c>
      <c r="C4650" s="50"/>
      <c r="D4650" s="15"/>
      <c r="E4650" s="16"/>
      <c r="F4650" s="16"/>
      <c r="G4650" s="16"/>
      <c r="H4650" s="16"/>
      <c r="I4650" s="16"/>
      <c r="J4650" s="17"/>
      <c r="K4650" s="37"/>
    </row>
    <row r="4651" spans="2:11" s="1" customFormat="1" ht="89.1" hidden="1" customHeight="1" outlineLevel="4" x14ac:dyDescent="0.2">
      <c r="B4651" s="44" t="s">
        <v>9294</v>
      </c>
      <c r="C4651" s="44"/>
      <c r="D4651" s="18"/>
      <c r="E4651" s="19" t="s">
        <v>9295</v>
      </c>
      <c r="F4651" s="19" t="s">
        <v>245</v>
      </c>
      <c r="G4651" s="19" t="s">
        <v>7157</v>
      </c>
      <c r="H4651" s="19" t="s">
        <v>7157</v>
      </c>
      <c r="I4651" s="19" t="s">
        <v>323</v>
      </c>
      <c r="J4651" s="20">
        <v>210</v>
      </c>
      <c r="K4651" s="38">
        <f t="shared" ref="K4651:K4659" si="174">J4651*((100-$C$14-$C$16)/100)</f>
        <v>210</v>
      </c>
    </row>
    <row r="4652" spans="2:11" s="1" customFormat="1" ht="89.1" hidden="1" customHeight="1" outlineLevel="4" x14ac:dyDescent="0.2">
      <c r="B4652" s="44" t="s">
        <v>9296</v>
      </c>
      <c r="C4652" s="44"/>
      <c r="D4652" s="18"/>
      <c r="E4652" s="19" t="s">
        <v>9297</v>
      </c>
      <c r="F4652" s="19" t="s">
        <v>245</v>
      </c>
      <c r="G4652" s="19" t="s">
        <v>7157</v>
      </c>
      <c r="H4652" s="19" t="s">
        <v>7128</v>
      </c>
      <c r="I4652" s="19" t="s">
        <v>323</v>
      </c>
      <c r="J4652" s="20">
        <v>325</v>
      </c>
      <c r="K4652" s="38">
        <f t="shared" si="174"/>
        <v>325</v>
      </c>
    </row>
    <row r="4653" spans="2:11" s="1" customFormat="1" ht="89.1" hidden="1" customHeight="1" outlineLevel="4" x14ac:dyDescent="0.2">
      <c r="B4653" s="44" t="s">
        <v>9298</v>
      </c>
      <c r="C4653" s="44"/>
      <c r="D4653" s="18"/>
      <c r="E4653" s="19" t="s">
        <v>9299</v>
      </c>
      <c r="F4653" s="19" t="s">
        <v>245</v>
      </c>
      <c r="G4653" s="19" t="s">
        <v>7157</v>
      </c>
      <c r="H4653" s="19" t="s">
        <v>301</v>
      </c>
      <c r="I4653" s="19" t="s">
        <v>323</v>
      </c>
      <c r="J4653" s="20">
        <v>550</v>
      </c>
      <c r="K4653" s="38">
        <f t="shared" si="174"/>
        <v>550</v>
      </c>
    </row>
    <row r="4654" spans="2:11" s="1" customFormat="1" ht="89.1" hidden="1" customHeight="1" outlineLevel="4" x14ac:dyDescent="0.2">
      <c r="B4654" s="44" t="s">
        <v>9300</v>
      </c>
      <c r="C4654" s="44"/>
      <c r="D4654" s="18"/>
      <c r="E4654" s="19" t="s">
        <v>9301</v>
      </c>
      <c r="F4654" s="19" t="s">
        <v>245</v>
      </c>
      <c r="G4654" s="19" t="s">
        <v>7157</v>
      </c>
      <c r="H4654" s="19" t="s">
        <v>7157</v>
      </c>
      <c r="I4654" s="19" t="s">
        <v>376</v>
      </c>
      <c r="J4654" s="20">
        <v>345</v>
      </c>
      <c r="K4654" s="38">
        <f t="shared" si="174"/>
        <v>345</v>
      </c>
    </row>
    <row r="4655" spans="2:11" s="1" customFormat="1" ht="89.1" hidden="1" customHeight="1" outlineLevel="4" x14ac:dyDescent="0.2">
      <c r="B4655" s="44" t="s">
        <v>9302</v>
      </c>
      <c r="C4655" s="44"/>
      <c r="D4655" s="18"/>
      <c r="E4655" s="19" t="s">
        <v>9303</v>
      </c>
      <c r="F4655" s="19" t="s">
        <v>245</v>
      </c>
      <c r="G4655" s="19" t="s">
        <v>7157</v>
      </c>
      <c r="H4655" s="19" t="s">
        <v>7128</v>
      </c>
      <c r="I4655" s="19" t="s">
        <v>376</v>
      </c>
      <c r="J4655" s="20">
        <v>540</v>
      </c>
      <c r="K4655" s="38">
        <f t="shared" si="174"/>
        <v>540</v>
      </c>
    </row>
    <row r="4656" spans="2:11" s="1" customFormat="1" ht="89.1" hidden="1" customHeight="1" outlineLevel="4" x14ac:dyDescent="0.2">
      <c r="B4656" s="44" t="s">
        <v>9304</v>
      </c>
      <c r="C4656" s="44"/>
      <c r="D4656" s="18"/>
      <c r="E4656" s="19" t="s">
        <v>9305</v>
      </c>
      <c r="F4656" s="19" t="s">
        <v>245</v>
      </c>
      <c r="G4656" s="19" t="s">
        <v>7157</v>
      </c>
      <c r="H4656" s="19" t="s">
        <v>301</v>
      </c>
      <c r="I4656" s="19" t="s">
        <v>376</v>
      </c>
      <c r="J4656" s="20">
        <v>905</v>
      </c>
      <c r="K4656" s="38">
        <f t="shared" si="174"/>
        <v>905</v>
      </c>
    </row>
    <row r="4657" spans="2:11" s="1" customFormat="1" ht="89.1" hidden="1" customHeight="1" outlineLevel="4" x14ac:dyDescent="0.2">
      <c r="B4657" s="44" t="s">
        <v>9306</v>
      </c>
      <c r="C4657" s="44"/>
      <c r="D4657" s="18"/>
      <c r="E4657" s="19" t="s">
        <v>9307</v>
      </c>
      <c r="F4657" s="19" t="s">
        <v>245</v>
      </c>
      <c r="G4657" s="19" t="s">
        <v>7157</v>
      </c>
      <c r="H4657" s="19" t="s">
        <v>7157</v>
      </c>
      <c r="I4657" s="19" t="s">
        <v>421</v>
      </c>
      <c r="J4657" s="20">
        <v>490</v>
      </c>
      <c r="K4657" s="38">
        <f t="shared" si="174"/>
        <v>490</v>
      </c>
    </row>
    <row r="4658" spans="2:11" s="1" customFormat="1" ht="89.1" hidden="1" customHeight="1" outlineLevel="4" x14ac:dyDescent="0.2">
      <c r="B4658" s="44" t="s">
        <v>9308</v>
      </c>
      <c r="C4658" s="44"/>
      <c r="D4658" s="18"/>
      <c r="E4658" s="19" t="s">
        <v>9309</v>
      </c>
      <c r="F4658" s="19" t="s">
        <v>245</v>
      </c>
      <c r="G4658" s="19" t="s">
        <v>7157</v>
      </c>
      <c r="H4658" s="19" t="s">
        <v>7128</v>
      </c>
      <c r="I4658" s="19" t="s">
        <v>421</v>
      </c>
      <c r="J4658" s="20">
        <v>765</v>
      </c>
      <c r="K4658" s="38">
        <f t="shared" si="174"/>
        <v>765</v>
      </c>
    </row>
    <row r="4659" spans="2:11" s="1" customFormat="1" ht="89.1" hidden="1" customHeight="1" outlineLevel="4" x14ac:dyDescent="0.2">
      <c r="B4659" s="44" t="s">
        <v>9310</v>
      </c>
      <c r="C4659" s="44"/>
      <c r="D4659" s="18"/>
      <c r="E4659" s="19" t="s">
        <v>9311</v>
      </c>
      <c r="F4659" s="19" t="s">
        <v>245</v>
      </c>
      <c r="G4659" s="19" t="s">
        <v>7157</v>
      </c>
      <c r="H4659" s="19" t="s">
        <v>301</v>
      </c>
      <c r="I4659" s="19" t="s">
        <v>421</v>
      </c>
      <c r="J4659" s="21">
        <v>1260</v>
      </c>
      <c r="K4659" s="38">
        <f t="shared" si="174"/>
        <v>1260</v>
      </c>
    </row>
    <row r="4660" spans="2:11" ht="12" hidden="1" customHeight="1" outlineLevel="3" x14ac:dyDescent="0.2">
      <c r="B4660" s="50" t="s">
        <v>9275</v>
      </c>
      <c r="C4660" s="50"/>
      <c r="D4660" s="15"/>
      <c r="E4660" s="16"/>
      <c r="F4660" s="16"/>
      <c r="G4660" s="16"/>
      <c r="H4660" s="16"/>
      <c r="I4660" s="16"/>
      <c r="J4660" s="17"/>
      <c r="K4660" s="37"/>
    </row>
    <row r="4661" spans="2:11" s="1" customFormat="1" ht="89.1" hidden="1" customHeight="1" outlineLevel="4" x14ac:dyDescent="0.2">
      <c r="B4661" s="44" t="s">
        <v>9312</v>
      </c>
      <c r="C4661" s="44"/>
      <c r="D4661" s="18"/>
      <c r="E4661" s="19" t="s">
        <v>9313</v>
      </c>
      <c r="F4661" s="19" t="s">
        <v>245</v>
      </c>
      <c r="G4661" s="19" t="s">
        <v>7157</v>
      </c>
      <c r="H4661" s="19" t="s">
        <v>7157</v>
      </c>
      <c r="I4661" s="19" t="s">
        <v>323</v>
      </c>
      <c r="J4661" s="20">
        <v>280</v>
      </c>
      <c r="K4661" s="38">
        <f t="shared" ref="K4661:K4669" si="175">J4661*((100-$C$14-$C$16)/100)</f>
        <v>280</v>
      </c>
    </row>
    <row r="4662" spans="2:11" s="1" customFormat="1" ht="89.1" hidden="1" customHeight="1" outlineLevel="4" x14ac:dyDescent="0.2">
      <c r="B4662" s="44" t="s">
        <v>9314</v>
      </c>
      <c r="C4662" s="44"/>
      <c r="D4662" s="18"/>
      <c r="E4662" s="19" t="s">
        <v>9315</v>
      </c>
      <c r="F4662" s="19" t="s">
        <v>245</v>
      </c>
      <c r="G4662" s="19" t="s">
        <v>7157</v>
      </c>
      <c r="H4662" s="19" t="s">
        <v>7128</v>
      </c>
      <c r="I4662" s="19" t="s">
        <v>323</v>
      </c>
      <c r="J4662" s="20">
        <v>425</v>
      </c>
      <c r="K4662" s="38">
        <f t="shared" si="175"/>
        <v>425</v>
      </c>
    </row>
    <row r="4663" spans="2:11" s="1" customFormat="1" ht="89.1" hidden="1" customHeight="1" outlineLevel="4" x14ac:dyDescent="0.2">
      <c r="B4663" s="44" t="s">
        <v>9316</v>
      </c>
      <c r="C4663" s="44"/>
      <c r="D4663" s="18"/>
      <c r="E4663" s="19" t="s">
        <v>9317</v>
      </c>
      <c r="F4663" s="19" t="s">
        <v>245</v>
      </c>
      <c r="G4663" s="19" t="s">
        <v>7157</v>
      </c>
      <c r="H4663" s="19" t="s">
        <v>301</v>
      </c>
      <c r="I4663" s="19" t="s">
        <v>323</v>
      </c>
      <c r="J4663" s="20">
        <v>720</v>
      </c>
      <c r="K4663" s="38">
        <f t="shared" si="175"/>
        <v>720</v>
      </c>
    </row>
    <row r="4664" spans="2:11" s="1" customFormat="1" ht="89.1" hidden="1" customHeight="1" outlineLevel="4" x14ac:dyDescent="0.2">
      <c r="B4664" s="44" t="s">
        <v>9318</v>
      </c>
      <c r="C4664" s="44"/>
      <c r="D4664" s="18"/>
      <c r="E4664" s="19" t="s">
        <v>9319</v>
      </c>
      <c r="F4664" s="19" t="s">
        <v>245</v>
      </c>
      <c r="G4664" s="19" t="s">
        <v>7157</v>
      </c>
      <c r="H4664" s="19" t="s">
        <v>7157</v>
      </c>
      <c r="I4664" s="19" t="s">
        <v>376</v>
      </c>
      <c r="J4664" s="20">
        <v>450</v>
      </c>
      <c r="K4664" s="38">
        <f t="shared" si="175"/>
        <v>450</v>
      </c>
    </row>
    <row r="4665" spans="2:11" s="1" customFormat="1" ht="89.1" hidden="1" customHeight="1" outlineLevel="4" x14ac:dyDescent="0.2">
      <c r="B4665" s="44" t="s">
        <v>9320</v>
      </c>
      <c r="C4665" s="44"/>
      <c r="D4665" s="18"/>
      <c r="E4665" s="19" t="s">
        <v>9321</v>
      </c>
      <c r="F4665" s="19" t="s">
        <v>245</v>
      </c>
      <c r="G4665" s="19" t="s">
        <v>7157</v>
      </c>
      <c r="H4665" s="19" t="s">
        <v>7128</v>
      </c>
      <c r="I4665" s="19" t="s">
        <v>376</v>
      </c>
      <c r="J4665" s="20">
        <v>700</v>
      </c>
      <c r="K4665" s="38">
        <f t="shared" si="175"/>
        <v>700</v>
      </c>
    </row>
    <row r="4666" spans="2:11" s="1" customFormat="1" ht="89.1" hidden="1" customHeight="1" outlineLevel="4" x14ac:dyDescent="0.2">
      <c r="B4666" s="44" t="s">
        <v>9322</v>
      </c>
      <c r="C4666" s="44"/>
      <c r="D4666" s="18"/>
      <c r="E4666" s="19" t="s">
        <v>9323</v>
      </c>
      <c r="F4666" s="19" t="s">
        <v>245</v>
      </c>
      <c r="G4666" s="19" t="s">
        <v>7157</v>
      </c>
      <c r="H4666" s="19" t="s">
        <v>301</v>
      </c>
      <c r="I4666" s="19" t="s">
        <v>376</v>
      </c>
      <c r="J4666" s="21">
        <v>1180</v>
      </c>
      <c r="K4666" s="38">
        <f t="shared" si="175"/>
        <v>1180</v>
      </c>
    </row>
    <row r="4667" spans="2:11" s="1" customFormat="1" ht="89.1" hidden="1" customHeight="1" outlineLevel="4" x14ac:dyDescent="0.2">
      <c r="B4667" s="44" t="s">
        <v>9324</v>
      </c>
      <c r="C4667" s="44"/>
      <c r="D4667" s="18"/>
      <c r="E4667" s="19" t="s">
        <v>9325</v>
      </c>
      <c r="F4667" s="19" t="s">
        <v>245</v>
      </c>
      <c r="G4667" s="19" t="s">
        <v>7157</v>
      </c>
      <c r="H4667" s="19" t="s">
        <v>7157</v>
      </c>
      <c r="I4667" s="19" t="s">
        <v>421</v>
      </c>
      <c r="J4667" s="20">
        <v>640</v>
      </c>
      <c r="K4667" s="38">
        <f t="shared" si="175"/>
        <v>640</v>
      </c>
    </row>
    <row r="4668" spans="2:11" s="1" customFormat="1" ht="89.1" hidden="1" customHeight="1" outlineLevel="4" x14ac:dyDescent="0.2">
      <c r="B4668" s="44" t="s">
        <v>9326</v>
      </c>
      <c r="C4668" s="44"/>
      <c r="D4668" s="18"/>
      <c r="E4668" s="19" t="s">
        <v>9327</v>
      </c>
      <c r="F4668" s="19" t="s">
        <v>245</v>
      </c>
      <c r="G4668" s="19" t="s">
        <v>7157</v>
      </c>
      <c r="H4668" s="19" t="s">
        <v>7128</v>
      </c>
      <c r="I4668" s="19" t="s">
        <v>421</v>
      </c>
      <c r="J4668" s="20">
        <v>990</v>
      </c>
      <c r="K4668" s="38">
        <f t="shared" si="175"/>
        <v>990</v>
      </c>
    </row>
    <row r="4669" spans="2:11" s="1" customFormat="1" ht="89.1" hidden="1" customHeight="1" outlineLevel="4" x14ac:dyDescent="0.2">
      <c r="B4669" s="44" t="s">
        <v>9328</v>
      </c>
      <c r="C4669" s="44"/>
      <c r="D4669" s="18"/>
      <c r="E4669" s="19" t="s">
        <v>9329</v>
      </c>
      <c r="F4669" s="19" t="s">
        <v>245</v>
      </c>
      <c r="G4669" s="19" t="s">
        <v>7157</v>
      </c>
      <c r="H4669" s="19" t="s">
        <v>301</v>
      </c>
      <c r="I4669" s="19" t="s">
        <v>421</v>
      </c>
      <c r="J4669" s="21">
        <v>1645</v>
      </c>
      <c r="K4669" s="38">
        <f t="shared" si="175"/>
        <v>1645</v>
      </c>
    </row>
    <row r="4670" spans="2:11" ht="12" hidden="1" customHeight="1" outlineLevel="2" x14ac:dyDescent="0.2">
      <c r="B4670" s="47" t="s">
        <v>9330</v>
      </c>
      <c r="C4670" s="47"/>
      <c r="D4670" s="12"/>
      <c r="E4670" s="13"/>
      <c r="F4670" s="13"/>
      <c r="G4670" s="13"/>
      <c r="H4670" s="13"/>
      <c r="I4670" s="13"/>
      <c r="J4670" s="14"/>
      <c r="K4670" s="36"/>
    </row>
    <row r="4671" spans="2:11" ht="12" hidden="1" customHeight="1" outlineLevel="3" x14ac:dyDescent="0.2">
      <c r="B4671" s="50" t="s">
        <v>9162</v>
      </c>
      <c r="C4671" s="50"/>
      <c r="D4671" s="15"/>
      <c r="E4671" s="16"/>
      <c r="F4671" s="16"/>
      <c r="G4671" s="16"/>
      <c r="H4671" s="16"/>
      <c r="I4671" s="16"/>
      <c r="J4671" s="17"/>
      <c r="K4671" s="37"/>
    </row>
    <row r="4672" spans="2:11" s="1" customFormat="1" ht="89.1" hidden="1" customHeight="1" outlineLevel="4" x14ac:dyDescent="0.2">
      <c r="B4672" s="44" t="s">
        <v>9331</v>
      </c>
      <c r="C4672" s="44"/>
      <c r="D4672" s="18"/>
      <c r="E4672" s="19" t="s">
        <v>9332</v>
      </c>
      <c r="F4672" s="19" t="s">
        <v>245</v>
      </c>
      <c r="G4672" s="19" t="s">
        <v>465</v>
      </c>
      <c r="H4672" s="19" t="s">
        <v>7157</v>
      </c>
      <c r="I4672" s="19" t="s">
        <v>7157</v>
      </c>
      <c r="J4672" s="20">
        <v>550</v>
      </c>
      <c r="K4672" s="38">
        <f t="shared" ref="K4672:K4681" si="176">J4672*((100-$C$14-$C$16)/100)</f>
        <v>550</v>
      </c>
    </row>
    <row r="4673" spans="2:11" s="1" customFormat="1" ht="89.1" hidden="1" customHeight="1" outlineLevel="4" x14ac:dyDescent="0.2">
      <c r="B4673" s="44" t="s">
        <v>9333</v>
      </c>
      <c r="C4673" s="44"/>
      <c r="D4673" s="18"/>
      <c r="E4673" s="19" t="s">
        <v>9334</v>
      </c>
      <c r="F4673" s="19" t="s">
        <v>245</v>
      </c>
      <c r="G4673" s="19" t="s">
        <v>465</v>
      </c>
      <c r="H4673" s="19" t="s">
        <v>7128</v>
      </c>
      <c r="I4673" s="19" t="s">
        <v>7157</v>
      </c>
      <c r="J4673" s="20">
        <v>950</v>
      </c>
      <c r="K4673" s="38">
        <f t="shared" si="176"/>
        <v>950</v>
      </c>
    </row>
    <row r="4674" spans="2:11" s="1" customFormat="1" ht="89.1" hidden="1" customHeight="1" outlineLevel="4" x14ac:dyDescent="0.2">
      <c r="B4674" s="44" t="s">
        <v>9335</v>
      </c>
      <c r="C4674" s="44"/>
      <c r="D4674" s="18"/>
      <c r="E4674" s="19" t="s">
        <v>9336</v>
      </c>
      <c r="F4674" s="19" t="s">
        <v>245</v>
      </c>
      <c r="G4674" s="19" t="s">
        <v>503</v>
      </c>
      <c r="H4674" s="19" t="s">
        <v>7157</v>
      </c>
      <c r="I4674" s="19" t="s">
        <v>7157</v>
      </c>
      <c r="J4674" s="20">
        <v>685</v>
      </c>
      <c r="K4674" s="38">
        <f t="shared" si="176"/>
        <v>685</v>
      </c>
    </row>
    <row r="4675" spans="2:11" s="1" customFormat="1" ht="89.1" hidden="1" customHeight="1" outlineLevel="4" x14ac:dyDescent="0.2">
      <c r="B4675" s="44" t="s">
        <v>9337</v>
      </c>
      <c r="C4675" s="44"/>
      <c r="D4675" s="18"/>
      <c r="E4675" s="19" t="s">
        <v>9338</v>
      </c>
      <c r="F4675" s="19" t="s">
        <v>245</v>
      </c>
      <c r="G4675" s="19" t="s">
        <v>503</v>
      </c>
      <c r="H4675" s="19" t="s">
        <v>7128</v>
      </c>
      <c r="I4675" s="19" t="s">
        <v>7157</v>
      </c>
      <c r="J4675" s="21">
        <v>1120</v>
      </c>
      <c r="K4675" s="38">
        <f t="shared" si="176"/>
        <v>1120</v>
      </c>
    </row>
    <row r="4676" spans="2:11" s="1" customFormat="1" ht="89.1" hidden="1" customHeight="1" outlineLevel="4" x14ac:dyDescent="0.2">
      <c r="B4676" s="44" t="s">
        <v>9339</v>
      </c>
      <c r="C4676" s="44"/>
      <c r="D4676" s="18"/>
      <c r="E4676" s="19" t="s">
        <v>9340</v>
      </c>
      <c r="F4676" s="19" t="s">
        <v>245</v>
      </c>
      <c r="G4676" s="19" t="s">
        <v>323</v>
      </c>
      <c r="H4676" s="19" t="s">
        <v>7157</v>
      </c>
      <c r="I4676" s="19" t="s">
        <v>7157</v>
      </c>
      <c r="J4676" s="20">
        <v>210</v>
      </c>
      <c r="K4676" s="38">
        <f t="shared" si="176"/>
        <v>210</v>
      </c>
    </row>
    <row r="4677" spans="2:11" s="1" customFormat="1" ht="89.1" hidden="1" customHeight="1" outlineLevel="4" x14ac:dyDescent="0.2">
      <c r="B4677" s="44" t="s">
        <v>9341</v>
      </c>
      <c r="C4677" s="44"/>
      <c r="D4677" s="18"/>
      <c r="E4677" s="19" t="s">
        <v>9342</v>
      </c>
      <c r="F4677" s="19" t="s">
        <v>245</v>
      </c>
      <c r="G4677" s="19" t="s">
        <v>323</v>
      </c>
      <c r="H4677" s="19" t="s">
        <v>7128</v>
      </c>
      <c r="I4677" s="19" t="s">
        <v>7157</v>
      </c>
      <c r="J4677" s="20">
        <v>355</v>
      </c>
      <c r="K4677" s="38">
        <f t="shared" si="176"/>
        <v>355</v>
      </c>
    </row>
    <row r="4678" spans="2:11" s="1" customFormat="1" ht="89.1" hidden="1" customHeight="1" outlineLevel="4" x14ac:dyDescent="0.2">
      <c r="B4678" s="44" t="s">
        <v>9343</v>
      </c>
      <c r="C4678" s="44"/>
      <c r="D4678" s="18"/>
      <c r="E4678" s="19" t="s">
        <v>9344</v>
      </c>
      <c r="F4678" s="19" t="s">
        <v>245</v>
      </c>
      <c r="G4678" s="19" t="s">
        <v>376</v>
      </c>
      <c r="H4678" s="19" t="s">
        <v>7157</v>
      </c>
      <c r="I4678" s="19"/>
      <c r="J4678" s="20">
        <v>300</v>
      </c>
      <c r="K4678" s="38">
        <f t="shared" si="176"/>
        <v>300</v>
      </c>
    </row>
    <row r="4679" spans="2:11" s="1" customFormat="1" ht="89.1" hidden="1" customHeight="1" outlineLevel="4" x14ac:dyDescent="0.2">
      <c r="B4679" s="44" t="s">
        <v>9345</v>
      </c>
      <c r="C4679" s="44"/>
      <c r="D4679" s="18"/>
      <c r="E4679" s="19" t="s">
        <v>9346</v>
      </c>
      <c r="F4679" s="19" t="s">
        <v>245</v>
      </c>
      <c r="G4679" s="19" t="s">
        <v>376</v>
      </c>
      <c r="H4679" s="19" t="s">
        <v>7128</v>
      </c>
      <c r="I4679" s="19" t="s">
        <v>7157</v>
      </c>
      <c r="J4679" s="20">
        <v>510</v>
      </c>
      <c r="K4679" s="38">
        <f t="shared" si="176"/>
        <v>510</v>
      </c>
    </row>
    <row r="4680" spans="2:11" s="1" customFormat="1" ht="89.1" hidden="1" customHeight="1" outlineLevel="4" x14ac:dyDescent="0.2">
      <c r="B4680" s="44" t="s">
        <v>9347</v>
      </c>
      <c r="C4680" s="44"/>
      <c r="D4680" s="18"/>
      <c r="E4680" s="19" t="s">
        <v>9348</v>
      </c>
      <c r="F4680" s="19" t="s">
        <v>245</v>
      </c>
      <c r="G4680" s="19" t="s">
        <v>421</v>
      </c>
      <c r="H4680" s="19" t="s">
        <v>7157</v>
      </c>
      <c r="I4680" s="19" t="s">
        <v>7157</v>
      </c>
      <c r="J4680" s="20">
        <v>420</v>
      </c>
      <c r="K4680" s="38">
        <f t="shared" si="176"/>
        <v>420</v>
      </c>
    </row>
    <row r="4681" spans="2:11" s="1" customFormat="1" ht="89.1" hidden="1" customHeight="1" outlineLevel="4" x14ac:dyDescent="0.2">
      <c r="B4681" s="44" t="s">
        <v>9349</v>
      </c>
      <c r="C4681" s="44"/>
      <c r="D4681" s="18"/>
      <c r="E4681" s="19" t="s">
        <v>9350</v>
      </c>
      <c r="F4681" s="19" t="s">
        <v>245</v>
      </c>
      <c r="G4681" s="19" t="s">
        <v>421</v>
      </c>
      <c r="H4681" s="19" t="s">
        <v>7128</v>
      </c>
      <c r="I4681" s="19"/>
      <c r="J4681" s="20">
        <v>705</v>
      </c>
      <c r="K4681" s="38">
        <f t="shared" si="176"/>
        <v>705</v>
      </c>
    </row>
    <row r="4682" spans="2:11" ht="12" hidden="1" customHeight="1" outlineLevel="3" x14ac:dyDescent="0.2">
      <c r="B4682" s="50" t="s">
        <v>9275</v>
      </c>
      <c r="C4682" s="50"/>
      <c r="D4682" s="15"/>
      <c r="E4682" s="16"/>
      <c r="F4682" s="16"/>
      <c r="G4682" s="16"/>
      <c r="H4682" s="16"/>
      <c r="I4682" s="16"/>
      <c r="J4682" s="17"/>
      <c r="K4682" s="37"/>
    </row>
    <row r="4683" spans="2:11" s="1" customFormat="1" ht="89.1" hidden="1" customHeight="1" outlineLevel="4" x14ac:dyDescent="0.2">
      <c r="B4683" s="44" t="s">
        <v>9351</v>
      </c>
      <c r="C4683" s="44"/>
      <c r="D4683" s="18"/>
      <c r="E4683" s="19" t="s">
        <v>9352</v>
      </c>
      <c r="F4683" s="19" t="s">
        <v>245</v>
      </c>
      <c r="G4683" s="19" t="s">
        <v>465</v>
      </c>
      <c r="H4683" s="19" t="s">
        <v>7157</v>
      </c>
      <c r="I4683" s="19" t="s">
        <v>7157</v>
      </c>
      <c r="J4683" s="20">
        <v>720</v>
      </c>
      <c r="K4683" s="38">
        <f t="shared" ref="K4683:K4692" si="177">J4683*((100-$C$14-$C$16)/100)</f>
        <v>720</v>
      </c>
    </row>
    <row r="4684" spans="2:11" s="1" customFormat="1" ht="89.1" hidden="1" customHeight="1" outlineLevel="4" x14ac:dyDescent="0.2">
      <c r="B4684" s="44" t="s">
        <v>9353</v>
      </c>
      <c r="C4684" s="44"/>
      <c r="D4684" s="18"/>
      <c r="E4684" s="19" t="s">
        <v>9354</v>
      </c>
      <c r="F4684" s="19" t="s">
        <v>245</v>
      </c>
      <c r="G4684" s="19" t="s">
        <v>465</v>
      </c>
      <c r="H4684" s="19" t="s">
        <v>7128</v>
      </c>
      <c r="I4684" s="19" t="s">
        <v>7157</v>
      </c>
      <c r="J4684" s="21">
        <v>1235</v>
      </c>
      <c r="K4684" s="38">
        <f t="shared" si="177"/>
        <v>1235</v>
      </c>
    </row>
    <row r="4685" spans="2:11" s="1" customFormat="1" ht="89.1" hidden="1" customHeight="1" outlineLevel="4" x14ac:dyDescent="0.2">
      <c r="B4685" s="44" t="s">
        <v>9355</v>
      </c>
      <c r="C4685" s="44"/>
      <c r="D4685" s="18"/>
      <c r="E4685" s="19" t="s">
        <v>9356</v>
      </c>
      <c r="F4685" s="19" t="s">
        <v>245</v>
      </c>
      <c r="G4685" s="19" t="s">
        <v>503</v>
      </c>
      <c r="H4685" s="19" t="s">
        <v>7157</v>
      </c>
      <c r="I4685" s="19" t="s">
        <v>7157</v>
      </c>
      <c r="J4685" s="20">
        <v>895</v>
      </c>
      <c r="K4685" s="38">
        <f t="shared" si="177"/>
        <v>895</v>
      </c>
    </row>
    <row r="4686" spans="2:11" s="1" customFormat="1" ht="89.1" hidden="1" customHeight="1" outlineLevel="4" x14ac:dyDescent="0.2">
      <c r="B4686" s="44" t="s">
        <v>9357</v>
      </c>
      <c r="C4686" s="44"/>
      <c r="D4686" s="18"/>
      <c r="E4686" s="19" t="s">
        <v>9358</v>
      </c>
      <c r="F4686" s="19" t="s">
        <v>245</v>
      </c>
      <c r="G4686" s="19" t="s">
        <v>503</v>
      </c>
      <c r="H4686" s="19" t="s">
        <v>7128</v>
      </c>
      <c r="I4686" s="19" t="s">
        <v>7157</v>
      </c>
      <c r="J4686" s="21">
        <v>1455</v>
      </c>
      <c r="K4686" s="38">
        <f t="shared" si="177"/>
        <v>1455</v>
      </c>
    </row>
    <row r="4687" spans="2:11" s="1" customFormat="1" ht="89.1" hidden="1" customHeight="1" outlineLevel="4" x14ac:dyDescent="0.2">
      <c r="B4687" s="44" t="s">
        <v>9359</v>
      </c>
      <c r="C4687" s="44"/>
      <c r="D4687" s="18"/>
      <c r="E4687" s="19" t="s">
        <v>9360</v>
      </c>
      <c r="F4687" s="19" t="s">
        <v>245</v>
      </c>
      <c r="G4687" s="19" t="s">
        <v>323</v>
      </c>
      <c r="H4687" s="19" t="s">
        <v>7157</v>
      </c>
      <c r="I4687" s="19" t="s">
        <v>7157</v>
      </c>
      <c r="J4687" s="20">
        <v>280</v>
      </c>
      <c r="K4687" s="38">
        <f t="shared" si="177"/>
        <v>280</v>
      </c>
    </row>
    <row r="4688" spans="2:11" s="1" customFormat="1" ht="89.1" hidden="1" customHeight="1" outlineLevel="4" x14ac:dyDescent="0.2">
      <c r="B4688" s="44" t="s">
        <v>9361</v>
      </c>
      <c r="C4688" s="44"/>
      <c r="D4688" s="18"/>
      <c r="E4688" s="19" t="s">
        <v>9362</v>
      </c>
      <c r="F4688" s="19" t="s">
        <v>245</v>
      </c>
      <c r="G4688" s="19" t="s">
        <v>323</v>
      </c>
      <c r="H4688" s="19" t="s">
        <v>7128</v>
      </c>
      <c r="I4688" s="19" t="s">
        <v>7157</v>
      </c>
      <c r="J4688" s="20">
        <v>465</v>
      </c>
      <c r="K4688" s="38">
        <f t="shared" si="177"/>
        <v>465</v>
      </c>
    </row>
    <row r="4689" spans="2:11" s="1" customFormat="1" ht="89.1" hidden="1" customHeight="1" outlineLevel="4" x14ac:dyDescent="0.2">
      <c r="B4689" s="44" t="s">
        <v>9363</v>
      </c>
      <c r="C4689" s="44"/>
      <c r="D4689" s="18"/>
      <c r="E4689" s="19" t="s">
        <v>9364</v>
      </c>
      <c r="F4689" s="19" t="s">
        <v>245</v>
      </c>
      <c r="G4689" s="19" t="s">
        <v>376</v>
      </c>
      <c r="H4689" s="19" t="s">
        <v>7157</v>
      </c>
      <c r="I4689" s="19" t="s">
        <v>7157</v>
      </c>
      <c r="J4689" s="20">
        <v>390</v>
      </c>
      <c r="K4689" s="38">
        <f t="shared" si="177"/>
        <v>390</v>
      </c>
    </row>
    <row r="4690" spans="2:11" s="1" customFormat="1" ht="89.1" hidden="1" customHeight="1" outlineLevel="4" x14ac:dyDescent="0.2">
      <c r="B4690" s="44" t="s">
        <v>9365</v>
      </c>
      <c r="C4690" s="44"/>
      <c r="D4690" s="18"/>
      <c r="E4690" s="19" t="s">
        <v>9366</v>
      </c>
      <c r="F4690" s="19" t="s">
        <v>245</v>
      </c>
      <c r="G4690" s="19" t="s">
        <v>376</v>
      </c>
      <c r="H4690" s="19" t="s">
        <v>7128</v>
      </c>
      <c r="I4690" s="19" t="s">
        <v>7157</v>
      </c>
      <c r="J4690" s="20">
        <v>660</v>
      </c>
      <c r="K4690" s="38">
        <f t="shared" si="177"/>
        <v>660</v>
      </c>
    </row>
    <row r="4691" spans="2:11" s="1" customFormat="1" ht="89.1" hidden="1" customHeight="1" outlineLevel="4" x14ac:dyDescent="0.2">
      <c r="B4691" s="44" t="s">
        <v>9367</v>
      </c>
      <c r="C4691" s="44"/>
      <c r="D4691" s="18"/>
      <c r="E4691" s="19" t="s">
        <v>9368</v>
      </c>
      <c r="F4691" s="19" t="s">
        <v>245</v>
      </c>
      <c r="G4691" s="19" t="s">
        <v>421</v>
      </c>
      <c r="H4691" s="19" t="s">
        <v>7157</v>
      </c>
      <c r="I4691" s="19" t="s">
        <v>7157</v>
      </c>
      <c r="J4691" s="20">
        <v>545</v>
      </c>
      <c r="K4691" s="38">
        <f t="shared" si="177"/>
        <v>545</v>
      </c>
    </row>
    <row r="4692" spans="2:11" s="1" customFormat="1" ht="89.1" hidden="1" customHeight="1" outlineLevel="4" x14ac:dyDescent="0.2">
      <c r="B4692" s="44" t="s">
        <v>9369</v>
      </c>
      <c r="C4692" s="44"/>
      <c r="D4692" s="18"/>
      <c r="E4692" s="19" t="s">
        <v>9370</v>
      </c>
      <c r="F4692" s="19" t="s">
        <v>245</v>
      </c>
      <c r="G4692" s="19" t="s">
        <v>421</v>
      </c>
      <c r="H4692" s="19" t="s">
        <v>7128</v>
      </c>
      <c r="I4692" s="19" t="s">
        <v>7157</v>
      </c>
      <c r="J4692" s="20">
        <v>920</v>
      </c>
      <c r="K4692" s="38">
        <f t="shared" si="177"/>
        <v>920</v>
      </c>
    </row>
    <row r="4693" spans="2:11" ht="12" hidden="1" customHeight="1" outlineLevel="2" x14ac:dyDescent="0.2">
      <c r="B4693" s="47" t="s">
        <v>9371</v>
      </c>
      <c r="C4693" s="47"/>
      <c r="D4693" s="12"/>
      <c r="E4693" s="13"/>
      <c r="F4693" s="13"/>
      <c r="G4693" s="13"/>
      <c r="H4693" s="13"/>
      <c r="I4693" s="13"/>
      <c r="J4693" s="14"/>
      <c r="K4693" s="36"/>
    </row>
    <row r="4694" spans="2:11" ht="12" hidden="1" customHeight="1" outlineLevel="3" x14ac:dyDescent="0.2">
      <c r="B4694" s="50" t="s">
        <v>9162</v>
      </c>
      <c r="C4694" s="50"/>
      <c r="D4694" s="15"/>
      <c r="E4694" s="16"/>
      <c r="F4694" s="16"/>
      <c r="G4694" s="16"/>
      <c r="H4694" s="16"/>
      <c r="I4694" s="16"/>
      <c r="J4694" s="17"/>
      <c r="K4694" s="37"/>
    </row>
    <row r="4695" spans="2:11" s="1" customFormat="1" ht="89.1" hidden="1" customHeight="1" outlineLevel="4" x14ac:dyDescent="0.2">
      <c r="B4695" s="44" t="s">
        <v>9372</v>
      </c>
      <c r="C4695" s="44"/>
      <c r="D4695" s="18"/>
      <c r="E4695" s="19" t="s">
        <v>9373</v>
      </c>
      <c r="F4695" s="19" t="s">
        <v>245</v>
      </c>
      <c r="G4695" s="19" t="s">
        <v>465</v>
      </c>
      <c r="H4695" s="19" t="s">
        <v>7311</v>
      </c>
      <c r="I4695" s="19" t="s">
        <v>7157</v>
      </c>
      <c r="J4695" s="20">
        <v>595</v>
      </c>
      <c r="K4695" s="38">
        <f t="shared" ref="K4695:K4709" si="178">J4695*((100-$C$14-$C$16)/100)</f>
        <v>595</v>
      </c>
    </row>
    <row r="4696" spans="2:11" s="1" customFormat="1" ht="89.1" hidden="1" customHeight="1" outlineLevel="4" x14ac:dyDescent="0.2">
      <c r="B4696" s="44" t="s">
        <v>9374</v>
      </c>
      <c r="C4696" s="44"/>
      <c r="D4696" s="18"/>
      <c r="E4696" s="19" t="s">
        <v>9375</v>
      </c>
      <c r="F4696" s="19" t="s">
        <v>245</v>
      </c>
      <c r="G4696" s="19" t="s">
        <v>465</v>
      </c>
      <c r="H4696" s="19" t="s">
        <v>7311</v>
      </c>
      <c r="I4696" s="19" t="s">
        <v>2156</v>
      </c>
      <c r="J4696" s="20">
        <v>700</v>
      </c>
      <c r="K4696" s="38">
        <f t="shared" si="178"/>
        <v>700</v>
      </c>
    </row>
    <row r="4697" spans="2:11" s="1" customFormat="1" ht="89.1" hidden="1" customHeight="1" outlineLevel="4" x14ac:dyDescent="0.2">
      <c r="B4697" s="44" t="s">
        <v>9376</v>
      </c>
      <c r="C4697" s="44"/>
      <c r="D4697" s="18"/>
      <c r="E4697" s="19" t="s">
        <v>9377</v>
      </c>
      <c r="F4697" s="19" t="s">
        <v>245</v>
      </c>
      <c r="G4697" s="19" t="s">
        <v>465</v>
      </c>
      <c r="H4697" s="19" t="s">
        <v>7311</v>
      </c>
      <c r="I4697" s="19" t="s">
        <v>7128</v>
      </c>
      <c r="J4697" s="21">
        <v>1060</v>
      </c>
      <c r="K4697" s="38">
        <f t="shared" si="178"/>
        <v>1060</v>
      </c>
    </row>
    <row r="4698" spans="2:11" s="1" customFormat="1" ht="89.1" hidden="1" customHeight="1" outlineLevel="4" x14ac:dyDescent="0.2">
      <c r="B4698" s="44" t="s">
        <v>9378</v>
      </c>
      <c r="C4698" s="44"/>
      <c r="D4698" s="18"/>
      <c r="E4698" s="19" t="s">
        <v>9379</v>
      </c>
      <c r="F4698" s="19" t="s">
        <v>245</v>
      </c>
      <c r="G4698" s="19" t="s">
        <v>503</v>
      </c>
      <c r="H4698" s="19" t="s">
        <v>7311</v>
      </c>
      <c r="I4698" s="19" t="s">
        <v>7157</v>
      </c>
      <c r="J4698" s="20">
        <v>720</v>
      </c>
      <c r="K4698" s="38">
        <f t="shared" si="178"/>
        <v>720</v>
      </c>
    </row>
    <row r="4699" spans="2:11" s="1" customFormat="1" ht="89.1" hidden="1" customHeight="1" outlineLevel="4" x14ac:dyDescent="0.2">
      <c r="B4699" s="44" t="s">
        <v>9380</v>
      </c>
      <c r="C4699" s="44"/>
      <c r="D4699" s="18"/>
      <c r="E4699" s="19" t="s">
        <v>9381</v>
      </c>
      <c r="F4699" s="19" t="s">
        <v>245</v>
      </c>
      <c r="G4699" s="19" t="s">
        <v>503</v>
      </c>
      <c r="H4699" s="19" t="s">
        <v>7311</v>
      </c>
      <c r="I4699" s="19" t="s">
        <v>2156</v>
      </c>
      <c r="J4699" s="20">
        <v>805</v>
      </c>
      <c r="K4699" s="38">
        <f t="shared" si="178"/>
        <v>805</v>
      </c>
    </row>
    <row r="4700" spans="2:11" s="1" customFormat="1" ht="89.1" hidden="1" customHeight="1" outlineLevel="4" x14ac:dyDescent="0.2">
      <c r="B4700" s="44" t="s">
        <v>9382</v>
      </c>
      <c r="C4700" s="44"/>
      <c r="D4700" s="18"/>
      <c r="E4700" s="19" t="s">
        <v>9383</v>
      </c>
      <c r="F4700" s="19" t="s">
        <v>245</v>
      </c>
      <c r="G4700" s="19" t="s">
        <v>503</v>
      </c>
      <c r="H4700" s="19" t="s">
        <v>7311</v>
      </c>
      <c r="I4700" s="19" t="s">
        <v>7128</v>
      </c>
      <c r="J4700" s="21">
        <v>1205</v>
      </c>
      <c r="K4700" s="38">
        <f t="shared" si="178"/>
        <v>1205</v>
      </c>
    </row>
    <row r="4701" spans="2:11" s="1" customFormat="1" ht="89.1" hidden="1" customHeight="1" outlineLevel="4" x14ac:dyDescent="0.2">
      <c r="B4701" s="44" t="s">
        <v>9384</v>
      </c>
      <c r="C4701" s="44"/>
      <c r="D4701" s="18"/>
      <c r="E4701" s="19" t="s">
        <v>9385</v>
      </c>
      <c r="F4701" s="19" t="s">
        <v>245</v>
      </c>
      <c r="G4701" s="19" t="s">
        <v>323</v>
      </c>
      <c r="H4701" s="19" t="s">
        <v>7311</v>
      </c>
      <c r="I4701" s="19" t="s">
        <v>7157</v>
      </c>
      <c r="J4701" s="20">
        <v>210</v>
      </c>
      <c r="K4701" s="38">
        <f t="shared" si="178"/>
        <v>210</v>
      </c>
    </row>
    <row r="4702" spans="2:11" s="1" customFormat="1" ht="89.1" hidden="1" customHeight="1" outlineLevel="4" x14ac:dyDescent="0.2">
      <c r="B4702" s="44" t="s">
        <v>9386</v>
      </c>
      <c r="C4702" s="44"/>
      <c r="D4702" s="18"/>
      <c r="E4702" s="19" t="s">
        <v>9387</v>
      </c>
      <c r="F4702" s="19" t="s">
        <v>245</v>
      </c>
      <c r="G4702" s="19" t="s">
        <v>323</v>
      </c>
      <c r="H4702" s="19" t="s">
        <v>7311</v>
      </c>
      <c r="I4702" s="19" t="s">
        <v>2156</v>
      </c>
      <c r="J4702" s="20">
        <v>290</v>
      </c>
      <c r="K4702" s="38">
        <f t="shared" si="178"/>
        <v>290</v>
      </c>
    </row>
    <row r="4703" spans="2:11" s="1" customFormat="1" ht="89.1" hidden="1" customHeight="1" outlineLevel="4" x14ac:dyDescent="0.2">
      <c r="B4703" s="44" t="s">
        <v>9388</v>
      </c>
      <c r="C4703" s="44"/>
      <c r="D4703" s="18"/>
      <c r="E4703" s="19" t="s">
        <v>9389</v>
      </c>
      <c r="F4703" s="19" t="s">
        <v>245</v>
      </c>
      <c r="G4703" s="19" t="s">
        <v>323</v>
      </c>
      <c r="H4703" s="19" t="s">
        <v>7311</v>
      </c>
      <c r="I4703" s="19" t="s">
        <v>7128</v>
      </c>
      <c r="J4703" s="20">
        <v>360</v>
      </c>
      <c r="K4703" s="38">
        <f t="shared" si="178"/>
        <v>360</v>
      </c>
    </row>
    <row r="4704" spans="2:11" s="1" customFormat="1" ht="89.1" hidden="1" customHeight="1" outlineLevel="4" x14ac:dyDescent="0.2">
      <c r="B4704" s="44" t="s">
        <v>9390</v>
      </c>
      <c r="C4704" s="44"/>
      <c r="D4704" s="18"/>
      <c r="E4704" s="19" t="s">
        <v>9391</v>
      </c>
      <c r="F4704" s="19" t="s">
        <v>245</v>
      </c>
      <c r="G4704" s="19" t="s">
        <v>376</v>
      </c>
      <c r="H4704" s="19" t="s">
        <v>7311</v>
      </c>
      <c r="I4704" s="19" t="s">
        <v>7157</v>
      </c>
      <c r="J4704" s="20">
        <v>340</v>
      </c>
      <c r="K4704" s="38">
        <f t="shared" si="178"/>
        <v>340</v>
      </c>
    </row>
    <row r="4705" spans="2:11" s="1" customFormat="1" ht="89.1" hidden="1" customHeight="1" outlineLevel="4" x14ac:dyDescent="0.2">
      <c r="B4705" s="44" t="s">
        <v>9392</v>
      </c>
      <c r="C4705" s="44"/>
      <c r="D4705" s="18"/>
      <c r="E4705" s="19" t="s">
        <v>9393</v>
      </c>
      <c r="F4705" s="19" t="s">
        <v>245</v>
      </c>
      <c r="G4705" s="19" t="s">
        <v>376</v>
      </c>
      <c r="H4705" s="19" t="s">
        <v>7311</v>
      </c>
      <c r="I4705" s="19" t="s">
        <v>2156</v>
      </c>
      <c r="J4705" s="20">
        <v>400</v>
      </c>
      <c r="K4705" s="38">
        <f t="shared" si="178"/>
        <v>400</v>
      </c>
    </row>
    <row r="4706" spans="2:11" s="1" customFormat="1" ht="89.1" hidden="1" customHeight="1" outlineLevel="4" x14ac:dyDescent="0.2">
      <c r="B4706" s="44" t="s">
        <v>9394</v>
      </c>
      <c r="C4706" s="44"/>
      <c r="D4706" s="18"/>
      <c r="E4706" s="19" t="s">
        <v>9395</v>
      </c>
      <c r="F4706" s="19" t="s">
        <v>245</v>
      </c>
      <c r="G4706" s="19" t="s">
        <v>376</v>
      </c>
      <c r="H4706" s="19" t="s">
        <v>7311</v>
      </c>
      <c r="I4706" s="19" t="s">
        <v>7128</v>
      </c>
      <c r="J4706" s="20">
        <v>570</v>
      </c>
      <c r="K4706" s="38">
        <f t="shared" si="178"/>
        <v>570</v>
      </c>
    </row>
    <row r="4707" spans="2:11" s="1" customFormat="1" ht="89.1" hidden="1" customHeight="1" outlineLevel="4" x14ac:dyDescent="0.2">
      <c r="B4707" s="44" t="s">
        <v>9396</v>
      </c>
      <c r="C4707" s="44"/>
      <c r="D4707" s="18"/>
      <c r="E4707" s="19" t="s">
        <v>9397</v>
      </c>
      <c r="F4707" s="19" t="s">
        <v>245</v>
      </c>
      <c r="G4707" s="19" t="s">
        <v>421</v>
      </c>
      <c r="H4707" s="19" t="s">
        <v>7311</v>
      </c>
      <c r="I4707" s="19" t="s">
        <v>7157</v>
      </c>
      <c r="J4707" s="20">
        <v>465</v>
      </c>
      <c r="K4707" s="38">
        <f t="shared" si="178"/>
        <v>465</v>
      </c>
    </row>
    <row r="4708" spans="2:11" s="1" customFormat="1" ht="89.1" hidden="1" customHeight="1" outlineLevel="4" x14ac:dyDescent="0.2">
      <c r="B4708" s="44" t="s">
        <v>9398</v>
      </c>
      <c r="C4708" s="44"/>
      <c r="D4708" s="18"/>
      <c r="E4708" s="19" t="s">
        <v>9399</v>
      </c>
      <c r="F4708" s="19" t="s">
        <v>245</v>
      </c>
      <c r="G4708" s="19" t="s">
        <v>421</v>
      </c>
      <c r="H4708" s="19" t="s">
        <v>7311</v>
      </c>
      <c r="I4708" s="19" t="s">
        <v>2156</v>
      </c>
      <c r="J4708" s="20">
        <v>765</v>
      </c>
      <c r="K4708" s="38">
        <f t="shared" si="178"/>
        <v>765</v>
      </c>
    </row>
    <row r="4709" spans="2:11" s="1" customFormat="1" ht="89.1" hidden="1" customHeight="1" outlineLevel="4" x14ac:dyDescent="0.2">
      <c r="B4709" s="44" t="s">
        <v>9400</v>
      </c>
      <c r="C4709" s="44"/>
      <c r="D4709" s="18"/>
      <c r="E4709" s="19" t="s">
        <v>9401</v>
      </c>
      <c r="F4709" s="19" t="s">
        <v>245</v>
      </c>
      <c r="G4709" s="19" t="s">
        <v>421</v>
      </c>
      <c r="H4709" s="19" t="s">
        <v>7311</v>
      </c>
      <c r="I4709" s="19" t="s">
        <v>7128</v>
      </c>
      <c r="J4709" s="20">
        <v>780</v>
      </c>
      <c r="K4709" s="38">
        <f t="shared" si="178"/>
        <v>780</v>
      </c>
    </row>
    <row r="4710" spans="2:11" ht="12" hidden="1" customHeight="1" outlineLevel="3" x14ac:dyDescent="0.2">
      <c r="B4710" s="50" t="s">
        <v>9275</v>
      </c>
      <c r="C4710" s="50"/>
      <c r="D4710" s="15"/>
      <c r="E4710" s="16"/>
      <c r="F4710" s="16"/>
      <c r="G4710" s="16"/>
      <c r="H4710" s="16"/>
      <c r="I4710" s="16"/>
      <c r="J4710" s="17"/>
      <c r="K4710" s="37"/>
    </row>
    <row r="4711" spans="2:11" s="1" customFormat="1" ht="89.1" hidden="1" customHeight="1" outlineLevel="4" x14ac:dyDescent="0.2">
      <c r="B4711" s="44" t="s">
        <v>9402</v>
      </c>
      <c r="C4711" s="44"/>
      <c r="D4711" s="18"/>
      <c r="E4711" s="19" t="s">
        <v>9403</v>
      </c>
      <c r="F4711" s="19" t="s">
        <v>245</v>
      </c>
      <c r="G4711" s="19" t="s">
        <v>465</v>
      </c>
      <c r="H4711" s="19" t="s">
        <v>7311</v>
      </c>
      <c r="I4711" s="19" t="s">
        <v>7157</v>
      </c>
      <c r="J4711" s="20">
        <v>775</v>
      </c>
      <c r="K4711" s="38">
        <f t="shared" ref="K4711:K4725" si="179">J4711*((100-$C$14-$C$16)/100)</f>
        <v>775</v>
      </c>
    </row>
    <row r="4712" spans="2:11" s="1" customFormat="1" ht="89.1" hidden="1" customHeight="1" outlineLevel="4" x14ac:dyDescent="0.2">
      <c r="B4712" s="44" t="s">
        <v>9404</v>
      </c>
      <c r="C4712" s="44"/>
      <c r="D4712" s="18"/>
      <c r="E4712" s="19" t="s">
        <v>9405</v>
      </c>
      <c r="F4712" s="19" t="s">
        <v>245</v>
      </c>
      <c r="G4712" s="19" t="s">
        <v>465</v>
      </c>
      <c r="H4712" s="19" t="s">
        <v>7311</v>
      </c>
      <c r="I4712" s="19" t="s">
        <v>2156</v>
      </c>
      <c r="J4712" s="20">
        <v>910</v>
      </c>
      <c r="K4712" s="38">
        <f t="shared" si="179"/>
        <v>910</v>
      </c>
    </row>
    <row r="4713" spans="2:11" s="1" customFormat="1" ht="89.1" hidden="1" customHeight="1" outlineLevel="4" x14ac:dyDescent="0.2">
      <c r="B4713" s="44" t="s">
        <v>9406</v>
      </c>
      <c r="C4713" s="44"/>
      <c r="D4713" s="18"/>
      <c r="E4713" s="19" t="s">
        <v>9407</v>
      </c>
      <c r="F4713" s="19" t="s">
        <v>245</v>
      </c>
      <c r="G4713" s="19" t="s">
        <v>465</v>
      </c>
      <c r="H4713" s="19" t="s">
        <v>7311</v>
      </c>
      <c r="I4713" s="19" t="s">
        <v>7128</v>
      </c>
      <c r="J4713" s="21">
        <v>1380</v>
      </c>
      <c r="K4713" s="38">
        <f t="shared" si="179"/>
        <v>1380</v>
      </c>
    </row>
    <row r="4714" spans="2:11" s="1" customFormat="1" ht="89.1" hidden="1" customHeight="1" outlineLevel="4" x14ac:dyDescent="0.2">
      <c r="B4714" s="44" t="s">
        <v>9408</v>
      </c>
      <c r="C4714" s="44"/>
      <c r="D4714" s="18"/>
      <c r="E4714" s="19" t="s">
        <v>9409</v>
      </c>
      <c r="F4714" s="19" t="s">
        <v>245</v>
      </c>
      <c r="G4714" s="19" t="s">
        <v>503</v>
      </c>
      <c r="H4714" s="19" t="s">
        <v>7311</v>
      </c>
      <c r="I4714" s="19" t="s">
        <v>7157</v>
      </c>
      <c r="J4714" s="20">
        <v>940</v>
      </c>
      <c r="K4714" s="38">
        <f t="shared" si="179"/>
        <v>940</v>
      </c>
    </row>
    <row r="4715" spans="2:11" s="1" customFormat="1" ht="89.1" hidden="1" customHeight="1" outlineLevel="4" x14ac:dyDescent="0.2">
      <c r="B4715" s="44" t="s">
        <v>9410</v>
      </c>
      <c r="C4715" s="44"/>
      <c r="D4715" s="18"/>
      <c r="E4715" s="19" t="s">
        <v>9411</v>
      </c>
      <c r="F4715" s="19" t="s">
        <v>245</v>
      </c>
      <c r="G4715" s="19" t="s">
        <v>503</v>
      </c>
      <c r="H4715" s="19" t="s">
        <v>7311</v>
      </c>
      <c r="I4715" s="19" t="s">
        <v>2156</v>
      </c>
      <c r="J4715" s="21">
        <v>1050</v>
      </c>
      <c r="K4715" s="38">
        <f t="shared" si="179"/>
        <v>1050</v>
      </c>
    </row>
    <row r="4716" spans="2:11" s="1" customFormat="1" ht="89.1" hidden="1" customHeight="1" outlineLevel="4" x14ac:dyDescent="0.2">
      <c r="B4716" s="44" t="s">
        <v>9412</v>
      </c>
      <c r="C4716" s="44"/>
      <c r="D4716" s="18"/>
      <c r="E4716" s="19" t="s">
        <v>9413</v>
      </c>
      <c r="F4716" s="19" t="s">
        <v>245</v>
      </c>
      <c r="G4716" s="19" t="s">
        <v>503</v>
      </c>
      <c r="H4716" s="19" t="s">
        <v>7311</v>
      </c>
      <c r="I4716" s="19" t="s">
        <v>7128</v>
      </c>
      <c r="J4716" s="21">
        <v>1570</v>
      </c>
      <c r="K4716" s="38">
        <f t="shared" si="179"/>
        <v>1570</v>
      </c>
    </row>
    <row r="4717" spans="2:11" s="1" customFormat="1" ht="89.1" hidden="1" customHeight="1" outlineLevel="4" x14ac:dyDescent="0.2">
      <c r="B4717" s="44" t="s">
        <v>9414</v>
      </c>
      <c r="C4717" s="44"/>
      <c r="D4717" s="18"/>
      <c r="E4717" s="19" t="s">
        <v>9415</v>
      </c>
      <c r="F4717" s="19" t="s">
        <v>245</v>
      </c>
      <c r="G4717" s="19" t="s">
        <v>323</v>
      </c>
      <c r="H4717" s="19" t="s">
        <v>7311</v>
      </c>
      <c r="I4717" s="19" t="s">
        <v>7157</v>
      </c>
      <c r="J4717" s="20">
        <v>275</v>
      </c>
      <c r="K4717" s="38">
        <f t="shared" si="179"/>
        <v>275</v>
      </c>
    </row>
    <row r="4718" spans="2:11" s="1" customFormat="1" ht="89.1" hidden="1" customHeight="1" outlineLevel="4" x14ac:dyDescent="0.2">
      <c r="B4718" s="44" t="s">
        <v>9416</v>
      </c>
      <c r="C4718" s="44"/>
      <c r="D4718" s="18"/>
      <c r="E4718" s="19" t="s">
        <v>9417</v>
      </c>
      <c r="F4718" s="19" t="s">
        <v>245</v>
      </c>
      <c r="G4718" s="19" t="s">
        <v>323</v>
      </c>
      <c r="H4718" s="19" t="s">
        <v>7311</v>
      </c>
      <c r="I4718" s="19" t="s">
        <v>2156</v>
      </c>
      <c r="J4718" s="20">
        <v>380</v>
      </c>
      <c r="K4718" s="38">
        <f t="shared" si="179"/>
        <v>380</v>
      </c>
    </row>
    <row r="4719" spans="2:11" s="1" customFormat="1" ht="89.1" hidden="1" customHeight="1" outlineLevel="4" x14ac:dyDescent="0.2">
      <c r="B4719" s="44" t="s">
        <v>9418</v>
      </c>
      <c r="C4719" s="44"/>
      <c r="D4719" s="18"/>
      <c r="E4719" s="19" t="s">
        <v>9419</v>
      </c>
      <c r="F4719" s="19" t="s">
        <v>245</v>
      </c>
      <c r="G4719" s="19" t="s">
        <v>323</v>
      </c>
      <c r="H4719" s="19" t="s">
        <v>7311</v>
      </c>
      <c r="I4719" s="19" t="s">
        <v>7128</v>
      </c>
      <c r="J4719" s="20">
        <v>470</v>
      </c>
      <c r="K4719" s="38">
        <f t="shared" si="179"/>
        <v>470</v>
      </c>
    </row>
    <row r="4720" spans="2:11" s="1" customFormat="1" ht="89.1" hidden="1" customHeight="1" outlineLevel="4" x14ac:dyDescent="0.2">
      <c r="B4720" s="44" t="s">
        <v>9420</v>
      </c>
      <c r="C4720" s="44"/>
      <c r="D4720" s="18"/>
      <c r="E4720" s="19" t="s">
        <v>9421</v>
      </c>
      <c r="F4720" s="19" t="s">
        <v>245</v>
      </c>
      <c r="G4720" s="19" t="s">
        <v>376</v>
      </c>
      <c r="H4720" s="19" t="s">
        <v>7311</v>
      </c>
      <c r="I4720" s="19" t="s">
        <v>7157</v>
      </c>
      <c r="J4720" s="20">
        <v>445</v>
      </c>
      <c r="K4720" s="38">
        <f t="shared" si="179"/>
        <v>445</v>
      </c>
    </row>
    <row r="4721" spans="2:11" s="1" customFormat="1" ht="89.1" hidden="1" customHeight="1" outlineLevel="4" x14ac:dyDescent="0.2">
      <c r="B4721" s="44" t="s">
        <v>9422</v>
      </c>
      <c r="C4721" s="44"/>
      <c r="D4721" s="18"/>
      <c r="E4721" s="19" t="s">
        <v>9423</v>
      </c>
      <c r="F4721" s="19" t="s">
        <v>245</v>
      </c>
      <c r="G4721" s="19" t="s">
        <v>376</v>
      </c>
      <c r="H4721" s="19" t="s">
        <v>7311</v>
      </c>
      <c r="I4721" s="19" t="s">
        <v>2156</v>
      </c>
      <c r="J4721" s="20">
        <v>520</v>
      </c>
      <c r="K4721" s="38">
        <f t="shared" si="179"/>
        <v>520</v>
      </c>
    </row>
    <row r="4722" spans="2:11" s="1" customFormat="1" ht="89.1" hidden="1" customHeight="1" outlineLevel="4" x14ac:dyDescent="0.2">
      <c r="B4722" s="44" t="s">
        <v>9424</v>
      </c>
      <c r="C4722" s="44"/>
      <c r="D4722" s="18"/>
      <c r="E4722" s="19" t="s">
        <v>9425</v>
      </c>
      <c r="F4722" s="19" t="s">
        <v>245</v>
      </c>
      <c r="G4722" s="19" t="s">
        <v>376</v>
      </c>
      <c r="H4722" s="19" t="s">
        <v>7311</v>
      </c>
      <c r="I4722" s="19" t="s">
        <v>7128</v>
      </c>
      <c r="J4722" s="20">
        <v>740</v>
      </c>
      <c r="K4722" s="38">
        <f t="shared" si="179"/>
        <v>740</v>
      </c>
    </row>
    <row r="4723" spans="2:11" s="1" customFormat="1" ht="89.1" hidden="1" customHeight="1" outlineLevel="4" x14ac:dyDescent="0.2">
      <c r="B4723" s="44" t="s">
        <v>9426</v>
      </c>
      <c r="C4723" s="44"/>
      <c r="D4723" s="18"/>
      <c r="E4723" s="19" t="s">
        <v>9427</v>
      </c>
      <c r="F4723" s="19" t="s">
        <v>245</v>
      </c>
      <c r="G4723" s="19" t="s">
        <v>421</v>
      </c>
      <c r="H4723" s="19" t="s">
        <v>7311</v>
      </c>
      <c r="I4723" s="19" t="s">
        <v>7157</v>
      </c>
      <c r="J4723" s="20">
        <v>605</v>
      </c>
      <c r="K4723" s="38">
        <f t="shared" si="179"/>
        <v>605</v>
      </c>
    </row>
    <row r="4724" spans="2:11" s="1" customFormat="1" ht="89.1" hidden="1" customHeight="1" outlineLevel="4" x14ac:dyDescent="0.2">
      <c r="B4724" s="44" t="s">
        <v>9428</v>
      </c>
      <c r="C4724" s="44"/>
      <c r="D4724" s="18"/>
      <c r="E4724" s="19" t="s">
        <v>9429</v>
      </c>
      <c r="F4724" s="19" t="s">
        <v>245</v>
      </c>
      <c r="G4724" s="19" t="s">
        <v>421</v>
      </c>
      <c r="H4724" s="19" t="s">
        <v>7311</v>
      </c>
      <c r="I4724" s="19" t="s">
        <v>2156</v>
      </c>
      <c r="J4724" s="20">
        <v>995</v>
      </c>
      <c r="K4724" s="38">
        <f t="shared" si="179"/>
        <v>995</v>
      </c>
    </row>
    <row r="4725" spans="2:11" s="1" customFormat="1" ht="89.1" hidden="1" customHeight="1" outlineLevel="4" x14ac:dyDescent="0.2">
      <c r="B4725" s="44" t="s">
        <v>9430</v>
      </c>
      <c r="C4725" s="44"/>
      <c r="D4725" s="18"/>
      <c r="E4725" s="19" t="s">
        <v>9431</v>
      </c>
      <c r="F4725" s="19" t="s">
        <v>245</v>
      </c>
      <c r="G4725" s="19" t="s">
        <v>421</v>
      </c>
      <c r="H4725" s="19" t="s">
        <v>7311</v>
      </c>
      <c r="I4725" s="19" t="s">
        <v>7128</v>
      </c>
      <c r="J4725" s="21">
        <v>1015</v>
      </c>
      <c r="K4725" s="38">
        <f t="shared" si="179"/>
        <v>1015</v>
      </c>
    </row>
    <row r="4726" spans="2:11" ht="12" hidden="1" customHeight="1" outlineLevel="2" x14ac:dyDescent="0.2">
      <c r="B4726" s="47" t="s">
        <v>9432</v>
      </c>
      <c r="C4726" s="47"/>
      <c r="D4726" s="12"/>
      <c r="E4726" s="13"/>
      <c r="F4726" s="13"/>
      <c r="G4726" s="13"/>
      <c r="H4726" s="13"/>
      <c r="I4726" s="13"/>
      <c r="J4726" s="14"/>
      <c r="K4726" s="36"/>
    </row>
    <row r="4727" spans="2:11" ht="12" hidden="1" customHeight="1" outlineLevel="3" x14ac:dyDescent="0.2">
      <c r="B4727" s="50" t="s">
        <v>9162</v>
      </c>
      <c r="C4727" s="50"/>
      <c r="D4727" s="15"/>
      <c r="E4727" s="16"/>
      <c r="F4727" s="16"/>
      <c r="G4727" s="16"/>
      <c r="H4727" s="16"/>
      <c r="I4727" s="16"/>
      <c r="J4727" s="17"/>
      <c r="K4727" s="37"/>
    </row>
    <row r="4728" spans="2:11" s="1" customFormat="1" ht="89.1" hidden="1" customHeight="1" outlineLevel="4" x14ac:dyDescent="0.2">
      <c r="B4728" s="44" t="s">
        <v>9433</v>
      </c>
      <c r="C4728" s="44"/>
      <c r="D4728" s="18"/>
      <c r="E4728" s="19" t="s">
        <v>9434</v>
      </c>
      <c r="F4728" s="19" t="s">
        <v>245</v>
      </c>
      <c r="G4728" s="19" t="s">
        <v>7128</v>
      </c>
      <c r="H4728" s="19" t="s">
        <v>527</v>
      </c>
      <c r="I4728" s="19" t="s">
        <v>7311</v>
      </c>
      <c r="J4728" s="21">
        <v>1450</v>
      </c>
      <c r="K4728" s="38">
        <f>J4728*((100-$C$14-$C$16)/100)</f>
        <v>1450</v>
      </c>
    </row>
    <row r="4729" spans="2:11" s="1" customFormat="1" ht="89.1" hidden="1" customHeight="1" outlineLevel="4" x14ac:dyDescent="0.2">
      <c r="B4729" s="44" t="s">
        <v>9435</v>
      </c>
      <c r="C4729" s="44"/>
      <c r="D4729" s="18"/>
      <c r="E4729" s="19" t="s">
        <v>9436</v>
      </c>
      <c r="F4729" s="19" t="s">
        <v>245</v>
      </c>
      <c r="G4729" s="19" t="s">
        <v>7128</v>
      </c>
      <c r="H4729" s="19" t="s">
        <v>682</v>
      </c>
      <c r="I4729" s="19" t="s">
        <v>7311</v>
      </c>
      <c r="J4729" s="21">
        <v>1640</v>
      </c>
      <c r="K4729" s="38">
        <f>J4729*((100-$C$14-$C$16)/100)</f>
        <v>1640</v>
      </c>
    </row>
    <row r="4730" spans="2:11" s="1" customFormat="1" ht="89.1" hidden="1" customHeight="1" outlineLevel="4" x14ac:dyDescent="0.2">
      <c r="B4730" s="44" t="s">
        <v>9437</v>
      </c>
      <c r="C4730" s="44"/>
      <c r="D4730" s="18"/>
      <c r="E4730" s="19" t="s">
        <v>9438</v>
      </c>
      <c r="F4730" s="19" t="s">
        <v>245</v>
      </c>
      <c r="G4730" s="19" t="s">
        <v>7128</v>
      </c>
      <c r="H4730" s="19" t="s">
        <v>685</v>
      </c>
      <c r="I4730" s="19" t="s">
        <v>7311</v>
      </c>
      <c r="J4730" s="21">
        <v>1840</v>
      </c>
      <c r="K4730" s="38">
        <f>J4730*((100-$C$14-$C$16)/100)</f>
        <v>1840</v>
      </c>
    </row>
    <row r="4731" spans="2:11" s="1" customFormat="1" ht="89.1" hidden="1" customHeight="1" outlineLevel="4" x14ac:dyDescent="0.2">
      <c r="B4731" s="44" t="s">
        <v>9439</v>
      </c>
      <c r="C4731" s="44"/>
      <c r="D4731" s="18"/>
      <c r="E4731" s="19" t="s">
        <v>9440</v>
      </c>
      <c r="F4731" s="19" t="s">
        <v>245</v>
      </c>
      <c r="G4731" s="19" t="s">
        <v>7128</v>
      </c>
      <c r="H4731" s="19" t="s">
        <v>932</v>
      </c>
      <c r="I4731" s="19" t="s">
        <v>7311</v>
      </c>
      <c r="J4731" s="21">
        <v>2035</v>
      </c>
      <c r="K4731" s="38">
        <f>J4731*((100-$C$14-$C$16)/100)</f>
        <v>2035</v>
      </c>
    </row>
    <row r="4732" spans="2:11" s="1" customFormat="1" ht="89.1" hidden="1" customHeight="1" outlineLevel="4" x14ac:dyDescent="0.2">
      <c r="B4732" s="44" t="s">
        <v>9441</v>
      </c>
      <c r="C4732" s="44"/>
      <c r="D4732" s="18"/>
      <c r="E4732" s="19" t="s">
        <v>9442</v>
      </c>
      <c r="F4732" s="19" t="s">
        <v>245</v>
      </c>
      <c r="G4732" s="19" t="s">
        <v>7128</v>
      </c>
      <c r="H4732" s="19" t="s">
        <v>6750</v>
      </c>
      <c r="I4732" s="19" t="s">
        <v>7311</v>
      </c>
      <c r="J4732" s="21">
        <v>2235</v>
      </c>
      <c r="K4732" s="38">
        <f>J4732*((100-$C$14-$C$16)/100)</f>
        <v>2235</v>
      </c>
    </row>
    <row r="4733" spans="2:11" ht="12" hidden="1" customHeight="1" outlineLevel="2" x14ac:dyDescent="0.2">
      <c r="B4733" s="47" t="s">
        <v>9443</v>
      </c>
      <c r="C4733" s="47"/>
      <c r="D4733" s="12"/>
      <c r="E4733" s="13"/>
      <c r="F4733" s="13"/>
      <c r="G4733" s="13"/>
      <c r="H4733" s="13"/>
      <c r="I4733" s="13"/>
      <c r="J4733" s="14"/>
      <c r="K4733" s="36"/>
    </row>
    <row r="4734" spans="2:11" s="1" customFormat="1" ht="89.1" hidden="1" customHeight="1" outlineLevel="3" x14ac:dyDescent="0.2">
      <c r="B4734" s="44" t="s">
        <v>9444</v>
      </c>
      <c r="C4734" s="44"/>
      <c r="D4734" s="18"/>
      <c r="E4734" s="19" t="s">
        <v>9445</v>
      </c>
      <c r="F4734" s="19" t="s">
        <v>245</v>
      </c>
      <c r="G4734" s="19" t="s">
        <v>248</v>
      </c>
      <c r="H4734" s="19" t="s">
        <v>7470</v>
      </c>
      <c r="I4734" s="19" t="s">
        <v>7471</v>
      </c>
      <c r="J4734" s="20">
        <v>700</v>
      </c>
      <c r="K4734" s="38">
        <f>J4734*((100-$C$14-$C$16)/100)</f>
        <v>700</v>
      </c>
    </row>
    <row r="4735" spans="2:11" s="1" customFormat="1" ht="89.1" hidden="1" customHeight="1" outlineLevel="3" x14ac:dyDescent="0.2">
      <c r="B4735" s="44" t="s">
        <v>9446</v>
      </c>
      <c r="C4735" s="44"/>
      <c r="D4735" s="18"/>
      <c r="E4735" s="19" t="s">
        <v>9447</v>
      </c>
      <c r="F4735" s="19" t="s">
        <v>245</v>
      </c>
      <c r="G4735" s="19" t="s">
        <v>248</v>
      </c>
      <c r="H4735" s="19" t="s">
        <v>7470</v>
      </c>
      <c r="I4735" s="19" t="s">
        <v>7471</v>
      </c>
      <c r="J4735" s="20">
        <v>910</v>
      </c>
      <c r="K4735" s="38">
        <f>J4735*((100-$C$14-$C$16)/100)</f>
        <v>910</v>
      </c>
    </row>
    <row r="4736" spans="2:11" s="1" customFormat="1" ht="89.1" hidden="1" customHeight="1" outlineLevel="3" x14ac:dyDescent="0.2">
      <c r="B4736" s="44" t="s">
        <v>9448</v>
      </c>
      <c r="C4736" s="44"/>
      <c r="D4736" s="18"/>
      <c r="E4736" s="19" t="s">
        <v>9449</v>
      </c>
      <c r="F4736" s="19" t="s">
        <v>245</v>
      </c>
      <c r="G4736" s="19"/>
      <c r="H4736" s="19"/>
      <c r="I4736" s="19"/>
      <c r="J4736" s="20">
        <v>135</v>
      </c>
      <c r="K4736" s="38">
        <f>J4736*((100-$C$14-$C$16)/100)</f>
        <v>135</v>
      </c>
    </row>
    <row r="4737" spans="2:11" s="1" customFormat="1" ht="89.1" hidden="1" customHeight="1" outlineLevel="3" x14ac:dyDescent="0.2">
      <c r="B4737" s="44" t="s">
        <v>9450</v>
      </c>
      <c r="C4737" s="44"/>
      <c r="D4737" s="18"/>
      <c r="E4737" s="19" t="s">
        <v>9451</v>
      </c>
      <c r="F4737" s="19" t="s">
        <v>245</v>
      </c>
      <c r="G4737" s="19"/>
      <c r="H4737" s="19"/>
      <c r="I4737" s="19"/>
      <c r="J4737" s="20">
        <v>185</v>
      </c>
      <c r="K4737" s="38">
        <f>J4737*((100-$C$14-$C$16)/100)</f>
        <v>185</v>
      </c>
    </row>
    <row r="4738" spans="2:11" ht="12" hidden="1" customHeight="1" outlineLevel="2" x14ac:dyDescent="0.2">
      <c r="B4738" s="47" t="s">
        <v>9452</v>
      </c>
      <c r="C4738" s="47"/>
      <c r="D4738" s="12"/>
      <c r="E4738" s="13"/>
      <c r="F4738" s="13"/>
      <c r="G4738" s="13"/>
      <c r="H4738" s="13"/>
      <c r="I4738" s="13"/>
      <c r="J4738" s="14"/>
      <c r="K4738" s="36"/>
    </row>
    <row r="4739" spans="2:11" ht="12" hidden="1" customHeight="1" outlineLevel="3" x14ac:dyDescent="0.2">
      <c r="B4739" s="50" t="s">
        <v>9453</v>
      </c>
      <c r="C4739" s="50"/>
      <c r="D4739" s="15"/>
      <c r="E4739" s="16"/>
      <c r="F4739" s="16"/>
      <c r="G4739" s="16"/>
      <c r="H4739" s="16"/>
      <c r="I4739" s="16"/>
      <c r="J4739" s="17"/>
      <c r="K4739" s="37"/>
    </row>
    <row r="4740" spans="2:11" s="1" customFormat="1" ht="89.1" hidden="1" customHeight="1" outlineLevel="4" x14ac:dyDescent="0.2">
      <c r="B4740" s="44" t="s">
        <v>9454</v>
      </c>
      <c r="C4740" s="44"/>
      <c r="D4740" s="18"/>
      <c r="E4740" s="19" t="s">
        <v>9455</v>
      </c>
      <c r="F4740" s="19" t="s">
        <v>245</v>
      </c>
      <c r="G4740" s="19" t="s">
        <v>465</v>
      </c>
      <c r="H4740" s="19"/>
      <c r="I4740" s="19" t="s">
        <v>323</v>
      </c>
      <c r="J4740" s="21">
        <v>1510</v>
      </c>
      <c r="K4740" s="38">
        <f t="shared" ref="K4740:K4754" si="180">J4740*((100-$C$14-$C$16)/100)</f>
        <v>1510</v>
      </c>
    </row>
    <row r="4741" spans="2:11" s="1" customFormat="1" ht="89.1" hidden="1" customHeight="1" outlineLevel="4" x14ac:dyDescent="0.2">
      <c r="B4741" s="44" t="s">
        <v>9456</v>
      </c>
      <c r="C4741" s="44"/>
      <c r="D4741" s="18"/>
      <c r="E4741" s="19" t="s">
        <v>9457</v>
      </c>
      <c r="F4741" s="19" t="s">
        <v>245</v>
      </c>
      <c r="G4741" s="19" t="s">
        <v>465</v>
      </c>
      <c r="H4741" s="19"/>
      <c r="I4741" s="19" t="s">
        <v>376</v>
      </c>
      <c r="J4741" s="21">
        <v>2415</v>
      </c>
      <c r="K4741" s="38">
        <f t="shared" si="180"/>
        <v>2415</v>
      </c>
    </row>
    <row r="4742" spans="2:11" s="1" customFormat="1" ht="89.1" hidden="1" customHeight="1" outlineLevel="4" x14ac:dyDescent="0.2">
      <c r="B4742" s="44" t="s">
        <v>9458</v>
      </c>
      <c r="C4742" s="44"/>
      <c r="D4742" s="18"/>
      <c r="E4742" s="19" t="s">
        <v>9459</v>
      </c>
      <c r="F4742" s="19" t="s">
        <v>245</v>
      </c>
      <c r="G4742" s="19" t="s">
        <v>465</v>
      </c>
      <c r="H4742" s="19"/>
      <c r="I4742" s="19" t="s">
        <v>421</v>
      </c>
      <c r="J4742" s="21">
        <v>3320</v>
      </c>
      <c r="K4742" s="38">
        <f t="shared" si="180"/>
        <v>3320</v>
      </c>
    </row>
    <row r="4743" spans="2:11" s="1" customFormat="1" ht="89.1" hidden="1" customHeight="1" outlineLevel="4" x14ac:dyDescent="0.2">
      <c r="B4743" s="44" t="s">
        <v>9460</v>
      </c>
      <c r="C4743" s="44"/>
      <c r="D4743" s="18"/>
      <c r="E4743" s="19" t="s">
        <v>9461</v>
      </c>
      <c r="F4743" s="19" t="s">
        <v>245</v>
      </c>
      <c r="G4743" s="19" t="s">
        <v>503</v>
      </c>
      <c r="H4743" s="19"/>
      <c r="I4743" s="19" t="s">
        <v>323</v>
      </c>
      <c r="J4743" s="21">
        <v>1840</v>
      </c>
      <c r="K4743" s="38">
        <f t="shared" si="180"/>
        <v>1840</v>
      </c>
    </row>
    <row r="4744" spans="2:11" s="1" customFormat="1" ht="89.1" hidden="1" customHeight="1" outlineLevel="4" x14ac:dyDescent="0.2">
      <c r="B4744" s="44" t="s">
        <v>9462</v>
      </c>
      <c r="C4744" s="44"/>
      <c r="D4744" s="18"/>
      <c r="E4744" s="19" t="s">
        <v>9463</v>
      </c>
      <c r="F4744" s="19" t="s">
        <v>245</v>
      </c>
      <c r="G4744" s="19" t="s">
        <v>503</v>
      </c>
      <c r="H4744" s="19"/>
      <c r="I4744" s="19" t="s">
        <v>376</v>
      </c>
      <c r="J4744" s="21">
        <v>2935</v>
      </c>
      <c r="K4744" s="38">
        <f t="shared" si="180"/>
        <v>2935</v>
      </c>
    </row>
    <row r="4745" spans="2:11" s="1" customFormat="1" ht="89.1" hidden="1" customHeight="1" outlineLevel="4" x14ac:dyDescent="0.2">
      <c r="B4745" s="44" t="s">
        <v>9464</v>
      </c>
      <c r="C4745" s="44"/>
      <c r="D4745" s="18"/>
      <c r="E4745" s="19" t="s">
        <v>9465</v>
      </c>
      <c r="F4745" s="19" t="s">
        <v>245</v>
      </c>
      <c r="G4745" s="19" t="s">
        <v>503</v>
      </c>
      <c r="H4745" s="19"/>
      <c r="I4745" s="19" t="s">
        <v>421</v>
      </c>
      <c r="J4745" s="21">
        <v>4030</v>
      </c>
      <c r="K4745" s="38">
        <f t="shared" si="180"/>
        <v>4030</v>
      </c>
    </row>
    <row r="4746" spans="2:11" s="1" customFormat="1" ht="89.1" hidden="1" customHeight="1" outlineLevel="4" x14ac:dyDescent="0.2">
      <c r="B4746" s="44" t="s">
        <v>9466</v>
      </c>
      <c r="C4746" s="44"/>
      <c r="D4746" s="18"/>
      <c r="E4746" s="19" t="s">
        <v>9467</v>
      </c>
      <c r="F4746" s="19" t="s">
        <v>245</v>
      </c>
      <c r="G4746" s="19" t="s">
        <v>323</v>
      </c>
      <c r="H4746" s="19"/>
      <c r="I4746" s="19" t="s">
        <v>323</v>
      </c>
      <c r="J4746" s="20">
        <v>540</v>
      </c>
      <c r="K4746" s="38">
        <f t="shared" si="180"/>
        <v>540</v>
      </c>
    </row>
    <row r="4747" spans="2:11" s="1" customFormat="1" ht="89.1" hidden="1" customHeight="1" outlineLevel="4" x14ac:dyDescent="0.2">
      <c r="B4747" s="44" t="s">
        <v>9468</v>
      </c>
      <c r="C4747" s="44"/>
      <c r="D4747" s="18"/>
      <c r="E4747" s="19" t="s">
        <v>9469</v>
      </c>
      <c r="F4747" s="19" t="s">
        <v>245</v>
      </c>
      <c r="G4747" s="19" t="s">
        <v>323</v>
      </c>
      <c r="H4747" s="19"/>
      <c r="I4747" s="19" t="s">
        <v>376</v>
      </c>
      <c r="J4747" s="20">
        <v>860</v>
      </c>
      <c r="K4747" s="38">
        <f t="shared" si="180"/>
        <v>860</v>
      </c>
    </row>
    <row r="4748" spans="2:11" s="1" customFormat="1" ht="89.1" hidden="1" customHeight="1" outlineLevel="4" x14ac:dyDescent="0.2">
      <c r="B4748" s="44" t="s">
        <v>9470</v>
      </c>
      <c r="C4748" s="44"/>
      <c r="D4748" s="18"/>
      <c r="E4748" s="19" t="s">
        <v>9471</v>
      </c>
      <c r="F4748" s="19" t="s">
        <v>245</v>
      </c>
      <c r="G4748" s="19" t="s">
        <v>323</v>
      </c>
      <c r="H4748" s="19"/>
      <c r="I4748" s="19" t="s">
        <v>421</v>
      </c>
      <c r="J4748" s="21">
        <v>1180</v>
      </c>
      <c r="K4748" s="38">
        <f t="shared" si="180"/>
        <v>1180</v>
      </c>
    </row>
    <row r="4749" spans="2:11" s="1" customFormat="1" ht="89.1" hidden="1" customHeight="1" outlineLevel="4" x14ac:dyDescent="0.2">
      <c r="B4749" s="44" t="s">
        <v>9472</v>
      </c>
      <c r="C4749" s="44"/>
      <c r="D4749" s="18"/>
      <c r="E4749" s="19" t="s">
        <v>9473</v>
      </c>
      <c r="F4749" s="19" t="s">
        <v>245</v>
      </c>
      <c r="G4749" s="19" t="s">
        <v>376</v>
      </c>
      <c r="H4749" s="19"/>
      <c r="I4749" s="19" t="s">
        <v>323</v>
      </c>
      <c r="J4749" s="20">
        <v>860</v>
      </c>
      <c r="K4749" s="38">
        <f t="shared" si="180"/>
        <v>860</v>
      </c>
    </row>
    <row r="4750" spans="2:11" s="1" customFormat="1" ht="89.1" hidden="1" customHeight="1" outlineLevel="4" x14ac:dyDescent="0.2">
      <c r="B4750" s="44" t="s">
        <v>9474</v>
      </c>
      <c r="C4750" s="44"/>
      <c r="D4750" s="18"/>
      <c r="E4750" s="19" t="s">
        <v>9475</v>
      </c>
      <c r="F4750" s="19" t="s">
        <v>245</v>
      </c>
      <c r="G4750" s="19" t="s">
        <v>376</v>
      </c>
      <c r="H4750" s="19"/>
      <c r="I4750" s="19" t="s">
        <v>376</v>
      </c>
      <c r="J4750" s="21">
        <v>1380</v>
      </c>
      <c r="K4750" s="38">
        <f t="shared" si="180"/>
        <v>1380</v>
      </c>
    </row>
    <row r="4751" spans="2:11" s="1" customFormat="1" ht="89.1" hidden="1" customHeight="1" outlineLevel="4" x14ac:dyDescent="0.2">
      <c r="B4751" s="44" t="s">
        <v>9476</v>
      </c>
      <c r="C4751" s="44"/>
      <c r="D4751" s="18"/>
      <c r="E4751" s="19" t="s">
        <v>9477</v>
      </c>
      <c r="F4751" s="19" t="s">
        <v>245</v>
      </c>
      <c r="G4751" s="19" t="s">
        <v>376</v>
      </c>
      <c r="H4751" s="19"/>
      <c r="I4751" s="19" t="s">
        <v>421</v>
      </c>
      <c r="J4751" s="21">
        <v>1895</v>
      </c>
      <c r="K4751" s="38">
        <f t="shared" si="180"/>
        <v>1895</v>
      </c>
    </row>
    <row r="4752" spans="2:11" s="1" customFormat="1" ht="89.1" hidden="1" customHeight="1" outlineLevel="4" x14ac:dyDescent="0.2">
      <c r="B4752" s="44" t="s">
        <v>9478</v>
      </c>
      <c r="C4752" s="44"/>
      <c r="D4752" s="18"/>
      <c r="E4752" s="19" t="s">
        <v>9479</v>
      </c>
      <c r="F4752" s="19" t="s">
        <v>245</v>
      </c>
      <c r="G4752" s="19" t="s">
        <v>421</v>
      </c>
      <c r="H4752" s="19"/>
      <c r="I4752" s="19" t="s">
        <v>323</v>
      </c>
      <c r="J4752" s="21">
        <v>1180</v>
      </c>
      <c r="K4752" s="38">
        <f t="shared" si="180"/>
        <v>1180</v>
      </c>
    </row>
    <row r="4753" spans="2:11" s="1" customFormat="1" ht="89.1" hidden="1" customHeight="1" outlineLevel="4" x14ac:dyDescent="0.2">
      <c r="B4753" s="44" t="s">
        <v>9480</v>
      </c>
      <c r="C4753" s="44"/>
      <c r="D4753" s="18"/>
      <c r="E4753" s="19" t="s">
        <v>9481</v>
      </c>
      <c r="F4753" s="19" t="s">
        <v>245</v>
      </c>
      <c r="G4753" s="19" t="s">
        <v>421</v>
      </c>
      <c r="H4753" s="19"/>
      <c r="I4753" s="19" t="s">
        <v>376</v>
      </c>
      <c r="J4753" s="21">
        <v>1895</v>
      </c>
      <c r="K4753" s="38">
        <f t="shared" si="180"/>
        <v>1895</v>
      </c>
    </row>
    <row r="4754" spans="2:11" s="1" customFormat="1" ht="89.1" hidden="1" customHeight="1" outlineLevel="4" x14ac:dyDescent="0.2">
      <c r="B4754" s="44" t="s">
        <v>9482</v>
      </c>
      <c r="C4754" s="44"/>
      <c r="D4754" s="18"/>
      <c r="E4754" s="19" t="s">
        <v>9483</v>
      </c>
      <c r="F4754" s="19" t="s">
        <v>245</v>
      </c>
      <c r="G4754" s="19" t="s">
        <v>421</v>
      </c>
      <c r="H4754" s="19"/>
      <c r="I4754" s="19" t="s">
        <v>421</v>
      </c>
      <c r="J4754" s="21">
        <v>2605</v>
      </c>
      <c r="K4754" s="38">
        <f t="shared" si="180"/>
        <v>2605</v>
      </c>
    </row>
    <row r="4755" spans="2:11" ht="12" hidden="1" customHeight="1" outlineLevel="3" x14ac:dyDescent="0.2">
      <c r="B4755" s="50" t="s">
        <v>9484</v>
      </c>
      <c r="C4755" s="50"/>
      <c r="D4755" s="15"/>
      <c r="E4755" s="16"/>
      <c r="F4755" s="16"/>
      <c r="G4755" s="16"/>
      <c r="H4755" s="16"/>
      <c r="I4755" s="16"/>
      <c r="J4755" s="17"/>
      <c r="K4755" s="37"/>
    </row>
    <row r="4756" spans="2:11" s="1" customFormat="1" ht="89.1" hidden="1" customHeight="1" outlineLevel="4" x14ac:dyDescent="0.2">
      <c r="B4756" s="44" t="s">
        <v>9485</v>
      </c>
      <c r="C4756" s="44"/>
      <c r="D4756" s="18"/>
      <c r="E4756" s="19" t="s">
        <v>9486</v>
      </c>
      <c r="F4756" s="19" t="s">
        <v>245</v>
      </c>
      <c r="G4756" s="19" t="s">
        <v>465</v>
      </c>
      <c r="H4756" s="19"/>
      <c r="I4756" s="19" t="s">
        <v>323</v>
      </c>
      <c r="J4756" s="21">
        <v>1250</v>
      </c>
      <c r="K4756" s="38">
        <f t="shared" ref="K4756:K4770" si="181">J4756*((100-$C$14-$C$16)/100)</f>
        <v>1250</v>
      </c>
    </row>
    <row r="4757" spans="2:11" s="1" customFormat="1" ht="89.1" hidden="1" customHeight="1" outlineLevel="4" x14ac:dyDescent="0.2">
      <c r="B4757" s="44" t="s">
        <v>9487</v>
      </c>
      <c r="C4757" s="44"/>
      <c r="D4757" s="18"/>
      <c r="E4757" s="19" t="s">
        <v>9488</v>
      </c>
      <c r="F4757" s="19" t="s">
        <v>245</v>
      </c>
      <c r="G4757" s="19" t="s">
        <v>465</v>
      </c>
      <c r="H4757" s="19"/>
      <c r="I4757" s="19" t="s">
        <v>376</v>
      </c>
      <c r="J4757" s="21">
        <v>1995</v>
      </c>
      <c r="K4757" s="38">
        <f t="shared" si="181"/>
        <v>1995</v>
      </c>
    </row>
    <row r="4758" spans="2:11" s="1" customFormat="1" ht="89.1" hidden="1" customHeight="1" outlineLevel="4" x14ac:dyDescent="0.2">
      <c r="B4758" s="44" t="s">
        <v>9489</v>
      </c>
      <c r="C4758" s="44"/>
      <c r="D4758" s="18"/>
      <c r="E4758" s="19" t="s">
        <v>9490</v>
      </c>
      <c r="F4758" s="19" t="s">
        <v>245</v>
      </c>
      <c r="G4758" s="19" t="s">
        <v>465</v>
      </c>
      <c r="H4758" s="19"/>
      <c r="I4758" s="19" t="s">
        <v>421</v>
      </c>
      <c r="J4758" s="21">
        <v>2745</v>
      </c>
      <c r="K4758" s="38">
        <f t="shared" si="181"/>
        <v>2745</v>
      </c>
    </row>
    <row r="4759" spans="2:11" s="1" customFormat="1" ht="89.1" hidden="1" customHeight="1" outlineLevel="4" x14ac:dyDescent="0.2">
      <c r="B4759" s="44" t="s">
        <v>9491</v>
      </c>
      <c r="C4759" s="44"/>
      <c r="D4759" s="18"/>
      <c r="E4759" s="19" t="s">
        <v>9492</v>
      </c>
      <c r="F4759" s="19" t="s">
        <v>245</v>
      </c>
      <c r="G4759" s="19" t="s">
        <v>503</v>
      </c>
      <c r="H4759" s="19"/>
      <c r="I4759" s="19" t="s">
        <v>323</v>
      </c>
      <c r="J4759" s="21">
        <v>1515</v>
      </c>
      <c r="K4759" s="38">
        <f t="shared" si="181"/>
        <v>1515</v>
      </c>
    </row>
    <row r="4760" spans="2:11" s="1" customFormat="1" ht="89.1" hidden="1" customHeight="1" outlineLevel="4" x14ac:dyDescent="0.2">
      <c r="B4760" s="44" t="s">
        <v>9493</v>
      </c>
      <c r="C4760" s="44"/>
      <c r="D4760" s="18"/>
      <c r="E4760" s="19" t="s">
        <v>9494</v>
      </c>
      <c r="F4760" s="19" t="s">
        <v>245</v>
      </c>
      <c r="G4760" s="19" t="s">
        <v>503</v>
      </c>
      <c r="H4760" s="19"/>
      <c r="I4760" s="19" t="s">
        <v>376</v>
      </c>
      <c r="J4760" s="21">
        <v>2425</v>
      </c>
      <c r="K4760" s="38">
        <f t="shared" si="181"/>
        <v>2425</v>
      </c>
    </row>
    <row r="4761" spans="2:11" s="1" customFormat="1" ht="89.1" hidden="1" customHeight="1" outlineLevel="4" x14ac:dyDescent="0.2">
      <c r="B4761" s="44" t="s">
        <v>9495</v>
      </c>
      <c r="C4761" s="44"/>
      <c r="D4761" s="18"/>
      <c r="E4761" s="19" t="s">
        <v>9496</v>
      </c>
      <c r="F4761" s="19" t="s">
        <v>245</v>
      </c>
      <c r="G4761" s="19" t="s">
        <v>503</v>
      </c>
      <c r="H4761" s="19"/>
      <c r="I4761" s="19" t="s">
        <v>421</v>
      </c>
      <c r="J4761" s="21">
        <v>3335</v>
      </c>
      <c r="K4761" s="38">
        <f t="shared" si="181"/>
        <v>3335</v>
      </c>
    </row>
    <row r="4762" spans="2:11" s="1" customFormat="1" ht="89.1" hidden="1" customHeight="1" outlineLevel="4" x14ac:dyDescent="0.2">
      <c r="B4762" s="44" t="s">
        <v>9497</v>
      </c>
      <c r="C4762" s="44"/>
      <c r="D4762" s="18"/>
      <c r="E4762" s="19" t="s">
        <v>9498</v>
      </c>
      <c r="F4762" s="19" t="s">
        <v>245</v>
      </c>
      <c r="G4762" s="19" t="s">
        <v>323</v>
      </c>
      <c r="H4762" s="19"/>
      <c r="I4762" s="19" t="s">
        <v>323</v>
      </c>
      <c r="J4762" s="20">
        <v>445</v>
      </c>
      <c r="K4762" s="38">
        <f t="shared" si="181"/>
        <v>445</v>
      </c>
    </row>
    <row r="4763" spans="2:11" s="1" customFormat="1" ht="89.1" hidden="1" customHeight="1" outlineLevel="4" x14ac:dyDescent="0.2">
      <c r="B4763" s="44" t="s">
        <v>9499</v>
      </c>
      <c r="C4763" s="44"/>
      <c r="D4763" s="18"/>
      <c r="E4763" s="19" t="s">
        <v>9500</v>
      </c>
      <c r="F4763" s="19" t="s">
        <v>245</v>
      </c>
      <c r="G4763" s="19" t="s">
        <v>323</v>
      </c>
      <c r="H4763" s="19"/>
      <c r="I4763" s="19" t="s">
        <v>376</v>
      </c>
      <c r="J4763" s="20">
        <v>710</v>
      </c>
      <c r="K4763" s="38">
        <f t="shared" si="181"/>
        <v>710</v>
      </c>
    </row>
    <row r="4764" spans="2:11" s="1" customFormat="1" ht="89.1" hidden="1" customHeight="1" outlineLevel="4" x14ac:dyDescent="0.2">
      <c r="B4764" s="44" t="s">
        <v>9501</v>
      </c>
      <c r="C4764" s="44"/>
      <c r="D4764" s="18"/>
      <c r="E4764" s="19" t="s">
        <v>9502</v>
      </c>
      <c r="F4764" s="19" t="s">
        <v>245</v>
      </c>
      <c r="G4764" s="19" t="s">
        <v>323</v>
      </c>
      <c r="H4764" s="19"/>
      <c r="I4764" s="19" t="s">
        <v>421</v>
      </c>
      <c r="J4764" s="20">
        <v>975</v>
      </c>
      <c r="K4764" s="38">
        <f t="shared" si="181"/>
        <v>975</v>
      </c>
    </row>
    <row r="4765" spans="2:11" s="1" customFormat="1" ht="89.1" hidden="1" customHeight="1" outlineLevel="4" x14ac:dyDescent="0.2">
      <c r="B4765" s="44" t="s">
        <v>9503</v>
      </c>
      <c r="C4765" s="44"/>
      <c r="D4765" s="18"/>
      <c r="E4765" s="19" t="s">
        <v>9504</v>
      </c>
      <c r="F4765" s="19" t="s">
        <v>245</v>
      </c>
      <c r="G4765" s="19" t="s">
        <v>376</v>
      </c>
      <c r="H4765" s="19"/>
      <c r="I4765" s="19" t="s">
        <v>323</v>
      </c>
      <c r="J4765" s="20">
        <v>710</v>
      </c>
      <c r="K4765" s="38">
        <f t="shared" si="181"/>
        <v>710</v>
      </c>
    </row>
    <row r="4766" spans="2:11" s="1" customFormat="1" ht="89.1" hidden="1" customHeight="1" outlineLevel="4" x14ac:dyDescent="0.2">
      <c r="B4766" s="44" t="s">
        <v>9505</v>
      </c>
      <c r="C4766" s="44"/>
      <c r="D4766" s="18"/>
      <c r="E4766" s="19" t="s">
        <v>9506</v>
      </c>
      <c r="F4766" s="19" t="s">
        <v>245</v>
      </c>
      <c r="G4766" s="19" t="s">
        <v>376</v>
      </c>
      <c r="H4766" s="19"/>
      <c r="I4766" s="19" t="s">
        <v>376</v>
      </c>
      <c r="J4766" s="21">
        <v>1135</v>
      </c>
      <c r="K4766" s="38">
        <f t="shared" si="181"/>
        <v>1135</v>
      </c>
    </row>
    <row r="4767" spans="2:11" s="1" customFormat="1" ht="89.1" hidden="1" customHeight="1" outlineLevel="4" x14ac:dyDescent="0.2">
      <c r="B4767" s="44" t="s">
        <v>9507</v>
      </c>
      <c r="C4767" s="44"/>
      <c r="D4767" s="18"/>
      <c r="E4767" s="19" t="s">
        <v>9508</v>
      </c>
      <c r="F4767" s="19" t="s">
        <v>245</v>
      </c>
      <c r="G4767" s="19" t="s">
        <v>376</v>
      </c>
      <c r="H4767" s="19"/>
      <c r="I4767" s="19" t="s">
        <v>421</v>
      </c>
      <c r="J4767" s="21">
        <v>1565</v>
      </c>
      <c r="K4767" s="38">
        <f t="shared" si="181"/>
        <v>1565</v>
      </c>
    </row>
    <row r="4768" spans="2:11" s="1" customFormat="1" ht="89.1" hidden="1" customHeight="1" outlineLevel="4" x14ac:dyDescent="0.2">
      <c r="B4768" s="44" t="s">
        <v>9509</v>
      </c>
      <c r="C4768" s="44"/>
      <c r="D4768" s="18"/>
      <c r="E4768" s="19" t="s">
        <v>9510</v>
      </c>
      <c r="F4768" s="19" t="s">
        <v>245</v>
      </c>
      <c r="G4768" s="19" t="s">
        <v>421</v>
      </c>
      <c r="H4768" s="19"/>
      <c r="I4768" s="19" t="s">
        <v>323</v>
      </c>
      <c r="J4768" s="20">
        <v>975</v>
      </c>
      <c r="K4768" s="38">
        <f t="shared" si="181"/>
        <v>975</v>
      </c>
    </row>
    <row r="4769" spans="2:11" s="1" customFormat="1" ht="89.1" hidden="1" customHeight="1" outlineLevel="4" x14ac:dyDescent="0.2">
      <c r="B4769" s="44" t="s">
        <v>9511</v>
      </c>
      <c r="C4769" s="44"/>
      <c r="D4769" s="18"/>
      <c r="E4769" s="19" t="s">
        <v>9512</v>
      </c>
      <c r="F4769" s="19" t="s">
        <v>245</v>
      </c>
      <c r="G4769" s="19" t="s">
        <v>421</v>
      </c>
      <c r="H4769" s="19"/>
      <c r="I4769" s="19" t="s">
        <v>376</v>
      </c>
      <c r="J4769" s="21">
        <v>1565</v>
      </c>
      <c r="K4769" s="38">
        <f t="shared" si="181"/>
        <v>1565</v>
      </c>
    </row>
    <row r="4770" spans="2:11" s="1" customFormat="1" ht="89.1" hidden="1" customHeight="1" outlineLevel="4" x14ac:dyDescent="0.2">
      <c r="B4770" s="44" t="s">
        <v>9513</v>
      </c>
      <c r="C4770" s="44"/>
      <c r="D4770" s="18"/>
      <c r="E4770" s="19" t="s">
        <v>9514</v>
      </c>
      <c r="F4770" s="19" t="s">
        <v>245</v>
      </c>
      <c r="G4770" s="19" t="s">
        <v>421</v>
      </c>
      <c r="H4770" s="19"/>
      <c r="I4770" s="19" t="s">
        <v>421</v>
      </c>
      <c r="J4770" s="21">
        <v>2160</v>
      </c>
      <c r="K4770" s="38">
        <f t="shared" si="181"/>
        <v>2160</v>
      </c>
    </row>
    <row r="4771" spans="2:11" ht="12" hidden="1" customHeight="1" outlineLevel="2" x14ac:dyDescent="0.2">
      <c r="B4771" s="47" t="s">
        <v>9515</v>
      </c>
      <c r="C4771" s="47"/>
      <c r="D4771" s="12"/>
      <c r="E4771" s="13"/>
      <c r="F4771" s="13"/>
      <c r="G4771" s="13"/>
      <c r="H4771" s="13"/>
      <c r="I4771" s="13"/>
      <c r="J4771" s="14"/>
      <c r="K4771" s="36"/>
    </row>
    <row r="4772" spans="2:11" s="1" customFormat="1" ht="89.1" hidden="1" customHeight="1" outlineLevel="3" x14ac:dyDescent="0.2">
      <c r="B4772" s="44" t="s">
        <v>9516</v>
      </c>
      <c r="C4772" s="44"/>
      <c r="D4772" s="18"/>
      <c r="E4772" s="19" t="s">
        <v>9517</v>
      </c>
      <c r="F4772" s="19" t="s">
        <v>245</v>
      </c>
      <c r="G4772" s="19" t="s">
        <v>465</v>
      </c>
      <c r="H4772" s="19" t="s">
        <v>7311</v>
      </c>
      <c r="I4772" s="19" t="s">
        <v>273</v>
      </c>
      <c r="J4772" s="21">
        <v>1190</v>
      </c>
      <c r="K4772" s="38">
        <f>J4772*((100-$C$14-$C$16)/100)</f>
        <v>1190</v>
      </c>
    </row>
    <row r="4773" spans="2:11" s="1" customFormat="1" ht="89.1" hidden="1" customHeight="1" outlineLevel="3" x14ac:dyDescent="0.2">
      <c r="B4773" s="44" t="s">
        <v>9518</v>
      </c>
      <c r="C4773" s="44"/>
      <c r="D4773" s="18"/>
      <c r="E4773" s="19" t="s">
        <v>9519</v>
      </c>
      <c r="F4773" s="19" t="s">
        <v>245</v>
      </c>
      <c r="G4773" s="19" t="s">
        <v>503</v>
      </c>
      <c r="H4773" s="19" t="s">
        <v>7311</v>
      </c>
      <c r="I4773" s="19" t="s">
        <v>273</v>
      </c>
      <c r="J4773" s="21">
        <v>1440</v>
      </c>
      <c r="K4773" s="38">
        <f>J4773*((100-$C$14-$C$16)/100)</f>
        <v>1440</v>
      </c>
    </row>
    <row r="4774" spans="2:11" s="1" customFormat="1" ht="89.1" hidden="1" customHeight="1" outlineLevel="3" x14ac:dyDescent="0.2">
      <c r="B4774" s="44" t="s">
        <v>9520</v>
      </c>
      <c r="C4774" s="44"/>
      <c r="D4774" s="18"/>
      <c r="E4774" s="19" t="s">
        <v>9521</v>
      </c>
      <c r="F4774" s="19" t="s">
        <v>245</v>
      </c>
      <c r="G4774" s="19" t="s">
        <v>323</v>
      </c>
      <c r="H4774" s="19" t="s">
        <v>7311</v>
      </c>
      <c r="I4774" s="19" t="s">
        <v>273</v>
      </c>
      <c r="J4774" s="20">
        <v>440</v>
      </c>
      <c r="K4774" s="38">
        <f>J4774*((100-$C$14-$C$16)/100)</f>
        <v>440</v>
      </c>
    </row>
    <row r="4775" spans="2:11" s="1" customFormat="1" ht="89.1" hidden="1" customHeight="1" outlineLevel="3" x14ac:dyDescent="0.2">
      <c r="B4775" s="44" t="s">
        <v>9522</v>
      </c>
      <c r="C4775" s="44"/>
      <c r="D4775" s="18"/>
      <c r="E4775" s="19" t="s">
        <v>9523</v>
      </c>
      <c r="F4775" s="19" t="s">
        <v>245</v>
      </c>
      <c r="G4775" s="19" t="s">
        <v>376</v>
      </c>
      <c r="H4775" s="19" t="s">
        <v>7311</v>
      </c>
      <c r="I4775" s="19" t="s">
        <v>273</v>
      </c>
      <c r="J4775" s="20">
        <v>695</v>
      </c>
      <c r="K4775" s="38">
        <f>J4775*((100-$C$14-$C$16)/100)</f>
        <v>695</v>
      </c>
    </row>
    <row r="4776" spans="2:11" s="1" customFormat="1" ht="89.1" hidden="1" customHeight="1" outlineLevel="3" x14ac:dyDescent="0.2">
      <c r="B4776" s="44" t="s">
        <v>9524</v>
      </c>
      <c r="C4776" s="44"/>
      <c r="D4776" s="18"/>
      <c r="E4776" s="19" t="s">
        <v>9525</v>
      </c>
      <c r="F4776" s="19" t="s">
        <v>245</v>
      </c>
      <c r="G4776" s="19" t="s">
        <v>421</v>
      </c>
      <c r="H4776" s="19" t="s">
        <v>7311</v>
      </c>
      <c r="I4776" s="19" t="s">
        <v>273</v>
      </c>
      <c r="J4776" s="20">
        <v>945</v>
      </c>
      <c r="K4776" s="38">
        <f>J4776*((100-$C$14-$C$16)/100)</f>
        <v>945</v>
      </c>
    </row>
    <row r="4777" spans="2:11" ht="12" hidden="1" customHeight="1" outlineLevel="2" x14ac:dyDescent="0.2">
      <c r="B4777" s="47" t="s">
        <v>9526</v>
      </c>
      <c r="C4777" s="47"/>
      <c r="D4777" s="12"/>
      <c r="E4777" s="13"/>
      <c r="F4777" s="13"/>
      <c r="G4777" s="13"/>
      <c r="H4777" s="13"/>
      <c r="I4777" s="13"/>
      <c r="J4777" s="14"/>
      <c r="K4777" s="36"/>
    </row>
    <row r="4778" spans="2:11" s="1" customFormat="1" ht="89.1" hidden="1" customHeight="1" outlineLevel="3" x14ac:dyDescent="0.2">
      <c r="B4778" s="44" t="s">
        <v>9527</v>
      </c>
      <c r="C4778" s="44"/>
      <c r="D4778" s="18"/>
      <c r="E4778" s="19" t="s">
        <v>9528</v>
      </c>
      <c r="F4778" s="19" t="s">
        <v>245</v>
      </c>
      <c r="G4778" s="19"/>
      <c r="H4778" s="19" t="s">
        <v>527</v>
      </c>
      <c r="I4778" s="19"/>
      <c r="J4778" s="21">
        <v>1335</v>
      </c>
      <c r="K4778" s="38">
        <f>J4778*((100-$C$14-$C$16)/100)</f>
        <v>1335</v>
      </c>
    </row>
    <row r="4779" spans="2:11" s="1" customFormat="1" ht="89.1" hidden="1" customHeight="1" outlineLevel="3" x14ac:dyDescent="0.2">
      <c r="B4779" s="44" t="s">
        <v>9529</v>
      </c>
      <c r="C4779" s="44"/>
      <c r="D4779" s="18"/>
      <c r="E4779" s="19" t="s">
        <v>9530</v>
      </c>
      <c r="F4779" s="19" t="s">
        <v>245</v>
      </c>
      <c r="G4779" s="19"/>
      <c r="H4779" s="19" t="s">
        <v>682</v>
      </c>
      <c r="I4779" s="19"/>
      <c r="J4779" s="21">
        <v>1525</v>
      </c>
      <c r="K4779" s="38">
        <f>J4779*((100-$C$14-$C$16)/100)</f>
        <v>1525</v>
      </c>
    </row>
    <row r="4780" spans="2:11" s="1" customFormat="1" ht="89.1" hidden="1" customHeight="1" outlineLevel="3" x14ac:dyDescent="0.2">
      <c r="B4780" s="44" t="s">
        <v>9531</v>
      </c>
      <c r="C4780" s="44"/>
      <c r="D4780" s="18"/>
      <c r="E4780" s="19" t="s">
        <v>9532</v>
      </c>
      <c r="F4780" s="19" t="s">
        <v>245</v>
      </c>
      <c r="G4780" s="19"/>
      <c r="H4780" s="19" t="s">
        <v>685</v>
      </c>
      <c r="I4780" s="19"/>
      <c r="J4780" s="21">
        <v>1725</v>
      </c>
      <c r="K4780" s="38">
        <f>J4780*((100-$C$14-$C$16)/100)</f>
        <v>1725</v>
      </c>
    </row>
    <row r="4781" spans="2:11" s="1" customFormat="1" ht="89.1" hidden="1" customHeight="1" outlineLevel="3" x14ac:dyDescent="0.2">
      <c r="B4781" s="44" t="s">
        <v>9533</v>
      </c>
      <c r="C4781" s="44"/>
      <c r="D4781" s="18"/>
      <c r="E4781" s="19" t="s">
        <v>9534</v>
      </c>
      <c r="F4781" s="19" t="s">
        <v>245</v>
      </c>
      <c r="G4781" s="19"/>
      <c r="H4781" s="19" t="s">
        <v>932</v>
      </c>
      <c r="I4781" s="19"/>
      <c r="J4781" s="21">
        <v>1915</v>
      </c>
      <c r="K4781" s="38">
        <f>J4781*((100-$C$14-$C$16)/100)</f>
        <v>1915</v>
      </c>
    </row>
    <row r="4782" spans="2:11" s="1" customFormat="1" ht="89.1" hidden="1" customHeight="1" outlineLevel="3" x14ac:dyDescent="0.2">
      <c r="B4782" s="44" t="s">
        <v>9535</v>
      </c>
      <c r="C4782" s="44"/>
      <c r="D4782" s="18"/>
      <c r="E4782" s="19" t="s">
        <v>9536</v>
      </c>
      <c r="F4782" s="19" t="s">
        <v>245</v>
      </c>
      <c r="G4782" s="19"/>
      <c r="H4782" s="19" t="s">
        <v>6750</v>
      </c>
      <c r="I4782" s="19"/>
      <c r="J4782" s="21">
        <v>2115</v>
      </c>
      <c r="K4782" s="38">
        <f>J4782*((100-$C$14-$C$16)/100)</f>
        <v>2115</v>
      </c>
    </row>
    <row r="4783" spans="2:11" ht="12" hidden="1" customHeight="1" outlineLevel="2" x14ac:dyDescent="0.2">
      <c r="B4783" s="47" t="s">
        <v>9537</v>
      </c>
      <c r="C4783" s="47"/>
      <c r="D4783" s="12"/>
      <c r="E4783" s="13"/>
      <c r="F4783" s="13"/>
      <c r="G4783" s="13"/>
      <c r="H4783" s="13"/>
      <c r="I4783" s="13"/>
      <c r="J4783" s="14"/>
      <c r="K4783" s="36"/>
    </row>
    <row r="4784" spans="2:11" ht="12" hidden="1" customHeight="1" outlineLevel="3" x14ac:dyDescent="0.2">
      <c r="B4784" s="50" t="s">
        <v>9538</v>
      </c>
      <c r="C4784" s="50"/>
      <c r="D4784" s="15"/>
      <c r="E4784" s="16"/>
      <c r="F4784" s="16"/>
      <c r="G4784" s="16"/>
      <c r="H4784" s="16"/>
      <c r="I4784" s="16"/>
      <c r="J4784" s="17"/>
      <c r="K4784" s="37"/>
    </row>
    <row r="4785" spans="2:11" s="1" customFormat="1" ht="89.1" hidden="1" customHeight="1" outlineLevel="4" x14ac:dyDescent="0.2">
      <c r="B4785" s="44" t="s">
        <v>9539</v>
      </c>
      <c r="C4785" s="44"/>
      <c r="D4785" s="18"/>
      <c r="E4785" s="19" t="s">
        <v>9540</v>
      </c>
      <c r="F4785" s="19" t="s">
        <v>245</v>
      </c>
      <c r="G4785" s="19" t="s">
        <v>465</v>
      </c>
      <c r="H4785" s="19" t="s">
        <v>277</v>
      </c>
      <c r="I4785" s="19"/>
      <c r="J4785" s="20">
        <v>420</v>
      </c>
      <c r="K4785" s="38">
        <f t="shared" ref="K4785:K4819" si="182">J4785*((100-$C$14-$C$16)/100)</f>
        <v>420</v>
      </c>
    </row>
    <row r="4786" spans="2:11" s="1" customFormat="1" ht="89.1" hidden="1" customHeight="1" outlineLevel="4" x14ac:dyDescent="0.2">
      <c r="B4786" s="44" t="s">
        <v>9541</v>
      </c>
      <c r="C4786" s="44"/>
      <c r="D4786" s="18"/>
      <c r="E4786" s="19" t="s">
        <v>9542</v>
      </c>
      <c r="F4786" s="19" t="s">
        <v>245</v>
      </c>
      <c r="G4786" s="19" t="s">
        <v>503</v>
      </c>
      <c r="H4786" s="19" t="s">
        <v>277</v>
      </c>
      <c r="I4786" s="19"/>
      <c r="J4786" s="20">
        <v>510</v>
      </c>
      <c r="K4786" s="38">
        <f t="shared" si="182"/>
        <v>510</v>
      </c>
    </row>
    <row r="4787" spans="2:11" s="1" customFormat="1" ht="89.1" hidden="1" customHeight="1" outlineLevel="4" x14ac:dyDescent="0.2">
      <c r="B4787" s="44" t="s">
        <v>9543</v>
      </c>
      <c r="C4787" s="44"/>
      <c r="D4787" s="18"/>
      <c r="E4787" s="19" t="s">
        <v>9544</v>
      </c>
      <c r="F4787" s="19" t="s">
        <v>245</v>
      </c>
      <c r="G4787" s="19" t="s">
        <v>323</v>
      </c>
      <c r="H4787" s="19" t="s">
        <v>277</v>
      </c>
      <c r="I4787" s="19"/>
      <c r="J4787" s="20">
        <v>170</v>
      </c>
      <c r="K4787" s="38">
        <f t="shared" si="182"/>
        <v>170</v>
      </c>
    </row>
    <row r="4788" spans="2:11" s="1" customFormat="1" ht="89.1" hidden="1" customHeight="1" outlineLevel="4" x14ac:dyDescent="0.2">
      <c r="B4788" s="44" t="s">
        <v>9545</v>
      </c>
      <c r="C4788" s="44"/>
      <c r="D4788" s="18"/>
      <c r="E4788" s="19" t="s">
        <v>9546</v>
      </c>
      <c r="F4788" s="19" t="s">
        <v>245</v>
      </c>
      <c r="G4788" s="19" t="s">
        <v>376</v>
      </c>
      <c r="H4788" s="19" t="s">
        <v>277</v>
      </c>
      <c r="I4788" s="19"/>
      <c r="J4788" s="20">
        <v>255</v>
      </c>
      <c r="K4788" s="38">
        <f t="shared" si="182"/>
        <v>255</v>
      </c>
    </row>
    <row r="4789" spans="2:11" s="1" customFormat="1" ht="89.1" hidden="1" customHeight="1" outlineLevel="4" x14ac:dyDescent="0.2">
      <c r="B4789" s="44" t="s">
        <v>9547</v>
      </c>
      <c r="C4789" s="44"/>
      <c r="D4789" s="18"/>
      <c r="E4789" s="19" t="s">
        <v>9548</v>
      </c>
      <c r="F4789" s="19" t="s">
        <v>245</v>
      </c>
      <c r="G4789" s="19" t="s">
        <v>421</v>
      </c>
      <c r="H4789" s="19" t="s">
        <v>277</v>
      </c>
      <c r="I4789" s="19"/>
      <c r="J4789" s="20">
        <v>330</v>
      </c>
      <c r="K4789" s="38">
        <f t="shared" si="182"/>
        <v>330</v>
      </c>
    </row>
    <row r="4790" spans="2:11" s="1" customFormat="1" ht="89.1" hidden="1" customHeight="1" outlineLevel="4" x14ac:dyDescent="0.2">
      <c r="B4790" s="44" t="s">
        <v>9549</v>
      </c>
      <c r="C4790" s="44"/>
      <c r="D4790" s="18"/>
      <c r="E4790" s="19" t="s">
        <v>9550</v>
      </c>
      <c r="F4790" s="19" t="s">
        <v>245</v>
      </c>
      <c r="G4790" s="19" t="s">
        <v>465</v>
      </c>
      <c r="H4790" s="19" t="s">
        <v>301</v>
      </c>
      <c r="I4790" s="19"/>
      <c r="J4790" s="20">
        <v>600</v>
      </c>
      <c r="K4790" s="38">
        <f t="shared" si="182"/>
        <v>600</v>
      </c>
    </row>
    <row r="4791" spans="2:11" s="1" customFormat="1" ht="89.1" hidden="1" customHeight="1" outlineLevel="4" x14ac:dyDescent="0.2">
      <c r="B4791" s="44" t="s">
        <v>9551</v>
      </c>
      <c r="C4791" s="44"/>
      <c r="D4791" s="18"/>
      <c r="E4791" s="19" t="s">
        <v>9552</v>
      </c>
      <c r="F4791" s="19" t="s">
        <v>245</v>
      </c>
      <c r="G4791" s="19" t="s">
        <v>503</v>
      </c>
      <c r="H4791" s="19" t="s">
        <v>301</v>
      </c>
      <c r="I4791" s="19"/>
      <c r="J4791" s="20">
        <v>730</v>
      </c>
      <c r="K4791" s="38">
        <f t="shared" si="182"/>
        <v>730</v>
      </c>
    </row>
    <row r="4792" spans="2:11" s="1" customFormat="1" ht="89.1" hidden="1" customHeight="1" outlineLevel="4" x14ac:dyDescent="0.2">
      <c r="B4792" s="44" t="s">
        <v>9553</v>
      </c>
      <c r="C4792" s="44"/>
      <c r="D4792" s="18"/>
      <c r="E4792" s="19" t="s">
        <v>9554</v>
      </c>
      <c r="F4792" s="19" t="s">
        <v>245</v>
      </c>
      <c r="G4792" s="19" t="s">
        <v>323</v>
      </c>
      <c r="H4792" s="19" t="s">
        <v>301</v>
      </c>
      <c r="I4792" s="19"/>
      <c r="J4792" s="20">
        <v>225</v>
      </c>
      <c r="K4792" s="38">
        <f t="shared" si="182"/>
        <v>225</v>
      </c>
    </row>
    <row r="4793" spans="2:11" s="1" customFormat="1" ht="89.1" hidden="1" customHeight="1" outlineLevel="4" x14ac:dyDescent="0.2">
      <c r="B4793" s="44" t="s">
        <v>9555</v>
      </c>
      <c r="C4793" s="44"/>
      <c r="D4793" s="18"/>
      <c r="E4793" s="19" t="s">
        <v>9556</v>
      </c>
      <c r="F4793" s="19" t="s">
        <v>245</v>
      </c>
      <c r="G4793" s="19" t="s">
        <v>376</v>
      </c>
      <c r="H4793" s="19" t="s">
        <v>301</v>
      </c>
      <c r="I4793" s="19"/>
      <c r="J4793" s="20">
        <v>345</v>
      </c>
      <c r="K4793" s="38">
        <f t="shared" si="182"/>
        <v>345</v>
      </c>
    </row>
    <row r="4794" spans="2:11" s="1" customFormat="1" ht="89.1" hidden="1" customHeight="1" outlineLevel="4" x14ac:dyDescent="0.2">
      <c r="B4794" s="44" t="s">
        <v>9557</v>
      </c>
      <c r="C4794" s="44"/>
      <c r="D4794" s="18"/>
      <c r="E4794" s="19" t="s">
        <v>9558</v>
      </c>
      <c r="F4794" s="19" t="s">
        <v>245</v>
      </c>
      <c r="G4794" s="19" t="s">
        <v>421</v>
      </c>
      <c r="H4794" s="19" t="s">
        <v>301</v>
      </c>
      <c r="I4794" s="19"/>
      <c r="J4794" s="20">
        <v>475</v>
      </c>
      <c r="K4794" s="38">
        <f t="shared" si="182"/>
        <v>475</v>
      </c>
    </row>
    <row r="4795" spans="2:11" s="1" customFormat="1" ht="89.1" hidden="1" customHeight="1" outlineLevel="4" x14ac:dyDescent="0.2">
      <c r="B4795" s="44" t="s">
        <v>9559</v>
      </c>
      <c r="C4795" s="44"/>
      <c r="D4795" s="18"/>
      <c r="E4795" s="19" t="s">
        <v>9560</v>
      </c>
      <c r="F4795" s="19" t="s">
        <v>245</v>
      </c>
      <c r="G4795" s="19" t="s">
        <v>465</v>
      </c>
      <c r="H4795" s="19" t="s">
        <v>255</v>
      </c>
      <c r="I4795" s="19"/>
      <c r="J4795" s="20">
        <v>800</v>
      </c>
      <c r="K4795" s="38">
        <f t="shared" si="182"/>
        <v>800</v>
      </c>
    </row>
    <row r="4796" spans="2:11" s="1" customFormat="1" ht="89.1" hidden="1" customHeight="1" outlineLevel="4" x14ac:dyDescent="0.2">
      <c r="B4796" s="44" t="s">
        <v>9561</v>
      </c>
      <c r="C4796" s="44"/>
      <c r="D4796" s="18"/>
      <c r="E4796" s="19" t="s">
        <v>9562</v>
      </c>
      <c r="F4796" s="19" t="s">
        <v>245</v>
      </c>
      <c r="G4796" s="19" t="s">
        <v>503</v>
      </c>
      <c r="H4796" s="19" t="s">
        <v>255</v>
      </c>
      <c r="I4796" s="19"/>
      <c r="J4796" s="20">
        <v>965</v>
      </c>
      <c r="K4796" s="38">
        <f t="shared" si="182"/>
        <v>965</v>
      </c>
    </row>
    <row r="4797" spans="2:11" s="1" customFormat="1" ht="89.1" hidden="1" customHeight="1" outlineLevel="4" x14ac:dyDescent="0.2">
      <c r="B4797" s="44" t="s">
        <v>9563</v>
      </c>
      <c r="C4797" s="44"/>
      <c r="D4797" s="18"/>
      <c r="E4797" s="19" t="s">
        <v>9564</v>
      </c>
      <c r="F4797" s="19" t="s">
        <v>245</v>
      </c>
      <c r="G4797" s="19" t="s">
        <v>323</v>
      </c>
      <c r="H4797" s="19" t="s">
        <v>255</v>
      </c>
      <c r="I4797" s="19"/>
      <c r="J4797" s="20">
        <v>300</v>
      </c>
      <c r="K4797" s="38">
        <f t="shared" si="182"/>
        <v>300</v>
      </c>
    </row>
    <row r="4798" spans="2:11" s="1" customFormat="1" ht="89.1" hidden="1" customHeight="1" outlineLevel="4" x14ac:dyDescent="0.2">
      <c r="B4798" s="44" t="s">
        <v>9565</v>
      </c>
      <c r="C4798" s="44"/>
      <c r="D4798" s="18"/>
      <c r="E4798" s="19" t="s">
        <v>9566</v>
      </c>
      <c r="F4798" s="19" t="s">
        <v>245</v>
      </c>
      <c r="G4798" s="19" t="s">
        <v>376</v>
      </c>
      <c r="H4798" s="19" t="s">
        <v>255</v>
      </c>
      <c r="I4798" s="19"/>
      <c r="J4798" s="20">
        <v>460</v>
      </c>
      <c r="K4798" s="38">
        <f t="shared" si="182"/>
        <v>460</v>
      </c>
    </row>
    <row r="4799" spans="2:11" s="1" customFormat="1" ht="89.1" hidden="1" customHeight="1" outlineLevel="4" x14ac:dyDescent="0.2">
      <c r="B4799" s="44" t="s">
        <v>9567</v>
      </c>
      <c r="C4799" s="44"/>
      <c r="D4799" s="18"/>
      <c r="E4799" s="19" t="s">
        <v>9568</v>
      </c>
      <c r="F4799" s="19" t="s">
        <v>245</v>
      </c>
      <c r="G4799" s="19" t="s">
        <v>421</v>
      </c>
      <c r="H4799" s="19" t="s">
        <v>255</v>
      </c>
      <c r="I4799" s="19"/>
      <c r="J4799" s="20">
        <v>640</v>
      </c>
      <c r="K4799" s="38">
        <f t="shared" si="182"/>
        <v>640</v>
      </c>
    </row>
    <row r="4800" spans="2:11" s="1" customFormat="1" ht="89.1" hidden="1" customHeight="1" outlineLevel="4" x14ac:dyDescent="0.2">
      <c r="B4800" s="44" t="s">
        <v>9569</v>
      </c>
      <c r="C4800" s="44"/>
      <c r="D4800" s="18"/>
      <c r="E4800" s="19" t="s">
        <v>9570</v>
      </c>
      <c r="F4800" s="19" t="s">
        <v>245</v>
      </c>
      <c r="G4800" s="19" t="s">
        <v>465</v>
      </c>
      <c r="H4800" s="19" t="s">
        <v>273</v>
      </c>
      <c r="I4800" s="19"/>
      <c r="J4800" s="20">
        <v>980</v>
      </c>
      <c r="K4800" s="38">
        <f t="shared" si="182"/>
        <v>980</v>
      </c>
    </row>
    <row r="4801" spans="2:11" s="1" customFormat="1" ht="89.1" hidden="1" customHeight="1" outlineLevel="4" x14ac:dyDescent="0.2">
      <c r="B4801" s="44" t="s">
        <v>9571</v>
      </c>
      <c r="C4801" s="44"/>
      <c r="D4801" s="18"/>
      <c r="E4801" s="19" t="s">
        <v>9572</v>
      </c>
      <c r="F4801" s="19" t="s">
        <v>245</v>
      </c>
      <c r="G4801" s="19" t="s">
        <v>503</v>
      </c>
      <c r="H4801" s="19" t="s">
        <v>273</v>
      </c>
      <c r="I4801" s="19"/>
      <c r="J4801" s="21">
        <v>1195</v>
      </c>
      <c r="K4801" s="38">
        <f t="shared" si="182"/>
        <v>1195</v>
      </c>
    </row>
    <row r="4802" spans="2:11" s="1" customFormat="1" ht="89.1" hidden="1" customHeight="1" outlineLevel="4" x14ac:dyDescent="0.2">
      <c r="B4802" s="44" t="s">
        <v>9573</v>
      </c>
      <c r="C4802" s="44"/>
      <c r="D4802" s="18"/>
      <c r="E4802" s="19" t="s">
        <v>9574</v>
      </c>
      <c r="F4802" s="19" t="s">
        <v>245</v>
      </c>
      <c r="G4802" s="19" t="s">
        <v>323</v>
      </c>
      <c r="H4802" s="19" t="s">
        <v>273</v>
      </c>
      <c r="I4802" s="19"/>
      <c r="J4802" s="20">
        <v>350</v>
      </c>
      <c r="K4802" s="38">
        <f t="shared" si="182"/>
        <v>350</v>
      </c>
    </row>
    <row r="4803" spans="2:11" s="1" customFormat="1" ht="89.1" hidden="1" customHeight="1" outlineLevel="4" x14ac:dyDescent="0.2">
      <c r="B4803" s="44" t="s">
        <v>9575</v>
      </c>
      <c r="C4803" s="44"/>
      <c r="D4803" s="18"/>
      <c r="E4803" s="19" t="s">
        <v>9576</v>
      </c>
      <c r="F4803" s="19" t="s">
        <v>245</v>
      </c>
      <c r="G4803" s="19" t="s">
        <v>376</v>
      </c>
      <c r="H4803" s="19" t="s">
        <v>273</v>
      </c>
      <c r="I4803" s="19"/>
      <c r="J4803" s="20">
        <v>565</v>
      </c>
      <c r="K4803" s="38">
        <f t="shared" si="182"/>
        <v>565</v>
      </c>
    </row>
    <row r="4804" spans="2:11" s="1" customFormat="1" ht="89.1" hidden="1" customHeight="1" outlineLevel="4" x14ac:dyDescent="0.2">
      <c r="B4804" s="44" t="s">
        <v>9577</v>
      </c>
      <c r="C4804" s="44"/>
      <c r="D4804" s="18"/>
      <c r="E4804" s="19" t="s">
        <v>9578</v>
      </c>
      <c r="F4804" s="19" t="s">
        <v>245</v>
      </c>
      <c r="G4804" s="19" t="s">
        <v>421</v>
      </c>
      <c r="H4804" s="19" t="s">
        <v>273</v>
      </c>
      <c r="I4804" s="19"/>
      <c r="J4804" s="20">
        <v>780</v>
      </c>
      <c r="K4804" s="38">
        <f t="shared" si="182"/>
        <v>780</v>
      </c>
    </row>
    <row r="4805" spans="2:11" s="1" customFormat="1" ht="89.1" hidden="1" customHeight="1" outlineLevel="4" x14ac:dyDescent="0.2">
      <c r="B4805" s="44" t="s">
        <v>9579</v>
      </c>
      <c r="C4805" s="44"/>
      <c r="D4805" s="18"/>
      <c r="E4805" s="19" t="s">
        <v>9580</v>
      </c>
      <c r="F4805" s="19" t="s">
        <v>245</v>
      </c>
      <c r="G4805" s="19" t="s">
        <v>465</v>
      </c>
      <c r="H4805" s="19" t="s">
        <v>298</v>
      </c>
      <c r="I4805" s="19"/>
      <c r="J4805" s="21">
        <v>1185</v>
      </c>
      <c r="K4805" s="38">
        <f t="shared" si="182"/>
        <v>1185</v>
      </c>
    </row>
    <row r="4806" spans="2:11" s="1" customFormat="1" ht="89.1" hidden="1" customHeight="1" outlineLevel="4" x14ac:dyDescent="0.2">
      <c r="B4806" s="44" t="s">
        <v>9581</v>
      </c>
      <c r="C4806" s="44"/>
      <c r="D4806" s="18"/>
      <c r="E4806" s="19" t="s">
        <v>9582</v>
      </c>
      <c r="F4806" s="19" t="s">
        <v>245</v>
      </c>
      <c r="G4806" s="19" t="s">
        <v>503</v>
      </c>
      <c r="H4806" s="19" t="s">
        <v>298</v>
      </c>
      <c r="I4806" s="19"/>
      <c r="J4806" s="21">
        <v>1435</v>
      </c>
      <c r="K4806" s="38">
        <f t="shared" si="182"/>
        <v>1435</v>
      </c>
    </row>
    <row r="4807" spans="2:11" s="1" customFormat="1" ht="89.1" hidden="1" customHeight="1" outlineLevel="4" x14ac:dyDescent="0.2">
      <c r="B4807" s="44" t="s">
        <v>9583</v>
      </c>
      <c r="C4807" s="44"/>
      <c r="D4807" s="18"/>
      <c r="E4807" s="19" t="s">
        <v>9584</v>
      </c>
      <c r="F4807" s="19" t="s">
        <v>245</v>
      </c>
      <c r="G4807" s="19" t="s">
        <v>323</v>
      </c>
      <c r="H4807" s="19" t="s">
        <v>298</v>
      </c>
      <c r="I4807" s="19"/>
      <c r="J4807" s="20">
        <v>425</v>
      </c>
      <c r="K4807" s="38">
        <f t="shared" si="182"/>
        <v>425</v>
      </c>
    </row>
    <row r="4808" spans="2:11" s="1" customFormat="1" ht="89.1" hidden="1" customHeight="1" outlineLevel="4" x14ac:dyDescent="0.2">
      <c r="B4808" s="44" t="s">
        <v>9585</v>
      </c>
      <c r="C4808" s="44"/>
      <c r="D4808" s="18"/>
      <c r="E4808" s="19" t="s">
        <v>9586</v>
      </c>
      <c r="F4808" s="19" t="s">
        <v>245</v>
      </c>
      <c r="G4808" s="19" t="s">
        <v>376</v>
      </c>
      <c r="H4808" s="19" t="s">
        <v>298</v>
      </c>
      <c r="I4808" s="19"/>
      <c r="J4808" s="20">
        <v>675</v>
      </c>
      <c r="K4808" s="38">
        <f t="shared" si="182"/>
        <v>675</v>
      </c>
    </row>
    <row r="4809" spans="2:11" s="1" customFormat="1" ht="89.1" hidden="1" customHeight="1" outlineLevel="4" x14ac:dyDescent="0.2">
      <c r="B4809" s="44" t="s">
        <v>9587</v>
      </c>
      <c r="C4809" s="44"/>
      <c r="D4809" s="18"/>
      <c r="E4809" s="19" t="s">
        <v>9588</v>
      </c>
      <c r="F4809" s="19" t="s">
        <v>245</v>
      </c>
      <c r="G4809" s="19" t="s">
        <v>421</v>
      </c>
      <c r="H4809" s="19" t="s">
        <v>298</v>
      </c>
      <c r="I4809" s="19"/>
      <c r="J4809" s="20">
        <v>930</v>
      </c>
      <c r="K4809" s="38">
        <f t="shared" si="182"/>
        <v>930</v>
      </c>
    </row>
    <row r="4810" spans="2:11" s="1" customFormat="1" ht="89.1" hidden="1" customHeight="1" outlineLevel="4" x14ac:dyDescent="0.2">
      <c r="B4810" s="44" t="s">
        <v>9589</v>
      </c>
      <c r="C4810" s="44"/>
      <c r="D4810" s="18"/>
      <c r="E4810" s="19" t="s">
        <v>9590</v>
      </c>
      <c r="F4810" s="19" t="s">
        <v>245</v>
      </c>
      <c r="G4810" s="19" t="s">
        <v>465</v>
      </c>
      <c r="H4810" s="19" t="s">
        <v>323</v>
      </c>
      <c r="I4810" s="19"/>
      <c r="J4810" s="21">
        <v>1560</v>
      </c>
      <c r="K4810" s="38">
        <f t="shared" si="182"/>
        <v>1560</v>
      </c>
    </row>
    <row r="4811" spans="2:11" s="1" customFormat="1" ht="89.1" hidden="1" customHeight="1" outlineLevel="4" x14ac:dyDescent="0.2">
      <c r="B4811" s="44" t="s">
        <v>9591</v>
      </c>
      <c r="C4811" s="44"/>
      <c r="D4811" s="18"/>
      <c r="E4811" s="19" t="s">
        <v>9592</v>
      </c>
      <c r="F4811" s="19" t="s">
        <v>245</v>
      </c>
      <c r="G4811" s="19" t="s">
        <v>503</v>
      </c>
      <c r="H4811" s="19" t="s">
        <v>323</v>
      </c>
      <c r="I4811" s="19"/>
      <c r="J4811" s="21">
        <v>1905</v>
      </c>
      <c r="K4811" s="38">
        <f t="shared" si="182"/>
        <v>1905</v>
      </c>
    </row>
    <row r="4812" spans="2:11" s="1" customFormat="1" ht="89.1" hidden="1" customHeight="1" outlineLevel="4" x14ac:dyDescent="0.2">
      <c r="B4812" s="44" t="s">
        <v>9593</v>
      </c>
      <c r="C4812" s="44"/>
      <c r="D4812" s="18"/>
      <c r="E4812" s="19" t="s">
        <v>9594</v>
      </c>
      <c r="F4812" s="19" t="s">
        <v>245</v>
      </c>
      <c r="G4812" s="19" t="s">
        <v>323</v>
      </c>
      <c r="H4812" s="19" t="s">
        <v>323</v>
      </c>
      <c r="I4812" s="19"/>
      <c r="J4812" s="20">
        <v>555</v>
      </c>
      <c r="K4812" s="38">
        <f t="shared" si="182"/>
        <v>555</v>
      </c>
    </row>
    <row r="4813" spans="2:11" s="1" customFormat="1" ht="89.1" hidden="1" customHeight="1" outlineLevel="4" x14ac:dyDescent="0.2">
      <c r="B4813" s="44" t="s">
        <v>9595</v>
      </c>
      <c r="C4813" s="44"/>
      <c r="D4813" s="18"/>
      <c r="E4813" s="19" t="s">
        <v>9596</v>
      </c>
      <c r="F4813" s="19" t="s">
        <v>245</v>
      </c>
      <c r="G4813" s="19" t="s">
        <v>376</v>
      </c>
      <c r="H4813" s="19" t="s">
        <v>323</v>
      </c>
      <c r="I4813" s="19"/>
      <c r="J4813" s="20">
        <v>895</v>
      </c>
      <c r="K4813" s="38">
        <f t="shared" si="182"/>
        <v>895</v>
      </c>
    </row>
    <row r="4814" spans="2:11" s="1" customFormat="1" ht="89.1" hidden="1" customHeight="1" outlineLevel="4" x14ac:dyDescent="0.2">
      <c r="B4814" s="44" t="s">
        <v>9597</v>
      </c>
      <c r="C4814" s="44"/>
      <c r="D4814" s="18"/>
      <c r="E4814" s="19" t="s">
        <v>9598</v>
      </c>
      <c r="F4814" s="19" t="s">
        <v>245</v>
      </c>
      <c r="G4814" s="19" t="s">
        <v>421</v>
      </c>
      <c r="H4814" s="19" t="s">
        <v>323</v>
      </c>
      <c r="I4814" s="19"/>
      <c r="J4814" s="21">
        <v>1225</v>
      </c>
      <c r="K4814" s="38">
        <f t="shared" si="182"/>
        <v>1225</v>
      </c>
    </row>
    <row r="4815" spans="2:11" s="1" customFormat="1" ht="89.1" hidden="1" customHeight="1" outlineLevel="4" x14ac:dyDescent="0.2">
      <c r="B4815" s="44" t="s">
        <v>9599</v>
      </c>
      <c r="C4815" s="44"/>
      <c r="D4815" s="18"/>
      <c r="E4815" s="19" t="s">
        <v>9600</v>
      </c>
      <c r="F4815" s="19" t="s">
        <v>245</v>
      </c>
      <c r="G4815" s="19" t="s">
        <v>465</v>
      </c>
      <c r="H4815" s="19" t="s">
        <v>349</v>
      </c>
      <c r="I4815" s="19"/>
      <c r="J4815" s="21">
        <v>1950</v>
      </c>
      <c r="K4815" s="38">
        <f t="shared" si="182"/>
        <v>1950</v>
      </c>
    </row>
    <row r="4816" spans="2:11" s="1" customFormat="1" ht="89.1" hidden="1" customHeight="1" outlineLevel="4" x14ac:dyDescent="0.2">
      <c r="B4816" s="44" t="s">
        <v>9601</v>
      </c>
      <c r="C4816" s="44"/>
      <c r="D4816" s="18"/>
      <c r="E4816" s="19" t="s">
        <v>9602</v>
      </c>
      <c r="F4816" s="19" t="s">
        <v>245</v>
      </c>
      <c r="G4816" s="19" t="s">
        <v>503</v>
      </c>
      <c r="H4816" s="19" t="s">
        <v>349</v>
      </c>
      <c r="I4816" s="19"/>
      <c r="J4816" s="21">
        <v>2355</v>
      </c>
      <c r="K4816" s="38">
        <f t="shared" si="182"/>
        <v>2355</v>
      </c>
    </row>
    <row r="4817" spans="2:11" s="1" customFormat="1" ht="89.1" hidden="1" customHeight="1" outlineLevel="4" x14ac:dyDescent="0.2">
      <c r="B4817" s="44" t="s">
        <v>9603</v>
      </c>
      <c r="C4817" s="44"/>
      <c r="D4817" s="18"/>
      <c r="E4817" s="19" t="s">
        <v>9604</v>
      </c>
      <c r="F4817" s="19" t="s">
        <v>245</v>
      </c>
      <c r="G4817" s="19" t="s">
        <v>323</v>
      </c>
      <c r="H4817" s="19" t="s">
        <v>349</v>
      </c>
      <c r="I4817" s="19"/>
      <c r="J4817" s="20">
        <v>685</v>
      </c>
      <c r="K4817" s="38">
        <f t="shared" si="182"/>
        <v>685</v>
      </c>
    </row>
    <row r="4818" spans="2:11" s="1" customFormat="1" ht="89.1" hidden="1" customHeight="1" outlineLevel="4" x14ac:dyDescent="0.2">
      <c r="B4818" s="44" t="s">
        <v>9605</v>
      </c>
      <c r="C4818" s="44"/>
      <c r="D4818" s="18"/>
      <c r="E4818" s="19" t="s">
        <v>9606</v>
      </c>
      <c r="F4818" s="19" t="s">
        <v>245</v>
      </c>
      <c r="G4818" s="19" t="s">
        <v>376</v>
      </c>
      <c r="H4818" s="19" t="s">
        <v>349</v>
      </c>
      <c r="I4818" s="19"/>
      <c r="J4818" s="21">
        <v>1105</v>
      </c>
      <c r="K4818" s="38">
        <f t="shared" si="182"/>
        <v>1105</v>
      </c>
    </row>
    <row r="4819" spans="2:11" s="1" customFormat="1" ht="89.1" hidden="1" customHeight="1" outlineLevel="4" x14ac:dyDescent="0.2">
      <c r="B4819" s="44" t="s">
        <v>9607</v>
      </c>
      <c r="C4819" s="44"/>
      <c r="D4819" s="18"/>
      <c r="E4819" s="19" t="s">
        <v>9608</v>
      </c>
      <c r="F4819" s="19" t="s">
        <v>245</v>
      </c>
      <c r="G4819" s="19" t="s">
        <v>421</v>
      </c>
      <c r="H4819" s="19" t="s">
        <v>349</v>
      </c>
      <c r="I4819" s="19"/>
      <c r="J4819" s="21">
        <v>1530</v>
      </c>
      <c r="K4819" s="38">
        <f t="shared" si="182"/>
        <v>1530</v>
      </c>
    </row>
    <row r="4820" spans="2:11" ht="12" hidden="1" customHeight="1" outlineLevel="3" x14ac:dyDescent="0.2">
      <c r="B4820" s="50" t="s">
        <v>9609</v>
      </c>
      <c r="C4820" s="50"/>
      <c r="D4820" s="15"/>
      <c r="E4820" s="16"/>
      <c r="F4820" s="16"/>
      <c r="G4820" s="16"/>
      <c r="H4820" s="16"/>
      <c r="I4820" s="16"/>
      <c r="J4820" s="17"/>
      <c r="K4820" s="37"/>
    </row>
    <row r="4821" spans="2:11" s="1" customFormat="1" ht="89.1" hidden="1" customHeight="1" outlineLevel="4" x14ac:dyDescent="0.2">
      <c r="B4821" s="44" t="s">
        <v>9610</v>
      </c>
      <c r="C4821" s="44"/>
      <c r="D4821" s="18"/>
      <c r="E4821" s="19" t="s">
        <v>9611</v>
      </c>
      <c r="F4821" s="19" t="s">
        <v>245</v>
      </c>
      <c r="G4821" s="19" t="s">
        <v>465</v>
      </c>
      <c r="H4821" s="19" t="s">
        <v>277</v>
      </c>
      <c r="I4821" s="19"/>
      <c r="J4821" s="20">
        <v>430</v>
      </c>
      <c r="K4821" s="38">
        <f t="shared" ref="K4821:K4855" si="183">J4821*((100-$C$14-$C$16)/100)</f>
        <v>430</v>
      </c>
    </row>
    <row r="4822" spans="2:11" s="1" customFormat="1" ht="89.1" hidden="1" customHeight="1" outlineLevel="4" x14ac:dyDescent="0.2">
      <c r="B4822" s="44" t="s">
        <v>9612</v>
      </c>
      <c r="C4822" s="44"/>
      <c r="D4822" s="18"/>
      <c r="E4822" s="19" t="s">
        <v>9613</v>
      </c>
      <c r="F4822" s="19" t="s">
        <v>245</v>
      </c>
      <c r="G4822" s="19" t="s">
        <v>503</v>
      </c>
      <c r="H4822" s="19" t="s">
        <v>277</v>
      </c>
      <c r="I4822" s="19"/>
      <c r="J4822" s="20">
        <v>520</v>
      </c>
      <c r="K4822" s="38">
        <f t="shared" si="183"/>
        <v>520</v>
      </c>
    </row>
    <row r="4823" spans="2:11" s="1" customFormat="1" ht="89.1" hidden="1" customHeight="1" outlineLevel="4" x14ac:dyDescent="0.2">
      <c r="B4823" s="44" t="s">
        <v>9614</v>
      </c>
      <c r="C4823" s="44"/>
      <c r="D4823" s="18"/>
      <c r="E4823" s="19" t="s">
        <v>9615</v>
      </c>
      <c r="F4823" s="19" t="s">
        <v>245</v>
      </c>
      <c r="G4823" s="19" t="s">
        <v>323</v>
      </c>
      <c r="H4823" s="19" t="s">
        <v>277</v>
      </c>
      <c r="I4823" s="19"/>
      <c r="J4823" s="20">
        <v>175</v>
      </c>
      <c r="K4823" s="38">
        <f t="shared" si="183"/>
        <v>175</v>
      </c>
    </row>
    <row r="4824" spans="2:11" s="1" customFormat="1" ht="89.1" hidden="1" customHeight="1" outlineLevel="4" x14ac:dyDescent="0.2">
      <c r="B4824" s="44" t="s">
        <v>9616</v>
      </c>
      <c r="C4824" s="44"/>
      <c r="D4824" s="18"/>
      <c r="E4824" s="19" t="s">
        <v>9617</v>
      </c>
      <c r="F4824" s="19" t="s">
        <v>245</v>
      </c>
      <c r="G4824" s="19" t="s">
        <v>376</v>
      </c>
      <c r="H4824" s="19" t="s">
        <v>277</v>
      </c>
      <c r="I4824" s="19"/>
      <c r="J4824" s="20">
        <v>265</v>
      </c>
      <c r="K4824" s="38">
        <f t="shared" si="183"/>
        <v>265</v>
      </c>
    </row>
    <row r="4825" spans="2:11" s="1" customFormat="1" ht="89.1" hidden="1" customHeight="1" outlineLevel="4" x14ac:dyDescent="0.2">
      <c r="B4825" s="44" t="s">
        <v>9618</v>
      </c>
      <c r="C4825" s="44"/>
      <c r="D4825" s="18"/>
      <c r="E4825" s="19" t="s">
        <v>9619</v>
      </c>
      <c r="F4825" s="19" t="s">
        <v>245</v>
      </c>
      <c r="G4825" s="19" t="s">
        <v>421</v>
      </c>
      <c r="H4825" s="19" t="s">
        <v>277</v>
      </c>
      <c r="I4825" s="19"/>
      <c r="J4825" s="20">
        <v>335</v>
      </c>
      <c r="K4825" s="38">
        <f t="shared" si="183"/>
        <v>335</v>
      </c>
    </row>
    <row r="4826" spans="2:11" s="1" customFormat="1" ht="89.1" hidden="1" customHeight="1" outlineLevel="4" x14ac:dyDescent="0.2">
      <c r="B4826" s="44" t="s">
        <v>9620</v>
      </c>
      <c r="C4826" s="44"/>
      <c r="D4826" s="18"/>
      <c r="E4826" s="19" t="s">
        <v>9621</v>
      </c>
      <c r="F4826" s="19" t="s">
        <v>245</v>
      </c>
      <c r="G4826" s="19" t="s">
        <v>465</v>
      </c>
      <c r="H4826" s="19" t="s">
        <v>301</v>
      </c>
      <c r="I4826" s="19"/>
      <c r="J4826" s="20">
        <v>620</v>
      </c>
      <c r="K4826" s="38">
        <f t="shared" si="183"/>
        <v>620</v>
      </c>
    </row>
    <row r="4827" spans="2:11" s="1" customFormat="1" ht="89.1" hidden="1" customHeight="1" outlineLevel="4" x14ac:dyDescent="0.2">
      <c r="B4827" s="44" t="s">
        <v>9622</v>
      </c>
      <c r="C4827" s="44"/>
      <c r="D4827" s="18"/>
      <c r="E4827" s="19" t="s">
        <v>9623</v>
      </c>
      <c r="F4827" s="19" t="s">
        <v>245</v>
      </c>
      <c r="G4827" s="19" t="s">
        <v>503</v>
      </c>
      <c r="H4827" s="19" t="s">
        <v>301</v>
      </c>
      <c r="I4827" s="19"/>
      <c r="J4827" s="20">
        <v>745</v>
      </c>
      <c r="K4827" s="38">
        <f t="shared" si="183"/>
        <v>745</v>
      </c>
    </row>
    <row r="4828" spans="2:11" s="1" customFormat="1" ht="89.1" hidden="1" customHeight="1" outlineLevel="4" x14ac:dyDescent="0.2">
      <c r="B4828" s="44" t="s">
        <v>9624</v>
      </c>
      <c r="C4828" s="44"/>
      <c r="D4828" s="18"/>
      <c r="E4828" s="19" t="s">
        <v>9625</v>
      </c>
      <c r="F4828" s="19" t="s">
        <v>245</v>
      </c>
      <c r="G4828" s="19" t="s">
        <v>323</v>
      </c>
      <c r="H4828" s="19" t="s">
        <v>301</v>
      </c>
      <c r="I4828" s="19"/>
      <c r="J4828" s="20">
        <v>230</v>
      </c>
      <c r="K4828" s="38">
        <f t="shared" si="183"/>
        <v>230</v>
      </c>
    </row>
    <row r="4829" spans="2:11" s="1" customFormat="1" ht="89.1" hidden="1" customHeight="1" outlineLevel="4" x14ac:dyDescent="0.2">
      <c r="B4829" s="44" t="s">
        <v>9626</v>
      </c>
      <c r="C4829" s="44"/>
      <c r="D4829" s="18"/>
      <c r="E4829" s="19" t="s">
        <v>9627</v>
      </c>
      <c r="F4829" s="19" t="s">
        <v>245</v>
      </c>
      <c r="G4829" s="19" t="s">
        <v>376</v>
      </c>
      <c r="H4829" s="19" t="s">
        <v>301</v>
      </c>
      <c r="I4829" s="19"/>
      <c r="J4829" s="20">
        <v>355</v>
      </c>
      <c r="K4829" s="38">
        <f t="shared" si="183"/>
        <v>355</v>
      </c>
    </row>
    <row r="4830" spans="2:11" s="1" customFormat="1" ht="89.1" hidden="1" customHeight="1" outlineLevel="4" x14ac:dyDescent="0.2">
      <c r="B4830" s="44" t="s">
        <v>9628</v>
      </c>
      <c r="C4830" s="44"/>
      <c r="D4830" s="18"/>
      <c r="E4830" s="19" t="s">
        <v>9629</v>
      </c>
      <c r="F4830" s="19" t="s">
        <v>245</v>
      </c>
      <c r="G4830" s="19" t="s">
        <v>421</v>
      </c>
      <c r="H4830" s="19" t="s">
        <v>301</v>
      </c>
      <c r="I4830" s="19"/>
      <c r="J4830" s="20">
        <v>485</v>
      </c>
      <c r="K4830" s="38">
        <f t="shared" si="183"/>
        <v>485</v>
      </c>
    </row>
    <row r="4831" spans="2:11" s="1" customFormat="1" ht="89.1" hidden="1" customHeight="1" outlineLevel="4" x14ac:dyDescent="0.2">
      <c r="B4831" s="44" t="s">
        <v>9630</v>
      </c>
      <c r="C4831" s="44"/>
      <c r="D4831" s="18"/>
      <c r="E4831" s="19" t="s">
        <v>9631</v>
      </c>
      <c r="F4831" s="19" t="s">
        <v>245</v>
      </c>
      <c r="G4831" s="19" t="s">
        <v>465</v>
      </c>
      <c r="H4831" s="19" t="s">
        <v>255</v>
      </c>
      <c r="I4831" s="19"/>
      <c r="J4831" s="20">
        <v>815</v>
      </c>
      <c r="K4831" s="38">
        <f t="shared" si="183"/>
        <v>815</v>
      </c>
    </row>
    <row r="4832" spans="2:11" s="1" customFormat="1" ht="89.1" hidden="1" customHeight="1" outlineLevel="4" x14ac:dyDescent="0.2">
      <c r="B4832" s="44" t="s">
        <v>9632</v>
      </c>
      <c r="C4832" s="44"/>
      <c r="D4832" s="18"/>
      <c r="E4832" s="19" t="s">
        <v>9633</v>
      </c>
      <c r="F4832" s="19" t="s">
        <v>245</v>
      </c>
      <c r="G4832" s="19" t="s">
        <v>503</v>
      </c>
      <c r="H4832" s="19" t="s">
        <v>255</v>
      </c>
      <c r="I4832" s="19"/>
      <c r="J4832" s="20">
        <v>985</v>
      </c>
      <c r="K4832" s="38">
        <f t="shared" si="183"/>
        <v>985</v>
      </c>
    </row>
    <row r="4833" spans="2:11" s="1" customFormat="1" ht="89.1" hidden="1" customHeight="1" outlineLevel="4" x14ac:dyDescent="0.2">
      <c r="B4833" s="44" t="s">
        <v>9634</v>
      </c>
      <c r="C4833" s="44"/>
      <c r="D4833" s="18"/>
      <c r="E4833" s="19" t="s">
        <v>9635</v>
      </c>
      <c r="F4833" s="19" t="s">
        <v>245</v>
      </c>
      <c r="G4833" s="19" t="s">
        <v>323</v>
      </c>
      <c r="H4833" s="19" t="s">
        <v>255</v>
      </c>
      <c r="I4833" s="19"/>
      <c r="J4833" s="20">
        <v>305</v>
      </c>
      <c r="K4833" s="38">
        <f t="shared" si="183"/>
        <v>305</v>
      </c>
    </row>
    <row r="4834" spans="2:11" s="1" customFormat="1" ht="89.1" hidden="1" customHeight="1" outlineLevel="4" x14ac:dyDescent="0.2">
      <c r="B4834" s="44" t="s">
        <v>9636</v>
      </c>
      <c r="C4834" s="44"/>
      <c r="D4834" s="18"/>
      <c r="E4834" s="19" t="s">
        <v>9637</v>
      </c>
      <c r="F4834" s="19" t="s">
        <v>245</v>
      </c>
      <c r="G4834" s="19" t="s">
        <v>376</v>
      </c>
      <c r="H4834" s="19" t="s">
        <v>255</v>
      </c>
      <c r="I4834" s="19"/>
      <c r="J4834" s="20">
        <v>475</v>
      </c>
      <c r="K4834" s="38">
        <f t="shared" si="183"/>
        <v>475</v>
      </c>
    </row>
    <row r="4835" spans="2:11" s="1" customFormat="1" ht="89.1" hidden="1" customHeight="1" outlineLevel="4" x14ac:dyDescent="0.2">
      <c r="B4835" s="44" t="s">
        <v>9638</v>
      </c>
      <c r="C4835" s="44"/>
      <c r="D4835" s="18"/>
      <c r="E4835" s="19" t="s">
        <v>9639</v>
      </c>
      <c r="F4835" s="19" t="s">
        <v>245</v>
      </c>
      <c r="G4835" s="19" t="s">
        <v>421</v>
      </c>
      <c r="H4835" s="19" t="s">
        <v>255</v>
      </c>
      <c r="I4835" s="19"/>
      <c r="J4835" s="20">
        <v>650</v>
      </c>
      <c r="K4835" s="38">
        <f t="shared" si="183"/>
        <v>650</v>
      </c>
    </row>
    <row r="4836" spans="2:11" s="1" customFormat="1" ht="89.1" hidden="1" customHeight="1" outlineLevel="4" x14ac:dyDescent="0.2">
      <c r="B4836" s="44" t="s">
        <v>9640</v>
      </c>
      <c r="C4836" s="44"/>
      <c r="D4836" s="18"/>
      <c r="E4836" s="19" t="s">
        <v>9641</v>
      </c>
      <c r="F4836" s="19" t="s">
        <v>245</v>
      </c>
      <c r="G4836" s="19" t="s">
        <v>465</v>
      </c>
      <c r="H4836" s="19" t="s">
        <v>273</v>
      </c>
      <c r="I4836" s="19"/>
      <c r="J4836" s="21">
        <v>1005</v>
      </c>
      <c r="K4836" s="38">
        <f t="shared" si="183"/>
        <v>1005</v>
      </c>
    </row>
    <row r="4837" spans="2:11" s="1" customFormat="1" ht="89.1" hidden="1" customHeight="1" outlineLevel="4" x14ac:dyDescent="0.2">
      <c r="B4837" s="44" t="s">
        <v>9642</v>
      </c>
      <c r="C4837" s="44"/>
      <c r="D4837" s="18"/>
      <c r="E4837" s="19" t="s">
        <v>9643</v>
      </c>
      <c r="F4837" s="19" t="s">
        <v>245</v>
      </c>
      <c r="G4837" s="19" t="s">
        <v>503</v>
      </c>
      <c r="H4837" s="19" t="s">
        <v>273</v>
      </c>
      <c r="I4837" s="19"/>
      <c r="J4837" s="21">
        <v>1225</v>
      </c>
      <c r="K4837" s="38">
        <f t="shared" si="183"/>
        <v>1225</v>
      </c>
    </row>
    <row r="4838" spans="2:11" s="1" customFormat="1" ht="89.1" hidden="1" customHeight="1" outlineLevel="4" x14ac:dyDescent="0.2">
      <c r="B4838" s="44" t="s">
        <v>9644</v>
      </c>
      <c r="C4838" s="44"/>
      <c r="D4838" s="18"/>
      <c r="E4838" s="19" t="s">
        <v>9645</v>
      </c>
      <c r="F4838" s="19" t="s">
        <v>245</v>
      </c>
      <c r="G4838" s="19" t="s">
        <v>323</v>
      </c>
      <c r="H4838" s="19" t="s">
        <v>273</v>
      </c>
      <c r="I4838" s="19"/>
      <c r="J4838" s="20">
        <v>360</v>
      </c>
      <c r="K4838" s="38">
        <f t="shared" si="183"/>
        <v>360</v>
      </c>
    </row>
    <row r="4839" spans="2:11" s="1" customFormat="1" ht="89.1" hidden="1" customHeight="1" outlineLevel="4" x14ac:dyDescent="0.2">
      <c r="B4839" s="44" t="s">
        <v>9646</v>
      </c>
      <c r="C4839" s="44"/>
      <c r="D4839" s="18"/>
      <c r="E4839" s="19" t="s">
        <v>9647</v>
      </c>
      <c r="F4839" s="19" t="s">
        <v>245</v>
      </c>
      <c r="G4839" s="19" t="s">
        <v>376</v>
      </c>
      <c r="H4839" s="19" t="s">
        <v>273</v>
      </c>
      <c r="I4839" s="19"/>
      <c r="J4839" s="20">
        <v>585</v>
      </c>
      <c r="K4839" s="38">
        <f t="shared" si="183"/>
        <v>585</v>
      </c>
    </row>
    <row r="4840" spans="2:11" s="1" customFormat="1" ht="89.1" hidden="1" customHeight="1" outlineLevel="4" x14ac:dyDescent="0.2">
      <c r="B4840" s="44" t="s">
        <v>9648</v>
      </c>
      <c r="C4840" s="44"/>
      <c r="D4840" s="18"/>
      <c r="E4840" s="19" t="s">
        <v>9649</v>
      </c>
      <c r="F4840" s="19" t="s">
        <v>245</v>
      </c>
      <c r="G4840" s="19" t="s">
        <v>421</v>
      </c>
      <c r="H4840" s="19" t="s">
        <v>273</v>
      </c>
      <c r="I4840" s="19"/>
      <c r="J4840" s="20">
        <v>805</v>
      </c>
      <c r="K4840" s="38">
        <f t="shared" si="183"/>
        <v>805</v>
      </c>
    </row>
    <row r="4841" spans="2:11" s="1" customFormat="1" ht="89.1" hidden="1" customHeight="1" outlineLevel="4" x14ac:dyDescent="0.2">
      <c r="B4841" s="44" t="s">
        <v>9650</v>
      </c>
      <c r="C4841" s="44"/>
      <c r="D4841" s="18"/>
      <c r="E4841" s="19" t="s">
        <v>9651</v>
      </c>
      <c r="F4841" s="19" t="s">
        <v>245</v>
      </c>
      <c r="G4841" s="19" t="s">
        <v>465</v>
      </c>
      <c r="H4841" s="19" t="s">
        <v>298</v>
      </c>
      <c r="I4841" s="19"/>
      <c r="J4841" s="21">
        <v>1210</v>
      </c>
      <c r="K4841" s="38">
        <f t="shared" si="183"/>
        <v>1210</v>
      </c>
    </row>
    <row r="4842" spans="2:11" s="1" customFormat="1" ht="89.1" hidden="1" customHeight="1" outlineLevel="4" x14ac:dyDescent="0.2">
      <c r="B4842" s="44" t="s">
        <v>9652</v>
      </c>
      <c r="C4842" s="44"/>
      <c r="D4842" s="18"/>
      <c r="E4842" s="19" t="s">
        <v>9653</v>
      </c>
      <c r="F4842" s="19" t="s">
        <v>245</v>
      </c>
      <c r="G4842" s="19" t="s">
        <v>503</v>
      </c>
      <c r="H4842" s="19" t="s">
        <v>298</v>
      </c>
      <c r="I4842" s="19"/>
      <c r="J4842" s="21">
        <v>1465</v>
      </c>
      <c r="K4842" s="38">
        <f t="shared" si="183"/>
        <v>1465</v>
      </c>
    </row>
    <row r="4843" spans="2:11" s="1" customFormat="1" ht="89.1" hidden="1" customHeight="1" outlineLevel="4" x14ac:dyDescent="0.2">
      <c r="B4843" s="44" t="s">
        <v>9654</v>
      </c>
      <c r="C4843" s="44"/>
      <c r="D4843" s="18"/>
      <c r="E4843" s="19" t="s">
        <v>9655</v>
      </c>
      <c r="F4843" s="19" t="s">
        <v>245</v>
      </c>
      <c r="G4843" s="19" t="s">
        <v>323</v>
      </c>
      <c r="H4843" s="19" t="s">
        <v>298</v>
      </c>
      <c r="I4843" s="19"/>
      <c r="J4843" s="20">
        <v>435</v>
      </c>
      <c r="K4843" s="38">
        <f t="shared" si="183"/>
        <v>435</v>
      </c>
    </row>
    <row r="4844" spans="2:11" s="1" customFormat="1" ht="89.1" hidden="1" customHeight="1" outlineLevel="4" x14ac:dyDescent="0.2">
      <c r="B4844" s="44" t="s">
        <v>9656</v>
      </c>
      <c r="C4844" s="44"/>
      <c r="D4844" s="18"/>
      <c r="E4844" s="19" t="s">
        <v>9657</v>
      </c>
      <c r="F4844" s="19" t="s">
        <v>245</v>
      </c>
      <c r="G4844" s="19" t="s">
        <v>376</v>
      </c>
      <c r="H4844" s="19" t="s">
        <v>298</v>
      </c>
      <c r="I4844" s="19"/>
      <c r="J4844" s="20">
        <v>695</v>
      </c>
      <c r="K4844" s="38">
        <f t="shared" si="183"/>
        <v>695</v>
      </c>
    </row>
    <row r="4845" spans="2:11" s="1" customFormat="1" ht="89.1" hidden="1" customHeight="1" outlineLevel="4" x14ac:dyDescent="0.2">
      <c r="B4845" s="44" t="s">
        <v>9658</v>
      </c>
      <c r="C4845" s="44"/>
      <c r="D4845" s="18"/>
      <c r="E4845" s="19" t="s">
        <v>9659</v>
      </c>
      <c r="F4845" s="19" t="s">
        <v>245</v>
      </c>
      <c r="G4845" s="19" t="s">
        <v>421</v>
      </c>
      <c r="H4845" s="19" t="s">
        <v>298</v>
      </c>
      <c r="I4845" s="19"/>
      <c r="J4845" s="20">
        <v>950</v>
      </c>
      <c r="K4845" s="38">
        <f t="shared" si="183"/>
        <v>950</v>
      </c>
    </row>
    <row r="4846" spans="2:11" s="1" customFormat="1" ht="89.1" hidden="1" customHeight="1" outlineLevel="4" x14ac:dyDescent="0.2">
      <c r="B4846" s="44" t="s">
        <v>9660</v>
      </c>
      <c r="C4846" s="44"/>
      <c r="D4846" s="18"/>
      <c r="E4846" s="19" t="s">
        <v>9661</v>
      </c>
      <c r="F4846" s="19" t="s">
        <v>245</v>
      </c>
      <c r="G4846" s="19" t="s">
        <v>465</v>
      </c>
      <c r="H4846" s="19" t="s">
        <v>323</v>
      </c>
      <c r="I4846" s="19"/>
      <c r="J4846" s="21">
        <v>1600</v>
      </c>
      <c r="K4846" s="38">
        <f t="shared" si="183"/>
        <v>1600</v>
      </c>
    </row>
    <row r="4847" spans="2:11" s="1" customFormat="1" ht="89.1" hidden="1" customHeight="1" outlineLevel="4" x14ac:dyDescent="0.2">
      <c r="B4847" s="44" t="s">
        <v>9662</v>
      </c>
      <c r="C4847" s="44"/>
      <c r="D4847" s="18"/>
      <c r="E4847" s="19" t="s">
        <v>9663</v>
      </c>
      <c r="F4847" s="19" t="s">
        <v>245</v>
      </c>
      <c r="G4847" s="19" t="s">
        <v>503</v>
      </c>
      <c r="H4847" s="19" t="s">
        <v>323</v>
      </c>
      <c r="I4847" s="19"/>
      <c r="J4847" s="21">
        <v>1950</v>
      </c>
      <c r="K4847" s="38">
        <f t="shared" si="183"/>
        <v>1950</v>
      </c>
    </row>
    <row r="4848" spans="2:11" s="1" customFormat="1" ht="89.1" hidden="1" customHeight="1" outlineLevel="4" x14ac:dyDescent="0.2">
      <c r="B4848" s="44" t="s">
        <v>9664</v>
      </c>
      <c r="C4848" s="44"/>
      <c r="D4848" s="18"/>
      <c r="E4848" s="19" t="s">
        <v>9665</v>
      </c>
      <c r="F4848" s="19" t="s">
        <v>245</v>
      </c>
      <c r="G4848" s="19" t="s">
        <v>323</v>
      </c>
      <c r="H4848" s="19" t="s">
        <v>323</v>
      </c>
      <c r="I4848" s="19"/>
      <c r="J4848" s="20">
        <v>565</v>
      </c>
      <c r="K4848" s="38">
        <f t="shared" si="183"/>
        <v>565</v>
      </c>
    </row>
    <row r="4849" spans="2:11" s="1" customFormat="1" ht="89.1" hidden="1" customHeight="1" outlineLevel="4" x14ac:dyDescent="0.2">
      <c r="B4849" s="44" t="s">
        <v>9666</v>
      </c>
      <c r="C4849" s="44"/>
      <c r="D4849" s="18"/>
      <c r="E4849" s="19" t="s">
        <v>9667</v>
      </c>
      <c r="F4849" s="19" t="s">
        <v>245</v>
      </c>
      <c r="G4849" s="19" t="s">
        <v>376</v>
      </c>
      <c r="H4849" s="19" t="s">
        <v>323</v>
      </c>
      <c r="I4849" s="19"/>
      <c r="J4849" s="20">
        <v>915</v>
      </c>
      <c r="K4849" s="38">
        <f t="shared" si="183"/>
        <v>915</v>
      </c>
    </row>
    <row r="4850" spans="2:11" s="1" customFormat="1" ht="89.1" hidden="1" customHeight="1" outlineLevel="4" x14ac:dyDescent="0.2">
      <c r="B4850" s="44" t="s">
        <v>9668</v>
      </c>
      <c r="C4850" s="44"/>
      <c r="D4850" s="18"/>
      <c r="E4850" s="19" t="s">
        <v>9669</v>
      </c>
      <c r="F4850" s="19" t="s">
        <v>245</v>
      </c>
      <c r="G4850" s="19" t="s">
        <v>421</v>
      </c>
      <c r="H4850" s="19" t="s">
        <v>323</v>
      </c>
      <c r="I4850" s="19"/>
      <c r="J4850" s="21">
        <v>1250</v>
      </c>
      <c r="K4850" s="38">
        <f t="shared" si="183"/>
        <v>1250</v>
      </c>
    </row>
    <row r="4851" spans="2:11" s="1" customFormat="1" ht="89.1" hidden="1" customHeight="1" outlineLevel="4" x14ac:dyDescent="0.2">
      <c r="B4851" s="44" t="s">
        <v>9670</v>
      </c>
      <c r="C4851" s="44"/>
      <c r="D4851" s="18"/>
      <c r="E4851" s="19" t="s">
        <v>9671</v>
      </c>
      <c r="F4851" s="19" t="s">
        <v>245</v>
      </c>
      <c r="G4851" s="19" t="s">
        <v>465</v>
      </c>
      <c r="H4851" s="19" t="s">
        <v>349</v>
      </c>
      <c r="I4851" s="19"/>
      <c r="J4851" s="21">
        <v>1990</v>
      </c>
      <c r="K4851" s="38">
        <f t="shared" si="183"/>
        <v>1990</v>
      </c>
    </row>
    <row r="4852" spans="2:11" s="1" customFormat="1" ht="89.1" hidden="1" customHeight="1" outlineLevel="4" x14ac:dyDescent="0.2">
      <c r="B4852" s="44" t="s">
        <v>9672</v>
      </c>
      <c r="C4852" s="44"/>
      <c r="D4852" s="18"/>
      <c r="E4852" s="19" t="s">
        <v>9673</v>
      </c>
      <c r="F4852" s="19" t="s">
        <v>245</v>
      </c>
      <c r="G4852" s="19" t="s">
        <v>503</v>
      </c>
      <c r="H4852" s="19" t="s">
        <v>349</v>
      </c>
      <c r="I4852" s="19"/>
      <c r="J4852" s="21">
        <v>2415</v>
      </c>
      <c r="K4852" s="38">
        <f t="shared" si="183"/>
        <v>2415</v>
      </c>
    </row>
    <row r="4853" spans="2:11" s="1" customFormat="1" ht="89.1" hidden="1" customHeight="1" outlineLevel="4" x14ac:dyDescent="0.2">
      <c r="B4853" s="44" t="s">
        <v>9674</v>
      </c>
      <c r="C4853" s="44"/>
      <c r="D4853" s="18"/>
      <c r="E4853" s="19" t="s">
        <v>9675</v>
      </c>
      <c r="F4853" s="19" t="s">
        <v>245</v>
      </c>
      <c r="G4853" s="19" t="s">
        <v>323</v>
      </c>
      <c r="H4853" s="19" t="s">
        <v>349</v>
      </c>
      <c r="I4853" s="19"/>
      <c r="J4853" s="20">
        <v>700</v>
      </c>
      <c r="K4853" s="38">
        <f t="shared" si="183"/>
        <v>700</v>
      </c>
    </row>
    <row r="4854" spans="2:11" s="1" customFormat="1" ht="89.1" hidden="1" customHeight="1" outlineLevel="4" x14ac:dyDescent="0.2">
      <c r="B4854" s="44" t="s">
        <v>9676</v>
      </c>
      <c r="C4854" s="44"/>
      <c r="D4854" s="18"/>
      <c r="E4854" s="19" t="s">
        <v>9677</v>
      </c>
      <c r="F4854" s="19" t="s">
        <v>245</v>
      </c>
      <c r="G4854" s="19" t="s">
        <v>376</v>
      </c>
      <c r="H4854" s="19" t="s">
        <v>349</v>
      </c>
      <c r="I4854" s="19"/>
      <c r="J4854" s="21">
        <v>1125</v>
      </c>
      <c r="K4854" s="38">
        <f t="shared" si="183"/>
        <v>1125</v>
      </c>
    </row>
    <row r="4855" spans="2:11" s="1" customFormat="1" ht="89.1" hidden="1" customHeight="1" outlineLevel="4" x14ac:dyDescent="0.2">
      <c r="B4855" s="44" t="s">
        <v>9678</v>
      </c>
      <c r="C4855" s="44"/>
      <c r="D4855" s="18"/>
      <c r="E4855" s="19" t="s">
        <v>9679</v>
      </c>
      <c r="F4855" s="19" t="s">
        <v>245</v>
      </c>
      <c r="G4855" s="19" t="s">
        <v>421</v>
      </c>
      <c r="H4855" s="19" t="s">
        <v>349</v>
      </c>
      <c r="I4855" s="19"/>
      <c r="J4855" s="21">
        <v>1565</v>
      </c>
      <c r="K4855" s="38">
        <f t="shared" si="183"/>
        <v>1565</v>
      </c>
    </row>
    <row r="4856" spans="2:11" ht="12" hidden="1" customHeight="1" outlineLevel="2" x14ac:dyDescent="0.2">
      <c r="B4856" s="47" t="s">
        <v>9680</v>
      </c>
      <c r="C4856" s="47"/>
      <c r="D4856" s="12"/>
      <c r="E4856" s="13"/>
      <c r="F4856" s="13"/>
      <c r="G4856" s="13"/>
      <c r="H4856" s="13"/>
      <c r="I4856" s="13"/>
      <c r="J4856" s="14"/>
      <c r="K4856" s="36"/>
    </row>
    <row r="4857" spans="2:11" s="1" customFormat="1" ht="89.1" hidden="1" customHeight="1" outlineLevel="3" x14ac:dyDescent="0.2">
      <c r="B4857" s="44" t="s">
        <v>9681</v>
      </c>
      <c r="C4857" s="44"/>
      <c r="D4857" s="18"/>
      <c r="E4857" s="19" t="s">
        <v>9682</v>
      </c>
      <c r="F4857" s="19" t="s">
        <v>245</v>
      </c>
      <c r="G4857" s="19" t="s">
        <v>465</v>
      </c>
      <c r="H4857" s="19" t="s">
        <v>7420</v>
      </c>
      <c r="I4857" s="19" t="s">
        <v>323</v>
      </c>
      <c r="J4857" s="21">
        <v>3280</v>
      </c>
      <c r="K4857" s="38">
        <f t="shared" ref="K4857:K4871" si="184">J4857*((100-$C$14-$C$16)/100)</f>
        <v>3280</v>
      </c>
    </row>
    <row r="4858" spans="2:11" s="1" customFormat="1" ht="89.1" hidden="1" customHeight="1" outlineLevel="3" x14ac:dyDescent="0.2">
      <c r="B4858" s="44" t="s">
        <v>9683</v>
      </c>
      <c r="C4858" s="44"/>
      <c r="D4858" s="18"/>
      <c r="E4858" s="19" t="s">
        <v>9684</v>
      </c>
      <c r="F4858" s="19" t="s">
        <v>245</v>
      </c>
      <c r="G4858" s="19" t="s">
        <v>465</v>
      </c>
      <c r="H4858" s="19" t="s">
        <v>7420</v>
      </c>
      <c r="I4858" s="19" t="s">
        <v>376</v>
      </c>
      <c r="J4858" s="21">
        <v>4730</v>
      </c>
      <c r="K4858" s="38">
        <f t="shared" si="184"/>
        <v>4730</v>
      </c>
    </row>
    <row r="4859" spans="2:11" s="1" customFormat="1" ht="89.1" hidden="1" customHeight="1" outlineLevel="3" x14ac:dyDescent="0.2">
      <c r="B4859" s="44" t="s">
        <v>9685</v>
      </c>
      <c r="C4859" s="44"/>
      <c r="D4859" s="18"/>
      <c r="E4859" s="19" t="s">
        <v>9686</v>
      </c>
      <c r="F4859" s="19" t="s">
        <v>245</v>
      </c>
      <c r="G4859" s="19" t="s">
        <v>465</v>
      </c>
      <c r="H4859" s="19" t="s">
        <v>7420</v>
      </c>
      <c r="I4859" s="19" t="s">
        <v>421</v>
      </c>
      <c r="J4859" s="21">
        <v>6150</v>
      </c>
      <c r="K4859" s="38">
        <f t="shared" si="184"/>
        <v>6150</v>
      </c>
    </row>
    <row r="4860" spans="2:11" s="1" customFormat="1" ht="89.1" hidden="1" customHeight="1" outlineLevel="3" x14ac:dyDescent="0.2">
      <c r="B4860" s="44" t="s">
        <v>9687</v>
      </c>
      <c r="C4860" s="44"/>
      <c r="D4860" s="18"/>
      <c r="E4860" s="19" t="s">
        <v>9688</v>
      </c>
      <c r="F4860" s="19" t="s">
        <v>245</v>
      </c>
      <c r="G4860" s="19" t="s">
        <v>503</v>
      </c>
      <c r="H4860" s="19" t="s">
        <v>7420</v>
      </c>
      <c r="I4860" s="19" t="s">
        <v>323</v>
      </c>
      <c r="J4860" s="21">
        <v>3930</v>
      </c>
      <c r="K4860" s="38">
        <f t="shared" si="184"/>
        <v>3930</v>
      </c>
    </row>
    <row r="4861" spans="2:11" s="1" customFormat="1" ht="89.1" hidden="1" customHeight="1" outlineLevel="3" x14ac:dyDescent="0.2">
      <c r="B4861" s="44" t="s">
        <v>9689</v>
      </c>
      <c r="C4861" s="44"/>
      <c r="D4861" s="18"/>
      <c r="E4861" s="19" t="s">
        <v>9690</v>
      </c>
      <c r="F4861" s="19" t="s">
        <v>245</v>
      </c>
      <c r="G4861" s="19" t="s">
        <v>503</v>
      </c>
      <c r="H4861" s="19" t="s">
        <v>7420</v>
      </c>
      <c r="I4861" s="19" t="s">
        <v>376</v>
      </c>
      <c r="J4861" s="21">
        <v>5590</v>
      </c>
      <c r="K4861" s="38">
        <f t="shared" si="184"/>
        <v>5590</v>
      </c>
    </row>
    <row r="4862" spans="2:11" s="1" customFormat="1" ht="89.1" hidden="1" customHeight="1" outlineLevel="3" x14ac:dyDescent="0.2">
      <c r="B4862" s="44" t="s">
        <v>9691</v>
      </c>
      <c r="C4862" s="44"/>
      <c r="D4862" s="18"/>
      <c r="E4862" s="19" t="s">
        <v>9692</v>
      </c>
      <c r="F4862" s="19" t="s">
        <v>245</v>
      </c>
      <c r="G4862" s="19" t="s">
        <v>503</v>
      </c>
      <c r="H4862" s="19" t="s">
        <v>7420</v>
      </c>
      <c r="I4862" s="19" t="s">
        <v>421</v>
      </c>
      <c r="J4862" s="21">
        <v>7235</v>
      </c>
      <c r="K4862" s="38">
        <f t="shared" si="184"/>
        <v>7235</v>
      </c>
    </row>
    <row r="4863" spans="2:11" s="1" customFormat="1" ht="89.1" hidden="1" customHeight="1" outlineLevel="3" x14ac:dyDescent="0.2">
      <c r="B4863" s="44" t="s">
        <v>9693</v>
      </c>
      <c r="C4863" s="44"/>
      <c r="D4863" s="18"/>
      <c r="E4863" s="19" t="s">
        <v>9694</v>
      </c>
      <c r="F4863" s="19" t="s">
        <v>245</v>
      </c>
      <c r="G4863" s="19" t="s">
        <v>323</v>
      </c>
      <c r="H4863" s="19" t="s">
        <v>7420</v>
      </c>
      <c r="I4863" s="19" t="s">
        <v>323</v>
      </c>
      <c r="J4863" s="21">
        <v>1480</v>
      </c>
      <c r="K4863" s="38">
        <f t="shared" si="184"/>
        <v>1480</v>
      </c>
    </row>
    <row r="4864" spans="2:11" s="1" customFormat="1" ht="89.1" hidden="1" customHeight="1" outlineLevel="3" x14ac:dyDescent="0.2">
      <c r="B4864" s="44" t="s">
        <v>9695</v>
      </c>
      <c r="C4864" s="44"/>
      <c r="D4864" s="18"/>
      <c r="E4864" s="19" t="s">
        <v>9696</v>
      </c>
      <c r="F4864" s="19" t="s">
        <v>245</v>
      </c>
      <c r="G4864" s="19" t="s">
        <v>323</v>
      </c>
      <c r="H4864" s="19" t="s">
        <v>7420</v>
      </c>
      <c r="I4864" s="19" t="s">
        <v>376</v>
      </c>
      <c r="J4864" s="21">
        <v>2120</v>
      </c>
      <c r="K4864" s="38">
        <f t="shared" si="184"/>
        <v>2120</v>
      </c>
    </row>
    <row r="4865" spans="2:11" s="1" customFormat="1" ht="89.1" hidden="1" customHeight="1" outlineLevel="3" x14ac:dyDescent="0.2">
      <c r="B4865" s="44" t="s">
        <v>9697</v>
      </c>
      <c r="C4865" s="44"/>
      <c r="D4865" s="18"/>
      <c r="E4865" s="19" t="s">
        <v>9698</v>
      </c>
      <c r="F4865" s="19" t="s">
        <v>245</v>
      </c>
      <c r="G4865" s="19" t="s">
        <v>323</v>
      </c>
      <c r="H4865" s="19" t="s">
        <v>7420</v>
      </c>
      <c r="I4865" s="19" t="s">
        <v>421</v>
      </c>
      <c r="J4865" s="21">
        <v>2760</v>
      </c>
      <c r="K4865" s="38">
        <f t="shared" si="184"/>
        <v>2760</v>
      </c>
    </row>
    <row r="4866" spans="2:11" s="1" customFormat="1" ht="89.1" hidden="1" customHeight="1" outlineLevel="3" x14ac:dyDescent="0.2">
      <c r="B4866" s="44" t="s">
        <v>9699</v>
      </c>
      <c r="C4866" s="44"/>
      <c r="D4866" s="18"/>
      <c r="E4866" s="19" t="s">
        <v>9700</v>
      </c>
      <c r="F4866" s="19" t="s">
        <v>245</v>
      </c>
      <c r="G4866" s="19" t="s">
        <v>376</v>
      </c>
      <c r="H4866" s="19" t="s">
        <v>7420</v>
      </c>
      <c r="I4866" s="19" t="s">
        <v>323</v>
      </c>
      <c r="J4866" s="21">
        <v>2050</v>
      </c>
      <c r="K4866" s="38">
        <f t="shared" si="184"/>
        <v>2050</v>
      </c>
    </row>
    <row r="4867" spans="2:11" s="1" customFormat="1" ht="89.1" hidden="1" customHeight="1" outlineLevel="3" x14ac:dyDescent="0.2">
      <c r="B4867" s="44" t="s">
        <v>9701</v>
      </c>
      <c r="C4867" s="44"/>
      <c r="D4867" s="18"/>
      <c r="E4867" s="19" t="s">
        <v>9702</v>
      </c>
      <c r="F4867" s="19" t="s">
        <v>245</v>
      </c>
      <c r="G4867" s="19" t="s">
        <v>376</v>
      </c>
      <c r="H4867" s="19" t="s">
        <v>7420</v>
      </c>
      <c r="I4867" s="19" t="s">
        <v>376</v>
      </c>
      <c r="J4867" s="21">
        <v>2955</v>
      </c>
      <c r="K4867" s="38">
        <f t="shared" si="184"/>
        <v>2955</v>
      </c>
    </row>
    <row r="4868" spans="2:11" s="1" customFormat="1" ht="89.1" hidden="1" customHeight="1" outlineLevel="3" x14ac:dyDescent="0.2">
      <c r="B4868" s="44" t="s">
        <v>9703</v>
      </c>
      <c r="C4868" s="44"/>
      <c r="D4868" s="18"/>
      <c r="E4868" s="19" t="s">
        <v>9704</v>
      </c>
      <c r="F4868" s="19" t="s">
        <v>245</v>
      </c>
      <c r="G4868" s="19" t="s">
        <v>376</v>
      </c>
      <c r="H4868" s="19" t="s">
        <v>7420</v>
      </c>
      <c r="I4868" s="19" t="s">
        <v>421</v>
      </c>
      <c r="J4868" s="21">
        <v>3895</v>
      </c>
      <c r="K4868" s="38">
        <f t="shared" si="184"/>
        <v>3895</v>
      </c>
    </row>
    <row r="4869" spans="2:11" s="1" customFormat="1" ht="89.1" hidden="1" customHeight="1" outlineLevel="3" x14ac:dyDescent="0.2">
      <c r="B4869" s="44" t="s">
        <v>9705</v>
      </c>
      <c r="C4869" s="44"/>
      <c r="D4869" s="18"/>
      <c r="E4869" s="19" t="s">
        <v>9706</v>
      </c>
      <c r="F4869" s="19" t="s">
        <v>245</v>
      </c>
      <c r="G4869" s="19" t="s">
        <v>421</v>
      </c>
      <c r="H4869" s="19" t="s">
        <v>7420</v>
      </c>
      <c r="I4869" s="19" t="s">
        <v>323</v>
      </c>
      <c r="J4869" s="21">
        <v>2705</v>
      </c>
      <c r="K4869" s="38">
        <f t="shared" si="184"/>
        <v>2705</v>
      </c>
    </row>
    <row r="4870" spans="2:11" s="1" customFormat="1" ht="89.1" hidden="1" customHeight="1" outlineLevel="3" x14ac:dyDescent="0.2">
      <c r="B4870" s="44" t="s">
        <v>9707</v>
      </c>
      <c r="C4870" s="44"/>
      <c r="D4870" s="18"/>
      <c r="E4870" s="19" t="s">
        <v>9708</v>
      </c>
      <c r="F4870" s="19" t="s">
        <v>245</v>
      </c>
      <c r="G4870" s="19" t="s">
        <v>421</v>
      </c>
      <c r="H4870" s="19" t="s">
        <v>7420</v>
      </c>
      <c r="I4870" s="19" t="s">
        <v>376</v>
      </c>
      <c r="J4870" s="21">
        <v>3795</v>
      </c>
      <c r="K4870" s="38">
        <f t="shared" si="184"/>
        <v>3795</v>
      </c>
    </row>
    <row r="4871" spans="2:11" s="1" customFormat="1" ht="89.1" hidden="1" customHeight="1" outlineLevel="3" x14ac:dyDescent="0.2">
      <c r="B4871" s="44" t="s">
        <v>9709</v>
      </c>
      <c r="C4871" s="44"/>
      <c r="D4871" s="18"/>
      <c r="E4871" s="19" t="s">
        <v>9710</v>
      </c>
      <c r="F4871" s="19" t="s">
        <v>245</v>
      </c>
      <c r="G4871" s="19" t="s">
        <v>421</v>
      </c>
      <c r="H4871" s="19" t="s">
        <v>7420</v>
      </c>
      <c r="I4871" s="19" t="s">
        <v>421</v>
      </c>
      <c r="J4871" s="21">
        <v>5010</v>
      </c>
      <c r="K4871" s="38">
        <f t="shared" si="184"/>
        <v>5010</v>
      </c>
    </row>
    <row r="4872" spans="2:11" s="1" customFormat="1" ht="89.1" hidden="1" customHeight="1" outlineLevel="2" x14ac:dyDescent="0.2">
      <c r="B4872" s="48" t="s">
        <v>9711</v>
      </c>
      <c r="C4872" s="48"/>
      <c r="D4872" s="23"/>
      <c r="E4872" s="13"/>
      <c r="F4872" s="13"/>
      <c r="G4872" s="13"/>
      <c r="H4872" s="13"/>
      <c r="I4872" s="13"/>
      <c r="J4872" s="14"/>
      <c r="K4872" s="36"/>
    </row>
    <row r="4873" spans="2:11" s="1" customFormat="1" ht="14.1" hidden="1" customHeight="1" outlineLevel="3" x14ac:dyDescent="0.2">
      <c r="B4873" s="46" t="s">
        <v>9712</v>
      </c>
      <c r="C4873" s="46"/>
      <c r="D4873" s="18"/>
      <c r="E4873" s="19" t="s">
        <v>9713</v>
      </c>
      <c r="F4873" s="19" t="s">
        <v>245</v>
      </c>
      <c r="G4873" s="19" t="s">
        <v>465</v>
      </c>
      <c r="H4873" s="19" t="s">
        <v>9714</v>
      </c>
      <c r="I4873" s="19" t="s">
        <v>7311</v>
      </c>
      <c r="J4873" s="21">
        <v>1200</v>
      </c>
      <c r="K4873" s="38">
        <f>J4873*((100-$C$14-$C$16)/100)</f>
        <v>1200</v>
      </c>
    </row>
    <row r="4874" spans="2:11" s="1" customFormat="1" ht="14.1" hidden="1" customHeight="1" outlineLevel="3" x14ac:dyDescent="0.2">
      <c r="B4874" s="46" t="s">
        <v>9715</v>
      </c>
      <c r="C4874" s="46"/>
      <c r="D4874" s="18"/>
      <c r="E4874" s="19" t="s">
        <v>9716</v>
      </c>
      <c r="F4874" s="19" t="s">
        <v>245</v>
      </c>
      <c r="G4874" s="19" t="s">
        <v>503</v>
      </c>
      <c r="H4874" s="19" t="s">
        <v>9714</v>
      </c>
      <c r="I4874" s="19" t="s">
        <v>7311</v>
      </c>
      <c r="J4874" s="21">
        <v>1400</v>
      </c>
      <c r="K4874" s="38">
        <f>J4874*((100-$C$14-$C$16)/100)</f>
        <v>1400</v>
      </c>
    </row>
    <row r="4875" spans="2:11" s="1" customFormat="1" ht="14.1" hidden="1" customHeight="1" outlineLevel="3" x14ac:dyDescent="0.2">
      <c r="B4875" s="46" t="s">
        <v>9717</v>
      </c>
      <c r="C4875" s="46"/>
      <c r="D4875" s="18"/>
      <c r="E4875" s="19" t="s">
        <v>9718</v>
      </c>
      <c r="F4875" s="19" t="s">
        <v>245</v>
      </c>
      <c r="G4875" s="19" t="s">
        <v>323</v>
      </c>
      <c r="H4875" s="19" t="s">
        <v>9714</v>
      </c>
      <c r="I4875" s="19" t="s">
        <v>7311</v>
      </c>
      <c r="J4875" s="20">
        <v>900</v>
      </c>
      <c r="K4875" s="38">
        <f>J4875*((100-$C$14-$C$16)/100)</f>
        <v>900</v>
      </c>
    </row>
    <row r="4876" spans="2:11" s="1" customFormat="1" ht="14.1" hidden="1" customHeight="1" outlineLevel="3" x14ac:dyDescent="0.2">
      <c r="B4876" s="46" t="s">
        <v>9719</v>
      </c>
      <c r="C4876" s="46"/>
      <c r="D4876" s="18"/>
      <c r="E4876" s="19" t="s">
        <v>9720</v>
      </c>
      <c r="F4876" s="19" t="s">
        <v>245</v>
      </c>
      <c r="G4876" s="19" t="s">
        <v>376</v>
      </c>
      <c r="H4876" s="19" t="s">
        <v>9714</v>
      </c>
      <c r="I4876" s="19" t="s">
        <v>7311</v>
      </c>
      <c r="J4876" s="20">
        <v>950</v>
      </c>
      <c r="K4876" s="38">
        <f>J4876*((100-$C$14-$C$16)/100)</f>
        <v>950</v>
      </c>
    </row>
    <row r="4877" spans="2:11" s="1" customFormat="1" ht="14.1" hidden="1" customHeight="1" outlineLevel="3" x14ac:dyDescent="0.2">
      <c r="B4877" s="46" t="s">
        <v>9721</v>
      </c>
      <c r="C4877" s="46"/>
      <c r="D4877" s="18"/>
      <c r="E4877" s="19" t="s">
        <v>9722</v>
      </c>
      <c r="F4877" s="19" t="s">
        <v>245</v>
      </c>
      <c r="G4877" s="19" t="s">
        <v>421</v>
      </c>
      <c r="H4877" s="19" t="s">
        <v>9714</v>
      </c>
      <c r="I4877" s="19" t="s">
        <v>7311</v>
      </c>
      <c r="J4877" s="21">
        <v>1100</v>
      </c>
      <c r="K4877" s="38">
        <f>J4877*((100-$C$14-$C$16)/100)</f>
        <v>1100</v>
      </c>
    </row>
    <row r="4878" spans="2:11" s="1" customFormat="1" ht="12" customHeight="1" outlineLevel="1" collapsed="1" x14ac:dyDescent="0.2">
      <c r="B4878" s="52" t="s">
        <v>9723</v>
      </c>
      <c r="C4878" s="52"/>
      <c r="D4878" s="22"/>
      <c r="E4878" s="10"/>
      <c r="F4878" s="10"/>
      <c r="G4878" s="10"/>
      <c r="H4878" s="10"/>
      <c r="I4878" s="10"/>
      <c r="J4878" s="11"/>
      <c r="K4878" s="35"/>
    </row>
    <row r="4879" spans="2:11" s="1" customFormat="1" ht="14.1" hidden="1" customHeight="1" outlineLevel="2" x14ac:dyDescent="0.2">
      <c r="B4879" s="46" t="s">
        <v>9724</v>
      </c>
      <c r="C4879" s="46"/>
      <c r="D4879" s="18"/>
      <c r="E4879" s="19" t="s">
        <v>9725</v>
      </c>
      <c r="F4879" s="19" t="s">
        <v>245</v>
      </c>
      <c r="G4879" s="19" t="s">
        <v>465</v>
      </c>
      <c r="H4879" s="19" t="s">
        <v>932</v>
      </c>
      <c r="I4879" s="19" t="s">
        <v>376</v>
      </c>
      <c r="J4879" s="21">
        <v>21490</v>
      </c>
      <c r="K4879" s="38">
        <f t="shared" ref="K4879:K4886" si="185">J4879*((100-$C$14-$C$16)/100)</f>
        <v>21490</v>
      </c>
    </row>
    <row r="4880" spans="2:11" s="1" customFormat="1" ht="14.1" hidden="1" customHeight="1" outlineLevel="2" x14ac:dyDescent="0.2">
      <c r="B4880" s="46" t="s">
        <v>9726</v>
      </c>
      <c r="C4880" s="46"/>
      <c r="D4880" s="18"/>
      <c r="E4880" s="19" t="s">
        <v>9727</v>
      </c>
      <c r="F4880" s="19" t="s">
        <v>245</v>
      </c>
      <c r="G4880" s="19" t="s">
        <v>503</v>
      </c>
      <c r="H4880" s="19" t="s">
        <v>932</v>
      </c>
      <c r="I4880" s="19" t="s">
        <v>376</v>
      </c>
      <c r="J4880" s="21">
        <v>24160</v>
      </c>
      <c r="K4880" s="38">
        <f t="shared" si="185"/>
        <v>24160</v>
      </c>
    </row>
    <row r="4881" spans="2:11" s="1" customFormat="1" ht="14.1" hidden="1" customHeight="1" outlineLevel="2" x14ac:dyDescent="0.2">
      <c r="B4881" s="46" t="s">
        <v>9728</v>
      </c>
      <c r="C4881" s="46"/>
      <c r="D4881" s="18"/>
      <c r="E4881" s="19" t="s">
        <v>9729</v>
      </c>
      <c r="F4881" s="19" t="s">
        <v>245</v>
      </c>
      <c r="G4881" s="19" t="s">
        <v>376</v>
      </c>
      <c r="H4881" s="19" t="s">
        <v>932</v>
      </c>
      <c r="I4881" s="19" t="s">
        <v>376</v>
      </c>
      <c r="J4881" s="21">
        <v>14635</v>
      </c>
      <c r="K4881" s="38">
        <f t="shared" si="185"/>
        <v>14635</v>
      </c>
    </row>
    <row r="4882" spans="2:11" s="1" customFormat="1" ht="14.1" hidden="1" customHeight="1" outlineLevel="2" x14ac:dyDescent="0.2">
      <c r="B4882" s="46" t="s">
        <v>9730</v>
      </c>
      <c r="C4882" s="46"/>
      <c r="D4882" s="18"/>
      <c r="E4882" s="19" t="s">
        <v>9731</v>
      </c>
      <c r="F4882" s="19" t="s">
        <v>245</v>
      </c>
      <c r="G4882" s="19" t="s">
        <v>376</v>
      </c>
      <c r="H4882" s="19" t="s">
        <v>6750</v>
      </c>
      <c r="I4882" s="19" t="s">
        <v>376</v>
      </c>
      <c r="J4882" s="21">
        <v>18390</v>
      </c>
      <c r="K4882" s="38">
        <f t="shared" si="185"/>
        <v>18390</v>
      </c>
    </row>
    <row r="4883" spans="2:11" s="1" customFormat="1" ht="14.1" hidden="1" customHeight="1" outlineLevel="2" x14ac:dyDescent="0.2">
      <c r="B4883" s="46" t="s">
        <v>9732</v>
      </c>
      <c r="C4883" s="46"/>
      <c r="D4883" s="18"/>
      <c r="E4883" s="19" t="s">
        <v>9733</v>
      </c>
      <c r="F4883" s="19" t="s">
        <v>245</v>
      </c>
      <c r="G4883" s="19" t="s">
        <v>400</v>
      </c>
      <c r="H4883" s="19" t="s">
        <v>932</v>
      </c>
      <c r="I4883" s="19" t="s">
        <v>376</v>
      </c>
      <c r="J4883" s="21">
        <v>15665</v>
      </c>
      <c r="K4883" s="38">
        <f t="shared" si="185"/>
        <v>15665</v>
      </c>
    </row>
    <row r="4884" spans="2:11" s="1" customFormat="1" ht="14.1" hidden="1" customHeight="1" outlineLevel="2" x14ac:dyDescent="0.2">
      <c r="B4884" s="46" t="s">
        <v>9734</v>
      </c>
      <c r="C4884" s="46"/>
      <c r="D4884" s="18"/>
      <c r="E4884" s="19" t="s">
        <v>9735</v>
      </c>
      <c r="F4884" s="19" t="s">
        <v>245</v>
      </c>
      <c r="G4884" s="19" t="s">
        <v>421</v>
      </c>
      <c r="H4884" s="19" t="s">
        <v>932</v>
      </c>
      <c r="I4884" s="19" t="s">
        <v>376</v>
      </c>
      <c r="J4884" s="21">
        <v>16970</v>
      </c>
      <c r="K4884" s="38">
        <f t="shared" si="185"/>
        <v>16970</v>
      </c>
    </row>
    <row r="4885" spans="2:11" s="1" customFormat="1" ht="14.1" hidden="1" customHeight="1" outlineLevel="2" x14ac:dyDescent="0.2">
      <c r="B4885" s="46" t="s">
        <v>9736</v>
      </c>
      <c r="C4885" s="46"/>
      <c r="D4885" s="18"/>
      <c r="E4885" s="19" t="s">
        <v>9737</v>
      </c>
      <c r="F4885" s="19" t="s">
        <v>245</v>
      </c>
      <c r="G4885" s="19" t="s">
        <v>421</v>
      </c>
      <c r="H4885" s="19" t="s">
        <v>6750</v>
      </c>
      <c r="I4885" s="19" t="s">
        <v>376</v>
      </c>
      <c r="J4885" s="21">
        <v>20760</v>
      </c>
      <c r="K4885" s="38">
        <f t="shared" si="185"/>
        <v>20760</v>
      </c>
    </row>
    <row r="4886" spans="2:11" s="1" customFormat="1" ht="14.1" hidden="1" customHeight="1" outlineLevel="2" x14ac:dyDescent="0.2">
      <c r="B4886" s="46" t="s">
        <v>9738</v>
      </c>
      <c r="C4886" s="46"/>
      <c r="D4886" s="18"/>
      <c r="E4886" s="19" t="s">
        <v>9739</v>
      </c>
      <c r="F4886" s="19" t="s">
        <v>245</v>
      </c>
      <c r="G4886" s="19" t="s">
        <v>443</v>
      </c>
      <c r="H4886" s="19" t="s">
        <v>932</v>
      </c>
      <c r="I4886" s="19" t="s">
        <v>376</v>
      </c>
      <c r="J4886" s="21">
        <v>19810</v>
      </c>
      <c r="K4886" s="38">
        <f t="shared" si="185"/>
        <v>19810</v>
      </c>
    </row>
    <row r="4887" spans="2:11" ht="12" hidden="1" customHeight="1" outlineLevel="2" x14ac:dyDescent="0.2">
      <c r="B4887" s="47" t="s">
        <v>9740</v>
      </c>
      <c r="C4887" s="47"/>
      <c r="D4887" s="12"/>
      <c r="E4887" s="13"/>
      <c r="F4887" s="13"/>
      <c r="G4887" s="13"/>
      <c r="H4887" s="13"/>
      <c r="I4887" s="13"/>
      <c r="J4887" s="14"/>
      <c r="K4887" s="36"/>
    </row>
    <row r="4888" spans="2:11" s="1" customFormat="1" ht="89.1" hidden="1" customHeight="1" outlineLevel="3" x14ac:dyDescent="0.2">
      <c r="B4888" s="44" t="s">
        <v>9741</v>
      </c>
      <c r="C4888" s="44"/>
      <c r="D4888" s="18"/>
      <c r="E4888" s="19" t="s">
        <v>9742</v>
      </c>
      <c r="F4888" s="19" t="s">
        <v>245</v>
      </c>
      <c r="G4888" s="19" t="s">
        <v>2156</v>
      </c>
      <c r="H4888" s="19" t="s">
        <v>2156</v>
      </c>
      <c r="I4888" s="19" t="s">
        <v>7736</v>
      </c>
      <c r="J4888" s="20">
        <v>110</v>
      </c>
      <c r="K4888" s="38">
        <f>J4888*((100-$C$14-$C$16)/100)</f>
        <v>110</v>
      </c>
    </row>
    <row r="4889" spans="2:11" s="1" customFormat="1" ht="89.1" hidden="1" customHeight="1" outlineLevel="3" x14ac:dyDescent="0.2">
      <c r="B4889" s="44" t="s">
        <v>9743</v>
      </c>
      <c r="C4889" s="44"/>
      <c r="D4889" s="18"/>
      <c r="E4889" s="19" t="s">
        <v>9744</v>
      </c>
      <c r="F4889" s="19" t="s">
        <v>245</v>
      </c>
      <c r="G4889" s="19" t="s">
        <v>4163</v>
      </c>
      <c r="H4889" s="19" t="s">
        <v>9745</v>
      </c>
      <c r="I4889" s="19" t="s">
        <v>7736</v>
      </c>
      <c r="J4889" s="20">
        <v>325</v>
      </c>
      <c r="K4889" s="38">
        <f>J4889*((100-$C$14-$C$16)/100)</f>
        <v>325</v>
      </c>
    </row>
    <row r="4890" spans="2:11" s="1" customFormat="1" ht="89.1" hidden="1" customHeight="1" outlineLevel="3" x14ac:dyDescent="0.2">
      <c r="B4890" s="44" t="s">
        <v>9746</v>
      </c>
      <c r="C4890" s="44"/>
      <c r="D4890" s="18"/>
      <c r="E4890" s="19" t="s">
        <v>9747</v>
      </c>
      <c r="F4890" s="19" t="s">
        <v>245</v>
      </c>
      <c r="G4890" s="19" t="s">
        <v>9748</v>
      </c>
      <c r="H4890" s="19" t="s">
        <v>9749</v>
      </c>
      <c r="I4890" s="19" t="s">
        <v>7736</v>
      </c>
      <c r="J4890" s="20">
        <v>990</v>
      </c>
      <c r="K4890" s="38">
        <f>J4890*((100-$C$14-$C$16)/100)</f>
        <v>990</v>
      </c>
    </row>
    <row r="4891" spans="2:11" s="1" customFormat="1" ht="89.1" hidden="1" customHeight="1" outlineLevel="3" x14ac:dyDescent="0.2">
      <c r="B4891" s="44" t="s">
        <v>9750</v>
      </c>
      <c r="C4891" s="44"/>
      <c r="D4891" s="18"/>
      <c r="E4891" s="19" t="s">
        <v>9751</v>
      </c>
      <c r="F4891" s="19" t="s">
        <v>245</v>
      </c>
      <c r="G4891" s="19" t="s">
        <v>6220</v>
      </c>
      <c r="H4891" s="19" t="s">
        <v>9752</v>
      </c>
      <c r="I4891" s="19" t="s">
        <v>7736</v>
      </c>
      <c r="J4891" s="21">
        <v>1105</v>
      </c>
      <c r="K4891" s="38">
        <f>J4891*((100-$C$14-$C$16)/100)</f>
        <v>1105</v>
      </c>
    </row>
    <row r="4892" spans="2:11" ht="12" hidden="1" customHeight="1" outlineLevel="2" x14ac:dyDescent="0.2">
      <c r="B4892" s="47" t="s">
        <v>9753</v>
      </c>
      <c r="C4892" s="47"/>
      <c r="D4892" s="12"/>
      <c r="E4892" s="13"/>
      <c r="F4892" s="13"/>
      <c r="G4892" s="13"/>
      <c r="H4892" s="13"/>
      <c r="I4892" s="13"/>
      <c r="J4892" s="14"/>
      <c r="K4892" s="36"/>
    </row>
    <row r="4893" spans="2:11" s="1" customFormat="1" ht="89.1" hidden="1" customHeight="1" outlineLevel="3" x14ac:dyDescent="0.2">
      <c r="B4893" s="44" t="s">
        <v>9754</v>
      </c>
      <c r="C4893" s="44"/>
      <c r="D4893" s="18"/>
      <c r="E4893" s="19" t="s">
        <v>9755</v>
      </c>
      <c r="F4893" s="19" t="s">
        <v>245</v>
      </c>
      <c r="G4893" s="19" t="s">
        <v>376</v>
      </c>
      <c r="H4893" s="19" t="s">
        <v>932</v>
      </c>
      <c r="I4893" s="19" t="s">
        <v>9756</v>
      </c>
      <c r="J4893" s="21">
        <v>3035</v>
      </c>
      <c r="K4893" s="38">
        <f t="shared" ref="K4893:K4902" si="186">J4893*((100-$C$14-$C$16)/100)</f>
        <v>3035</v>
      </c>
    </row>
    <row r="4894" spans="2:11" s="1" customFormat="1" ht="89.1" hidden="1" customHeight="1" outlineLevel="3" x14ac:dyDescent="0.2">
      <c r="B4894" s="44" t="s">
        <v>9757</v>
      </c>
      <c r="C4894" s="44"/>
      <c r="D4894" s="18"/>
      <c r="E4894" s="19" t="s">
        <v>9758</v>
      </c>
      <c r="F4894" s="19" t="s">
        <v>245</v>
      </c>
      <c r="G4894" s="19" t="s">
        <v>376</v>
      </c>
      <c r="H4894" s="19" t="s">
        <v>6750</v>
      </c>
      <c r="I4894" s="19" t="s">
        <v>9756</v>
      </c>
      <c r="J4894" s="21">
        <v>3330</v>
      </c>
      <c r="K4894" s="38">
        <f t="shared" si="186"/>
        <v>3330</v>
      </c>
    </row>
    <row r="4895" spans="2:11" s="1" customFormat="1" ht="89.1" hidden="1" customHeight="1" outlineLevel="3" x14ac:dyDescent="0.2">
      <c r="B4895" s="44" t="s">
        <v>9759</v>
      </c>
      <c r="C4895" s="44"/>
      <c r="D4895" s="18"/>
      <c r="E4895" s="19" t="s">
        <v>9760</v>
      </c>
      <c r="F4895" s="19" t="s">
        <v>245</v>
      </c>
      <c r="G4895" s="19" t="s">
        <v>9761</v>
      </c>
      <c r="H4895" s="19" t="s">
        <v>685</v>
      </c>
      <c r="I4895" s="19" t="s">
        <v>9762</v>
      </c>
      <c r="J4895" s="21">
        <v>4205</v>
      </c>
      <c r="K4895" s="38">
        <f t="shared" si="186"/>
        <v>4205</v>
      </c>
    </row>
    <row r="4896" spans="2:11" s="1" customFormat="1" ht="89.1" hidden="1" customHeight="1" outlineLevel="3" x14ac:dyDescent="0.2">
      <c r="B4896" s="44" t="s">
        <v>9763</v>
      </c>
      <c r="C4896" s="44"/>
      <c r="D4896" s="18"/>
      <c r="E4896" s="19" t="s">
        <v>9764</v>
      </c>
      <c r="F4896" s="19" t="s">
        <v>245</v>
      </c>
      <c r="G4896" s="19" t="s">
        <v>9765</v>
      </c>
      <c r="H4896" s="19" t="s">
        <v>685</v>
      </c>
      <c r="I4896" s="19" t="s">
        <v>9762</v>
      </c>
      <c r="J4896" s="21">
        <v>5050</v>
      </c>
      <c r="K4896" s="38">
        <f t="shared" si="186"/>
        <v>5050</v>
      </c>
    </row>
    <row r="4897" spans="2:11" s="1" customFormat="1" ht="89.1" hidden="1" customHeight="1" outlineLevel="3" x14ac:dyDescent="0.2">
      <c r="B4897" s="44" t="s">
        <v>9766</v>
      </c>
      <c r="C4897" s="44"/>
      <c r="D4897" s="18"/>
      <c r="E4897" s="19" t="s">
        <v>9767</v>
      </c>
      <c r="F4897" s="19" t="s">
        <v>245</v>
      </c>
      <c r="G4897" s="19" t="s">
        <v>9768</v>
      </c>
      <c r="H4897" s="19" t="s">
        <v>685</v>
      </c>
      <c r="I4897" s="19" t="s">
        <v>9762</v>
      </c>
      <c r="J4897" s="21">
        <v>2525</v>
      </c>
      <c r="K4897" s="38">
        <f t="shared" si="186"/>
        <v>2525</v>
      </c>
    </row>
    <row r="4898" spans="2:11" s="1" customFormat="1" ht="89.1" hidden="1" customHeight="1" outlineLevel="3" x14ac:dyDescent="0.2">
      <c r="B4898" s="44" t="s">
        <v>9769</v>
      </c>
      <c r="C4898" s="44"/>
      <c r="D4898" s="18"/>
      <c r="E4898" s="19" t="s">
        <v>9770</v>
      </c>
      <c r="F4898" s="19" t="s">
        <v>245</v>
      </c>
      <c r="G4898" s="19" t="s">
        <v>9771</v>
      </c>
      <c r="H4898" s="19" t="s">
        <v>685</v>
      </c>
      <c r="I4898" s="19" t="s">
        <v>9762</v>
      </c>
      <c r="J4898" s="21">
        <v>2940</v>
      </c>
      <c r="K4898" s="38">
        <f t="shared" si="186"/>
        <v>2940</v>
      </c>
    </row>
    <row r="4899" spans="2:11" s="1" customFormat="1" ht="89.1" hidden="1" customHeight="1" outlineLevel="3" x14ac:dyDescent="0.2">
      <c r="B4899" s="44" t="s">
        <v>9772</v>
      </c>
      <c r="C4899" s="44"/>
      <c r="D4899" s="18"/>
      <c r="E4899" s="19" t="s">
        <v>9773</v>
      </c>
      <c r="F4899" s="19" t="s">
        <v>245</v>
      </c>
      <c r="G4899" s="19" t="s">
        <v>9774</v>
      </c>
      <c r="H4899" s="19" t="s">
        <v>685</v>
      </c>
      <c r="I4899" s="19" t="s">
        <v>9762</v>
      </c>
      <c r="J4899" s="21">
        <v>3375</v>
      </c>
      <c r="K4899" s="38">
        <f t="shared" si="186"/>
        <v>3375</v>
      </c>
    </row>
    <row r="4900" spans="2:11" s="1" customFormat="1" ht="89.1" hidden="1" customHeight="1" outlineLevel="3" x14ac:dyDescent="0.2">
      <c r="B4900" s="44" t="s">
        <v>9775</v>
      </c>
      <c r="C4900" s="44"/>
      <c r="D4900" s="18"/>
      <c r="E4900" s="19" t="s">
        <v>9776</v>
      </c>
      <c r="F4900" s="19" t="s">
        <v>245</v>
      </c>
      <c r="G4900" s="19" t="s">
        <v>4314</v>
      </c>
      <c r="H4900" s="19" t="s">
        <v>685</v>
      </c>
      <c r="I4900" s="19" t="s">
        <v>9762</v>
      </c>
      <c r="J4900" s="21">
        <v>3785</v>
      </c>
      <c r="K4900" s="38">
        <f t="shared" si="186"/>
        <v>3785</v>
      </c>
    </row>
    <row r="4901" spans="2:11" s="1" customFormat="1" ht="89.1" hidden="1" customHeight="1" outlineLevel="3" x14ac:dyDescent="0.2">
      <c r="B4901" s="44" t="s">
        <v>9777</v>
      </c>
      <c r="C4901" s="44"/>
      <c r="D4901" s="18"/>
      <c r="E4901" s="19" t="s">
        <v>9778</v>
      </c>
      <c r="F4901" s="19" t="s">
        <v>245</v>
      </c>
      <c r="G4901" s="19" t="s">
        <v>9768</v>
      </c>
      <c r="H4901" s="19" t="s">
        <v>932</v>
      </c>
      <c r="I4901" s="19" t="s">
        <v>9762</v>
      </c>
      <c r="J4901" s="21">
        <v>2785</v>
      </c>
      <c r="K4901" s="38">
        <f t="shared" si="186"/>
        <v>2785</v>
      </c>
    </row>
    <row r="4902" spans="2:11" s="1" customFormat="1" ht="89.1" hidden="1" customHeight="1" outlineLevel="3" x14ac:dyDescent="0.2">
      <c r="B4902" s="44" t="s">
        <v>9779</v>
      </c>
      <c r="C4902" s="44"/>
      <c r="D4902" s="18"/>
      <c r="E4902" s="19" t="s">
        <v>9780</v>
      </c>
      <c r="F4902" s="19" t="s">
        <v>245</v>
      </c>
      <c r="G4902" s="19" t="s">
        <v>9774</v>
      </c>
      <c r="H4902" s="19" t="s">
        <v>932</v>
      </c>
      <c r="I4902" s="19" t="s">
        <v>9762</v>
      </c>
      <c r="J4902" s="21">
        <v>3695</v>
      </c>
      <c r="K4902" s="38">
        <f t="shared" si="186"/>
        <v>3695</v>
      </c>
    </row>
    <row r="4903" spans="2:11" ht="12" hidden="1" customHeight="1" outlineLevel="2" x14ac:dyDescent="0.2">
      <c r="B4903" s="47" t="s">
        <v>9781</v>
      </c>
      <c r="C4903" s="47"/>
      <c r="D4903" s="12"/>
      <c r="E4903" s="13"/>
      <c r="F4903" s="13"/>
      <c r="G4903" s="13"/>
      <c r="H4903" s="13"/>
      <c r="I4903" s="13"/>
      <c r="J4903" s="14"/>
      <c r="K4903" s="36"/>
    </row>
    <row r="4904" spans="2:11" s="1" customFormat="1" ht="89.1" hidden="1" customHeight="1" outlineLevel="3" x14ac:dyDescent="0.2">
      <c r="B4904" s="44" t="s">
        <v>9782</v>
      </c>
      <c r="C4904" s="44"/>
      <c r="D4904" s="18"/>
      <c r="E4904" s="19" t="s">
        <v>9783</v>
      </c>
      <c r="F4904" s="19" t="s">
        <v>245</v>
      </c>
      <c r="G4904" s="19" t="s">
        <v>9784</v>
      </c>
      <c r="H4904" s="19" t="s">
        <v>248</v>
      </c>
      <c r="I4904" s="19" t="s">
        <v>7736</v>
      </c>
      <c r="J4904" s="20">
        <v>960</v>
      </c>
      <c r="K4904" s="38">
        <f t="shared" ref="K4904:K4921" si="187">J4904*((100-$C$14-$C$16)/100)</f>
        <v>960</v>
      </c>
    </row>
    <row r="4905" spans="2:11" s="1" customFormat="1" ht="89.1" hidden="1" customHeight="1" outlineLevel="3" x14ac:dyDescent="0.2">
      <c r="B4905" s="44" t="s">
        <v>9785</v>
      </c>
      <c r="C4905" s="44"/>
      <c r="D4905" s="18"/>
      <c r="E4905" s="19" t="s">
        <v>9786</v>
      </c>
      <c r="F4905" s="19" t="s">
        <v>245</v>
      </c>
      <c r="G4905" s="19" t="s">
        <v>9787</v>
      </c>
      <c r="H4905" s="19" t="s">
        <v>248</v>
      </c>
      <c r="I4905" s="19" t="s">
        <v>7736</v>
      </c>
      <c r="J4905" s="21">
        <v>1160</v>
      </c>
      <c r="K4905" s="38">
        <f t="shared" si="187"/>
        <v>1160</v>
      </c>
    </row>
    <row r="4906" spans="2:11" s="1" customFormat="1" ht="89.1" hidden="1" customHeight="1" outlineLevel="3" x14ac:dyDescent="0.2">
      <c r="B4906" s="44" t="s">
        <v>9788</v>
      </c>
      <c r="C4906" s="44"/>
      <c r="D4906" s="18"/>
      <c r="E4906" s="19" t="s">
        <v>9789</v>
      </c>
      <c r="F4906" s="19" t="s">
        <v>245</v>
      </c>
      <c r="G4906" s="19" t="s">
        <v>9790</v>
      </c>
      <c r="H4906" s="19" t="s">
        <v>248</v>
      </c>
      <c r="I4906" s="19" t="s">
        <v>7736</v>
      </c>
      <c r="J4906" s="20">
        <v>550</v>
      </c>
      <c r="K4906" s="38">
        <f t="shared" si="187"/>
        <v>550</v>
      </c>
    </row>
    <row r="4907" spans="2:11" s="1" customFormat="1" ht="89.1" hidden="1" customHeight="1" outlineLevel="3" x14ac:dyDescent="0.2">
      <c r="B4907" s="44" t="s">
        <v>9791</v>
      </c>
      <c r="C4907" s="44"/>
      <c r="D4907" s="18"/>
      <c r="E4907" s="19" t="s">
        <v>9792</v>
      </c>
      <c r="F4907" s="19" t="s">
        <v>245</v>
      </c>
      <c r="G4907" s="19" t="s">
        <v>9793</v>
      </c>
      <c r="H4907" s="19" t="s">
        <v>248</v>
      </c>
      <c r="I4907" s="19" t="s">
        <v>7736</v>
      </c>
      <c r="J4907" s="20">
        <v>645</v>
      </c>
      <c r="K4907" s="38">
        <f t="shared" si="187"/>
        <v>645</v>
      </c>
    </row>
    <row r="4908" spans="2:11" s="1" customFormat="1" ht="89.1" hidden="1" customHeight="1" outlineLevel="3" x14ac:dyDescent="0.2">
      <c r="B4908" s="44" t="s">
        <v>9794</v>
      </c>
      <c r="C4908" s="44"/>
      <c r="D4908" s="18"/>
      <c r="E4908" s="19" t="s">
        <v>9795</v>
      </c>
      <c r="F4908" s="19" t="s">
        <v>245</v>
      </c>
      <c r="G4908" s="19" t="s">
        <v>9796</v>
      </c>
      <c r="H4908" s="19" t="s">
        <v>248</v>
      </c>
      <c r="I4908" s="19" t="s">
        <v>7736</v>
      </c>
      <c r="J4908" s="20">
        <v>755</v>
      </c>
      <c r="K4908" s="38">
        <f t="shared" si="187"/>
        <v>755</v>
      </c>
    </row>
    <row r="4909" spans="2:11" s="1" customFormat="1" ht="89.1" hidden="1" customHeight="1" outlineLevel="3" x14ac:dyDescent="0.2">
      <c r="B4909" s="44" t="s">
        <v>9797</v>
      </c>
      <c r="C4909" s="44"/>
      <c r="D4909" s="18"/>
      <c r="E4909" s="19" t="s">
        <v>9798</v>
      </c>
      <c r="F4909" s="19" t="s">
        <v>245</v>
      </c>
      <c r="G4909" s="19" t="s">
        <v>9799</v>
      </c>
      <c r="H4909" s="19" t="s">
        <v>248</v>
      </c>
      <c r="I4909" s="19" t="s">
        <v>7736</v>
      </c>
      <c r="J4909" s="20">
        <v>845</v>
      </c>
      <c r="K4909" s="38">
        <f t="shared" si="187"/>
        <v>845</v>
      </c>
    </row>
    <row r="4910" spans="2:11" s="1" customFormat="1" ht="89.1" hidden="1" customHeight="1" outlineLevel="3" x14ac:dyDescent="0.2">
      <c r="B4910" s="44" t="s">
        <v>9800</v>
      </c>
      <c r="C4910" s="44"/>
      <c r="D4910" s="18"/>
      <c r="E4910" s="19" t="s">
        <v>9801</v>
      </c>
      <c r="F4910" s="19" t="s">
        <v>245</v>
      </c>
      <c r="G4910" s="19" t="s">
        <v>9784</v>
      </c>
      <c r="H4910" s="19" t="s">
        <v>422</v>
      </c>
      <c r="I4910" s="19" t="s">
        <v>7736</v>
      </c>
      <c r="J4910" s="21">
        <v>1570</v>
      </c>
      <c r="K4910" s="38">
        <f t="shared" si="187"/>
        <v>1570</v>
      </c>
    </row>
    <row r="4911" spans="2:11" s="1" customFormat="1" ht="89.1" hidden="1" customHeight="1" outlineLevel="3" x14ac:dyDescent="0.2">
      <c r="B4911" s="44" t="s">
        <v>9802</v>
      </c>
      <c r="C4911" s="44"/>
      <c r="D4911" s="18"/>
      <c r="E4911" s="19" t="s">
        <v>9803</v>
      </c>
      <c r="F4911" s="19" t="s">
        <v>245</v>
      </c>
      <c r="G4911" s="19" t="s">
        <v>9787</v>
      </c>
      <c r="H4911" s="19" t="s">
        <v>422</v>
      </c>
      <c r="I4911" s="19" t="s">
        <v>7736</v>
      </c>
      <c r="J4911" s="21">
        <v>1915</v>
      </c>
      <c r="K4911" s="38">
        <f t="shared" si="187"/>
        <v>1915</v>
      </c>
    </row>
    <row r="4912" spans="2:11" s="1" customFormat="1" ht="89.1" hidden="1" customHeight="1" outlineLevel="3" x14ac:dyDescent="0.2">
      <c r="B4912" s="44" t="s">
        <v>9804</v>
      </c>
      <c r="C4912" s="44"/>
      <c r="D4912" s="18"/>
      <c r="E4912" s="19" t="s">
        <v>9805</v>
      </c>
      <c r="F4912" s="19" t="s">
        <v>245</v>
      </c>
      <c r="G4912" s="19" t="s">
        <v>9790</v>
      </c>
      <c r="H4912" s="19" t="s">
        <v>422</v>
      </c>
      <c r="I4912" s="19" t="s">
        <v>7736</v>
      </c>
      <c r="J4912" s="20">
        <v>905</v>
      </c>
      <c r="K4912" s="38">
        <f t="shared" si="187"/>
        <v>905</v>
      </c>
    </row>
    <row r="4913" spans="2:11" s="1" customFormat="1" ht="89.1" hidden="1" customHeight="1" outlineLevel="3" x14ac:dyDescent="0.2">
      <c r="B4913" s="44" t="s">
        <v>9806</v>
      </c>
      <c r="C4913" s="44"/>
      <c r="D4913" s="18"/>
      <c r="E4913" s="19" t="s">
        <v>9807</v>
      </c>
      <c r="F4913" s="19" t="s">
        <v>245</v>
      </c>
      <c r="G4913" s="19" t="s">
        <v>9793</v>
      </c>
      <c r="H4913" s="19" t="s">
        <v>422</v>
      </c>
      <c r="I4913" s="19" t="s">
        <v>7736</v>
      </c>
      <c r="J4913" s="21">
        <v>1075</v>
      </c>
      <c r="K4913" s="38">
        <f t="shared" si="187"/>
        <v>1075</v>
      </c>
    </row>
    <row r="4914" spans="2:11" s="1" customFormat="1" ht="89.1" hidden="1" customHeight="1" outlineLevel="3" x14ac:dyDescent="0.2">
      <c r="B4914" s="44" t="s">
        <v>9808</v>
      </c>
      <c r="C4914" s="44"/>
      <c r="D4914" s="18"/>
      <c r="E4914" s="19" t="s">
        <v>9809</v>
      </c>
      <c r="F4914" s="19" t="s">
        <v>245</v>
      </c>
      <c r="G4914" s="19" t="s">
        <v>9796</v>
      </c>
      <c r="H4914" s="19" t="s">
        <v>422</v>
      </c>
      <c r="I4914" s="19" t="s">
        <v>7736</v>
      </c>
      <c r="J4914" s="21">
        <v>1230</v>
      </c>
      <c r="K4914" s="38">
        <f t="shared" si="187"/>
        <v>1230</v>
      </c>
    </row>
    <row r="4915" spans="2:11" s="1" customFormat="1" ht="89.1" hidden="1" customHeight="1" outlineLevel="3" x14ac:dyDescent="0.2">
      <c r="B4915" s="44" t="s">
        <v>9810</v>
      </c>
      <c r="C4915" s="44"/>
      <c r="D4915" s="18"/>
      <c r="E4915" s="19" t="s">
        <v>9811</v>
      </c>
      <c r="F4915" s="19" t="s">
        <v>245</v>
      </c>
      <c r="G4915" s="19" t="s">
        <v>9799</v>
      </c>
      <c r="H4915" s="19" t="s">
        <v>422</v>
      </c>
      <c r="I4915" s="19" t="s">
        <v>7736</v>
      </c>
      <c r="J4915" s="21">
        <v>1405</v>
      </c>
      <c r="K4915" s="38">
        <f t="shared" si="187"/>
        <v>1405</v>
      </c>
    </row>
    <row r="4916" spans="2:11" s="1" customFormat="1" ht="89.1" hidden="1" customHeight="1" outlineLevel="3" x14ac:dyDescent="0.2">
      <c r="B4916" s="44" t="s">
        <v>9812</v>
      </c>
      <c r="C4916" s="44"/>
      <c r="D4916" s="18"/>
      <c r="E4916" s="19" t="s">
        <v>9813</v>
      </c>
      <c r="F4916" s="19" t="s">
        <v>245</v>
      </c>
      <c r="G4916" s="19" t="s">
        <v>9784</v>
      </c>
      <c r="H4916" s="19" t="s">
        <v>7475</v>
      </c>
      <c r="I4916" s="19" t="s">
        <v>7736</v>
      </c>
      <c r="J4916" s="20">
        <v>645</v>
      </c>
      <c r="K4916" s="38">
        <f t="shared" si="187"/>
        <v>645</v>
      </c>
    </row>
    <row r="4917" spans="2:11" s="1" customFormat="1" ht="89.1" hidden="1" customHeight="1" outlineLevel="3" x14ac:dyDescent="0.2">
      <c r="B4917" s="44" t="s">
        <v>9814</v>
      </c>
      <c r="C4917" s="44"/>
      <c r="D4917" s="18"/>
      <c r="E4917" s="19" t="s">
        <v>9815</v>
      </c>
      <c r="F4917" s="19" t="s">
        <v>245</v>
      </c>
      <c r="G4917" s="19" t="s">
        <v>9787</v>
      </c>
      <c r="H4917" s="19" t="s">
        <v>7475</v>
      </c>
      <c r="I4917" s="19" t="s">
        <v>7736</v>
      </c>
      <c r="J4917" s="20">
        <v>780</v>
      </c>
      <c r="K4917" s="38">
        <f t="shared" si="187"/>
        <v>780</v>
      </c>
    </row>
    <row r="4918" spans="2:11" s="1" customFormat="1" ht="89.1" hidden="1" customHeight="1" outlineLevel="3" x14ac:dyDescent="0.2">
      <c r="B4918" s="44" t="s">
        <v>9816</v>
      </c>
      <c r="C4918" s="44"/>
      <c r="D4918" s="18"/>
      <c r="E4918" s="19" t="s">
        <v>9817</v>
      </c>
      <c r="F4918" s="19" t="s">
        <v>245</v>
      </c>
      <c r="G4918" s="19" t="s">
        <v>9790</v>
      </c>
      <c r="H4918" s="19" t="s">
        <v>7475</v>
      </c>
      <c r="I4918" s="19" t="s">
        <v>7736</v>
      </c>
      <c r="J4918" s="20">
        <v>370</v>
      </c>
      <c r="K4918" s="38">
        <f t="shared" si="187"/>
        <v>370</v>
      </c>
    </row>
    <row r="4919" spans="2:11" s="1" customFormat="1" ht="89.1" hidden="1" customHeight="1" outlineLevel="3" x14ac:dyDescent="0.2">
      <c r="B4919" s="44" t="s">
        <v>9818</v>
      </c>
      <c r="C4919" s="44"/>
      <c r="D4919" s="18"/>
      <c r="E4919" s="19" t="s">
        <v>9819</v>
      </c>
      <c r="F4919" s="19" t="s">
        <v>245</v>
      </c>
      <c r="G4919" s="19" t="s">
        <v>9793</v>
      </c>
      <c r="H4919" s="19" t="s">
        <v>7475</v>
      </c>
      <c r="I4919" s="19" t="s">
        <v>7736</v>
      </c>
      <c r="J4919" s="20">
        <v>440</v>
      </c>
      <c r="K4919" s="38">
        <f t="shared" si="187"/>
        <v>440</v>
      </c>
    </row>
    <row r="4920" spans="2:11" s="1" customFormat="1" ht="89.1" hidden="1" customHeight="1" outlineLevel="3" x14ac:dyDescent="0.2">
      <c r="B4920" s="44" t="s">
        <v>9820</v>
      </c>
      <c r="C4920" s="44"/>
      <c r="D4920" s="18"/>
      <c r="E4920" s="19" t="s">
        <v>9821</v>
      </c>
      <c r="F4920" s="19" t="s">
        <v>245</v>
      </c>
      <c r="G4920" s="19" t="s">
        <v>9796</v>
      </c>
      <c r="H4920" s="19" t="s">
        <v>7475</v>
      </c>
      <c r="I4920" s="19" t="s">
        <v>7736</v>
      </c>
      <c r="J4920" s="20">
        <v>510</v>
      </c>
      <c r="K4920" s="38">
        <f t="shared" si="187"/>
        <v>510</v>
      </c>
    </row>
    <row r="4921" spans="2:11" s="1" customFormat="1" ht="89.1" hidden="1" customHeight="1" outlineLevel="3" x14ac:dyDescent="0.2">
      <c r="B4921" s="44" t="s">
        <v>9822</v>
      </c>
      <c r="C4921" s="44"/>
      <c r="D4921" s="18"/>
      <c r="E4921" s="19" t="s">
        <v>9823</v>
      </c>
      <c r="F4921" s="19" t="s">
        <v>245</v>
      </c>
      <c r="G4921" s="19" t="s">
        <v>9799</v>
      </c>
      <c r="H4921" s="19" t="s">
        <v>7475</v>
      </c>
      <c r="I4921" s="19" t="s">
        <v>7736</v>
      </c>
      <c r="J4921" s="20">
        <v>570</v>
      </c>
      <c r="K4921" s="38">
        <f t="shared" si="187"/>
        <v>570</v>
      </c>
    </row>
    <row r="4922" spans="2:11" ht="12" hidden="1" customHeight="1" outlineLevel="2" x14ac:dyDescent="0.2">
      <c r="B4922" s="47" t="s">
        <v>9824</v>
      </c>
      <c r="C4922" s="47"/>
      <c r="D4922" s="12"/>
      <c r="E4922" s="13"/>
      <c r="F4922" s="13"/>
      <c r="G4922" s="13"/>
      <c r="H4922" s="13"/>
      <c r="I4922" s="13"/>
      <c r="J4922" s="14"/>
      <c r="K4922" s="36"/>
    </row>
    <row r="4923" spans="2:11" s="1" customFormat="1" ht="89.1" hidden="1" customHeight="1" outlineLevel="3" x14ac:dyDescent="0.2">
      <c r="B4923" s="44" t="s">
        <v>9825</v>
      </c>
      <c r="C4923" s="44"/>
      <c r="D4923" s="18"/>
      <c r="E4923" s="19" t="s">
        <v>9826</v>
      </c>
      <c r="F4923" s="19" t="s">
        <v>245</v>
      </c>
      <c r="G4923" s="19" t="s">
        <v>465</v>
      </c>
      <c r="H4923" s="19" t="s">
        <v>277</v>
      </c>
      <c r="I4923" s="19" t="s">
        <v>376</v>
      </c>
      <c r="J4923" s="21">
        <v>2385</v>
      </c>
      <c r="K4923" s="38">
        <f t="shared" ref="K4923:K4928" si="188">J4923*((100-$C$14-$C$16)/100)</f>
        <v>2385</v>
      </c>
    </row>
    <row r="4924" spans="2:11" s="1" customFormat="1" ht="89.1" hidden="1" customHeight="1" outlineLevel="3" x14ac:dyDescent="0.2">
      <c r="B4924" s="44" t="s">
        <v>9827</v>
      </c>
      <c r="C4924" s="44"/>
      <c r="D4924" s="18"/>
      <c r="E4924" s="19" t="s">
        <v>9828</v>
      </c>
      <c r="F4924" s="19" t="s">
        <v>245</v>
      </c>
      <c r="G4924" s="19" t="s">
        <v>503</v>
      </c>
      <c r="H4924" s="19" t="s">
        <v>277</v>
      </c>
      <c r="I4924" s="19" t="s">
        <v>376</v>
      </c>
      <c r="J4924" s="21">
        <v>2610</v>
      </c>
      <c r="K4924" s="38">
        <f t="shared" si="188"/>
        <v>2610</v>
      </c>
    </row>
    <row r="4925" spans="2:11" s="1" customFormat="1" ht="89.1" hidden="1" customHeight="1" outlineLevel="3" x14ac:dyDescent="0.2">
      <c r="B4925" s="44" t="s">
        <v>9829</v>
      </c>
      <c r="C4925" s="44"/>
      <c r="D4925" s="18"/>
      <c r="E4925" s="19" t="s">
        <v>9830</v>
      </c>
      <c r="F4925" s="19" t="s">
        <v>245</v>
      </c>
      <c r="G4925" s="19" t="s">
        <v>376</v>
      </c>
      <c r="H4925" s="19" t="s">
        <v>277</v>
      </c>
      <c r="I4925" s="19" t="s">
        <v>376</v>
      </c>
      <c r="J4925" s="21">
        <v>1960</v>
      </c>
      <c r="K4925" s="38">
        <f t="shared" si="188"/>
        <v>1960</v>
      </c>
    </row>
    <row r="4926" spans="2:11" s="1" customFormat="1" ht="89.1" hidden="1" customHeight="1" outlineLevel="3" x14ac:dyDescent="0.2">
      <c r="B4926" s="44" t="s">
        <v>9831</v>
      </c>
      <c r="C4926" s="44"/>
      <c r="D4926" s="18"/>
      <c r="E4926" s="19" t="s">
        <v>9832</v>
      </c>
      <c r="F4926" s="19" t="s">
        <v>245</v>
      </c>
      <c r="G4926" s="19" t="s">
        <v>400</v>
      </c>
      <c r="H4926" s="19" t="s">
        <v>277</v>
      </c>
      <c r="I4926" s="19" t="s">
        <v>376</v>
      </c>
      <c r="J4926" s="21">
        <v>2095</v>
      </c>
      <c r="K4926" s="38">
        <f t="shared" si="188"/>
        <v>2095</v>
      </c>
    </row>
    <row r="4927" spans="2:11" s="1" customFormat="1" ht="89.1" hidden="1" customHeight="1" outlineLevel="3" x14ac:dyDescent="0.2">
      <c r="B4927" s="44" t="s">
        <v>9833</v>
      </c>
      <c r="C4927" s="44"/>
      <c r="D4927" s="18"/>
      <c r="E4927" s="19" t="s">
        <v>9834</v>
      </c>
      <c r="F4927" s="19" t="s">
        <v>245</v>
      </c>
      <c r="G4927" s="19" t="s">
        <v>421</v>
      </c>
      <c r="H4927" s="19" t="s">
        <v>277</v>
      </c>
      <c r="I4927" s="19" t="s">
        <v>376</v>
      </c>
      <c r="J4927" s="21">
        <v>2205</v>
      </c>
      <c r="K4927" s="38">
        <f t="shared" si="188"/>
        <v>2205</v>
      </c>
    </row>
    <row r="4928" spans="2:11" s="1" customFormat="1" ht="89.1" hidden="1" customHeight="1" outlineLevel="3" x14ac:dyDescent="0.2">
      <c r="B4928" s="44" t="s">
        <v>9835</v>
      </c>
      <c r="C4928" s="44"/>
      <c r="D4928" s="18"/>
      <c r="E4928" s="19" t="s">
        <v>9836</v>
      </c>
      <c r="F4928" s="19" t="s">
        <v>245</v>
      </c>
      <c r="G4928" s="19" t="s">
        <v>443</v>
      </c>
      <c r="H4928" s="19" t="s">
        <v>277</v>
      </c>
      <c r="I4928" s="19" t="s">
        <v>376</v>
      </c>
      <c r="J4928" s="21">
        <v>2315</v>
      </c>
      <c r="K4928" s="38">
        <f t="shared" si="188"/>
        <v>2315</v>
      </c>
    </row>
    <row r="4929" spans="2:11" s="1" customFormat="1" ht="12" customHeight="1" outlineLevel="1" collapsed="1" x14ac:dyDescent="0.2">
      <c r="B4929" s="52" t="s">
        <v>9837</v>
      </c>
      <c r="C4929" s="52"/>
      <c r="D4929" s="22"/>
      <c r="E4929" s="10"/>
      <c r="F4929" s="10"/>
      <c r="G4929" s="10"/>
      <c r="H4929" s="10"/>
      <c r="I4929" s="10"/>
      <c r="J4929" s="11"/>
      <c r="K4929" s="35"/>
    </row>
    <row r="4930" spans="2:11" s="1" customFormat="1" ht="45" hidden="1" customHeight="1" outlineLevel="2" x14ac:dyDescent="0.2">
      <c r="B4930" s="46" t="s">
        <v>9838</v>
      </c>
      <c r="C4930" s="46"/>
      <c r="D4930" s="18"/>
      <c r="E4930" s="19" t="s">
        <v>9839</v>
      </c>
      <c r="F4930" s="19" t="s">
        <v>245</v>
      </c>
      <c r="G4930" s="19" t="s">
        <v>465</v>
      </c>
      <c r="H4930" s="19" t="s">
        <v>682</v>
      </c>
      <c r="I4930" s="19" t="s">
        <v>323</v>
      </c>
      <c r="J4930" s="21">
        <v>41130</v>
      </c>
      <c r="K4930" s="38">
        <f>J4930*((100-$C$14-$C$16)/100)</f>
        <v>41130</v>
      </c>
    </row>
    <row r="4931" spans="2:11" s="1" customFormat="1" ht="39" hidden="1" customHeight="1" outlineLevel="2" x14ac:dyDescent="0.2">
      <c r="B4931" s="46" t="s">
        <v>9840</v>
      </c>
      <c r="C4931" s="46"/>
      <c r="D4931" s="18"/>
      <c r="E4931" s="19" t="s">
        <v>9841</v>
      </c>
      <c r="F4931" s="19" t="s">
        <v>245</v>
      </c>
      <c r="G4931" s="19" t="s">
        <v>465</v>
      </c>
      <c r="H4931" s="19" t="s">
        <v>932</v>
      </c>
      <c r="I4931" s="19" t="s">
        <v>323</v>
      </c>
      <c r="J4931" s="21">
        <v>47985</v>
      </c>
      <c r="K4931" s="38">
        <f>J4931*((100-$C$14-$C$16)/100)</f>
        <v>47985</v>
      </c>
    </row>
    <row r="4932" spans="2:11" ht="12" customHeight="1" outlineLevel="1" collapsed="1" x14ac:dyDescent="0.2">
      <c r="B4932" s="45" t="s">
        <v>9842</v>
      </c>
      <c r="C4932" s="45"/>
      <c r="D4932" s="9"/>
      <c r="E4932" s="10"/>
      <c r="F4932" s="10"/>
      <c r="G4932" s="10"/>
      <c r="H4932" s="10"/>
      <c r="I4932" s="10"/>
      <c r="J4932" s="11"/>
      <c r="K4932" s="35"/>
    </row>
    <row r="4933" spans="2:11" s="1" customFormat="1" ht="89.1" hidden="1" customHeight="1" outlineLevel="2" x14ac:dyDescent="0.2">
      <c r="B4933" s="48" t="s">
        <v>9843</v>
      </c>
      <c r="C4933" s="48"/>
      <c r="D4933" s="23"/>
      <c r="E4933" s="13"/>
      <c r="F4933" s="13"/>
      <c r="G4933" s="13"/>
      <c r="H4933" s="13"/>
      <c r="I4933" s="13"/>
      <c r="J4933" s="14"/>
      <c r="K4933" s="36"/>
    </row>
    <row r="4934" spans="2:11" s="1" customFormat="1" ht="14.1" hidden="1" customHeight="1" outlineLevel="3" x14ac:dyDescent="0.2">
      <c r="B4934" s="46" t="s">
        <v>9844</v>
      </c>
      <c r="C4934" s="46"/>
      <c r="D4934" s="18"/>
      <c r="E4934" s="19" t="s">
        <v>9845</v>
      </c>
      <c r="F4934" s="19" t="s">
        <v>245</v>
      </c>
      <c r="G4934" s="19" t="s">
        <v>376</v>
      </c>
      <c r="H4934" s="19" t="s">
        <v>9846</v>
      </c>
      <c r="I4934" s="19" t="s">
        <v>9847</v>
      </c>
      <c r="J4934" s="21">
        <v>26920</v>
      </c>
      <c r="K4934" s="38">
        <f t="shared" ref="K4934:K4939" si="189">J4934*((100-$C$14-$C$16)/100)</f>
        <v>26920</v>
      </c>
    </row>
    <row r="4935" spans="2:11" s="1" customFormat="1" ht="14.1" hidden="1" customHeight="1" outlineLevel="3" x14ac:dyDescent="0.2">
      <c r="B4935" s="46" t="s">
        <v>9848</v>
      </c>
      <c r="C4935" s="46"/>
      <c r="D4935" s="18"/>
      <c r="E4935" s="19" t="s">
        <v>9849</v>
      </c>
      <c r="F4935" s="19" t="s">
        <v>245</v>
      </c>
      <c r="G4935" s="19" t="s">
        <v>421</v>
      </c>
      <c r="H4935" s="19" t="s">
        <v>9846</v>
      </c>
      <c r="I4935" s="19" t="s">
        <v>9847</v>
      </c>
      <c r="J4935" s="21">
        <v>31370</v>
      </c>
      <c r="K4935" s="38">
        <f t="shared" si="189"/>
        <v>31370</v>
      </c>
    </row>
    <row r="4936" spans="2:11" s="1" customFormat="1" ht="14.1" hidden="1" customHeight="1" outlineLevel="3" x14ac:dyDescent="0.2">
      <c r="B4936" s="46" t="s">
        <v>9850</v>
      </c>
      <c r="C4936" s="46"/>
      <c r="D4936" s="18"/>
      <c r="E4936" s="19" t="s">
        <v>9851</v>
      </c>
      <c r="F4936" s="19" t="s">
        <v>245</v>
      </c>
      <c r="G4936" s="19" t="s">
        <v>465</v>
      </c>
      <c r="H4936" s="19" t="s">
        <v>9846</v>
      </c>
      <c r="I4936" s="19" t="s">
        <v>9847</v>
      </c>
      <c r="J4936" s="21">
        <v>38015</v>
      </c>
      <c r="K4936" s="38">
        <f t="shared" si="189"/>
        <v>38015</v>
      </c>
    </row>
    <row r="4937" spans="2:11" s="1" customFormat="1" ht="14.1" hidden="1" customHeight="1" outlineLevel="3" x14ac:dyDescent="0.2">
      <c r="B4937" s="46" t="s">
        <v>9852</v>
      </c>
      <c r="C4937" s="46"/>
      <c r="D4937" s="18"/>
      <c r="E4937" s="19" t="s">
        <v>9853</v>
      </c>
      <c r="F4937" s="19" t="s">
        <v>245</v>
      </c>
      <c r="G4937" s="19" t="s">
        <v>503</v>
      </c>
      <c r="H4937" s="19" t="s">
        <v>9846</v>
      </c>
      <c r="I4937" s="19" t="s">
        <v>9847</v>
      </c>
      <c r="J4937" s="21">
        <v>42125</v>
      </c>
      <c r="K4937" s="38">
        <f t="shared" si="189"/>
        <v>42125</v>
      </c>
    </row>
    <row r="4938" spans="2:11" s="1" customFormat="1" ht="14.1" hidden="1" customHeight="1" outlineLevel="3" x14ac:dyDescent="0.2">
      <c r="B4938" s="46" t="s">
        <v>9854</v>
      </c>
      <c r="C4938" s="46"/>
      <c r="D4938" s="18"/>
      <c r="E4938" s="19" t="s">
        <v>9855</v>
      </c>
      <c r="F4938" s="19" t="s">
        <v>245</v>
      </c>
      <c r="G4938" s="19" t="s">
        <v>527</v>
      </c>
      <c r="H4938" s="19" t="s">
        <v>9846</v>
      </c>
      <c r="I4938" s="19" t="s">
        <v>9847</v>
      </c>
      <c r="J4938" s="21">
        <v>46295</v>
      </c>
      <c r="K4938" s="38">
        <f t="shared" si="189"/>
        <v>46295</v>
      </c>
    </row>
    <row r="4939" spans="2:11" s="1" customFormat="1" ht="14.1" hidden="1" customHeight="1" outlineLevel="3" x14ac:dyDescent="0.2">
      <c r="B4939" s="46" t="s">
        <v>9856</v>
      </c>
      <c r="C4939" s="46"/>
      <c r="D4939" s="18"/>
      <c r="E4939" s="19" t="s">
        <v>9857</v>
      </c>
      <c r="F4939" s="19" t="s">
        <v>245</v>
      </c>
      <c r="G4939" s="19" t="s">
        <v>682</v>
      </c>
      <c r="H4939" s="19" t="s">
        <v>9846</v>
      </c>
      <c r="I4939" s="19" t="s">
        <v>9847</v>
      </c>
      <c r="J4939" s="21">
        <v>50155</v>
      </c>
      <c r="K4939" s="38">
        <f t="shared" si="189"/>
        <v>50155</v>
      </c>
    </row>
    <row r="4940" spans="2:11" s="1" customFormat="1" ht="89.1" hidden="1" customHeight="1" outlineLevel="2" x14ac:dyDescent="0.2">
      <c r="B4940" s="48" t="s">
        <v>9858</v>
      </c>
      <c r="C4940" s="48"/>
      <c r="D4940" s="23"/>
      <c r="E4940" s="13"/>
      <c r="F4940" s="13"/>
      <c r="G4940" s="13"/>
      <c r="H4940" s="13"/>
      <c r="I4940" s="13"/>
      <c r="J4940" s="14"/>
      <c r="K4940" s="36"/>
    </row>
    <row r="4941" spans="2:11" s="1" customFormat="1" ht="14.1" hidden="1" customHeight="1" outlineLevel="3" x14ac:dyDescent="0.2">
      <c r="B4941" s="46" t="s">
        <v>9859</v>
      </c>
      <c r="C4941" s="46"/>
      <c r="D4941" s="18"/>
      <c r="E4941" s="19" t="s">
        <v>9860</v>
      </c>
      <c r="F4941" s="19" t="s">
        <v>245</v>
      </c>
      <c r="G4941" s="19" t="s">
        <v>376</v>
      </c>
      <c r="H4941" s="19" t="s">
        <v>527</v>
      </c>
      <c r="I4941" s="19" t="s">
        <v>9861</v>
      </c>
      <c r="J4941" s="21">
        <v>41365</v>
      </c>
      <c r="K4941" s="38">
        <f t="shared" ref="K4941:K4964" si="190">J4941*((100-$C$14-$C$16)/100)</f>
        <v>41365</v>
      </c>
    </row>
    <row r="4942" spans="2:11" s="1" customFormat="1" ht="14.1" hidden="1" customHeight="1" outlineLevel="3" x14ac:dyDescent="0.2">
      <c r="B4942" s="46" t="s">
        <v>9862</v>
      </c>
      <c r="C4942" s="46"/>
      <c r="D4942" s="18"/>
      <c r="E4942" s="19" t="s">
        <v>9863</v>
      </c>
      <c r="F4942" s="19" t="s">
        <v>245</v>
      </c>
      <c r="G4942" s="19" t="s">
        <v>376</v>
      </c>
      <c r="H4942" s="19" t="s">
        <v>527</v>
      </c>
      <c r="I4942" s="19" t="s">
        <v>9861</v>
      </c>
      <c r="J4942" s="21">
        <v>43480</v>
      </c>
      <c r="K4942" s="38">
        <f t="shared" si="190"/>
        <v>43480</v>
      </c>
    </row>
    <row r="4943" spans="2:11" s="1" customFormat="1" ht="14.1" hidden="1" customHeight="1" outlineLevel="3" x14ac:dyDescent="0.2">
      <c r="B4943" s="46" t="s">
        <v>9864</v>
      </c>
      <c r="C4943" s="46"/>
      <c r="D4943" s="18"/>
      <c r="E4943" s="19" t="s">
        <v>9865</v>
      </c>
      <c r="F4943" s="19" t="s">
        <v>245</v>
      </c>
      <c r="G4943" s="19" t="s">
        <v>421</v>
      </c>
      <c r="H4943" s="19" t="s">
        <v>527</v>
      </c>
      <c r="I4943" s="19" t="s">
        <v>9861</v>
      </c>
      <c r="J4943" s="21">
        <v>47000</v>
      </c>
      <c r="K4943" s="38">
        <f t="shared" si="190"/>
        <v>47000</v>
      </c>
    </row>
    <row r="4944" spans="2:11" s="1" customFormat="1" ht="14.1" hidden="1" customHeight="1" outlineLevel="3" x14ac:dyDescent="0.2">
      <c r="B4944" s="46" t="s">
        <v>9866</v>
      </c>
      <c r="C4944" s="46"/>
      <c r="D4944" s="18"/>
      <c r="E4944" s="19" t="s">
        <v>9867</v>
      </c>
      <c r="F4944" s="19" t="s">
        <v>245</v>
      </c>
      <c r="G4944" s="19" t="s">
        <v>421</v>
      </c>
      <c r="H4944" s="19" t="s">
        <v>527</v>
      </c>
      <c r="I4944" s="19" t="s">
        <v>9861</v>
      </c>
      <c r="J4944" s="21">
        <v>49700</v>
      </c>
      <c r="K4944" s="38">
        <f t="shared" si="190"/>
        <v>49700</v>
      </c>
    </row>
    <row r="4945" spans="2:11" s="1" customFormat="1" ht="14.1" hidden="1" customHeight="1" outlineLevel="3" x14ac:dyDescent="0.2">
      <c r="B4945" s="46" t="s">
        <v>9868</v>
      </c>
      <c r="C4945" s="46"/>
      <c r="D4945" s="18"/>
      <c r="E4945" s="19" t="s">
        <v>9869</v>
      </c>
      <c r="F4945" s="19" t="s">
        <v>245</v>
      </c>
      <c r="G4945" s="19" t="s">
        <v>465</v>
      </c>
      <c r="H4945" s="19" t="s">
        <v>527</v>
      </c>
      <c r="I4945" s="19" t="s">
        <v>9861</v>
      </c>
      <c r="J4945" s="21">
        <v>55865</v>
      </c>
      <c r="K4945" s="38">
        <f t="shared" si="190"/>
        <v>55865</v>
      </c>
    </row>
    <row r="4946" spans="2:11" s="1" customFormat="1" ht="14.1" hidden="1" customHeight="1" outlineLevel="3" x14ac:dyDescent="0.2">
      <c r="B4946" s="46" t="s">
        <v>9870</v>
      </c>
      <c r="C4946" s="46"/>
      <c r="D4946" s="18"/>
      <c r="E4946" s="19" t="s">
        <v>9871</v>
      </c>
      <c r="F4946" s="19" t="s">
        <v>245</v>
      </c>
      <c r="G4946" s="19" t="s">
        <v>465</v>
      </c>
      <c r="H4946" s="19" t="s">
        <v>527</v>
      </c>
      <c r="I4946" s="19" t="s">
        <v>9861</v>
      </c>
      <c r="J4946" s="21">
        <v>57950</v>
      </c>
      <c r="K4946" s="38">
        <f t="shared" si="190"/>
        <v>57950</v>
      </c>
    </row>
    <row r="4947" spans="2:11" s="1" customFormat="1" ht="14.1" hidden="1" customHeight="1" outlineLevel="3" x14ac:dyDescent="0.2">
      <c r="B4947" s="46" t="s">
        <v>9872</v>
      </c>
      <c r="C4947" s="46"/>
      <c r="D4947" s="18"/>
      <c r="E4947" s="19" t="s">
        <v>9873</v>
      </c>
      <c r="F4947" s="19" t="s">
        <v>245</v>
      </c>
      <c r="G4947" s="19" t="s">
        <v>503</v>
      </c>
      <c r="H4947" s="19" t="s">
        <v>527</v>
      </c>
      <c r="I4947" s="19" t="s">
        <v>9861</v>
      </c>
      <c r="J4947" s="21">
        <v>62900</v>
      </c>
      <c r="K4947" s="38">
        <f t="shared" si="190"/>
        <v>62900</v>
      </c>
    </row>
    <row r="4948" spans="2:11" s="1" customFormat="1" ht="14.1" hidden="1" customHeight="1" outlineLevel="3" x14ac:dyDescent="0.2">
      <c r="B4948" s="46" t="s">
        <v>9874</v>
      </c>
      <c r="C4948" s="46"/>
      <c r="D4948" s="18"/>
      <c r="E4948" s="19" t="s">
        <v>9875</v>
      </c>
      <c r="F4948" s="19" t="s">
        <v>245</v>
      </c>
      <c r="G4948" s="19" t="s">
        <v>503</v>
      </c>
      <c r="H4948" s="19" t="s">
        <v>527</v>
      </c>
      <c r="I4948" s="19" t="s">
        <v>9861</v>
      </c>
      <c r="J4948" s="21">
        <v>64895</v>
      </c>
      <c r="K4948" s="38">
        <f t="shared" si="190"/>
        <v>64895</v>
      </c>
    </row>
    <row r="4949" spans="2:11" s="1" customFormat="1" ht="14.1" hidden="1" customHeight="1" outlineLevel="3" x14ac:dyDescent="0.2">
      <c r="B4949" s="46" t="s">
        <v>9876</v>
      </c>
      <c r="C4949" s="46"/>
      <c r="D4949" s="18"/>
      <c r="E4949" s="19" t="s">
        <v>9877</v>
      </c>
      <c r="F4949" s="19" t="s">
        <v>245</v>
      </c>
      <c r="G4949" s="19" t="s">
        <v>527</v>
      </c>
      <c r="H4949" s="19" t="s">
        <v>527</v>
      </c>
      <c r="I4949" s="19" t="s">
        <v>9861</v>
      </c>
      <c r="J4949" s="21">
        <v>71875</v>
      </c>
      <c r="K4949" s="38">
        <f t="shared" si="190"/>
        <v>71875</v>
      </c>
    </row>
    <row r="4950" spans="2:11" s="1" customFormat="1" ht="14.1" hidden="1" customHeight="1" outlineLevel="3" x14ac:dyDescent="0.2">
      <c r="B4950" s="46" t="s">
        <v>9878</v>
      </c>
      <c r="C4950" s="46"/>
      <c r="D4950" s="18"/>
      <c r="E4950" s="19" t="s">
        <v>9879</v>
      </c>
      <c r="F4950" s="19" t="s">
        <v>245</v>
      </c>
      <c r="G4950" s="19" t="s">
        <v>527</v>
      </c>
      <c r="H4950" s="19" t="s">
        <v>527</v>
      </c>
      <c r="I4950" s="19" t="s">
        <v>9861</v>
      </c>
      <c r="J4950" s="21">
        <v>74045</v>
      </c>
      <c r="K4950" s="38">
        <f t="shared" si="190"/>
        <v>74045</v>
      </c>
    </row>
    <row r="4951" spans="2:11" s="1" customFormat="1" ht="14.1" hidden="1" customHeight="1" outlineLevel="3" x14ac:dyDescent="0.2">
      <c r="B4951" s="46" t="s">
        <v>9880</v>
      </c>
      <c r="C4951" s="46"/>
      <c r="D4951" s="18"/>
      <c r="E4951" s="19" t="s">
        <v>9881</v>
      </c>
      <c r="F4951" s="19" t="s">
        <v>245</v>
      </c>
      <c r="G4951" s="19" t="s">
        <v>682</v>
      </c>
      <c r="H4951" s="19" t="s">
        <v>527</v>
      </c>
      <c r="I4951" s="19" t="s">
        <v>9861</v>
      </c>
      <c r="J4951" s="21">
        <v>78885</v>
      </c>
      <c r="K4951" s="38">
        <f t="shared" si="190"/>
        <v>78885</v>
      </c>
    </row>
    <row r="4952" spans="2:11" s="1" customFormat="1" ht="14.1" hidden="1" customHeight="1" outlineLevel="3" x14ac:dyDescent="0.2">
      <c r="B4952" s="46" t="s">
        <v>9882</v>
      </c>
      <c r="C4952" s="46"/>
      <c r="D4952" s="18"/>
      <c r="E4952" s="19" t="s">
        <v>9883</v>
      </c>
      <c r="F4952" s="19" t="s">
        <v>245</v>
      </c>
      <c r="G4952" s="19" t="s">
        <v>682</v>
      </c>
      <c r="H4952" s="19" t="s">
        <v>527</v>
      </c>
      <c r="I4952" s="19" t="s">
        <v>9861</v>
      </c>
      <c r="J4952" s="21">
        <v>81275</v>
      </c>
      <c r="K4952" s="38">
        <f t="shared" si="190"/>
        <v>81275</v>
      </c>
    </row>
    <row r="4953" spans="2:11" s="1" customFormat="1" ht="14.1" hidden="1" customHeight="1" outlineLevel="3" x14ac:dyDescent="0.2">
      <c r="B4953" s="46" t="s">
        <v>9884</v>
      </c>
      <c r="C4953" s="46"/>
      <c r="D4953" s="18"/>
      <c r="E4953" s="19" t="s">
        <v>9885</v>
      </c>
      <c r="F4953" s="19" t="s">
        <v>245</v>
      </c>
      <c r="G4953" s="19" t="s">
        <v>465</v>
      </c>
      <c r="H4953" s="19" t="s">
        <v>277</v>
      </c>
      <c r="I4953" s="19" t="s">
        <v>330</v>
      </c>
      <c r="J4953" s="21">
        <v>2605</v>
      </c>
      <c r="K4953" s="38">
        <f t="shared" si="190"/>
        <v>2605</v>
      </c>
    </row>
    <row r="4954" spans="2:11" s="1" customFormat="1" ht="14.1" hidden="1" customHeight="1" outlineLevel="3" x14ac:dyDescent="0.2">
      <c r="B4954" s="46" t="s">
        <v>9886</v>
      </c>
      <c r="C4954" s="46"/>
      <c r="D4954" s="18"/>
      <c r="E4954" s="19" t="s">
        <v>9887</v>
      </c>
      <c r="F4954" s="19" t="s">
        <v>245</v>
      </c>
      <c r="G4954" s="19" t="s">
        <v>465</v>
      </c>
      <c r="H4954" s="19" t="s">
        <v>277</v>
      </c>
      <c r="I4954" s="19" t="s">
        <v>387</v>
      </c>
      <c r="J4954" s="21">
        <v>2965</v>
      </c>
      <c r="K4954" s="38">
        <f t="shared" si="190"/>
        <v>2965</v>
      </c>
    </row>
    <row r="4955" spans="2:11" s="1" customFormat="1" ht="14.1" hidden="1" customHeight="1" outlineLevel="3" x14ac:dyDescent="0.2">
      <c r="B4955" s="46" t="s">
        <v>9888</v>
      </c>
      <c r="C4955" s="46"/>
      <c r="D4955" s="18"/>
      <c r="E4955" s="19" t="s">
        <v>9889</v>
      </c>
      <c r="F4955" s="19" t="s">
        <v>245</v>
      </c>
      <c r="G4955" s="19" t="s">
        <v>503</v>
      </c>
      <c r="H4955" s="19" t="s">
        <v>277</v>
      </c>
      <c r="I4955" s="19" t="s">
        <v>330</v>
      </c>
      <c r="J4955" s="21">
        <v>2905</v>
      </c>
      <c r="K4955" s="38">
        <f t="shared" si="190"/>
        <v>2905</v>
      </c>
    </row>
    <row r="4956" spans="2:11" s="1" customFormat="1" ht="14.1" hidden="1" customHeight="1" outlineLevel="3" x14ac:dyDescent="0.2">
      <c r="B4956" s="46" t="s">
        <v>9890</v>
      </c>
      <c r="C4956" s="46"/>
      <c r="D4956" s="18"/>
      <c r="E4956" s="19" t="s">
        <v>9891</v>
      </c>
      <c r="F4956" s="19" t="s">
        <v>245</v>
      </c>
      <c r="G4956" s="19" t="s">
        <v>503</v>
      </c>
      <c r="H4956" s="19" t="s">
        <v>277</v>
      </c>
      <c r="I4956" s="19" t="s">
        <v>387</v>
      </c>
      <c r="J4956" s="21">
        <v>3310</v>
      </c>
      <c r="K4956" s="38">
        <f t="shared" si="190"/>
        <v>3310</v>
      </c>
    </row>
    <row r="4957" spans="2:11" s="1" customFormat="1" ht="14.1" hidden="1" customHeight="1" outlineLevel="3" x14ac:dyDescent="0.2">
      <c r="B4957" s="46" t="s">
        <v>9892</v>
      </c>
      <c r="C4957" s="46"/>
      <c r="D4957" s="18"/>
      <c r="E4957" s="19" t="s">
        <v>9893</v>
      </c>
      <c r="F4957" s="19" t="s">
        <v>245</v>
      </c>
      <c r="G4957" s="19" t="s">
        <v>527</v>
      </c>
      <c r="H4957" s="19" t="s">
        <v>277</v>
      </c>
      <c r="I4957" s="19" t="s">
        <v>330</v>
      </c>
      <c r="J4957" s="21">
        <v>3220</v>
      </c>
      <c r="K4957" s="38">
        <f t="shared" si="190"/>
        <v>3220</v>
      </c>
    </row>
    <row r="4958" spans="2:11" s="1" customFormat="1" ht="14.1" hidden="1" customHeight="1" outlineLevel="3" x14ac:dyDescent="0.2">
      <c r="B4958" s="46" t="s">
        <v>9894</v>
      </c>
      <c r="C4958" s="46"/>
      <c r="D4958" s="18"/>
      <c r="E4958" s="19" t="s">
        <v>9895</v>
      </c>
      <c r="F4958" s="19" t="s">
        <v>245</v>
      </c>
      <c r="G4958" s="19" t="s">
        <v>527</v>
      </c>
      <c r="H4958" s="19" t="s">
        <v>277</v>
      </c>
      <c r="I4958" s="19" t="s">
        <v>387</v>
      </c>
      <c r="J4958" s="21">
        <v>3650</v>
      </c>
      <c r="K4958" s="38">
        <f t="shared" si="190"/>
        <v>3650</v>
      </c>
    </row>
    <row r="4959" spans="2:11" s="1" customFormat="1" ht="14.1" hidden="1" customHeight="1" outlineLevel="3" x14ac:dyDescent="0.2">
      <c r="B4959" s="46" t="s">
        <v>9896</v>
      </c>
      <c r="C4959" s="46"/>
      <c r="D4959" s="18"/>
      <c r="E4959" s="19" t="s">
        <v>9897</v>
      </c>
      <c r="F4959" s="19" t="s">
        <v>245</v>
      </c>
      <c r="G4959" s="19" t="s">
        <v>682</v>
      </c>
      <c r="H4959" s="19" t="s">
        <v>277</v>
      </c>
      <c r="I4959" s="19" t="s">
        <v>330</v>
      </c>
      <c r="J4959" s="21">
        <v>3535</v>
      </c>
      <c r="K4959" s="38">
        <f t="shared" si="190"/>
        <v>3535</v>
      </c>
    </row>
    <row r="4960" spans="2:11" s="1" customFormat="1" ht="14.1" hidden="1" customHeight="1" outlineLevel="3" x14ac:dyDescent="0.2">
      <c r="B4960" s="46" t="s">
        <v>9898</v>
      </c>
      <c r="C4960" s="46"/>
      <c r="D4960" s="18"/>
      <c r="E4960" s="19" t="s">
        <v>9899</v>
      </c>
      <c r="F4960" s="19" t="s">
        <v>245</v>
      </c>
      <c r="G4960" s="19" t="s">
        <v>682</v>
      </c>
      <c r="H4960" s="19" t="s">
        <v>277</v>
      </c>
      <c r="I4960" s="19" t="s">
        <v>387</v>
      </c>
      <c r="J4960" s="21">
        <v>3975</v>
      </c>
      <c r="K4960" s="38">
        <f t="shared" si="190"/>
        <v>3975</v>
      </c>
    </row>
    <row r="4961" spans="2:11" s="1" customFormat="1" ht="14.1" hidden="1" customHeight="1" outlineLevel="3" x14ac:dyDescent="0.2">
      <c r="B4961" s="46" t="s">
        <v>9900</v>
      </c>
      <c r="C4961" s="46"/>
      <c r="D4961" s="18"/>
      <c r="E4961" s="19" t="s">
        <v>9901</v>
      </c>
      <c r="F4961" s="19" t="s">
        <v>245</v>
      </c>
      <c r="G4961" s="19" t="s">
        <v>376</v>
      </c>
      <c r="H4961" s="19" t="s">
        <v>277</v>
      </c>
      <c r="I4961" s="19" t="s">
        <v>330</v>
      </c>
      <c r="J4961" s="21">
        <v>1975</v>
      </c>
      <c r="K4961" s="38">
        <f t="shared" si="190"/>
        <v>1975</v>
      </c>
    </row>
    <row r="4962" spans="2:11" s="1" customFormat="1" ht="14.1" hidden="1" customHeight="1" outlineLevel="3" x14ac:dyDescent="0.2">
      <c r="B4962" s="46" t="s">
        <v>9902</v>
      </c>
      <c r="C4962" s="46"/>
      <c r="D4962" s="18"/>
      <c r="E4962" s="19" t="s">
        <v>9903</v>
      </c>
      <c r="F4962" s="19" t="s">
        <v>245</v>
      </c>
      <c r="G4962" s="19" t="s">
        <v>376</v>
      </c>
      <c r="H4962" s="19" t="s">
        <v>277</v>
      </c>
      <c r="I4962" s="19" t="s">
        <v>387</v>
      </c>
      <c r="J4962" s="21">
        <v>2305</v>
      </c>
      <c r="K4962" s="38">
        <f t="shared" si="190"/>
        <v>2305</v>
      </c>
    </row>
    <row r="4963" spans="2:11" s="1" customFormat="1" ht="14.1" hidden="1" customHeight="1" outlineLevel="3" x14ac:dyDescent="0.2">
      <c r="B4963" s="46" t="s">
        <v>9904</v>
      </c>
      <c r="C4963" s="46"/>
      <c r="D4963" s="18"/>
      <c r="E4963" s="19" t="s">
        <v>9905</v>
      </c>
      <c r="F4963" s="19" t="s">
        <v>245</v>
      </c>
      <c r="G4963" s="19" t="s">
        <v>421</v>
      </c>
      <c r="H4963" s="19" t="s">
        <v>277</v>
      </c>
      <c r="I4963" s="19" t="s">
        <v>330</v>
      </c>
      <c r="J4963" s="21">
        <v>2290</v>
      </c>
      <c r="K4963" s="38">
        <f t="shared" si="190"/>
        <v>2290</v>
      </c>
    </row>
    <row r="4964" spans="2:11" s="1" customFormat="1" ht="14.1" hidden="1" customHeight="1" outlineLevel="3" x14ac:dyDescent="0.2">
      <c r="B4964" s="46" t="s">
        <v>9906</v>
      </c>
      <c r="C4964" s="46"/>
      <c r="D4964" s="18"/>
      <c r="E4964" s="19" t="s">
        <v>9907</v>
      </c>
      <c r="F4964" s="19" t="s">
        <v>245</v>
      </c>
      <c r="G4964" s="19" t="s">
        <v>421</v>
      </c>
      <c r="H4964" s="19" t="s">
        <v>277</v>
      </c>
      <c r="I4964" s="19" t="s">
        <v>387</v>
      </c>
      <c r="J4964" s="21">
        <v>2555</v>
      </c>
      <c r="K4964" s="38">
        <f t="shared" si="190"/>
        <v>2555</v>
      </c>
    </row>
    <row r="4965" spans="2:11" ht="12" customHeight="1" outlineLevel="1" collapsed="1" x14ac:dyDescent="0.2">
      <c r="B4965" s="45" t="s">
        <v>9908</v>
      </c>
      <c r="C4965" s="45"/>
      <c r="D4965" s="9"/>
      <c r="E4965" s="10"/>
      <c r="F4965" s="10"/>
      <c r="G4965" s="10"/>
      <c r="H4965" s="10"/>
      <c r="I4965" s="10"/>
      <c r="J4965" s="11"/>
      <c r="K4965" s="35"/>
    </row>
    <row r="4966" spans="2:11" ht="12" hidden="1" customHeight="1" outlineLevel="2" x14ac:dyDescent="0.2">
      <c r="B4966" s="47" t="s">
        <v>9909</v>
      </c>
      <c r="C4966" s="47"/>
      <c r="D4966" s="12"/>
      <c r="E4966" s="13"/>
      <c r="F4966" s="13"/>
      <c r="G4966" s="13"/>
      <c r="H4966" s="13"/>
      <c r="I4966" s="13"/>
      <c r="J4966" s="14"/>
      <c r="K4966" s="36"/>
    </row>
    <row r="4967" spans="2:11" ht="12" hidden="1" customHeight="1" outlineLevel="3" x14ac:dyDescent="0.2">
      <c r="B4967" s="50" t="s">
        <v>9910</v>
      </c>
      <c r="C4967" s="50"/>
      <c r="D4967" s="15"/>
      <c r="E4967" s="16"/>
      <c r="F4967" s="16"/>
      <c r="G4967" s="16"/>
      <c r="H4967" s="16"/>
      <c r="I4967" s="16"/>
      <c r="J4967" s="17"/>
      <c r="K4967" s="37"/>
    </row>
    <row r="4968" spans="2:11" s="1" customFormat="1" ht="89.1" hidden="1" customHeight="1" outlineLevel="4" x14ac:dyDescent="0.2">
      <c r="B4968" s="44" t="s">
        <v>9911</v>
      </c>
      <c r="C4968" s="44"/>
      <c r="D4968" s="18"/>
      <c r="E4968" s="19" t="s">
        <v>9912</v>
      </c>
      <c r="F4968" s="19" t="s">
        <v>245</v>
      </c>
      <c r="G4968" s="19" t="s">
        <v>9913</v>
      </c>
      <c r="H4968" s="19" t="s">
        <v>9913</v>
      </c>
      <c r="I4968" s="19" t="s">
        <v>248</v>
      </c>
      <c r="J4968" s="21">
        <v>6545</v>
      </c>
      <c r="K4968" s="38">
        <f t="shared" ref="K4968:K4975" si="191">J4968*((100-$C$14-$C$16)/100)</f>
        <v>6545</v>
      </c>
    </row>
    <row r="4969" spans="2:11" s="1" customFormat="1" ht="89.1" hidden="1" customHeight="1" outlineLevel="4" x14ac:dyDescent="0.2">
      <c r="B4969" s="44" t="s">
        <v>9914</v>
      </c>
      <c r="C4969" s="44"/>
      <c r="D4969" s="18"/>
      <c r="E4969" s="19" t="s">
        <v>9915</v>
      </c>
      <c r="F4969" s="19" t="s">
        <v>245</v>
      </c>
      <c r="G4969" s="19" t="s">
        <v>9913</v>
      </c>
      <c r="H4969" s="19" t="s">
        <v>9913</v>
      </c>
      <c r="I4969" s="19" t="s">
        <v>248</v>
      </c>
      <c r="J4969" s="21">
        <v>6660</v>
      </c>
      <c r="K4969" s="38">
        <f t="shared" si="191"/>
        <v>6660</v>
      </c>
    </row>
    <row r="4970" spans="2:11" s="1" customFormat="1" ht="89.1" hidden="1" customHeight="1" outlineLevel="4" x14ac:dyDescent="0.2">
      <c r="B4970" s="44" t="s">
        <v>9916</v>
      </c>
      <c r="C4970" s="44"/>
      <c r="D4970" s="18"/>
      <c r="E4970" s="19" t="s">
        <v>9917</v>
      </c>
      <c r="F4970" s="19" t="s">
        <v>245</v>
      </c>
      <c r="G4970" s="19" t="s">
        <v>9913</v>
      </c>
      <c r="H4970" s="19" t="s">
        <v>9913</v>
      </c>
      <c r="I4970" s="19" t="s">
        <v>248</v>
      </c>
      <c r="J4970" s="21">
        <v>6720</v>
      </c>
      <c r="K4970" s="38">
        <f t="shared" si="191"/>
        <v>6720</v>
      </c>
    </row>
    <row r="4971" spans="2:11" s="1" customFormat="1" ht="89.1" hidden="1" customHeight="1" outlineLevel="4" x14ac:dyDescent="0.2">
      <c r="B4971" s="44" t="s">
        <v>9918</v>
      </c>
      <c r="C4971" s="44"/>
      <c r="D4971" s="18"/>
      <c r="E4971" s="19" t="s">
        <v>9919</v>
      </c>
      <c r="F4971" s="19" t="s">
        <v>245</v>
      </c>
      <c r="G4971" s="19" t="s">
        <v>9913</v>
      </c>
      <c r="H4971" s="19" t="s">
        <v>9920</v>
      </c>
      <c r="I4971" s="19" t="s">
        <v>248</v>
      </c>
      <c r="J4971" s="21">
        <v>8845</v>
      </c>
      <c r="K4971" s="38">
        <f t="shared" si="191"/>
        <v>8845</v>
      </c>
    </row>
    <row r="4972" spans="2:11" s="1" customFormat="1" ht="89.1" hidden="1" customHeight="1" outlineLevel="4" x14ac:dyDescent="0.2">
      <c r="B4972" s="44" t="s">
        <v>9921</v>
      </c>
      <c r="C4972" s="44"/>
      <c r="D4972" s="18"/>
      <c r="E4972" s="19" t="s">
        <v>9922</v>
      </c>
      <c r="F4972" s="19" t="s">
        <v>245</v>
      </c>
      <c r="G4972" s="19" t="s">
        <v>9913</v>
      </c>
      <c r="H4972" s="19" t="s">
        <v>9920</v>
      </c>
      <c r="I4972" s="19" t="s">
        <v>248</v>
      </c>
      <c r="J4972" s="21">
        <v>8970</v>
      </c>
      <c r="K4972" s="38">
        <f t="shared" si="191"/>
        <v>8970</v>
      </c>
    </row>
    <row r="4973" spans="2:11" s="1" customFormat="1" ht="89.1" hidden="1" customHeight="1" outlineLevel="4" x14ac:dyDescent="0.2">
      <c r="B4973" s="44" t="s">
        <v>9923</v>
      </c>
      <c r="C4973" s="44"/>
      <c r="D4973" s="18"/>
      <c r="E4973" s="19" t="s">
        <v>9924</v>
      </c>
      <c r="F4973" s="19" t="s">
        <v>245</v>
      </c>
      <c r="G4973" s="19" t="s">
        <v>9913</v>
      </c>
      <c r="H4973" s="19" t="s">
        <v>7728</v>
      </c>
      <c r="I4973" s="19" t="s">
        <v>248</v>
      </c>
      <c r="J4973" s="21">
        <v>11110</v>
      </c>
      <c r="K4973" s="38">
        <f t="shared" si="191"/>
        <v>11110</v>
      </c>
    </row>
    <row r="4974" spans="2:11" s="1" customFormat="1" ht="89.1" hidden="1" customHeight="1" outlineLevel="4" x14ac:dyDescent="0.2">
      <c r="B4974" s="44" t="s">
        <v>9925</v>
      </c>
      <c r="C4974" s="44"/>
      <c r="D4974" s="18"/>
      <c r="E4974" s="19" t="s">
        <v>9926</v>
      </c>
      <c r="F4974" s="19" t="s">
        <v>245</v>
      </c>
      <c r="G4974" s="19" t="s">
        <v>9913</v>
      </c>
      <c r="H4974" s="19" t="s">
        <v>7728</v>
      </c>
      <c r="I4974" s="19" t="s">
        <v>248</v>
      </c>
      <c r="J4974" s="21">
        <v>11305</v>
      </c>
      <c r="K4974" s="38">
        <f t="shared" si="191"/>
        <v>11305</v>
      </c>
    </row>
    <row r="4975" spans="2:11" s="1" customFormat="1" ht="89.1" hidden="1" customHeight="1" outlineLevel="4" x14ac:dyDescent="0.2">
      <c r="B4975" s="44" t="s">
        <v>9927</v>
      </c>
      <c r="C4975" s="44"/>
      <c r="D4975" s="18"/>
      <c r="E4975" s="19" t="s">
        <v>9928</v>
      </c>
      <c r="F4975" s="19" t="s">
        <v>245</v>
      </c>
      <c r="G4975" s="19" t="s">
        <v>9929</v>
      </c>
      <c r="H4975" s="19" t="s">
        <v>9930</v>
      </c>
      <c r="I4975" s="19" t="s">
        <v>1988</v>
      </c>
      <c r="J4975" s="21">
        <v>11455</v>
      </c>
      <c r="K4975" s="38">
        <f t="shared" si="191"/>
        <v>11455</v>
      </c>
    </row>
    <row r="4976" spans="2:11" ht="12" hidden="1" customHeight="1" outlineLevel="4" x14ac:dyDescent="0.2">
      <c r="B4976" s="49" t="s">
        <v>9931</v>
      </c>
      <c r="C4976" s="49"/>
      <c r="D4976" s="25"/>
      <c r="E4976" s="26"/>
      <c r="F4976" s="26"/>
      <c r="G4976" s="26"/>
      <c r="H4976" s="26"/>
      <c r="I4976" s="26"/>
      <c r="J4976" s="27"/>
      <c r="K4976" s="39"/>
    </row>
    <row r="4977" spans="2:11" s="1" customFormat="1" ht="89.1" hidden="1" customHeight="1" outlineLevel="5" x14ac:dyDescent="0.2">
      <c r="B4977" s="44" t="s">
        <v>9932</v>
      </c>
      <c r="C4977" s="44"/>
      <c r="D4977" s="18"/>
      <c r="E4977" s="19" t="s">
        <v>9933</v>
      </c>
      <c r="F4977" s="19" t="s">
        <v>245</v>
      </c>
      <c r="G4977" s="19" t="s">
        <v>9913</v>
      </c>
      <c r="H4977" s="19" t="s">
        <v>9913</v>
      </c>
      <c r="I4977" s="19" t="s">
        <v>248</v>
      </c>
      <c r="J4977" s="21">
        <v>6545</v>
      </c>
      <c r="K4977" s="38">
        <f>J4977*((100-$C$14-$C$16)/100)</f>
        <v>6545</v>
      </c>
    </row>
    <row r="4978" spans="2:11" s="1" customFormat="1" ht="89.1" hidden="1" customHeight="1" outlineLevel="5" x14ac:dyDescent="0.2">
      <c r="B4978" s="44" t="s">
        <v>9934</v>
      </c>
      <c r="C4978" s="44"/>
      <c r="D4978" s="18"/>
      <c r="E4978" s="19" t="s">
        <v>9935</v>
      </c>
      <c r="F4978" s="19" t="s">
        <v>245</v>
      </c>
      <c r="G4978" s="19" t="s">
        <v>9913</v>
      </c>
      <c r="H4978" s="19" t="s">
        <v>9913</v>
      </c>
      <c r="I4978" s="19" t="s">
        <v>248</v>
      </c>
      <c r="J4978" s="21">
        <v>6565</v>
      </c>
      <c r="K4978" s="38">
        <f>J4978*((100-$C$14-$C$16)/100)</f>
        <v>6565</v>
      </c>
    </row>
    <row r="4979" spans="2:11" s="1" customFormat="1" ht="89.1" hidden="1" customHeight="1" outlineLevel="5" x14ac:dyDescent="0.2">
      <c r="B4979" s="44" t="s">
        <v>9936</v>
      </c>
      <c r="C4979" s="44"/>
      <c r="D4979" s="18"/>
      <c r="E4979" s="19" t="s">
        <v>9937</v>
      </c>
      <c r="F4979" s="19" t="s">
        <v>245</v>
      </c>
      <c r="G4979" s="19" t="s">
        <v>9913</v>
      </c>
      <c r="H4979" s="19" t="s">
        <v>9913</v>
      </c>
      <c r="I4979" s="19" t="s">
        <v>248</v>
      </c>
      <c r="J4979" s="21">
        <v>6575</v>
      </c>
      <c r="K4979" s="38">
        <f>J4979*((100-$C$14-$C$16)/100)</f>
        <v>6575</v>
      </c>
    </row>
    <row r="4980" spans="2:11" ht="12" hidden="1" customHeight="1" outlineLevel="4" x14ac:dyDescent="0.2">
      <c r="B4980" s="49" t="s">
        <v>9938</v>
      </c>
      <c r="C4980" s="49"/>
      <c r="D4980" s="25"/>
      <c r="E4980" s="26"/>
      <c r="F4980" s="26"/>
      <c r="G4980" s="26"/>
      <c r="H4980" s="26"/>
      <c r="I4980" s="26"/>
      <c r="J4980" s="27"/>
      <c r="K4980" s="39"/>
    </row>
    <row r="4981" spans="2:11" s="1" customFormat="1" ht="89.1" hidden="1" customHeight="1" outlineLevel="5" x14ac:dyDescent="0.2">
      <c r="B4981" s="44" t="s">
        <v>9939</v>
      </c>
      <c r="C4981" s="44"/>
      <c r="D4981" s="18"/>
      <c r="E4981" s="19" t="s">
        <v>9940</v>
      </c>
      <c r="F4981" s="19" t="s">
        <v>245</v>
      </c>
      <c r="G4981" s="19" t="s">
        <v>9941</v>
      </c>
      <c r="H4981" s="19" t="s">
        <v>9913</v>
      </c>
      <c r="I4981" s="19" t="s">
        <v>248</v>
      </c>
      <c r="J4981" s="21">
        <v>5460</v>
      </c>
      <c r="K4981" s="38">
        <f t="shared" ref="K4981:K4987" si="192">J4981*((100-$C$14-$C$16)/100)</f>
        <v>5460</v>
      </c>
    </row>
    <row r="4982" spans="2:11" s="1" customFormat="1" ht="89.1" hidden="1" customHeight="1" outlineLevel="5" x14ac:dyDescent="0.2">
      <c r="B4982" s="44" t="s">
        <v>9942</v>
      </c>
      <c r="C4982" s="44"/>
      <c r="D4982" s="18"/>
      <c r="E4982" s="19" t="s">
        <v>9943</v>
      </c>
      <c r="F4982" s="19" t="s">
        <v>245</v>
      </c>
      <c r="G4982" s="19" t="s">
        <v>9941</v>
      </c>
      <c r="H4982" s="19" t="s">
        <v>9913</v>
      </c>
      <c r="I4982" s="19" t="s">
        <v>248</v>
      </c>
      <c r="J4982" s="21">
        <v>5505</v>
      </c>
      <c r="K4982" s="38">
        <f t="shared" si="192"/>
        <v>5505</v>
      </c>
    </row>
    <row r="4983" spans="2:11" s="1" customFormat="1" ht="89.1" hidden="1" customHeight="1" outlineLevel="5" x14ac:dyDescent="0.2">
      <c r="B4983" s="44" t="s">
        <v>9944</v>
      </c>
      <c r="C4983" s="44"/>
      <c r="D4983" s="18"/>
      <c r="E4983" s="19" t="s">
        <v>9945</v>
      </c>
      <c r="F4983" s="19" t="s">
        <v>245</v>
      </c>
      <c r="G4983" s="19" t="s">
        <v>9941</v>
      </c>
      <c r="H4983" s="19" t="s">
        <v>9913</v>
      </c>
      <c r="I4983" s="19" t="s">
        <v>248</v>
      </c>
      <c r="J4983" s="21">
        <v>5620</v>
      </c>
      <c r="K4983" s="38">
        <f t="shared" si="192"/>
        <v>5620</v>
      </c>
    </row>
    <row r="4984" spans="2:11" s="1" customFormat="1" ht="89.1" hidden="1" customHeight="1" outlineLevel="5" x14ac:dyDescent="0.2">
      <c r="B4984" s="44" t="s">
        <v>9946</v>
      </c>
      <c r="C4984" s="44"/>
      <c r="D4984" s="18"/>
      <c r="E4984" s="19" t="s">
        <v>9947</v>
      </c>
      <c r="F4984" s="19" t="s">
        <v>245</v>
      </c>
      <c r="G4984" s="19" t="s">
        <v>9941</v>
      </c>
      <c r="H4984" s="19" t="s">
        <v>9920</v>
      </c>
      <c r="I4984" s="19" t="s">
        <v>248</v>
      </c>
      <c r="J4984" s="21">
        <v>7675</v>
      </c>
      <c r="K4984" s="38">
        <f t="shared" si="192"/>
        <v>7675</v>
      </c>
    </row>
    <row r="4985" spans="2:11" s="1" customFormat="1" ht="89.1" hidden="1" customHeight="1" outlineLevel="5" x14ac:dyDescent="0.2">
      <c r="B4985" s="44" t="s">
        <v>9948</v>
      </c>
      <c r="C4985" s="44"/>
      <c r="D4985" s="18"/>
      <c r="E4985" s="19" t="s">
        <v>9949</v>
      </c>
      <c r="F4985" s="19" t="s">
        <v>245</v>
      </c>
      <c r="G4985" s="19" t="s">
        <v>9941</v>
      </c>
      <c r="H4985" s="19" t="s">
        <v>9920</v>
      </c>
      <c r="I4985" s="19" t="s">
        <v>248</v>
      </c>
      <c r="J4985" s="21">
        <v>7765</v>
      </c>
      <c r="K4985" s="38">
        <f t="shared" si="192"/>
        <v>7765</v>
      </c>
    </row>
    <row r="4986" spans="2:11" s="1" customFormat="1" ht="89.1" hidden="1" customHeight="1" outlineLevel="5" x14ac:dyDescent="0.2">
      <c r="B4986" s="44" t="s">
        <v>9950</v>
      </c>
      <c r="C4986" s="44"/>
      <c r="D4986" s="18"/>
      <c r="E4986" s="19" t="s">
        <v>9951</v>
      </c>
      <c r="F4986" s="19" t="s">
        <v>245</v>
      </c>
      <c r="G4986" s="19" t="s">
        <v>9941</v>
      </c>
      <c r="H4986" s="19" t="s">
        <v>7728</v>
      </c>
      <c r="I4986" s="19" t="s">
        <v>248</v>
      </c>
      <c r="J4986" s="21">
        <v>9090</v>
      </c>
      <c r="K4986" s="38">
        <f t="shared" si="192"/>
        <v>9090</v>
      </c>
    </row>
    <row r="4987" spans="2:11" s="1" customFormat="1" ht="89.1" hidden="1" customHeight="1" outlineLevel="5" x14ac:dyDescent="0.2">
      <c r="B4987" s="44" t="s">
        <v>9952</v>
      </c>
      <c r="C4987" s="44"/>
      <c r="D4987" s="18"/>
      <c r="E4987" s="19" t="s">
        <v>9953</v>
      </c>
      <c r="F4987" s="19" t="s">
        <v>245</v>
      </c>
      <c r="G4987" s="19" t="s">
        <v>9941</v>
      </c>
      <c r="H4987" s="19" t="s">
        <v>7728</v>
      </c>
      <c r="I4987" s="19" t="s">
        <v>248</v>
      </c>
      <c r="J4987" s="21">
        <v>9255</v>
      </c>
      <c r="K4987" s="38">
        <f t="shared" si="192"/>
        <v>9255</v>
      </c>
    </row>
    <row r="4988" spans="2:11" ht="12" hidden="1" customHeight="1" outlineLevel="4" x14ac:dyDescent="0.2">
      <c r="B4988" s="49" t="s">
        <v>9954</v>
      </c>
      <c r="C4988" s="49"/>
      <c r="D4988" s="25"/>
      <c r="E4988" s="26"/>
      <c r="F4988" s="26"/>
      <c r="G4988" s="26"/>
      <c r="H4988" s="26"/>
      <c r="I4988" s="26"/>
      <c r="J4988" s="27"/>
      <c r="K4988" s="39"/>
    </row>
    <row r="4989" spans="2:11" s="1" customFormat="1" ht="89.1" hidden="1" customHeight="1" outlineLevel="5" x14ac:dyDescent="0.2">
      <c r="B4989" s="44" t="s">
        <v>9955</v>
      </c>
      <c r="C4989" s="44"/>
      <c r="D4989" s="18"/>
      <c r="E4989" s="19" t="s">
        <v>9956</v>
      </c>
      <c r="F4989" s="19" t="s">
        <v>245</v>
      </c>
      <c r="G4989" s="19" t="s">
        <v>2037</v>
      </c>
      <c r="H4989" s="19" t="s">
        <v>9957</v>
      </c>
      <c r="I4989" s="19" t="s">
        <v>248</v>
      </c>
      <c r="J4989" s="21">
        <v>7675</v>
      </c>
      <c r="K4989" s="38">
        <f t="shared" ref="K4989:K4996" si="193">J4989*((100-$C$14-$C$16)/100)</f>
        <v>7675</v>
      </c>
    </row>
    <row r="4990" spans="2:11" s="1" customFormat="1" ht="89.1" hidden="1" customHeight="1" outlineLevel="5" x14ac:dyDescent="0.2">
      <c r="B4990" s="44" t="s">
        <v>9958</v>
      </c>
      <c r="C4990" s="44"/>
      <c r="D4990" s="18"/>
      <c r="E4990" s="19" t="s">
        <v>9959</v>
      </c>
      <c r="F4990" s="19" t="s">
        <v>245</v>
      </c>
      <c r="G4990" s="19" t="s">
        <v>9960</v>
      </c>
      <c r="H4990" s="19" t="s">
        <v>9961</v>
      </c>
      <c r="I4990" s="19" t="s">
        <v>248</v>
      </c>
      <c r="J4990" s="21">
        <v>7675</v>
      </c>
      <c r="K4990" s="38">
        <f t="shared" si="193"/>
        <v>7675</v>
      </c>
    </row>
    <row r="4991" spans="2:11" s="1" customFormat="1" ht="89.1" hidden="1" customHeight="1" outlineLevel="5" x14ac:dyDescent="0.2">
      <c r="B4991" s="44" t="s">
        <v>9962</v>
      </c>
      <c r="C4991" s="44"/>
      <c r="D4991" s="18"/>
      <c r="E4991" s="19" t="s">
        <v>9963</v>
      </c>
      <c r="F4991" s="19" t="s">
        <v>245</v>
      </c>
      <c r="G4991" s="19" t="s">
        <v>2037</v>
      </c>
      <c r="H4991" s="19" t="s">
        <v>9957</v>
      </c>
      <c r="I4991" s="19" t="s">
        <v>248</v>
      </c>
      <c r="J4991" s="21">
        <v>7685</v>
      </c>
      <c r="K4991" s="38">
        <f t="shared" si="193"/>
        <v>7685</v>
      </c>
    </row>
    <row r="4992" spans="2:11" s="1" customFormat="1" ht="89.1" hidden="1" customHeight="1" outlineLevel="5" x14ac:dyDescent="0.2">
      <c r="B4992" s="44" t="s">
        <v>9964</v>
      </c>
      <c r="C4992" s="44"/>
      <c r="D4992" s="18"/>
      <c r="E4992" s="19" t="s">
        <v>9965</v>
      </c>
      <c r="F4992" s="19" t="s">
        <v>245</v>
      </c>
      <c r="G4992" s="19" t="s">
        <v>9913</v>
      </c>
      <c r="H4992" s="19" t="s">
        <v>9961</v>
      </c>
      <c r="I4992" s="19" t="s">
        <v>248</v>
      </c>
      <c r="J4992" s="21">
        <v>7675</v>
      </c>
      <c r="K4992" s="38">
        <f t="shared" si="193"/>
        <v>7675</v>
      </c>
    </row>
    <row r="4993" spans="2:11" s="1" customFormat="1" ht="89.1" hidden="1" customHeight="1" outlineLevel="5" x14ac:dyDescent="0.2">
      <c r="B4993" s="44" t="s">
        <v>9966</v>
      </c>
      <c r="C4993" s="44"/>
      <c r="D4993" s="18"/>
      <c r="E4993" s="19" t="s">
        <v>9967</v>
      </c>
      <c r="F4993" s="19" t="s">
        <v>245</v>
      </c>
      <c r="G4993" s="19" t="s">
        <v>2037</v>
      </c>
      <c r="H4993" s="19" t="s">
        <v>9957</v>
      </c>
      <c r="I4993" s="19" t="s">
        <v>248</v>
      </c>
      <c r="J4993" s="21">
        <v>7695</v>
      </c>
      <c r="K4993" s="38">
        <f t="shared" si="193"/>
        <v>7695</v>
      </c>
    </row>
    <row r="4994" spans="2:11" s="1" customFormat="1" ht="89.1" hidden="1" customHeight="1" outlineLevel="5" x14ac:dyDescent="0.2">
      <c r="B4994" s="44" t="s">
        <v>9968</v>
      </c>
      <c r="C4994" s="44"/>
      <c r="D4994" s="18"/>
      <c r="E4994" s="19" t="s">
        <v>9969</v>
      </c>
      <c r="F4994" s="19" t="s">
        <v>245</v>
      </c>
      <c r="G4994" s="19" t="s">
        <v>9960</v>
      </c>
      <c r="H4994" s="19" t="s">
        <v>9961</v>
      </c>
      <c r="I4994" s="19" t="s">
        <v>248</v>
      </c>
      <c r="J4994" s="21">
        <v>7685</v>
      </c>
      <c r="K4994" s="38">
        <f t="shared" si="193"/>
        <v>7685</v>
      </c>
    </row>
    <row r="4995" spans="2:11" s="1" customFormat="1" ht="89.1" hidden="1" customHeight="1" outlineLevel="5" x14ac:dyDescent="0.2">
      <c r="B4995" s="44" t="s">
        <v>9970</v>
      </c>
      <c r="C4995" s="44"/>
      <c r="D4995" s="18"/>
      <c r="E4995" s="19" t="s">
        <v>9971</v>
      </c>
      <c r="F4995" s="19" t="s">
        <v>9972</v>
      </c>
      <c r="G4995" s="19" t="s">
        <v>9973</v>
      </c>
      <c r="H4995" s="19" t="s">
        <v>9957</v>
      </c>
      <c r="I4995" s="19" t="s">
        <v>248</v>
      </c>
      <c r="J4995" s="21">
        <v>10955</v>
      </c>
      <c r="K4995" s="38">
        <f t="shared" si="193"/>
        <v>10955</v>
      </c>
    </row>
    <row r="4996" spans="2:11" s="1" customFormat="1" ht="89.1" hidden="1" customHeight="1" outlineLevel="5" x14ac:dyDescent="0.2">
      <c r="B4996" s="44" t="s">
        <v>9974</v>
      </c>
      <c r="C4996" s="44"/>
      <c r="D4996" s="18"/>
      <c r="E4996" s="19" t="s">
        <v>9975</v>
      </c>
      <c r="F4996" s="19" t="s">
        <v>9972</v>
      </c>
      <c r="G4996" s="19" t="s">
        <v>9973</v>
      </c>
      <c r="H4996" s="19" t="s">
        <v>9957</v>
      </c>
      <c r="I4996" s="19" t="s">
        <v>248</v>
      </c>
      <c r="J4996" s="21">
        <v>10975</v>
      </c>
      <c r="K4996" s="38">
        <f t="shared" si="193"/>
        <v>10975</v>
      </c>
    </row>
    <row r="4997" spans="2:11" ht="12" hidden="1" customHeight="1" outlineLevel="4" x14ac:dyDescent="0.2">
      <c r="B4997" s="49" t="s">
        <v>9976</v>
      </c>
      <c r="C4997" s="49"/>
      <c r="D4997" s="25"/>
      <c r="E4997" s="26"/>
      <c r="F4997" s="26"/>
      <c r="G4997" s="26"/>
      <c r="H4997" s="26"/>
      <c r="I4997" s="26"/>
      <c r="J4997" s="27"/>
      <c r="K4997" s="39"/>
    </row>
    <row r="4998" spans="2:11" s="1" customFormat="1" ht="89.1" hidden="1" customHeight="1" outlineLevel="5" x14ac:dyDescent="0.2">
      <c r="B4998" s="44" t="s">
        <v>9977</v>
      </c>
      <c r="C4998" s="44"/>
      <c r="D4998" s="18"/>
      <c r="E4998" s="19" t="s">
        <v>9978</v>
      </c>
      <c r="F4998" s="19" t="s">
        <v>245</v>
      </c>
      <c r="G4998" s="19" t="s">
        <v>9913</v>
      </c>
      <c r="H4998" s="19" t="s">
        <v>9913</v>
      </c>
      <c r="I4998" s="19" t="s">
        <v>248</v>
      </c>
      <c r="J4998" s="21">
        <v>6870</v>
      </c>
      <c r="K4998" s="38">
        <f t="shared" ref="K4998:K5005" si="194">J4998*((100-$C$14-$C$16)/100)</f>
        <v>6870</v>
      </c>
    </row>
    <row r="4999" spans="2:11" s="1" customFormat="1" ht="89.1" hidden="1" customHeight="1" outlineLevel="5" x14ac:dyDescent="0.2">
      <c r="B4999" s="44" t="s">
        <v>9979</v>
      </c>
      <c r="C4999" s="44"/>
      <c r="D4999" s="18"/>
      <c r="E4999" s="19" t="s">
        <v>9980</v>
      </c>
      <c r="F4999" s="19" t="s">
        <v>245</v>
      </c>
      <c r="G4999" s="19" t="s">
        <v>9913</v>
      </c>
      <c r="H4999" s="19" t="s">
        <v>9913</v>
      </c>
      <c r="I4999" s="19" t="s">
        <v>248</v>
      </c>
      <c r="J4999" s="21">
        <v>6995</v>
      </c>
      <c r="K4999" s="38">
        <f t="shared" si="194"/>
        <v>6995</v>
      </c>
    </row>
    <row r="5000" spans="2:11" s="1" customFormat="1" ht="89.1" hidden="1" customHeight="1" outlineLevel="5" x14ac:dyDescent="0.2">
      <c r="B5000" s="44" t="s">
        <v>9981</v>
      </c>
      <c r="C5000" s="44"/>
      <c r="D5000" s="18"/>
      <c r="E5000" s="19" t="s">
        <v>9982</v>
      </c>
      <c r="F5000" s="19" t="s">
        <v>245</v>
      </c>
      <c r="G5000" s="19" t="s">
        <v>9913</v>
      </c>
      <c r="H5000" s="19" t="s">
        <v>9913</v>
      </c>
      <c r="I5000" s="19" t="s">
        <v>248</v>
      </c>
      <c r="J5000" s="21">
        <v>7015</v>
      </c>
      <c r="K5000" s="38">
        <f t="shared" si="194"/>
        <v>7015</v>
      </c>
    </row>
    <row r="5001" spans="2:11" s="1" customFormat="1" ht="89.1" hidden="1" customHeight="1" outlineLevel="5" x14ac:dyDescent="0.2">
      <c r="B5001" s="44" t="s">
        <v>9983</v>
      </c>
      <c r="C5001" s="44"/>
      <c r="D5001" s="18"/>
      <c r="E5001" s="19" t="s">
        <v>9984</v>
      </c>
      <c r="F5001" s="19" t="s">
        <v>245</v>
      </c>
      <c r="G5001" s="19" t="s">
        <v>9913</v>
      </c>
      <c r="H5001" s="19" t="s">
        <v>9920</v>
      </c>
      <c r="I5001" s="19" t="s">
        <v>248</v>
      </c>
      <c r="J5001" s="21">
        <v>9285</v>
      </c>
      <c r="K5001" s="38">
        <f t="shared" si="194"/>
        <v>9285</v>
      </c>
    </row>
    <row r="5002" spans="2:11" s="1" customFormat="1" ht="89.1" hidden="1" customHeight="1" outlineLevel="5" x14ac:dyDescent="0.2">
      <c r="B5002" s="44" t="s">
        <v>9985</v>
      </c>
      <c r="C5002" s="44"/>
      <c r="D5002" s="18"/>
      <c r="E5002" s="19" t="s">
        <v>9986</v>
      </c>
      <c r="F5002" s="19" t="s">
        <v>245</v>
      </c>
      <c r="G5002" s="19" t="s">
        <v>9913</v>
      </c>
      <c r="H5002" s="19" t="s">
        <v>9920</v>
      </c>
      <c r="I5002" s="19" t="s">
        <v>248</v>
      </c>
      <c r="J5002" s="21">
        <v>9420</v>
      </c>
      <c r="K5002" s="38">
        <f t="shared" si="194"/>
        <v>9420</v>
      </c>
    </row>
    <row r="5003" spans="2:11" s="1" customFormat="1" ht="89.1" hidden="1" customHeight="1" outlineLevel="5" x14ac:dyDescent="0.2">
      <c r="B5003" s="44" t="s">
        <v>9987</v>
      </c>
      <c r="C5003" s="44"/>
      <c r="D5003" s="18"/>
      <c r="E5003" s="19" t="s">
        <v>9988</v>
      </c>
      <c r="F5003" s="19" t="s">
        <v>245</v>
      </c>
      <c r="G5003" s="19" t="s">
        <v>9913</v>
      </c>
      <c r="H5003" s="19" t="s">
        <v>7728</v>
      </c>
      <c r="I5003" s="19" t="s">
        <v>248</v>
      </c>
      <c r="J5003" s="21">
        <v>11665</v>
      </c>
      <c r="K5003" s="38">
        <f t="shared" si="194"/>
        <v>11665</v>
      </c>
    </row>
    <row r="5004" spans="2:11" s="1" customFormat="1" ht="89.1" hidden="1" customHeight="1" outlineLevel="5" x14ac:dyDescent="0.2">
      <c r="B5004" s="44" t="s">
        <v>9989</v>
      </c>
      <c r="C5004" s="44"/>
      <c r="D5004" s="18"/>
      <c r="E5004" s="19" t="s">
        <v>9990</v>
      </c>
      <c r="F5004" s="19" t="s">
        <v>245</v>
      </c>
      <c r="G5004" s="19" t="s">
        <v>9913</v>
      </c>
      <c r="H5004" s="19" t="s">
        <v>7728</v>
      </c>
      <c r="I5004" s="19" t="s">
        <v>248</v>
      </c>
      <c r="J5004" s="21">
        <v>11870</v>
      </c>
      <c r="K5004" s="38">
        <f t="shared" si="194"/>
        <v>11870</v>
      </c>
    </row>
    <row r="5005" spans="2:11" s="1" customFormat="1" ht="89.1" hidden="1" customHeight="1" outlineLevel="5" x14ac:dyDescent="0.2">
      <c r="B5005" s="44" t="s">
        <v>9991</v>
      </c>
      <c r="C5005" s="44"/>
      <c r="D5005" s="18"/>
      <c r="E5005" s="19" t="s">
        <v>9992</v>
      </c>
      <c r="F5005" s="19" t="s">
        <v>245</v>
      </c>
      <c r="G5005" s="19" t="s">
        <v>9929</v>
      </c>
      <c r="H5005" s="19" t="s">
        <v>9930</v>
      </c>
      <c r="I5005" s="19" t="s">
        <v>1988</v>
      </c>
      <c r="J5005" s="21">
        <v>12030</v>
      </c>
      <c r="K5005" s="38">
        <f t="shared" si="194"/>
        <v>12030</v>
      </c>
    </row>
    <row r="5006" spans="2:11" ht="12" hidden="1" customHeight="1" outlineLevel="4" x14ac:dyDescent="0.2">
      <c r="B5006" s="49" t="s">
        <v>9993</v>
      </c>
      <c r="C5006" s="49"/>
      <c r="D5006" s="25"/>
      <c r="E5006" s="26"/>
      <c r="F5006" s="26"/>
      <c r="G5006" s="26"/>
      <c r="H5006" s="26"/>
      <c r="I5006" s="26"/>
      <c r="J5006" s="27"/>
      <c r="K5006" s="39"/>
    </row>
    <row r="5007" spans="2:11" s="1" customFormat="1" ht="89.1" hidden="1" customHeight="1" outlineLevel="5" x14ac:dyDescent="0.2">
      <c r="B5007" s="44" t="s">
        <v>9994</v>
      </c>
      <c r="C5007" s="44"/>
      <c r="D5007" s="18"/>
      <c r="E5007" s="19" t="s">
        <v>9995</v>
      </c>
      <c r="F5007" s="19" t="s">
        <v>245</v>
      </c>
      <c r="G5007" s="19" t="s">
        <v>421</v>
      </c>
      <c r="H5007" s="19" t="s">
        <v>9996</v>
      </c>
      <c r="I5007" s="19" t="s">
        <v>248</v>
      </c>
      <c r="J5007" s="21">
        <v>8900</v>
      </c>
      <c r="K5007" s="38">
        <f t="shared" ref="K5007:K5021" si="195">J5007*((100-$C$14-$C$16)/100)</f>
        <v>8900</v>
      </c>
    </row>
    <row r="5008" spans="2:11" s="1" customFormat="1" ht="89.1" hidden="1" customHeight="1" outlineLevel="5" x14ac:dyDescent="0.2">
      <c r="B5008" s="44" t="s">
        <v>9997</v>
      </c>
      <c r="C5008" s="44"/>
      <c r="D5008" s="18"/>
      <c r="E5008" s="19" t="s">
        <v>9998</v>
      </c>
      <c r="F5008" s="19" t="s">
        <v>245</v>
      </c>
      <c r="G5008" s="19" t="s">
        <v>6064</v>
      </c>
      <c r="H5008" s="19" t="s">
        <v>9957</v>
      </c>
      <c r="I5008" s="19" t="s">
        <v>248</v>
      </c>
      <c r="J5008" s="21">
        <v>9580</v>
      </c>
      <c r="K5008" s="38">
        <f t="shared" si="195"/>
        <v>9580</v>
      </c>
    </row>
    <row r="5009" spans="2:11" s="1" customFormat="1" ht="89.1" hidden="1" customHeight="1" outlineLevel="5" x14ac:dyDescent="0.2">
      <c r="B5009" s="44" t="s">
        <v>9999</v>
      </c>
      <c r="C5009" s="44"/>
      <c r="D5009" s="18"/>
      <c r="E5009" s="19" t="s">
        <v>10000</v>
      </c>
      <c r="F5009" s="19" t="s">
        <v>245</v>
      </c>
      <c r="G5009" s="19" t="s">
        <v>10001</v>
      </c>
      <c r="H5009" s="19" t="s">
        <v>9996</v>
      </c>
      <c r="I5009" s="19" t="s">
        <v>248</v>
      </c>
      <c r="J5009" s="21">
        <v>10385</v>
      </c>
      <c r="K5009" s="38">
        <f t="shared" si="195"/>
        <v>10385</v>
      </c>
    </row>
    <row r="5010" spans="2:11" s="1" customFormat="1" ht="89.1" hidden="1" customHeight="1" outlineLevel="5" x14ac:dyDescent="0.2">
      <c r="B5010" s="44" t="s">
        <v>10002</v>
      </c>
      <c r="C5010" s="44"/>
      <c r="D5010" s="18"/>
      <c r="E5010" s="19" t="s">
        <v>10003</v>
      </c>
      <c r="F5010" s="19" t="s">
        <v>245</v>
      </c>
      <c r="G5010" s="19" t="s">
        <v>465</v>
      </c>
      <c r="H5010" s="19" t="s">
        <v>9996</v>
      </c>
      <c r="I5010" s="19" t="s">
        <v>248</v>
      </c>
      <c r="J5010" s="21">
        <v>10385</v>
      </c>
      <c r="K5010" s="38">
        <f t="shared" si="195"/>
        <v>10385</v>
      </c>
    </row>
    <row r="5011" spans="2:11" s="1" customFormat="1" ht="89.1" hidden="1" customHeight="1" outlineLevel="5" x14ac:dyDescent="0.2">
      <c r="B5011" s="44" t="s">
        <v>10004</v>
      </c>
      <c r="C5011" s="44"/>
      <c r="D5011" s="18"/>
      <c r="E5011" s="19" t="s">
        <v>10005</v>
      </c>
      <c r="F5011" s="19" t="s">
        <v>245</v>
      </c>
      <c r="G5011" s="19" t="s">
        <v>6216</v>
      </c>
      <c r="H5011" s="19" t="s">
        <v>9957</v>
      </c>
      <c r="I5011" s="19" t="s">
        <v>248</v>
      </c>
      <c r="J5011" s="21">
        <v>10555</v>
      </c>
      <c r="K5011" s="38">
        <f t="shared" si="195"/>
        <v>10555</v>
      </c>
    </row>
    <row r="5012" spans="2:11" s="1" customFormat="1" ht="89.1" hidden="1" customHeight="1" outlineLevel="5" x14ac:dyDescent="0.2">
      <c r="B5012" s="44" t="s">
        <v>10006</v>
      </c>
      <c r="C5012" s="44"/>
      <c r="D5012" s="18"/>
      <c r="E5012" s="19" t="s">
        <v>10007</v>
      </c>
      <c r="F5012" s="19" t="s">
        <v>245</v>
      </c>
      <c r="G5012" s="19" t="s">
        <v>10008</v>
      </c>
      <c r="H5012" s="19" t="s">
        <v>9996</v>
      </c>
      <c r="I5012" s="19" t="s">
        <v>248</v>
      </c>
      <c r="J5012" s="21">
        <v>11930</v>
      </c>
      <c r="K5012" s="38">
        <f t="shared" si="195"/>
        <v>11930</v>
      </c>
    </row>
    <row r="5013" spans="2:11" s="1" customFormat="1" ht="89.1" hidden="1" customHeight="1" outlineLevel="5" x14ac:dyDescent="0.2">
      <c r="B5013" s="44" t="s">
        <v>10009</v>
      </c>
      <c r="C5013" s="44"/>
      <c r="D5013" s="18"/>
      <c r="E5013" s="19" t="s">
        <v>10010</v>
      </c>
      <c r="F5013" s="19" t="s">
        <v>245</v>
      </c>
      <c r="G5013" s="19" t="s">
        <v>6216</v>
      </c>
      <c r="H5013" s="19" t="s">
        <v>6221</v>
      </c>
      <c r="I5013" s="19" t="s">
        <v>248</v>
      </c>
      <c r="J5013" s="21">
        <v>13650</v>
      </c>
      <c r="K5013" s="38">
        <f t="shared" si="195"/>
        <v>13650</v>
      </c>
    </row>
    <row r="5014" spans="2:11" s="1" customFormat="1" ht="89.1" hidden="1" customHeight="1" outlineLevel="5" x14ac:dyDescent="0.2">
      <c r="B5014" s="44" t="s">
        <v>10011</v>
      </c>
      <c r="C5014" s="44"/>
      <c r="D5014" s="18"/>
      <c r="E5014" s="19" t="s">
        <v>10012</v>
      </c>
      <c r="F5014" s="19" t="s">
        <v>245</v>
      </c>
      <c r="G5014" s="19" t="s">
        <v>10008</v>
      </c>
      <c r="H5014" s="19" t="s">
        <v>10013</v>
      </c>
      <c r="I5014" s="19" t="s">
        <v>248</v>
      </c>
      <c r="J5014" s="21">
        <v>15535</v>
      </c>
      <c r="K5014" s="38">
        <f t="shared" si="195"/>
        <v>15535</v>
      </c>
    </row>
    <row r="5015" spans="2:11" s="1" customFormat="1" ht="89.1" hidden="1" customHeight="1" outlineLevel="4" x14ac:dyDescent="0.2">
      <c r="B5015" s="44" t="s">
        <v>10014</v>
      </c>
      <c r="C5015" s="44"/>
      <c r="D5015" s="18"/>
      <c r="E5015" s="19" t="s">
        <v>10015</v>
      </c>
      <c r="F5015" s="19" t="s">
        <v>245</v>
      </c>
      <c r="G5015" s="19" t="s">
        <v>9929</v>
      </c>
      <c r="H5015" s="19" t="s">
        <v>10016</v>
      </c>
      <c r="I5015" s="19" t="s">
        <v>248</v>
      </c>
      <c r="J5015" s="21">
        <v>14335</v>
      </c>
      <c r="K5015" s="38">
        <f t="shared" si="195"/>
        <v>14335</v>
      </c>
    </row>
    <row r="5016" spans="2:11" s="1" customFormat="1" ht="89.1" hidden="1" customHeight="1" outlineLevel="4" x14ac:dyDescent="0.2">
      <c r="B5016" s="44" t="s">
        <v>10017</v>
      </c>
      <c r="C5016" s="44"/>
      <c r="D5016" s="18"/>
      <c r="E5016" s="19" t="s">
        <v>10018</v>
      </c>
      <c r="F5016" s="19" t="s">
        <v>245</v>
      </c>
      <c r="G5016" s="19" t="s">
        <v>9929</v>
      </c>
      <c r="H5016" s="19" t="s">
        <v>10016</v>
      </c>
      <c r="I5016" s="19" t="s">
        <v>248</v>
      </c>
      <c r="J5016" s="21">
        <v>14335</v>
      </c>
      <c r="K5016" s="38">
        <f t="shared" si="195"/>
        <v>14335</v>
      </c>
    </row>
    <row r="5017" spans="2:11" s="1" customFormat="1" ht="89.1" hidden="1" customHeight="1" outlineLevel="4" x14ac:dyDescent="0.2">
      <c r="B5017" s="44" t="s">
        <v>10019</v>
      </c>
      <c r="C5017" s="44"/>
      <c r="D5017" s="18"/>
      <c r="E5017" s="19" t="s">
        <v>10020</v>
      </c>
      <c r="F5017" s="19" t="s">
        <v>245</v>
      </c>
      <c r="G5017" s="19" t="s">
        <v>9929</v>
      </c>
      <c r="H5017" s="19" t="s">
        <v>10016</v>
      </c>
      <c r="I5017" s="19" t="s">
        <v>248</v>
      </c>
      <c r="J5017" s="21">
        <v>14335</v>
      </c>
      <c r="K5017" s="38">
        <f t="shared" si="195"/>
        <v>14335</v>
      </c>
    </row>
    <row r="5018" spans="2:11" s="1" customFormat="1" ht="89.1" hidden="1" customHeight="1" outlineLevel="4" x14ac:dyDescent="0.2">
      <c r="B5018" s="44" t="s">
        <v>10021</v>
      </c>
      <c r="C5018" s="44"/>
      <c r="D5018" s="18"/>
      <c r="E5018" s="19" t="s">
        <v>10022</v>
      </c>
      <c r="F5018" s="19" t="s">
        <v>245</v>
      </c>
      <c r="G5018" s="19" t="s">
        <v>10023</v>
      </c>
      <c r="H5018" s="19" t="s">
        <v>10016</v>
      </c>
      <c r="I5018" s="19" t="s">
        <v>248</v>
      </c>
      <c r="J5018" s="21">
        <v>17860</v>
      </c>
      <c r="K5018" s="38">
        <f t="shared" si="195"/>
        <v>17860</v>
      </c>
    </row>
    <row r="5019" spans="2:11" s="1" customFormat="1" ht="89.1" hidden="1" customHeight="1" outlineLevel="4" x14ac:dyDescent="0.2">
      <c r="B5019" s="44" t="s">
        <v>10024</v>
      </c>
      <c r="C5019" s="44"/>
      <c r="D5019" s="18"/>
      <c r="E5019" s="19" t="s">
        <v>10025</v>
      </c>
      <c r="F5019" s="19" t="s">
        <v>245</v>
      </c>
      <c r="G5019" s="19" t="s">
        <v>10023</v>
      </c>
      <c r="H5019" s="19" t="s">
        <v>10016</v>
      </c>
      <c r="I5019" s="19" t="s">
        <v>248</v>
      </c>
      <c r="J5019" s="21">
        <v>17860</v>
      </c>
      <c r="K5019" s="38">
        <f t="shared" si="195"/>
        <v>17860</v>
      </c>
    </row>
    <row r="5020" spans="2:11" s="1" customFormat="1" ht="89.1" hidden="1" customHeight="1" outlineLevel="4" x14ac:dyDescent="0.2">
      <c r="B5020" s="44" t="s">
        <v>10026</v>
      </c>
      <c r="C5020" s="44"/>
      <c r="D5020" s="18"/>
      <c r="E5020" s="19" t="s">
        <v>10027</v>
      </c>
      <c r="F5020" s="19" t="s">
        <v>245</v>
      </c>
      <c r="G5020" s="19" t="s">
        <v>10023</v>
      </c>
      <c r="H5020" s="19" t="s">
        <v>10016</v>
      </c>
      <c r="I5020" s="19" t="s">
        <v>248</v>
      </c>
      <c r="J5020" s="21">
        <v>17860</v>
      </c>
      <c r="K5020" s="38">
        <f t="shared" si="195"/>
        <v>17860</v>
      </c>
    </row>
    <row r="5021" spans="2:11" s="1" customFormat="1" ht="89.1" hidden="1" customHeight="1" outlineLevel="4" x14ac:dyDescent="0.2">
      <c r="B5021" s="44" t="s">
        <v>10028</v>
      </c>
      <c r="C5021" s="44"/>
      <c r="D5021" s="18"/>
      <c r="E5021" s="19" t="s">
        <v>10029</v>
      </c>
      <c r="F5021" s="19" t="s">
        <v>245</v>
      </c>
      <c r="G5021" s="19" t="s">
        <v>10023</v>
      </c>
      <c r="H5021" s="19" t="s">
        <v>10016</v>
      </c>
      <c r="I5021" s="19" t="s">
        <v>248</v>
      </c>
      <c r="J5021" s="21">
        <v>17860</v>
      </c>
      <c r="K5021" s="38">
        <f t="shared" si="195"/>
        <v>17860</v>
      </c>
    </row>
    <row r="5022" spans="2:11" ht="12" hidden="1" customHeight="1" outlineLevel="3" x14ac:dyDescent="0.2">
      <c r="B5022" s="50" t="s">
        <v>10030</v>
      </c>
      <c r="C5022" s="50"/>
      <c r="D5022" s="15"/>
      <c r="E5022" s="16"/>
      <c r="F5022" s="16"/>
      <c r="G5022" s="16"/>
      <c r="H5022" s="16"/>
      <c r="I5022" s="16"/>
      <c r="J5022" s="17"/>
      <c r="K5022" s="37"/>
    </row>
    <row r="5023" spans="2:11" s="1" customFormat="1" ht="89.1" hidden="1" customHeight="1" outlineLevel="4" x14ac:dyDescent="0.2">
      <c r="B5023" s="44" t="s">
        <v>10031</v>
      </c>
      <c r="C5023" s="44"/>
      <c r="D5023" s="18"/>
      <c r="E5023" s="19" t="s">
        <v>10032</v>
      </c>
      <c r="F5023" s="19" t="s">
        <v>245</v>
      </c>
      <c r="G5023" s="19" t="s">
        <v>9960</v>
      </c>
      <c r="H5023" s="19" t="s">
        <v>465</v>
      </c>
      <c r="I5023" s="19" t="s">
        <v>248</v>
      </c>
      <c r="J5023" s="21">
        <v>7250</v>
      </c>
      <c r="K5023" s="38">
        <f t="shared" ref="K5023:K5030" si="196">J5023*((100-$C$14-$C$16)/100)</f>
        <v>7250</v>
      </c>
    </row>
    <row r="5024" spans="2:11" s="1" customFormat="1" ht="89.1" hidden="1" customHeight="1" outlineLevel="4" x14ac:dyDescent="0.2">
      <c r="B5024" s="44" t="s">
        <v>10033</v>
      </c>
      <c r="C5024" s="44"/>
      <c r="D5024" s="18"/>
      <c r="E5024" s="19" t="s">
        <v>10034</v>
      </c>
      <c r="F5024" s="19" t="s">
        <v>245</v>
      </c>
      <c r="G5024" s="19" t="s">
        <v>9960</v>
      </c>
      <c r="H5024" s="19" t="s">
        <v>465</v>
      </c>
      <c r="I5024" s="19" t="s">
        <v>248</v>
      </c>
      <c r="J5024" s="21">
        <v>7250</v>
      </c>
      <c r="K5024" s="38">
        <f t="shared" si="196"/>
        <v>7250</v>
      </c>
    </row>
    <row r="5025" spans="2:11" s="1" customFormat="1" ht="89.1" hidden="1" customHeight="1" outlineLevel="4" x14ac:dyDescent="0.2">
      <c r="B5025" s="44" t="s">
        <v>10035</v>
      </c>
      <c r="C5025" s="44"/>
      <c r="D5025" s="18"/>
      <c r="E5025" s="19" t="s">
        <v>10036</v>
      </c>
      <c r="F5025" s="19" t="s">
        <v>245</v>
      </c>
      <c r="G5025" s="19" t="s">
        <v>9960</v>
      </c>
      <c r="H5025" s="19" t="s">
        <v>465</v>
      </c>
      <c r="I5025" s="19" t="s">
        <v>248</v>
      </c>
      <c r="J5025" s="21">
        <v>7250</v>
      </c>
      <c r="K5025" s="38">
        <f t="shared" si="196"/>
        <v>7250</v>
      </c>
    </row>
    <row r="5026" spans="2:11" s="1" customFormat="1" ht="89.1" hidden="1" customHeight="1" outlineLevel="4" x14ac:dyDescent="0.2">
      <c r="B5026" s="44" t="s">
        <v>10037</v>
      </c>
      <c r="C5026" s="44"/>
      <c r="D5026" s="18"/>
      <c r="E5026" s="19" t="s">
        <v>10038</v>
      </c>
      <c r="F5026" s="19" t="s">
        <v>245</v>
      </c>
      <c r="G5026" s="19" t="s">
        <v>7327</v>
      </c>
      <c r="H5026" s="19" t="s">
        <v>465</v>
      </c>
      <c r="I5026" s="19" t="s">
        <v>248</v>
      </c>
      <c r="J5026" s="21">
        <v>8130</v>
      </c>
      <c r="K5026" s="38">
        <f t="shared" si="196"/>
        <v>8130</v>
      </c>
    </row>
    <row r="5027" spans="2:11" s="1" customFormat="1" ht="89.1" hidden="1" customHeight="1" outlineLevel="4" x14ac:dyDescent="0.2">
      <c r="B5027" s="44" t="s">
        <v>10039</v>
      </c>
      <c r="C5027" s="44"/>
      <c r="D5027" s="18"/>
      <c r="E5027" s="19" t="s">
        <v>10040</v>
      </c>
      <c r="F5027" s="19" t="s">
        <v>245</v>
      </c>
      <c r="G5027" s="19" t="s">
        <v>7327</v>
      </c>
      <c r="H5027" s="19" t="s">
        <v>465</v>
      </c>
      <c r="I5027" s="19" t="s">
        <v>248</v>
      </c>
      <c r="J5027" s="21">
        <v>8130</v>
      </c>
      <c r="K5027" s="38">
        <f t="shared" si="196"/>
        <v>8130</v>
      </c>
    </row>
    <row r="5028" spans="2:11" s="1" customFormat="1" ht="89.1" hidden="1" customHeight="1" outlineLevel="4" x14ac:dyDescent="0.2">
      <c r="B5028" s="44" t="s">
        <v>10041</v>
      </c>
      <c r="C5028" s="44"/>
      <c r="D5028" s="18"/>
      <c r="E5028" s="19" t="s">
        <v>10042</v>
      </c>
      <c r="F5028" s="19" t="s">
        <v>245</v>
      </c>
      <c r="G5028" s="19" t="s">
        <v>7327</v>
      </c>
      <c r="H5028" s="19" t="s">
        <v>524</v>
      </c>
      <c r="I5028" s="19" t="s">
        <v>248</v>
      </c>
      <c r="J5028" s="21">
        <v>9150</v>
      </c>
      <c r="K5028" s="38">
        <f t="shared" si="196"/>
        <v>9150</v>
      </c>
    </row>
    <row r="5029" spans="2:11" s="1" customFormat="1" ht="89.1" hidden="1" customHeight="1" outlineLevel="4" x14ac:dyDescent="0.2">
      <c r="B5029" s="44" t="s">
        <v>10043</v>
      </c>
      <c r="C5029" s="44"/>
      <c r="D5029" s="18"/>
      <c r="E5029" s="19" t="s">
        <v>10044</v>
      </c>
      <c r="F5029" s="19" t="s">
        <v>245</v>
      </c>
      <c r="G5029" s="19" t="s">
        <v>7327</v>
      </c>
      <c r="H5029" s="19" t="s">
        <v>524</v>
      </c>
      <c r="I5029" s="19" t="s">
        <v>248</v>
      </c>
      <c r="J5029" s="21">
        <v>9150</v>
      </c>
      <c r="K5029" s="38">
        <f t="shared" si="196"/>
        <v>9150</v>
      </c>
    </row>
    <row r="5030" spans="2:11" s="1" customFormat="1" ht="89.1" hidden="1" customHeight="1" outlineLevel="4" x14ac:dyDescent="0.2">
      <c r="B5030" s="44" t="s">
        <v>10045</v>
      </c>
      <c r="C5030" s="44"/>
      <c r="D5030" s="18"/>
      <c r="E5030" s="19" t="s">
        <v>10046</v>
      </c>
      <c r="F5030" s="19" t="s">
        <v>245</v>
      </c>
      <c r="G5030" s="19" t="s">
        <v>7327</v>
      </c>
      <c r="H5030" s="19" t="s">
        <v>524</v>
      </c>
      <c r="I5030" s="19" t="s">
        <v>248</v>
      </c>
      <c r="J5030" s="21">
        <v>9370</v>
      </c>
      <c r="K5030" s="38">
        <f t="shared" si="196"/>
        <v>9370</v>
      </c>
    </row>
    <row r="5031" spans="2:11" ht="12" hidden="1" customHeight="1" outlineLevel="4" x14ac:dyDescent="0.2">
      <c r="B5031" s="49" t="s">
        <v>10047</v>
      </c>
      <c r="C5031" s="49"/>
      <c r="D5031" s="25"/>
      <c r="E5031" s="26"/>
      <c r="F5031" s="26"/>
      <c r="G5031" s="26"/>
      <c r="H5031" s="26"/>
      <c r="I5031" s="26"/>
      <c r="J5031" s="27"/>
      <c r="K5031" s="39"/>
    </row>
    <row r="5032" spans="2:11" s="1" customFormat="1" ht="89.1" hidden="1" customHeight="1" outlineLevel="5" x14ac:dyDescent="0.2">
      <c r="B5032" s="44" t="s">
        <v>10048</v>
      </c>
      <c r="C5032" s="44"/>
      <c r="D5032" s="18"/>
      <c r="E5032" s="19" t="s">
        <v>10049</v>
      </c>
      <c r="F5032" s="19" t="s">
        <v>245</v>
      </c>
      <c r="G5032" s="19" t="s">
        <v>9960</v>
      </c>
      <c r="H5032" s="19" t="s">
        <v>465</v>
      </c>
      <c r="I5032" s="19" t="s">
        <v>248</v>
      </c>
      <c r="J5032" s="21">
        <v>7615</v>
      </c>
      <c r="K5032" s="38">
        <f t="shared" ref="K5032:K5039" si="197">J5032*((100-$C$14-$C$16)/100)</f>
        <v>7615</v>
      </c>
    </row>
    <row r="5033" spans="2:11" s="1" customFormat="1" ht="89.1" hidden="1" customHeight="1" outlineLevel="5" x14ac:dyDescent="0.2">
      <c r="B5033" s="44" t="s">
        <v>10050</v>
      </c>
      <c r="C5033" s="44"/>
      <c r="D5033" s="18"/>
      <c r="E5033" s="19" t="s">
        <v>10051</v>
      </c>
      <c r="F5033" s="19" t="s">
        <v>245</v>
      </c>
      <c r="G5033" s="19" t="s">
        <v>9960</v>
      </c>
      <c r="H5033" s="19" t="s">
        <v>465</v>
      </c>
      <c r="I5033" s="19" t="s">
        <v>248</v>
      </c>
      <c r="J5033" s="21">
        <v>7615</v>
      </c>
      <c r="K5033" s="38">
        <f t="shared" si="197"/>
        <v>7615</v>
      </c>
    </row>
    <row r="5034" spans="2:11" s="1" customFormat="1" ht="89.1" hidden="1" customHeight="1" outlineLevel="5" x14ac:dyDescent="0.2">
      <c r="B5034" s="44" t="s">
        <v>10052</v>
      </c>
      <c r="C5034" s="44"/>
      <c r="D5034" s="18"/>
      <c r="E5034" s="19" t="s">
        <v>10053</v>
      </c>
      <c r="F5034" s="19" t="s">
        <v>245</v>
      </c>
      <c r="G5034" s="19" t="s">
        <v>9960</v>
      </c>
      <c r="H5034" s="19" t="s">
        <v>465</v>
      </c>
      <c r="I5034" s="19" t="s">
        <v>248</v>
      </c>
      <c r="J5034" s="21">
        <v>7615</v>
      </c>
      <c r="K5034" s="38">
        <f t="shared" si="197"/>
        <v>7615</v>
      </c>
    </row>
    <row r="5035" spans="2:11" s="1" customFormat="1" ht="89.1" hidden="1" customHeight="1" outlineLevel="5" x14ac:dyDescent="0.2">
      <c r="B5035" s="44" t="s">
        <v>10054</v>
      </c>
      <c r="C5035" s="44"/>
      <c r="D5035" s="18"/>
      <c r="E5035" s="19" t="s">
        <v>10055</v>
      </c>
      <c r="F5035" s="19" t="s">
        <v>245</v>
      </c>
      <c r="G5035" s="19" t="s">
        <v>7327</v>
      </c>
      <c r="H5035" s="19" t="s">
        <v>465</v>
      </c>
      <c r="I5035" s="19" t="s">
        <v>248</v>
      </c>
      <c r="J5035" s="21">
        <v>8535</v>
      </c>
      <c r="K5035" s="38">
        <f t="shared" si="197"/>
        <v>8535</v>
      </c>
    </row>
    <row r="5036" spans="2:11" s="1" customFormat="1" ht="89.1" hidden="1" customHeight="1" outlineLevel="5" x14ac:dyDescent="0.2">
      <c r="B5036" s="44" t="s">
        <v>10056</v>
      </c>
      <c r="C5036" s="44"/>
      <c r="D5036" s="18"/>
      <c r="E5036" s="19" t="s">
        <v>10057</v>
      </c>
      <c r="F5036" s="19" t="s">
        <v>245</v>
      </c>
      <c r="G5036" s="19" t="s">
        <v>7327</v>
      </c>
      <c r="H5036" s="19" t="s">
        <v>465</v>
      </c>
      <c r="I5036" s="19" t="s">
        <v>248</v>
      </c>
      <c r="J5036" s="21">
        <v>8535</v>
      </c>
      <c r="K5036" s="38">
        <f t="shared" si="197"/>
        <v>8535</v>
      </c>
    </row>
    <row r="5037" spans="2:11" s="1" customFormat="1" ht="89.1" hidden="1" customHeight="1" outlineLevel="5" x14ac:dyDescent="0.2">
      <c r="B5037" s="44" t="s">
        <v>10058</v>
      </c>
      <c r="C5037" s="44"/>
      <c r="D5037" s="18"/>
      <c r="E5037" s="19" t="s">
        <v>10059</v>
      </c>
      <c r="F5037" s="19" t="s">
        <v>245</v>
      </c>
      <c r="G5037" s="19" t="s">
        <v>7327</v>
      </c>
      <c r="H5037" s="19" t="s">
        <v>524</v>
      </c>
      <c r="I5037" s="19" t="s">
        <v>248</v>
      </c>
      <c r="J5037" s="21">
        <v>9610</v>
      </c>
      <c r="K5037" s="38">
        <f t="shared" si="197"/>
        <v>9610</v>
      </c>
    </row>
    <row r="5038" spans="2:11" s="1" customFormat="1" ht="89.1" hidden="1" customHeight="1" outlineLevel="5" x14ac:dyDescent="0.2">
      <c r="B5038" s="44" t="s">
        <v>10060</v>
      </c>
      <c r="C5038" s="44"/>
      <c r="D5038" s="18"/>
      <c r="E5038" s="19" t="s">
        <v>10061</v>
      </c>
      <c r="F5038" s="19" t="s">
        <v>245</v>
      </c>
      <c r="G5038" s="19" t="s">
        <v>7327</v>
      </c>
      <c r="H5038" s="19" t="s">
        <v>524</v>
      </c>
      <c r="I5038" s="19" t="s">
        <v>248</v>
      </c>
      <c r="J5038" s="21">
        <v>9610</v>
      </c>
      <c r="K5038" s="38">
        <f t="shared" si="197"/>
        <v>9610</v>
      </c>
    </row>
    <row r="5039" spans="2:11" s="1" customFormat="1" ht="89.1" hidden="1" customHeight="1" outlineLevel="5" x14ac:dyDescent="0.2">
      <c r="B5039" s="44" t="s">
        <v>10062</v>
      </c>
      <c r="C5039" s="44"/>
      <c r="D5039" s="18"/>
      <c r="E5039" s="19" t="s">
        <v>10063</v>
      </c>
      <c r="F5039" s="19" t="s">
        <v>245</v>
      </c>
      <c r="G5039" s="19" t="s">
        <v>7327</v>
      </c>
      <c r="H5039" s="19" t="s">
        <v>524</v>
      </c>
      <c r="I5039" s="19" t="s">
        <v>248</v>
      </c>
      <c r="J5039" s="21">
        <v>9840</v>
      </c>
      <c r="K5039" s="38">
        <f t="shared" si="197"/>
        <v>9840</v>
      </c>
    </row>
    <row r="5040" spans="2:11" ht="12" hidden="1" customHeight="1" outlineLevel="3" x14ac:dyDescent="0.2">
      <c r="B5040" s="50" t="s">
        <v>10064</v>
      </c>
      <c r="C5040" s="50"/>
      <c r="D5040" s="15"/>
      <c r="E5040" s="16"/>
      <c r="F5040" s="16"/>
      <c r="G5040" s="16"/>
      <c r="H5040" s="16"/>
      <c r="I5040" s="16"/>
      <c r="J5040" s="17"/>
      <c r="K5040" s="37"/>
    </row>
    <row r="5041" spans="2:11" s="1" customFormat="1" ht="89.1" hidden="1" customHeight="1" outlineLevel="4" x14ac:dyDescent="0.2">
      <c r="B5041" s="44" t="s">
        <v>10065</v>
      </c>
      <c r="C5041" s="44"/>
      <c r="D5041" s="18"/>
      <c r="E5041" s="19" t="s">
        <v>10066</v>
      </c>
      <c r="F5041" s="19" t="s">
        <v>245</v>
      </c>
      <c r="G5041" s="19" t="s">
        <v>9960</v>
      </c>
      <c r="H5041" s="19" t="s">
        <v>465</v>
      </c>
      <c r="I5041" s="19" t="s">
        <v>248</v>
      </c>
      <c r="J5041" s="21">
        <v>8300</v>
      </c>
      <c r="K5041" s="38">
        <f t="shared" ref="K5041:K5048" si="198">J5041*((100-$C$14-$C$16)/100)</f>
        <v>8300</v>
      </c>
    </row>
    <row r="5042" spans="2:11" s="1" customFormat="1" ht="89.1" hidden="1" customHeight="1" outlineLevel="4" x14ac:dyDescent="0.2">
      <c r="B5042" s="44" t="s">
        <v>10067</v>
      </c>
      <c r="C5042" s="44"/>
      <c r="D5042" s="18"/>
      <c r="E5042" s="19" t="s">
        <v>10068</v>
      </c>
      <c r="F5042" s="19" t="s">
        <v>245</v>
      </c>
      <c r="G5042" s="19" t="s">
        <v>9960</v>
      </c>
      <c r="H5042" s="19" t="s">
        <v>465</v>
      </c>
      <c r="I5042" s="19" t="s">
        <v>248</v>
      </c>
      <c r="J5042" s="21">
        <v>8300</v>
      </c>
      <c r="K5042" s="38">
        <f t="shared" si="198"/>
        <v>8300</v>
      </c>
    </row>
    <row r="5043" spans="2:11" s="1" customFormat="1" ht="89.1" hidden="1" customHeight="1" outlineLevel="4" x14ac:dyDescent="0.2">
      <c r="B5043" s="44" t="s">
        <v>10069</v>
      </c>
      <c r="C5043" s="44"/>
      <c r="D5043" s="18"/>
      <c r="E5043" s="19" t="s">
        <v>10070</v>
      </c>
      <c r="F5043" s="19" t="s">
        <v>245</v>
      </c>
      <c r="G5043" s="19" t="s">
        <v>9960</v>
      </c>
      <c r="H5043" s="19" t="s">
        <v>465</v>
      </c>
      <c r="I5043" s="19" t="s">
        <v>248</v>
      </c>
      <c r="J5043" s="21">
        <v>8300</v>
      </c>
      <c r="K5043" s="38">
        <f t="shared" si="198"/>
        <v>8300</v>
      </c>
    </row>
    <row r="5044" spans="2:11" s="1" customFormat="1" ht="89.1" hidden="1" customHeight="1" outlineLevel="4" x14ac:dyDescent="0.2">
      <c r="B5044" s="44" t="s">
        <v>10071</v>
      </c>
      <c r="C5044" s="44"/>
      <c r="D5044" s="18"/>
      <c r="E5044" s="19" t="s">
        <v>10072</v>
      </c>
      <c r="F5044" s="19" t="s">
        <v>245</v>
      </c>
      <c r="G5044" s="19" t="s">
        <v>7327</v>
      </c>
      <c r="H5044" s="19" t="s">
        <v>465</v>
      </c>
      <c r="I5044" s="19" t="s">
        <v>248</v>
      </c>
      <c r="J5044" s="21">
        <v>9310</v>
      </c>
      <c r="K5044" s="38">
        <f t="shared" si="198"/>
        <v>9310</v>
      </c>
    </row>
    <row r="5045" spans="2:11" s="1" customFormat="1" ht="89.1" hidden="1" customHeight="1" outlineLevel="4" x14ac:dyDescent="0.2">
      <c r="B5045" s="44" t="s">
        <v>10073</v>
      </c>
      <c r="C5045" s="44"/>
      <c r="D5045" s="18"/>
      <c r="E5045" s="19" t="s">
        <v>10074</v>
      </c>
      <c r="F5045" s="19" t="s">
        <v>245</v>
      </c>
      <c r="G5045" s="19" t="s">
        <v>7327</v>
      </c>
      <c r="H5045" s="19" t="s">
        <v>465</v>
      </c>
      <c r="I5045" s="19" t="s">
        <v>248</v>
      </c>
      <c r="J5045" s="21">
        <v>9310</v>
      </c>
      <c r="K5045" s="38">
        <f t="shared" si="198"/>
        <v>9310</v>
      </c>
    </row>
    <row r="5046" spans="2:11" s="1" customFormat="1" ht="89.1" hidden="1" customHeight="1" outlineLevel="4" x14ac:dyDescent="0.2">
      <c r="B5046" s="44" t="s">
        <v>10075</v>
      </c>
      <c r="C5046" s="44"/>
      <c r="D5046" s="18"/>
      <c r="E5046" s="19" t="s">
        <v>10076</v>
      </c>
      <c r="F5046" s="19" t="s">
        <v>245</v>
      </c>
      <c r="G5046" s="19" t="s">
        <v>7327</v>
      </c>
      <c r="H5046" s="19" t="s">
        <v>524</v>
      </c>
      <c r="I5046" s="19" t="s">
        <v>248</v>
      </c>
      <c r="J5046" s="21">
        <v>10470</v>
      </c>
      <c r="K5046" s="38">
        <f t="shared" si="198"/>
        <v>10470</v>
      </c>
    </row>
    <row r="5047" spans="2:11" s="1" customFormat="1" ht="89.1" hidden="1" customHeight="1" outlineLevel="4" x14ac:dyDescent="0.2">
      <c r="B5047" s="44" t="s">
        <v>10077</v>
      </c>
      <c r="C5047" s="44"/>
      <c r="D5047" s="18"/>
      <c r="E5047" s="19" t="s">
        <v>10078</v>
      </c>
      <c r="F5047" s="19" t="s">
        <v>245</v>
      </c>
      <c r="G5047" s="19" t="s">
        <v>7327</v>
      </c>
      <c r="H5047" s="19" t="s">
        <v>524</v>
      </c>
      <c r="I5047" s="19" t="s">
        <v>248</v>
      </c>
      <c r="J5047" s="21">
        <v>10470</v>
      </c>
      <c r="K5047" s="38">
        <f t="shared" si="198"/>
        <v>10470</v>
      </c>
    </row>
    <row r="5048" spans="2:11" s="1" customFormat="1" ht="89.1" hidden="1" customHeight="1" outlineLevel="4" x14ac:dyDescent="0.2">
      <c r="B5048" s="44" t="s">
        <v>10079</v>
      </c>
      <c r="C5048" s="44"/>
      <c r="D5048" s="18"/>
      <c r="E5048" s="19" t="s">
        <v>10080</v>
      </c>
      <c r="F5048" s="19" t="s">
        <v>245</v>
      </c>
      <c r="G5048" s="19" t="s">
        <v>7327</v>
      </c>
      <c r="H5048" s="19" t="s">
        <v>524</v>
      </c>
      <c r="I5048" s="19" t="s">
        <v>248</v>
      </c>
      <c r="J5048" s="21">
        <v>10975</v>
      </c>
      <c r="K5048" s="38">
        <f t="shared" si="198"/>
        <v>10975</v>
      </c>
    </row>
    <row r="5049" spans="2:11" ht="12" hidden="1" customHeight="1" outlineLevel="4" x14ac:dyDescent="0.2">
      <c r="B5049" s="49" t="s">
        <v>10081</v>
      </c>
      <c r="C5049" s="49"/>
      <c r="D5049" s="25"/>
      <c r="E5049" s="26"/>
      <c r="F5049" s="26"/>
      <c r="G5049" s="26"/>
      <c r="H5049" s="26"/>
      <c r="I5049" s="26"/>
      <c r="J5049" s="27"/>
      <c r="K5049" s="39"/>
    </row>
    <row r="5050" spans="2:11" s="1" customFormat="1" ht="89.1" hidden="1" customHeight="1" outlineLevel="5" x14ac:dyDescent="0.2">
      <c r="B5050" s="44" t="s">
        <v>10082</v>
      </c>
      <c r="C5050" s="44"/>
      <c r="D5050" s="18"/>
      <c r="E5050" s="19" t="s">
        <v>10083</v>
      </c>
      <c r="F5050" s="19" t="s">
        <v>245</v>
      </c>
      <c r="G5050" s="19" t="s">
        <v>7327</v>
      </c>
      <c r="H5050" s="19" t="s">
        <v>10084</v>
      </c>
      <c r="I5050" s="19" t="s">
        <v>248</v>
      </c>
      <c r="J5050" s="21">
        <v>15630</v>
      </c>
      <c r="K5050" s="38">
        <f t="shared" ref="K5050:K5058" si="199">J5050*((100-$C$14-$C$16)/100)</f>
        <v>15630</v>
      </c>
    </row>
    <row r="5051" spans="2:11" s="1" customFormat="1" ht="89.1" hidden="1" customHeight="1" outlineLevel="5" x14ac:dyDescent="0.2">
      <c r="B5051" s="44" t="s">
        <v>10085</v>
      </c>
      <c r="C5051" s="44"/>
      <c r="D5051" s="18"/>
      <c r="E5051" s="19" t="s">
        <v>10086</v>
      </c>
      <c r="F5051" s="19" t="s">
        <v>245</v>
      </c>
      <c r="G5051" s="19" t="s">
        <v>9960</v>
      </c>
      <c r="H5051" s="19" t="s">
        <v>465</v>
      </c>
      <c r="I5051" s="19" t="s">
        <v>248</v>
      </c>
      <c r="J5051" s="21">
        <v>8715</v>
      </c>
      <c r="K5051" s="38">
        <f t="shared" si="199"/>
        <v>8715</v>
      </c>
    </row>
    <row r="5052" spans="2:11" s="1" customFormat="1" ht="89.1" hidden="1" customHeight="1" outlineLevel="5" x14ac:dyDescent="0.2">
      <c r="B5052" s="44" t="s">
        <v>10087</v>
      </c>
      <c r="C5052" s="44"/>
      <c r="D5052" s="18"/>
      <c r="E5052" s="19" t="s">
        <v>10088</v>
      </c>
      <c r="F5052" s="19" t="s">
        <v>245</v>
      </c>
      <c r="G5052" s="19" t="s">
        <v>9960</v>
      </c>
      <c r="H5052" s="19" t="s">
        <v>465</v>
      </c>
      <c r="I5052" s="19" t="s">
        <v>248</v>
      </c>
      <c r="J5052" s="21">
        <v>8715</v>
      </c>
      <c r="K5052" s="38">
        <f t="shared" si="199"/>
        <v>8715</v>
      </c>
    </row>
    <row r="5053" spans="2:11" s="1" customFormat="1" ht="89.1" hidden="1" customHeight="1" outlineLevel="5" x14ac:dyDescent="0.2">
      <c r="B5053" s="44" t="s">
        <v>10089</v>
      </c>
      <c r="C5053" s="44"/>
      <c r="D5053" s="18"/>
      <c r="E5053" s="19" t="s">
        <v>10090</v>
      </c>
      <c r="F5053" s="19" t="s">
        <v>245</v>
      </c>
      <c r="G5053" s="19" t="s">
        <v>9960</v>
      </c>
      <c r="H5053" s="19" t="s">
        <v>465</v>
      </c>
      <c r="I5053" s="19" t="s">
        <v>248</v>
      </c>
      <c r="J5053" s="21">
        <v>8715</v>
      </c>
      <c r="K5053" s="38">
        <f t="shared" si="199"/>
        <v>8715</v>
      </c>
    </row>
    <row r="5054" spans="2:11" s="1" customFormat="1" ht="89.1" hidden="1" customHeight="1" outlineLevel="5" x14ac:dyDescent="0.2">
      <c r="B5054" s="44" t="s">
        <v>10091</v>
      </c>
      <c r="C5054" s="44"/>
      <c r="D5054" s="18"/>
      <c r="E5054" s="19" t="s">
        <v>10092</v>
      </c>
      <c r="F5054" s="19" t="s">
        <v>245</v>
      </c>
      <c r="G5054" s="19" t="s">
        <v>7327</v>
      </c>
      <c r="H5054" s="19" t="s">
        <v>465</v>
      </c>
      <c r="I5054" s="19" t="s">
        <v>248</v>
      </c>
      <c r="J5054" s="21">
        <v>9775</v>
      </c>
      <c r="K5054" s="38">
        <f t="shared" si="199"/>
        <v>9775</v>
      </c>
    </row>
    <row r="5055" spans="2:11" s="1" customFormat="1" ht="89.1" hidden="1" customHeight="1" outlineLevel="5" x14ac:dyDescent="0.2">
      <c r="B5055" s="44" t="s">
        <v>10093</v>
      </c>
      <c r="C5055" s="44"/>
      <c r="D5055" s="18"/>
      <c r="E5055" s="19" t="s">
        <v>10094</v>
      </c>
      <c r="F5055" s="19" t="s">
        <v>245</v>
      </c>
      <c r="G5055" s="19" t="s">
        <v>7327</v>
      </c>
      <c r="H5055" s="19" t="s">
        <v>465</v>
      </c>
      <c r="I5055" s="19" t="s">
        <v>248</v>
      </c>
      <c r="J5055" s="21">
        <v>9775</v>
      </c>
      <c r="K5055" s="38">
        <f t="shared" si="199"/>
        <v>9775</v>
      </c>
    </row>
    <row r="5056" spans="2:11" s="1" customFormat="1" ht="89.1" hidden="1" customHeight="1" outlineLevel="5" x14ac:dyDescent="0.2">
      <c r="B5056" s="44" t="s">
        <v>10095</v>
      </c>
      <c r="C5056" s="44"/>
      <c r="D5056" s="18"/>
      <c r="E5056" s="19" t="s">
        <v>10096</v>
      </c>
      <c r="F5056" s="19" t="s">
        <v>245</v>
      </c>
      <c r="G5056" s="19" t="s">
        <v>7327</v>
      </c>
      <c r="H5056" s="19" t="s">
        <v>524</v>
      </c>
      <c r="I5056" s="19" t="s">
        <v>248</v>
      </c>
      <c r="J5056" s="21">
        <v>10995</v>
      </c>
      <c r="K5056" s="38">
        <f t="shared" si="199"/>
        <v>10995</v>
      </c>
    </row>
    <row r="5057" spans="2:11" s="1" customFormat="1" ht="89.1" hidden="1" customHeight="1" outlineLevel="5" x14ac:dyDescent="0.2">
      <c r="B5057" s="44" t="s">
        <v>10097</v>
      </c>
      <c r="C5057" s="44"/>
      <c r="D5057" s="18"/>
      <c r="E5057" s="19" t="s">
        <v>10098</v>
      </c>
      <c r="F5057" s="19" t="s">
        <v>245</v>
      </c>
      <c r="G5057" s="19" t="s">
        <v>7327</v>
      </c>
      <c r="H5057" s="19" t="s">
        <v>524</v>
      </c>
      <c r="I5057" s="19" t="s">
        <v>248</v>
      </c>
      <c r="J5057" s="21">
        <v>10995</v>
      </c>
      <c r="K5057" s="38">
        <f t="shared" si="199"/>
        <v>10995</v>
      </c>
    </row>
    <row r="5058" spans="2:11" s="1" customFormat="1" ht="89.1" hidden="1" customHeight="1" outlineLevel="5" x14ac:dyDescent="0.2">
      <c r="B5058" s="44" t="s">
        <v>10099</v>
      </c>
      <c r="C5058" s="44"/>
      <c r="D5058" s="18"/>
      <c r="E5058" s="19" t="s">
        <v>10100</v>
      </c>
      <c r="F5058" s="19" t="s">
        <v>245</v>
      </c>
      <c r="G5058" s="19" t="s">
        <v>7327</v>
      </c>
      <c r="H5058" s="19" t="s">
        <v>524</v>
      </c>
      <c r="I5058" s="19" t="s">
        <v>248</v>
      </c>
      <c r="J5058" s="21">
        <v>11525</v>
      </c>
      <c r="K5058" s="38">
        <f t="shared" si="199"/>
        <v>11525</v>
      </c>
    </row>
    <row r="5059" spans="2:11" ht="12" hidden="1" customHeight="1" outlineLevel="4" x14ac:dyDescent="0.2">
      <c r="B5059" s="49" t="s">
        <v>10101</v>
      </c>
      <c r="C5059" s="49"/>
      <c r="D5059" s="25"/>
      <c r="E5059" s="26"/>
      <c r="F5059" s="26"/>
      <c r="G5059" s="26"/>
      <c r="H5059" s="26"/>
      <c r="I5059" s="26"/>
      <c r="J5059" s="27"/>
      <c r="K5059" s="39"/>
    </row>
    <row r="5060" spans="2:11" s="1" customFormat="1" ht="89.1" hidden="1" customHeight="1" outlineLevel="5" x14ac:dyDescent="0.2">
      <c r="B5060" s="44" t="s">
        <v>10102</v>
      </c>
      <c r="C5060" s="44"/>
      <c r="D5060" s="18"/>
      <c r="E5060" s="19" t="s">
        <v>10103</v>
      </c>
      <c r="F5060" s="19" t="s">
        <v>245</v>
      </c>
      <c r="G5060" s="19" t="s">
        <v>10104</v>
      </c>
      <c r="H5060" s="19" t="s">
        <v>465</v>
      </c>
      <c r="I5060" s="19" t="s">
        <v>248</v>
      </c>
      <c r="J5060" s="21">
        <v>7455</v>
      </c>
      <c r="K5060" s="38">
        <f t="shared" ref="K5060:K5074" si="200">J5060*((100-$C$14-$C$16)/100)</f>
        <v>7455</v>
      </c>
    </row>
    <row r="5061" spans="2:11" s="1" customFormat="1" ht="89.1" hidden="1" customHeight="1" outlineLevel="5" x14ac:dyDescent="0.2">
      <c r="B5061" s="44" t="s">
        <v>10105</v>
      </c>
      <c r="C5061" s="44"/>
      <c r="D5061" s="18"/>
      <c r="E5061" s="19" t="s">
        <v>10106</v>
      </c>
      <c r="F5061" s="19" t="s">
        <v>245</v>
      </c>
      <c r="G5061" s="19" t="s">
        <v>10104</v>
      </c>
      <c r="H5061" s="19" t="s">
        <v>465</v>
      </c>
      <c r="I5061" s="19" t="s">
        <v>248</v>
      </c>
      <c r="J5061" s="21">
        <v>7455</v>
      </c>
      <c r="K5061" s="38">
        <f t="shared" si="200"/>
        <v>7455</v>
      </c>
    </row>
    <row r="5062" spans="2:11" s="1" customFormat="1" ht="89.1" hidden="1" customHeight="1" outlineLevel="5" x14ac:dyDescent="0.2">
      <c r="B5062" s="44" t="s">
        <v>10107</v>
      </c>
      <c r="C5062" s="44"/>
      <c r="D5062" s="18"/>
      <c r="E5062" s="19" t="s">
        <v>10108</v>
      </c>
      <c r="F5062" s="19" t="s">
        <v>245</v>
      </c>
      <c r="G5062" s="19" t="s">
        <v>10104</v>
      </c>
      <c r="H5062" s="19" t="s">
        <v>465</v>
      </c>
      <c r="I5062" s="19" t="s">
        <v>248</v>
      </c>
      <c r="J5062" s="21">
        <v>7455</v>
      </c>
      <c r="K5062" s="38">
        <f t="shared" si="200"/>
        <v>7455</v>
      </c>
    </row>
    <row r="5063" spans="2:11" s="1" customFormat="1" ht="89.1" hidden="1" customHeight="1" outlineLevel="5" x14ac:dyDescent="0.2">
      <c r="B5063" s="44" t="s">
        <v>10109</v>
      </c>
      <c r="C5063" s="44"/>
      <c r="D5063" s="18"/>
      <c r="E5063" s="19" t="s">
        <v>10110</v>
      </c>
      <c r="F5063" s="19" t="s">
        <v>245</v>
      </c>
      <c r="G5063" s="19" t="s">
        <v>9913</v>
      </c>
      <c r="H5063" s="19" t="s">
        <v>465</v>
      </c>
      <c r="I5063" s="19" t="s">
        <v>248</v>
      </c>
      <c r="J5063" s="21">
        <v>8930</v>
      </c>
      <c r="K5063" s="38">
        <f t="shared" si="200"/>
        <v>8930</v>
      </c>
    </row>
    <row r="5064" spans="2:11" s="1" customFormat="1" ht="89.1" hidden="1" customHeight="1" outlineLevel="5" x14ac:dyDescent="0.2">
      <c r="B5064" s="44" t="s">
        <v>10111</v>
      </c>
      <c r="C5064" s="44"/>
      <c r="D5064" s="18"/>
      <c r="E5064" s="19" t="s">
        <v>10112</v>
      </c>
      <c r="F5064" s="19" t="s">
        <v>245</v>
      </c>
      <c r="G5064" s="19" t="s">
        <v>9913</v>
      </c>
      <c r="H5064" s="19" t="s">
        <v>465</v>
      </c>
      <c r="I5064" s="19" t="s">
        <v>248</v>
      </c>
      <c r="J5064" s="21">
        <v>8930</v>
      </c>
      <c r="K5064" s="38">
        <f t="shared" si="200"/>
        <v>8930</v>
      </c>
    </row>
    <row r="5065" spans="2:11" s="1" customFormat="1" ht="89.1" hidden="1" customHeight="1" outlineLevel="5" x14ac:dyDescent="0.2">
      <c r="B5065" s="44" t="s">
        <v>10113</v>
      </c>
      <c r="C5065" s="44"/>
      <c r="D5065" s="18"/>
      <c r="E5065" s="19" t="s">
        <v>10114</v>
      </c>
      <c r="F5065" s="19" t="s">
        <v>245</v>
      </c>
      <c r="G5065" s="19" t="s">
        <v>9913</v>
      </c>
      <c r="H5065" s="19" t="s">
        <v>524</v>
      </c>
      <c r="I5065" s="19" t="s">
        <v>248</v>
      </c>
      <c r="J5065" s="21">
        <v>10035</v>
      </c>
      <c r="K5065" s="38">
        <f t="shared" si="200"/>
        <v>10035</v>
      </c>
    </row>
    <row r="5066" spans="2:11" s="1" customFormat="1" ht="89.1" hidden="1" customHeight="1" outlineLevel="5" x14ac:dyDescent="0.2">
      <c r="B5066" s="44" t="s">
        <v>10115</v>
      </c>
      <c r="C5066" s="44"/>
      <c r="D5066" s="18"/>
      <c r="E5066" s="19" t="s">
        <v>10116</v>
      </c>
      <c r="F5066" s="19" t="s">
        <v>245</v>
      </c>
      <c r="G5066" s="19" t="s">
        <v>9913</v>
      </c>
      <c r="H5066" s="19" t="s">
        <v>524</v>
      </c>
      <c r="I5066" s="19" t="s">
        <v>248</v>
      </c>
      <c r="J5066" s="21">
        <v>10035</v>
      </c>
      <c r="K5066" s="38">
        <f t="shared" si="200"/>
        <v>10035</v>
      </c>
    </row>
    <row r="5067" spans="2:11" s="1" customFormat="1" ht="89.1" hidden="1" customHeight="1" outlineLevel="5" x14ac:dyDescent="0.2">
      <c r="B5067" s="44" t="s">
        <v>10117</v>
      </c>
      <c r="C5067" s="44"/>
      <c r="D5067" s="18"/>
      <c r="E5067" s="19" t="s">
        <v>10118</v>
      </c>
      <c r="F5067" s="19" t="s">
        <v>245</v>
      </c>
      <c r="G5067" s="19" t="s">
        <v>9913</v>
      </c>
      <c r="H5067" s="19" t="s">
        <v>524</v>
      </c>
      <c r="I5067" s="19" t="s">
        <v>248</v>
      </c>
      <c r="J5067" s="21">
        <v>10475</v>
      </c>
      <c r="K5067" s="38">
        <f t="shared" si="200"/>
        <v>10475</v>
      </c>
    </row>
    <row r="5068" spans="2:11" s="1" customFormat="1" ht="89.1" hidden="1" customHeight="1" outlineLevel="4" x14ac:dyDescent="0.2">
      <c r="B5068" s="44" t="s">
        <v>10119</v>
      </c>
      <c r="C5068" s="44"/>
      <c r="D5068" s="18"/>
      <c r="E5068" s="19" t="s">
        <v>10120</v>
      </c>
      <c r="F5068" s="19" t="s">
        <v>245</v>
      </c>
      <c r="G5068" s="19" t="s">
        <v>7327</v>
      </c>
      <c r="H5068" s="19" t="s">
        <v>10084</v>
      </c>
      <c r="I5068" s="19" t="s">
        <v>248</v>
      </c>
      <c r="J5068" s="21">
        <v>14885</v>
      </c>
      <c r="K5068" s="38">
        <f t="shared" si="200"/>
        <v>14885</v>
      </c>
    </row>
    <row r="5069" spans="2:11" s="1" customFormat="1" ht="89.1" hidden="1" customHeight="1" outlineLevel="4" x14ac:dyDescent="0.2">
      <c r="B5069" s="44" t="s">
        <v>10121</v>
      </c>
      <c r="C5069" s="44"/>
      <c r="D5069" s="18"/>
      <c r="E5069" s="19" t="s">
        <v>10122</v>
      </c>
      <c r="F5069" s="19" t="s">
        <v>245</v>
      </c>
      <c r="G5069" s="19" t="s">
        <v>7327</v>
      </c>
      <c r="H5069" s="19" t="s">
        <v>10084</v>
      </c>
      <c r="I5069" s="19" t="s">
        <v>248</v>
      </c>
      <c r="J5069" s="21">
        <v>14885</v>
      </c>
      <c r="K5069" s="38">
        <f t="shared" si="200"/>
        <v>14885</v>
      </c>
    </row>
    <row r="5070" spans="2:11" s="1" customFormat="1" ht="89.1" hidden="1" customHeight="1" outlineLevel="4" x14ac:dyDescent="0.2">
      <c r="B5070" s="44" t="s">
        <v>10123</v>
      </c>
      <c r="C5070" s="44"/>
      <c r="D5070" s="18"/>
      <c r="E5070" s="19" t="s">
        <v>10124</v>
      </c>
      <c r="F5070" s="19" t="s">
        <v>245</v>
      </c>
      <c r="G5070" s="19" t="s">
        <v>7327</v>
      </c>
      <c r="H5070" s="19" t="s">
        <v>10084</v>
      </c>
      <c r="I5070" s="19" t="s">
        <v>248</v>
      </c>
      <c r="J5070" s="21">
        <v>14885</v>
      </c>
      <c r="K5070" s="38">
        <f t="shared" si="200"/>
        <v>14885</v>
      </c>
    </row>
    <row r="5071" spans="2:11" s="1" customFormat="1" ht="89.1" hidden="1" customHeight="1" outlineLevel="4" x14ac:dyDescent="0.2">
      <c r="B5071" s="44" t="s">
        <v>10125</v>
      </c>
      <c r="C5071" s="44"/>
      <c r="D5071" s="18"/>
      <c r="E5071" s="19" t="s">
        <v>10126</v>
      </c>
      <c r="F5071" s="19" t="s">
        <v>245</v>
      </c>
      <c r="G5071" s="19" t="s">
        <v>9930</v>
      </c>
      <c r="H5071" s="19" t="s">
        <v>10127</v>
      </c>
      <c r="I5071" s="19" t="s">
        <v>248</v>
      </c>
      <c r="J5071" s="21">
        <v>18520</v>
      </c>
      <c r="K5071" s="38">
        <f t="shared" si="200"/>
        <v>18520</v>
      </c>
    </row>
    <row r="5072" spans="2:11" s="1" customFormat="1" ht="89.1" hidden="1" customHeight="1" outlineLevel="4" x14ac:dyDescent="0.2">
      <c r="B5072" s="44" t="s">
        <v>10128</v>
      </c>
      <c r="C5072" s="44"/>
      <c r="D5072" s="18"/>
      <c r="E5072" s="19" t="s">
        <v>10129</v>
      </c>
      <c r="F5072" s="19" t="s">
        <v>245</v>
      </c>
      <c r="G5072" s="19" t="s">
        <v>9930</v>
      </c>
      <c r="H5072" s="19" t="s">
        <v>10127</v>
      </c>
      <c r="I5072" s="19" t="s">
        <v>248</v>
      </c>
      <c r="J5072" s="21">
        <v>18520</v>
      </c>
      <c r="K5072" s="38">
        <f t="shared" si="200"/>
        <v>18520</v>
      </c>
    </row>
    <row r="5073" spans="2:11" s="1" customFormat="1" ht="89.1" hidden="1" customHeight="1" outlineLevel="4" x14ac:dyDescent="0.2">
      <c r="B5073" s="44" t="s">
        <v>10130</v>
      </c>
      <c r="C5073" s="44"/>
      <c r="D5073" s="18"/>
      <c r="E5073" s="19" t="s">
        <v>10131</v>
      </c>
      <c r="F5073" s="19" t="s">
        <v>245</v>
      </c>
      <c r="G5073" s="19" t="s">
        <v>9930</v>
      </c>
      <c r="H5073" s="19" t="s">
        <v>10127</v>
      </c>
      <c r="I5073" s="19" t="s">
        <v>248</v>
      </c>
      <c r="J5073" s="21">
        <v>18520</v>
      </c>
      <c r="K5073" s="38">
        <f t="shared" si="200"/>
        <v>18520</v>
      </c>
    </row>
    <row r="5074" spans="2:11" s="1" customFormat="1" ht="89.1" hidden="1" customHeight="1" outlineLevel="4" x14ac:dyDescent="0.2">
      <c r="B5074" s="44" t="s">
        <v>10132</v>
      </c>
      <c r="C5074" s="44"/>
      <c r="D5074" s="18"/>
      <c r="E5074" s="19" t="s">
        <v>10133</v>
      </c>
      <c r="F5074" s="19" t="s">
        <v>245</v>
      </c>
      <c r="G5074" s="19" t="s">
        <v>9930</v>
      </c>
      <c r="H5074" s="19" t="s">
        <v>10127</v>
      </c>
      <c r="I5074" s="19" t="s">
        <v>248</v>
      </c>
      <c r="J5074" s="21">
        <v>18520</v>
      </c>
      <c r="K5074" s="38">
        <f t="shared" si="200"/>
        <v>18520</v>
      </c>
    </row>
    <row r="5075" spans="2:11" ht="12" hidden="1" customHeight="1" outlineLevel="2" x14ac:dyDescent="0.2">
      <c r="B5075" s="47" t="s">
        <v>10134</v>
      </c>
      <c r="C5075" s="47"/>
      <c r="D5075" s="12"/>
      <c r="E5075" s="13"/>
      <c r="F5075" s="13"/>
      <c r="G5075" s="13"/>
      <c r="H5075" s="13"/>
      <c r="I5075" s="13"/>
      <c r="J5075" s="14"/>
      <c r="K5075" s="36"/>
    </row>
    <row r="5076" spans="2:11" s="1" customFormat="1" ht="89.1" hidden="1" customHeight="1" outlineLevel="3" x14ac:dyDescent="0.2">
      <c r="B5076" s="44" t="s">
        <v>10135</v>
      </c>
      <c r="C5076" s="44"/>
      <c r="D5076" s="18"/>
      <c r="E5076" s="19" t="s">
        <v>10136</v>
      </c>
      <c r="F5076" s="19" t="s">
        <v>245</v>
      </c>
      <c r="G5076" s="19" t="s">
        <v>9913</v>
      </c>
      <c r="H5076" s="19" t="s">
        <v>9913</v>
      </c>
      <c r="I5076" s="19" t="s">
        <v>248</v>
      </c>
      <c r="J5076" s="21">
        <v>7205</v>
      </c>
      <c r="K5076" s="38">
        <f t="shared" ref="K5076:K5083" si="201">J5076*((100-$C$14-$C$16)/100)</f>
        <v>7205</v>
      </c>
    </row>
    <row r="5077" spans="2:11" s="1" customFormat="1" ht="89.1" hidden="1" customHeight="1" outlineLevel="3" x14ac:dyDescent="0.2">
      <c r="B5077" s="44" t="s">
        <v>10137</v>
      </c>
      <c r="C5077" s="44"/>
      <c r="D5077" s="18"/>
      <c r="E5077" s="19" t="s">
        <v>10138</v>
      </c>
      <c r="F5077" s="19" t="s">
        <v>245</v>
      </c>
      <c r="G5077" s="19" t="s">
        <v>9913</v>
      </c>
      <c r="H5077" s="19" t="s">
        <v>9913</v>
      </c>
      <c r="I5077" s="19" t="s">
        <v>248</v>
      </c>
      <c r="J5077" s="21">
        <v>7330</v>
      </c>
      <c r="K5077" s="38">
        <f t="shared" si="201"/>
        <v>7330</v>
      </c>
    </row>
    <row r="5078" spans="2:11" s="1" customFormat="1" ht="89.1" hidden="1" customHeight="1" outlineLevel="3" x14ac:dyDescent="0.2">
      <c r="B5078" s="44" t="s">
        <v>10139</v>
      </c>
      <c r="C5078" s="44"/>
      <c r="D5078" s="18"/>
      <c r="E5078" s="19" t="s">
        <v>10140</v>
      </c>
      <c r="F5078" s="19" t="s">
        <v>245</v>
      </c>
      <c r="G5078" s="19" t="s">
        <v>9913</v>
      </c>
      <c r="H5078" s="19" t="s">
        <v>9913</v>
      </c>
      <c r="I5078" s="19" t="s">
        <v>248</v>
      </c>
      <c r="J5078" s="21">
        <v>7390</v>
      </c>
      <c r="K5078" s="38">
        <f t="shared" si="201"/>
        <v>7390</v>
      </c>
    </row>
    <row r="5079" spans="2:11" s="1" customFormat="1" ht="89.1" hidden="1" customHeight="1" outlineLevel="3" x14ac:dyDescent="0.2">
      <c r="B5079" s="44" t="s">
        <v>10141</v>
      </c>
      <c r="C5079" s="44"/>
      <c r="D5079" s="18"/>
      <c r="E5079" s="19" t="s">
        <v>10142</v>
      </c>
      <c r="F5079" s="19" t="s">
        <v>245</v>
      </c>
      <c r="G5079" s="19" t="s">
        <v>9913</v>
      </c>
      <c r="H5079" s="19" t="s">
        <v>9920</v>
      </c>
      <c r="I5079" s="19" t="s">
        <v>248</v>
      </c>
      <c r="J5079" s="21">
        <v>9735</v>
      </c>
      <c r="K5079" s="38">
        <f t="shared" si="201"/>
        <v>9735</v>
      </c>
    </row>
    <row r="5080" spans="2:11" s="1" customFormat="1" ht="89.1" hidden="1" customHeight="1" outlineLevel="3" x14ac:dyDescent="0.2">
      <c r="B5080" s="44" t="s">
        <v>10143</v>
      </c>
      <c r="C5080" s="44"/>
      <c r="D5080" s="18"/>
      <c r="E5080" s="19" t="s">
        <v>10144</v>
      </c>
      <c r="F5080" s="19" t="s">
        <v>245</v>
      </c>
      <c r="G5080" s="19" t="s">
        <v>9913</v>
      </c>
      <c r="H5080" s="19" t="s">
        <v>9920</v>
      </c>
      <c r="I5080" s="19" t="s">
        <v>248</v>
      </c>
      <c r="J5080" s="21">
        <v>9870</v>
      </c>
      <c r="K5080" s="38">
        <f t="shared" si="201"/>
        <v>9870</v>
      </c>
    </row>
    <row r="5081" spans="2:11" s="1" customFormat="1" ht="89.1" hidden="1" customHeight="1" outlineLevel="3" x14ac:dyDescent="0.2">
      <c r="B5081" s="44" t="s">
        <v>10145</v>
      </c>
      <c r="C5081" s="44"/>
      <c r="D5081" s="18"/>
      <c r="E5081" s="19" t="s">
        <v>10146</v>
      </c>
      <c r="F5081" s="19" t="s">
        <v>245</v>
      </c>
      <c r="G5081" s="19" t="s">
        <v>9913</v>
      </c>
      <c r="H5081" s="19" t="s">
        <v>7728</v>
      </c>
      <c r="I5081" s="19" t="s">
        <v>248</v>
      </c>
      <c r="J5081" s="21">
        <v>12220</v>
      </c>
      <c r="K5081" s="38">
        <f t="shared" si="201"/>
        <v>12220</v>
      </c>
    </row>
    <row r="5082" spans="2:11" s="1" customFormat="1" ht="89.1" hidden="1" customHeight="1" outlineLevel="3" x14ac:dyDescent="0.2">
      <c r="B5082" s="44" t="s">
        <v>10147</v>
      </c>
      <c r="C5082" s="44"/>
      <c r="D5082" s="18"/>
      <c r="E5082" s="19" t="s">
        <v>10148</v>
      </c>
      <c r="F5082" s="19" t="s">
        <v>245</v>
      </c>
      <c r="G5082" s="19" t="s">
        <v>9913</v>
      </c>
      <c r="H5082" s="19" t="s">
        <v>7728</v>
      </c>
      <c r="I5082" s="19" t="s">
        <v>248</v>
      </c>
      <c r="J5082" s="21">
        <v>12445</v>
      </c>
      <c r="K5082" s="38">
        <f t="shared" si="201"/>
        <v>12445</v>
      </c>
    </row>
    <row r="5083" spans="2:11" s="1" customFormat="1" ht="89.1" hidden="1" customHeight="1" outlineLevel="3" x14ac:dyDescent="0.2">
      <c r="B5083" s="44" t="s">
        <v>10149</v>
      </c>
      <c r="C5083" s="44"/>
      <c r="D5083" s="18"/>
      <c r="E5083" s="19" t="s">
        <v>10150</v>
      </c>
      <c r="F5083" s="19" t="s">
        <v>245</v>
      </c>
      <c r="G5083" s="19" t="s">
        <v>6216</v>
      </c>
      <c r="H5083" s="19" t="s">
        <v>9920</v>
      </c>
      <c r="I5083" s="19" t="s">
        <v>248</v>
      </c>
      <c r="J5083" s="21">
        <v>12600</v>
      </c>
      <c r="K5083" s="38">
        <f t="shared" si="201"/>
        <v>12600</v>
      </c>
    </row>
    <row r="5084" spans="2:11" ht="12" hidden="1" customHeight="1" outlineLevel="3" x14ac:dyDescent="0.2">
      <c r="B5084" s="50" t="s">
        <v>10151</v>
      </c>
      <c r="C5084" s="50"/>
      <c r="D5084" s="15"/>
      <c r="E5084" s="16"/>
      <c r="F5084" s="16"/>
      <c r="G5084" s="16"/>
      <c r="H5084" s="16"/>
      <c r="I5084" s="16"/>
      <c r="J5084" s="17"/>
      <c r="K5084" s="37"/>
    </row>
    <row r="5085" spans="2:11" s="1" customFormat="1" ht="89.1" hidden="1" customHeight="1" outlineLevel="4" x14ac:dyDescent="0.2">
      <c r="B5085" s="44" t="s">
        <v>10152</v>
      </c>
      <c r="C5085" s="44"/>
      <c r="D5085" s="18"/>
      <c r="E5085" s="19" t="s">
        <v>10153</v>
      </c>
      <c r="F5085" s="19" t="s">
        <v>245</v>
      </c>
      <c r="G5085" s="19" t="s">
        <v>9941</v>
      </c>
      <c r="H5085" s="19" t="s">
        <v>9913</v>
      </c>
      <c r="I5085" s="19" t="s">
        <v>248</v>
      </c>
      <c r="J5085" s="21">
        <v>6005</v>
      </c>
      <c r="K5085" s="38">
        <f t="shared" ref="K5085:K5098" si="202">J5085*((100-$C$14-$C$16)/100)</f>
        <v>6005</v>
      </c>
    </row>
    <row r="5086" spans="2:11" s="1" customFormat="1" ht="89.1" hidden="1" customHeight="1" outlineLevel="4" x14ac:dyDescent="0.2">
      <c r="B5086" s="44" t="s">
        <v>10154</v>
      </c>
      <c r="C5086" s="44"/>
      <c r="D5086" s="18"/>
      <c r="E5086" s="19" t="s">
        <v>10155</v>
      </c>
      <c r="F5086" s="19" t="s">
        <v>245</v>
      </c>
      <c r="G5086" s="19" t="s">
        <v>9941</v>
      </c>
      <c r="H5086" s="19" t="s">
        <v>9913</v>
      </c>
      <c r="I5086" s="19" t="s">
        <v>248</v>
      </c>
      <c r="J5086" s="21">
        <v>6060</v>
      </c>
      <c r="K5086" s="38">
        <f t="shared" si="202"/>
        <v>6060</v>
      </c>
    </row>
    <row r="5087" spans="2:11" s="1" customFormat="1" ht="89.1" hidden="1" customHeight="1" outlineLevel="4" x14ac:dyDescent="0.2">
      <c r="B5087" s="44" t="s">
        <v>10156</v>
      </c>
      <c r="C5087" s="44"/>
      <c r="D5087" s="18"/>
      <c r="E5087" s="19" t="s">
        <v>10157</v>
      </c>
      <c r="F5087" s="19" t="s">
        <v>245</v>
      </c>
      <c r="G5087" s="19" t="s">
        <v>9941</v>
      </c>
      <c r="H5087" s="19" t="s">
        <v>9913</v>
      </c>
      <c r="I5087" s="19" t="s">
        <v>248</v>
      </c>
      <c r="J5087" s="21">
        <v>6180</v>
      </c>
      <c r="K5087" s="38">
        <f t="shared" si="202"/>
        <v>6180</v>
      </c>
    </row>
    <row r="5088" spans="2:11" s="1" customFormat="1" ht="89.1" hidden="1" customHeight="1" outlineLevel="4" x14ac:dyDescent="0.2">
      <c r="B5088" s="44" t="s">
        <v>10158</v>
      </c>
      <c r="C5088" s="44"/>
      <c r="D5088" s="18"/>
      <c r="E5088" s="19" t="s">
        <v>10159</v>
      </c>
      <c r="F5088" s="19" t="s">
        <v>245</v>
      </c>
      <c r="G5088" s="19" t="s">
        <v>9941</v>
      </c>
      <c r="H5088" s="19" t="s">
        <v>9920</v>
      </c>
      <c r="I5088" s="19" t="s">
        <v>248</v>
      </c>
      <c r="J5088" s="21">
        <v>8455</v>
      </c>
      <c r="K5088" s="38">
        <f t="shared" si="202"/>
        <v>8455</v>
      </c>
    </row>
    <row r="5089" spans="2:11" s="1" customFormat="1" ht="89.1" hidden="1" customHeight="1" outlineLevel="4" x14ac:dyDescent="0.2">
      <c r="B5089" s="44" t="s">
        <v>10160</v>
      </c>
      <c r="C5089" s="44"/>
      <c r="D5089" s="18"/>
      <c r="E5089" s="19" t="s">
        <v>10161</v>
      </c>
      <c r="F5089" s="19" t="s">
        <v>245</v>
      </c>
      <c r="G5089" s="19" t="s">
        <v>9941</v>
      </c>
      <c r="H5089" s="19" t="s">
        <v>9920</v>
      </c>
      <c r="I5089" s="19" t="s">
        <v>248</v>
      </c>
      <c r="J5089" s="21">
        <v>8545</v>
      </c>
      <c r="K5089" s="38">
        <f t="shared" si="202"/>
        <v>8545</v>
      </c>
    </row>
    <row r="5090" spans="2:11" s="1" customFormat="1" ht="89.1" hidden="1" customHeight="1" outlineLevel="4" x14ac:dyDescent="0.2">
      <c r="B5090" s="44" t="s">
        <v>10162</v>
      </c>
      <c r="C5090" s="44"/>
      <c r="D5090" s="18"/>
      <c r="E5090" s="19" t="s">
        <v>10163</v>
      </c>
      <c r="F5090" s="19" t="s">
        <v>245</v>
      </c>
      <c r="G5090" s="19" t="s">
        <v>9941</v>
      </c>
      <c r="H5090" s="19" t="s">
        <v>7728</v>
      </c>
      <c r="I5090" s="19" t="s">
        <v>248</v>
      </c>
      <c r="J5090" s="21">
        <v>9995</v>
      </c>
      <c r="K5090" s="38">
        <f t="shared" si="202"/>
        <v>9995</v>
      </c>
    </row>
    <row r="5091" spans="2:11" s="1" customFormat="1" ht="89.1" hidden="1" customHeight="1" outlineLevel="4" x14ac:dyDescent="0.2">
      <c r="B5091" s="44" t="s">
        <v>10164</v>
      </c>
      <c r="C5091" s="44"/>
      <c r="D5091" s="18"/>
      <c r="E5091" s="19" t="s">
        <v>10165</v>
      </c>
      <c r="F5091" s="19" t="s">
        <v>245</v>
      </c>
      <c r="G5091" s="19" t="s">
        <v>9941</v>
      </c>
      <c r="H5091" s="19" t="s">
        <v>7728</v>
      </c>
      <c r="I5091" s="19" t="s">
        <v>248</v>
      </c>
      <c r="J5091" s="21">
        <v>10185</v>
      </c>
      <c r="K5091" s="38">
        <f t="shared" si="202"/>
        <v>10185</v>
      </c>
    </row>
    <row r="5092" spans="2:11" s="1" customFormat="1" ht="89.1" hidden="1" customHeight="1" outlineLevel="3" x14ac:dyDescent="0.2">
      <c r="B5092" s="44" t="s">
        <v>10166</v>
      </c>
      <c r="C5092" s="44"/>
      <c r="D5092" s="18"/>
      <c r="E5092" s="19" t="s">
        <v>10167</v>
      </c>
      <c r="F5092" s="19" t="s">
        <v>245</v>
      </c>
      <c r="G5092" s="19" t="s">
        <v>6216</v>
      </c>
      <c r="H5092" s="19" t="s">
        <v>10016</v>
      </c>
      <c r="I5092" s="19" t="s">
        <v>248</v>
      </c>
      <c r="J5092" s="21">
        <v>15765</v>
      </c>
      <c r="K5092" s="38">
        <f t="shared" si="202"/>
        <v>15765</v>
      </c>
    </row>
    <row r="5093" spans="2:11" s="1" customFormat="1" ht="89.1" hidden="1" customHeight="1" outlineLevel="3" x14ac:dyDescent="0.2">
      <c r="B5093" s="44" t="s">
        <v>10168</v>
      </c>
      <c r="C5093" s="44"/>
      <c r="D5093" s="18"/>
      <c r="E5093" s="19" t="s">
        <v>10169</v>
      </c>
      <c r="F5093" s="19" t="s">
        <v>245</v>
      </c>
      <c r="G5093" s="19" t="s">
        <v>6216</v>
      </c>
      <c r="H5093" s="19" t="s">
        <v>10016</v>
      </c>
      <c r="I5093" s="19" t="s">
        <v>248</v>
      </c>
      <c r="J5093" s="21">
        <v>15765</v>
      </c>
      <c r="K5093" s="38">
        <f t="shared" si="202"/>
        <v>15765</v>
      </c>
    </row>
    <row r="5094" spans="2:11" s="1" customFormat="1" ht="89.1" hidden="1" customHeight="1" outlineLevel="3" x14ac:dyDescent="0.2">
      <c r="B5094" s="44" t="s">
        <v>10170</v>
      </c>
      <c r="C5094" s="44"/>
      <c r="D5094" s="18"/>
      <c r="E5094" s="19" t="s">
        <v>10171</v>
      </c>
      <c r="F5094" s="19" t="s">
        <v>245</v>
      </c>
      <c r="G5094" s="19" t="s">
        <v>6216</v>
      </c>
      <c r="H5094" s="19" t="s">
        <v>10016</v>
      </c>
      <c r="I5094" s="19" t="s">
        <v>248</v>
      </c>
      <c r="J5094" s="21">
        <v>15765</v>
      </c>
      <c r="K5094" s="38">
        <f t="shared" si="202"/>
        <v>15765</v>
      </c>
    </row>
    <row r="5095" spans="2:11" s="1" customFormat="1" ht="89.1" hidden="1" customHeight="1" outlineLevel="3" x14ac:dyDescent="0.2">
      <c r="B5095" s="44" t="s">
        <v>10172</v>
      </c>
      <c r="C5095" s="44"/>
      <c r="D5095" s="18"/>
      <c r="E5095" s="19" t="s">
        <v>10173</v>
      </c>
      <c r="F5095" s="19" t="s">
        <v>245</v>
      </c>
      <c r="G5095" s="19" t="s">
        <v>10023</v>
      </c>
      <c r="H5095" s="19" t="s">
        <v>10016</v>
      </c>
      <c r="I5095" s="19" t="s">
        <v>248</v>
      </c>
      <c r="J5095" s="21">
        <v>18965</v>
      </c>
      <c r="K5095" s="38">
        <f t="shared" si="202"/>
        <v>18965</v>
      </c>
    </row>
    <row r="5096" spans="2:11" s="1" customFormat="1" ht="89.1" hidden="1" customHeight="1" outlineLevel="3" x14ac:dyDescent="0.2">
      <c r="B5096" s="44" t="s">
        <v>10174</v>
      </c>
      <c r="C5096" s="44"/>
      <c r="D5096" s="18"/>
      <c r="E5096" s="19" t="s">
        <v>10175</v>
      </c>
      <c r="F5096" s="19" t="s">
        <v>245</v>
      </c>
      <c r="G5096" s="19" t="s">
        <v>10023</v>
      </c>
      <c r="H5096" s="19" t="s">
        <v>10016</v>
      </c>
      <c r="I5096" s="19" t="s">
        <v>248</v>
      </c>
      <c r="J5096" s="21">
        <v>18965</v>
      </c>
      <c r="K5096" s="38">
        <f t="shared" si="202"/>
        <v>18965</v>
      </c>
    </row>
    <row r="5097" spans="2:11" s="1" customFormat="1" ht="89.1" hidden="1" customHeight="1" outlineLevel="3" x14ac:dyDescent="0.2">
      <c r="B5097" s="44" t="s">
        <v>10176</v>
      </c>
      <c r="C5097" s="44"/>
      <c r="D5097" s="18"/>
      <c r="E5097" s="19" t="s">
        <v>10177</v>
      </c>
      <c r="F5097" s="19" t="s">
        <v>245</v>
      </c>
      <c r="G5097" s="19" t="s">
        <v>10023</v>
      </c>
      <c r="H5097" s="19" t="s">
        <v>10016</v>
      </c>
      <c r="I5097" s="19" t="s">
        <v>248</v>
      </c>
      <c r="J5097" s="21">
        <v>18965</v>
      </c>
      <c r="K5097" s="38">
        <f t="shared" si="202"/>
        <v>18965</v>
      </c>
    </row>
    <row r="5098" spans="2:11" s="1" customFormat="1" ht="89.1" hidden="1" customHeight="1" outlineLevel="3" x14ac:dyDescent="0.2">
      <c r="B5098" s="44" t="s">
        <v>10178</v>
      </c>
      <c r="C5098" s="44"/>
      <c r="D5098" s="18"/>
      <c r="E5098" s="19" t="s">
        <v>10179</v>
      </c>
      <c r="F5098" s="19" t="s">
        <v>245</v>
      </c>
      <c r="G5098" s="19" t="s">
        <v>10023</v>
      </c>
      <c r="H5098" s="19" t="s">
        <v>10016</v>
      </c>
      <c r="I5098" s="19" t="s">
        <v>248</v>
      </c>
      <c r="J5098" s="21">
        <v>18965</v>
      </c>
      <c r="K5098" s="38">
        <f t="shared" si="202"/>
        <v>18965</v>
      </c>
    </row>
    <row r="5099" spans="2:11" ht="12" hidden="1" customHeight="1" outlineLevel="2" x14ac:dyDescent="0.2">
      <c r="B5099" s="47" t="s">
        <v>10180</v>
      </c>
      <c r="C5099" s="47"/>
      <c r="D5099" s="12"/>
      <c r="E5099" s="13"/>
      <c r="F5099" s="13"/>
      <c r="G5099" s="13"/>
      <c r="H5099" s="13"/>
      <c r="I5099" s="13"/>
      <c r="J5099" s="14"/>
      <c r="K5099" s="36"/>
    </row>
    <row r="5100" spans="2:11" s="1" customFormat="1" ht="89.1" hidden="1" customHeight="1" outlineLevel="3" x14ac:dyDescent="0.2">
      <c r="B5100" s="44" t="s">
        <v>10181</v>
      </c>
      <c r="C5100" s="44"/>
      <c r="D5100" s="18"/>
      <c r="E5100" s="19" t="s">
        <v>10182</v>
      </c>
      <c r="F5100" s="19" t="s">
        <v>245</v>
      </c>
      <c r="G5100" s="19"/>
      <c r="H5100" s="19"/>
      <c r="I5100" s="19"/>
      <c r="J5100" s="21">
        <v>2625</v>
      </c>
      <c r="K5100" s="38">
        <f t="shared" ref="K5100:K5107" si="203">J5100*((100-$C$14-$C$16)/100)</f>
        <v>2625</v>
      </c>
    </row>
    <row r="5101" spans="2:11" s="1" customFormat="1" ht="89.1" hidden="1" customHeight="1" outlineLevel="3" x14ac:dyDescent="0.2">
      <c r="B5101" s="44" t="s">
        <v>10183</v>
      </c>
      <c r="C5101" s="44"/>
      <c r="D5101" s="18"/>
      <c r="E5101" s="19" t="s">
        <v>10184</v>
      </c>
      <c r="F5101" s="19" t="s">
        <v>245</v>
      </c>
      <c r="G5101" s="19"/>
      <c r="H5101" s="19"/>
      <c r="I5101" s="19"/>
      <c r="J5101" s="21">
        <v>3015</v>
      </c>
      <c r="K5101" s="38">
        <f t="shared" si="203"/>
        <v>3015</v>
      </c>
    </row>
    <row r="5102" spans="2:11" s="1" customFormat="1" ht="89.1" hidden="1" customHeight="1" outlineLevel="3" x14ac:dyDescent="0.2">
      <c r="B5102" s="44" t="s">
        <v>10185</v>
      </c>
      <c r="C5102" s="44"/>
      <c r="D5102" s="18"/>
      <c r="E5102" s="19" t="s">
        <v>10186</v>
      </c>
      <c r="F5102" s="19" t="s">
        <v>245</v>
      </c>
      <c r="G5102" s="19"/>
      <c r="H5102" s="19"/>
      <c r="I5102" s="19"/>
      <c r="J5102" s="21">
        <v>3500</v>
      </c>
      <c r="K5102" s="38">
        <f t="shared" si="203"/>
        <v>3500</v>
      </c>
    </row>
    <row r="5103" spans="2:11" s="1" customFormat="1" ht="89.1" hidden="1" customHeight="1" outlineLevel="3" x14ac:dyDescent="0.2">
      <c r="B5103" s="44" t="s">
        <v>10187</v>
      </c>
      <c r="C5103" s="44"/>
      <c r="D5103" s="18"/>
      <c r="E5103" s="19" t="s">
        <v>10188</v>
      </c>
      <c r="F5103" s="19" t="s">
        <v>245</v>
      </c>
      <c r="G5103" s="19"/>
      <c r="H5103" s="19"/>
      <c r="I5103" s="19"/>
      <c r="J5103" s="21">
        <v>3265</v>
      </c>
      <c r="K5103" s="38">
        <f t="shared" si="203"/>
        <v>3265</v>
      </c>
    </row>
    <row r="5104" spans="2:11" s="1" customFormat="1" ht="89.1" hidden="1" customHeight="1" outlineLevel="3" x14ac:dyDescent="0.2">
      <c r="B5104" s="44" t="s">
        <v>10189</v>
      </c>
      <c r="C5104" s="44"/>
      <c r="D5104" s="18"/>
      <c r="E5104" s="19" t="s">
        <v>10190</v>
      </c>
      <c r="F5104" s="19" t="s">
        <v>245</v>
      </c>
      <c r="G5104" s="19"/>
      <c r="H5104" s="19"/>
      <c r="I5104" s="19"/>
      <c r="J5104" s="21">
        <v>4430</v>
      </c>
      <c r="K5104" s="38">
        <f t="shared" si="203"/>
        <v>4430</v>
      </c>
    </row>
    <row r="5105" spans="2:11" s="1" customFormat="1" ht="89.1" hidden="1" customHeight="1" outlineLevel="3" x14ac:dyDescent="0.2">
      <c r="B5105" s="44" t="s">
        <v>10191</v>
      </c>
      <c r="C5105" s="44"/>
      <c r="D5105" s="18"/>
      <c r="E5105" s="19" t="s">
        <v>10192</v>
      </c>
      <c r="F5105" s="19" t="s">
        <v>245</v>
      </c>
      <c r="G5105" s="19"/>
      <c r="H5105" s="19"/>
      <c r="I5105" s="19"/>
      <c r="J5105" s="21">
        <v>2735</v>
      </c>
      <c r="K5105" s="38">
        <f t="shared" si="203"/>
        <v>2735</v>
      </c>
    </row>
    <row r="5106" spans="2:11" s="1" customFormat="1" ht="89.1" hidden="1" customHeight="1" outlineLevel="3" x14ac:dyDescent="0.2">
      <c r="B5106" s="44" t="s">
        <v>10193</v>
      </c>
      <c r="C5106" s="44"/>
      <c r="D5106" s="18"/>
      <c r="E5106" s="19" t="s">
        <v>10194</v>
      </c>
      <c r="F5106" s="19" t="s">
        <v>245</v>
      </c>
      <c r="G5106" s="19"/>
      <c r="H5106" s="19"/>
      <c r="I5106" s="19"/>
      <c r="J5106" s="21">
        <v>3080</v>
      </c>
      <c r="K5106" s="38">
        <f t="shared" si="203"/>
        <v>3080</v>
      </c>
    </row>
    <row r="5107" spans="2:11" s="1" customFormat="1" ht="89.1" hidden="1" customHeight="1" outlineLevel="3" x14ac:dyDescent="0.2">
      <c r="B5107" s="44" t="s">
        <v>10195</v>
      </c>
      <c r="C5107" s="44"/>
      <c r="D5107" s="18"/>
      <c r="E5107" s="19" t="s">
        <v>10196</v>
      </c>
      <c r="F5107" s="19" t="s">
        <v>245</v>
      </c>
      <c r="G5107" s="19"/>
      <c r="H5107" s="19"/>
      <c r="I5107" s="19"/>
      <c r="J5107" s="21">
        <v>3805</v>
      </c>
      <c r="K5107" s="38">
        <f t="shared" si="203"/>
        <v>3805</v>
      </c>
    </row>
    <row r="5108" spans="2:11" ht="12" hidden="1" customHeight="1" outlineLevel="2" x14ac:dyDescent="0.2">
      <c r="B5108" s="47" t="s">
        <v>10197</v>
      </c>
      <c r="C5108" s="47"/>
      <c r="D5108" s="12"/>
      <c r="E5108" s="13"/>
      <c r="F5108" s="13"/>
      <c r="G5108" s="13"/>
      <c r="H5108" s="13"/>
      <c r="I5108" s="13"/>
      <c r="J5108" s="14"/>
      <c r="K5108" s="36"/>
    </row>
    <row r="5109" spans="2:11" s="1" customFormat="1" ht="89.1" hidden="1" customHeight="1" outlineLevel="3" x14ac:dyDescent="0.2">
      <c r="B5109" s="44" t="s">
        <v>10198</v>
      </c>
      <c r="C5109" s="44"/>
      <c r="D5109" s="18"/>
      <c r="E5109" s="19" t="s">
        <v>10199</v>
      </c>
      <c r="F5109" s="19" t="s">
        <v>220</v>
      </c>
      <c r="G5109" s="19"/>
      <c r="H5109" s="19"/>
      <c r="I5109" s="19"/>
      <c r="J5109" s="20">
        <v>255</v>
      </c>
      <c r="K5109" s="38">
        <f t="shared" ref="K5109:K5126" si="204">J5109*((100-$C$14-$C$16)/100)</f>
        <v>255</v>
      </c>
    </row>
    <row r="5110" spans="2:11" s="1" customFormat="1" ht="89.1" hidden="1" customHeight="1" outlineLevel="3" x14ac:dyDescent="0.2">
      <c r="B5110" s="44" t="s">
        <v>10200</v>
      </c>
      <c r="C5110" s="44"/>
      <c r="D5110" s="18"/>
      <c r="E5110" s="19" t="s">
        <v>10201</v>
      </c>
      <c r="F5110" s="19" t="s">
        <v>220</v>
      </c>
      <c r="G5110" s="19"/>
      <c r="H5110" s="19"/>
      <c r="I5110" s="19"/>
      <c r="J5110" s="20">
        <v>268</v>
      </c>
      <c r="K5110" s="38">
        <f t="shared" si="204"/>
        <v>268</v>
      </c>
    </row>
    <row r="5111" spans="2:11" s="1" customFormat="1" ht="89.1" hidden="1" customHeight="1" outlineLevel="3" x14ac:dyDescent="0.2">
      <c r="B5111" s="44" t="s">
        <v>10202</v>
      </c>
      <c r="C5111" s="44"/>
      <c r="D5111" s="18"/>
      <c r="E5111" s="19" t="s">
        <v>10203</v>
      </c>
      <c r="F5111" s="19" t="s">
        <v>220</v>
      </c>
      <c r="G5111" s="19"/>
      <c r="H5111" s="19"/>
      <c r="I5111" s="19"/>
      <c r="J5111" s="20">
        <v>287</v>
      </c>
      <c r="K5111" s="38">
        <f t="shared" si="204"/>
        <v>287</v>
      </c>
    </row>
    <row r="5112" spans="2:11" s="1" customFormat="1" ht="89.1" hidden="1" customHeight="1" outlineLevel="3" x14ac:dyDescent="0.2">
      <c r="B5112" s="44" t="s">
        <v>10204</v>
      </c>
      <c r="C5112" s="44"/>
      <c r="D5112" s="18"/>
      <c r="E5112" s="19" t="s">
        <v>10205</v>
      </c>
      <c r="F5112" s="19" t="s">
        <v>220</v>
      </c>
      <c r="G5112" s="19"/>
      <c r="H5112" s="19"/>
      <c r="I5112" s="19"/>
      <c r="J5112" s="20">
        <v>305</v>
      </c>
      <c r="K5112" s="38">
        <f t="shared" si="204"/>
        <v>305</v>
      </c>
    </row>
    <row r="5113" spans="2:11" s="1" customFormat="1" ht="89.1" hidden="1" customHeight="1" outlineLevel="3" x14ac:dyDescent="0.2">
      <c r="B5113" s="44" t="s">
        <v>10206</v>
      </c>
      <c r="C5113" s="44"/>
      <c r="D5113" s="18"/>
      <c r="E5113" s="19" t="s">
        <v>10207</v>
      </c>
      <c r="F5113" s="19" t="s">
        <v>220</v>
      </c>
      <c r="G5113" s="19"/>
      <c r="H5113" s="19"/>
      <c r="I5113" s="19"/>
      <c r="J5113" s="20">
        <v>122</v>
      </c>
      <c r="K5113" s="38">
        <f t="shared" si="204"/>
        <v>122</v>
      </c>
    </row>
    <row r="5114" spans="2:11" s="1" customFormat="1" ht="89.1" hidden="1" customHeight="1" outlineLevel="3" x14ac:dyDescent="0.2">
      <c r="B5114" s="44" t="s">
        <v>10208</v>
      </c>
      <c r="C5114" s="44"/>
      <c r="D5114" s="18"/>
      <c r="E5114" s="19" t="s">
        <v>10209</v>
      </c>
      <c r="F5114" s="19" t="s">
        <v>220</v>
      </c>
      <c r="G5114" s="19"/>
      <c r="H5114" s="19"/>
      <c r="I5114" s="19"/>
      <c r="J5114" s="20">
        <v>207</v>
      </c>
      <c r="K5114" s="38">
        <f t="shared" si="204"/>
        <v>207</v>
      </c>
    </row>
    <row r="5115" spans="2:11" s="1" customFormat="1" ht="89.1" hidden="1" customHeight="1" outlineLevel="3" x14ac:dyDescent="0.2">
      <c r="B5115" s="44" t="s">
        <v>10210</v>
      </c>
      <c r="C5115" s="44"/>
      <c r="D5115" s="18"/>
      <c r="E5115" s="19" t="s">
        <v>10211</v>
      </c>
      <c r="F5115" s="19" t="s">
        <v>220</v>
      </c>
      <c r="G5115" s="19"/>
      <c r="H5115" s="19"/>
      <c r="I5115" s="19"/>
      <c r="J5115" s="20">
        <v>218</v>
      </c>
      <c r="K5115" s="38">
        <f t="shared" si="204"/>
        <v>218</v>
      </c>
    </row>
    <row r="5116" spans="2:11" s="1" customFormat="1" ht="89.1" hidden="1" customHeight="1" outlineLevel="3" x14ac:dyDescent="0.2">
      <c r="B5116" s="44" t="s">
        <v>10212</v>
      </c>
      <c r="C5116" s="44"/>
      <c r="D5116" s="18"/>
      <c r="E5116" s="19" t="s">
        <v>10213</v>
      </c>
      <c r="F5116" s="19" t="s">
        <v>220</v>
      </c>
      <c r="G5116" s="19"/>
      <c r="H5116" s="19"/>
      <c r="I5116" s="19"/>
      <c r="J5116" s="20">
        <v>134</v>
      </c>
      <c r="K5116" s="38">
        <f t="shared" si="204"/>
        <v>134</v>
      </c>
    </row>
    <row r="5117" spans="2:11" s="1" customFormat="1" ht="89.1" hidden="1" customHeight="1" outlineLevel="3" x14ac:dyDescent="0.2">
      <c r="B5117" s="44" t="s">
        <v>10214</v>
      </c>
      <c r="C5117" s="44"/>
      <c r="D5117" s="18"/>
      <c r="E5117" s="19" t="s">
        <v>10215</v>
      </c>
      <c r="F5117" s="19" t="s">
        <v>220</v>
      </c>
      <c r="G5117" s="19"/>
      <c r="H5117" s="19"/>
      <c r="I5117" s="19"/>
      <c r="J5117" s="20">
        <v>146</v>
      </c>
      <c r="K5117" s="38">
        <f t="shared" si="204"/>
        <v>146</v>
      </c>
    </row>
    <row r="5118" spans="2:11" s="1" customFormat="1" ht="89.1" hidden="1" customHeight="1" outlineLevel="3" x14ac:dyDescent="0.2">
      <c r="B5118" s="44" t="s">
        <v>10216</v>
      </c>
      <c r="C5118" s="44"/>
      <c r="D5118" s="18"/>
      <c r="E5118" s="19" t="s">
        <v>10217</v>
      </c>
      <c r="F5118" s="19" t="s">
        <v>220</v>
      </c>
      <c r="G5118" s="19"/>
      <c r="H5118" s="19"/>
      <c r="I5118" s="19"/>
      <c r="J5118" s="20">
        <v>159</v>
      </c>
      <c r="K5118" s="38">
        <f t="shared" si="204"/>
        <v>159</v>
      </c>
    </row>
    <row r="5119" spans="2:11" s="1" customFormat="1" ht="89.1" hidden="1" customHeight="1" outlineLevel="3" x14ac:dyDescent="0.2">
      <c r="B5119" s="44" t="s">
        <v>10218</v>
      </c>
      <c r="C5119" s="44"/>
      <c r="D5119" s="18"/>
      <c r="E5119" s="19" t="s">
        <v>10219</v>
      </c>
      <c r="F5119" s="19" t="s">
        <v>220</v>
      </c>
      <c r="G5119" s="19"/>
      <c r="H5119" s="19"/>
      <c r="I5119" s="19"/>
      <c r="J5119" s="20">
        <v>159</v>
      </c>
      <c r="K5119" s="38">
        <f t="shared" si="204"/>
        <v>159</v>
      </c>
    </row>
    <row r="5120" spans="2:11" s="1" customFormat="1" ht="89.1" hidden="1" customHeight="1" outlineLevel="3" x14ac:dyDescent="0.2">
      <c r="B5120" s="44" t="s">
        <v>10220</v>
      </c>
      <c r="C5120" s="44"/>
      <c r="D5120" s="18"/>
      <c r="E5120" s="19" t="s">
        <v>10221</v>
      </c>
      <c r="F5120" s="19" t="s">
        <v>220</v>
      </c>
      <c r="G5120" s="19"/>
      <c r="H5120" s="19"/>
      <c r="I5120" s="19"/>
      <c r="J5120" s="20">
        <v>316</v>
      </c>
      <c r="K5120" s="38">
        <f t="shared" si="204"/>
        <v>316</v>
      </c>
    </row>
    <row r="5121" spans="2:11" s="1" customFormat="1" ht="89.1" hidden="1" customHeight="1" outlineLevel="3" x14ac:dyDescent="0.2">
      <c r="B5121" s="44" t="s">
        <v>10222</v>
      </c>
      <c r="C5121" s="44"/>
      <c r="D5121" s="18"/>
      <c r="E5121" s="19" t="s">
        <v>10223</v>
      </c>
      <c r="F5121" s="19" t="s">
        <v>220</v>
      </c>
      <c r="G5121" s="19"/>
      <c r="H5121" s="19"/>
      <c r="I5121" s="19"/>
      <c r="J5121" s="20">
        <v>334</v>
      </c>
      <c r="K5121" s="38">
        <f t="shared" si="204"/>
        <v>334</v>
      </c>
    </row>
    <row r="5122" spans="2:11" s="1" customFormat="1" ht="89.1" hidden="1" customHeight="1" outlineLevel="3" x14ac:dyDescent="0.2">
      <c r="B5122" s="44" t="s">
        <v>10224</v>
      </c>
      <c r="C5122" s="44"/>
      <c r="D5122" s="18"/>
      <c r="E5122" s="19" t="s">
        <v>10225</v>
      </c>
      <c r="F5122" s="19" t="s">
        <v>220</v>
      </c>
      <c r="G5122" s="19"/>
      <c r="H5122" s="19"/>
      <c r="I5122" s="19"/>
      <c r="J5122" s="20">
        <v>176</v>
      </c>
      <c r="K5122" s="38">
        <f t="shared" si="204"/>
        <v>176</v>
      </c>
    </row>
    <row r="5123" spans="2:11" s="1" customFormat="1" ht="89.1" hidden="1" customHeight="1" outlineLevel="3" x14ac:dyDescent="0.2">
      <c r="B5123" s="44" t="s">
        <v>10226</v>
      </c>
      <c r="C5123" s="44"/>
      <c r="D5123" s="18"/>
      <c r="E5123" s="19" t="s">
        <v>10227</v>
      </c>
      <c r="F5123" s="19" t="s">
        <v>220</v>
      </c>
      <c r="G5123" s="19"/>
      <c r="H5123" s="19"/>
      <c r="I5123" s="19"/>
      <c r="J5123" s="20">
        <v>218</v>
      </c>
      <c r="K5123" s="38">
        <f t="shared" si="204"/>
        <v>218</v>
      </c>
    </row>
    <row r="5124" spans="2:11" s="1" customFormat="1" ht="89.1" hidden="1" customHeight="1" outlineLevel="3" x14ac:dyDescent="0.2">
      <c r="B5124" s="44" t="s">
        <v>10228</v>
      </c>
      <c r="C5124" s="44"/>
      <c r="D5124" s="18"/>
      <c r="E5124" s="19" t="s">
        <v>10229</v>
      </c>
      <c r="F5124" s="19" t="s">
        <v>220</v>
      </c>
      <c r="G5124" s="19"/>
      <c r="H5124" s="19"/>
      <c r="I5124" s="19"/>
      <c r="J5124" s="20">
        <v>237</v>
      </c>
      <c r="K5124" s="38">
        <f t="shared" si="204"/>
        <v>237</v>
      </c>
    </row>
    <row r="5125" spans="2:11" s="1" customFormat="1" ht="89.1" hidden="1" customHeight="1" outlineLevel="3" x14ac:dyDescent="0.2">
      <c r="B5125" s="44" t="s">
        <v>10230</v>
      </c>
      <c r="C5125" s="44"/>
      <c r="D5125" s="18"/>
      <c r="E5125" s="19" t="s">
        <v>10231</v>
      </c>
      <c r="F5125" s="19" t="s">
        <v>10232</v>
      </c>
      <c r="G5125" s="19"/>
      <c r="H5125" s="19"/>
      <c r="I5125" s="19"/>
      <c r="J5125" s="20">
        <v>20</v>
      </c>
      <c r="K5125" s="38">
        <f t="shared" si="204"/>
        <v>20</v>
      </c>
    </row>
    <row r="5126" spans="2:11" s="1" customFormat="1" ht="89.1" hidden="1" customHeight="1" outlineLevel="3" x14ac:dyDescent="0.2">
      <c r="B5126" s="44" t="s">
        <v>10233</v>
      </c>
      <c r="C5126" s="44"/>
      <c r="D5126" s="18"/>
      <c r="E5126" s="19" t="s">
        <v>10234</v>
      </c>
      <c r="F5126" s="19" t="s">
        <v>10232</v>
      </c>
      <c r="G5126" s="19"/>
      <c r="H5126" s="19"/>
      <c r="I5126" s="19"/>
      <c r="J5126" s="20">
        <v>24</v>
      </c>
      <c r="K5126" s="38">
        <f t="shared" si="204"/>
        <v>24</v>
      </c>
    </row>
    <row r="5127" spans="2:11" ht="12" customHeight="1" outlineLevel="1" collapsed="1" x14ac:dyDescent="0.2">
      <c r="B5127" s="45" t="s">
        <v>10235</v>
      </c>
      <c r="C5127" s="45"/>
      <c r="D5127" s="9"/>
      <c r="E5127" s="10"/>
      <c r="F5127" s="10"/>
      <c r="G5127" s="10"/>
      <c r="H5127" s="10"/>
      <c r="I5127" s="10"/>
      <c r="J5127" s="11"/>
      <c r="K5127" s="35"/>
    </row>
    <row r="5128" spans="2:11" ht="12" hidden="1" customHeight="1" outlineLevel="2" x14ac:dyDescent="0.2">
      <c r="B5128" s="47" t="s">
        <v>10236</v>
      </c>
      <c r="C5128" s="47"/>
      <c r="D5128" s="12"/>
      <c r="E5128" s="13"/>
      <c r="F5128" s="13"/>
      <c r="G5128" s="13"/>
      <c r="H5128" s="13"/>
      <c r="I5128" s="13"/>
      <c r="J5128" s="14"/>
      <c r="K5128" s="36"/>
    </row>
    <row r="5129" spans="2:11" ht="12" hidden="1" customHeight="1" outlineLevel="3" x14ac:dyDescent="0.2">
      <c r="B5129" s="50" t="s">
        <v>10237</v>
      </c>
      <c r="C5129" s="50"/>
      <c r="D5129" s="15"/>
      <c r="E5129" s="16"/>
      <c r="F5129" s="16"/>
      <c r="G5129" s="16"/>
      <c r="H5129" s="16"/>
      <c r="I5129" s="16"/>
      <c r="J5129" s="17"/>
      <c r="K5129" s="37"/>
    </row>
    <row r="5130" spans="2:11" ht="12" hidden="1" customHeight="1" outlineLevel="4" x14ac:dyDescent="0.2">
      <c r="B5130" s="49" t="s">
        <v>10238</v>
      </c>
      <c r="C5130" s="49"/>
      <c r="D5130" s="25"/>
      <c r="E5130" s="26"/>
      <c r="F5130" s="26"/>
      <c r="G5130" s="26"/>
      <c r="H5130" s="26"/>
      <c r="I5130" s="26"/>
      <c r="J5130" s="27"/>
      <c r="K5130" s="39"/>
    </row>
    <row r="5131" spans="2:11" s="1" customFormat="1" ht="89.1" hidden="1" customHeight="1" outlineLevel="5" x14ac:dyDescent="0.2">
      <c r="B5131" s="44" t="s">
        <v>10239</v>
      </c>
      <c r="C5131" s="44"/>
      <c r="D5131" s="18"/>
      <c r="E5131" s="19" t="s">
        <v>10240</v>
      </c>
      <c r="F5131" s="19" t="s">
        <v>245</v>
      </c>
      <c r="G5131" s="19" t="s">
        <v>7338</v>
      </c>
      <c r="H5131" s="19" t="s">
        <v>2006</v>
      </c>
      <c r="I5131" s="19" t="s">
        <v>7130</v>
      </c>
      <c r="J5131" s="21">
        <v>1425</v>
      </c>
      <c r="K5131" s="38">
        <f>J5131*((100-$C$14-$C$16)/100)</f>
        <v>1425</v>
      </c>
    </row>
    <row r="5132" spans="2:11" s="1" customFormat="1" ht="89.1" hidden="1" customHeight="1" outlineLevel="5" x14ac:dyDescent="0.2">
      <c r="B5132" s="44" t="s">
        <v>10241</v>
      </c>
      <c r="C5132" s="44"/>
      <c r="D5132" s="18"/>
      <c r="E5132" s="19" t="s">
        <v>10242</v>
      </c>
      <c r="F5132" s="19" t="s">
        <v>245</v>
      </c>
      <c r="G5132" s="19" t="s">
        <v>7338</v>
      </c>
      <c r="H5132" s="19" t="s">
        <v>1042</v>
      </c>
      <c r="I5132" s="19" t="s">
        <v>7130</v>
      </c>
      <c r="J5132" s="21">
        <v>1225</v>
      </c>
      <c r="K5132" s="38">
        <f>J5132*((100-$C$14-$C$16)/100)</f>
        <v>1225</v>
      </c>
    </row>
    <row r="5133" spans="2:11" s="1" customFormat="1" ht="89.1" hidden="1" customHeight="1" outlineLevel="5" x14ac:dyDescent="0.2">
      <c r="B5133" s="44" t="s">
        <v>10243</v>
      </c>
      <c r="C5133" s="44"/>
      <c r="D5133" s="18"/>
      <c r="E5133" s="19" t="s">
        <v>10244</v>
      </c>
      <c r="F5133" s="19" t="s">
        <v>245</v>
      </c>
      <c r="G5133" s="19" t="s">
        <v>10245</v>
      </c>
      <c r="H5133" s="19" t="s">
        <v>10246</v>
      </c>
      <c r="I5133" s="19" t="s">
        <v>7130</v>
      </c>
      <c r="J5133" s="21">
        <v>1260</v>
      </c>
      <c r="K5133" s="38">
        <f>J5133*((100-$C$14-$C$16)/100)</f>
        <v>1260</v>
      </c>
    </row>
    <row r="5134" spans="2:11" ht="12" hidden="1" customHeight="1" outlineLevel="4" x14ac:dyDescent="0.2">
      <c r="B5134" s="49" t="s">
        <v>10247</v>
      </c>
      <c r="C5134" s="49"/>
      <c r="D5134" s="25"/>
      <c r="E5134" s="26"/>
      <c r="F5134" s="26"/>
      <c r="G5134" s="26"/>
      <c r="H5134" s="26"/>
      <c r="I5134" s="26"/>
      <c r="J5134" s="27"/>
      <c r="K5134" s="39"/>
    </row>
    <row r="5135" spans="2:11" s="1" customFormat="1" ht="89.1" hidden="1" customHeight="1" outlineLevel="5" x14ac:dyDescent="0.2">
      <c r="B5135" s="44" t="s">
        <v>10248</v>
      </c>
      <c r="C5135" s="44"/>
      <c r="D5135" s="18"/>
      <c r="E5135" s="19" t="s">
        <v>10249</v>
      </c>
      <c r="F5135" s="19" t="s">
        <v>245</v>
      </c>
      <c r="G5135" s="19" t="s">
        <v>7693</v>
      </c>
      <c r="H5135" s="19" t="s">
        <v>10250</v>
      </c>
      <c r="I5135" s="19" t="s">
        <v>7130</v>
      </c>
      <c r="J5135" s="21">
        <v>1570</v>
      </c>
      <c r="K5135" s="38">
        <f>J5135*((100-$C$14-$C$16)/100)</f>
        <v>1570</v>
      </c>
    </row>
    <row r="5136" spans="2:11" s="1" customFormat="1" ht="89.1" hidden="1" customHeight="1" outlineLevel="5" x14ac:dyDescent="0.2">
      <c r="B5136" s="44" t="s">
        <v>10251</v>
      </c>
      <c r="C5136" s="44"/>
      <c r="D5136" s="18"/>
      <c r="E5136" s="19" t="s">
        <v>10252</v>
      </c>
      <c r="F5136" s="19" t="s">
        <v>245</v>
      </c>
      <c r="G5136" s="19" t="s">
        <v>10253</v>
      </c>
      <c r="H5136" s="19" t="s">
        <v>298</v>
      </c>
      <c r="I5136" s="19" t="s">
        <v>10254</v>
      </c>
      <c r="J5136" s="21">
        <v>1260</v>
      </c>
      <c r="K5136" s="38">
        <f>J5136*((100-$C$14-$C$16)/100)</f>
        <v>1260</v>
      </c>
    </row>
    <row r="5137" spans="2:11" s="1" customFormat="1" ht="89.1" hidden="1" customHeight="1" outlineLevel="5" x14ac:dyDescent="0.2">
      <c r="B5137" s="44" t="s">
        <v>10255</v>
      </c>
      <c r="C5137" s="44"/>
      <c r="D5137" s="18"/>
      <c r="E5137" s="19" t="s">
        <v>10256</v>
      </c>
      <c r="F5137" s="19" t="s">
        <v>245</v>
      </c>
      <c r="G5137" s="19" t="s">
        <v>263</v>
      </c>
      <c r="H5137" s="19" t="s">
        <v>10250</v>
      </c>
      <c r="I5137" s="19" t="s">
        <v>7130</v>
      </c>
      <c r="J5137" s="21">
        <v>1300</v>
      </c>
      <c r="K5137" s="38">
        <f>J5137*((100-$C$14-$C$16)/100)</f>
        <v>1300</v>
      </c>
    </row>
    <row r="5138" spans="2:11" s="1" customFormat="1" ht="89.1" hidden="1" customHeight="1" outlineLevel="5" x14ac:dyDescent="0.2">
      <c r="B5138" s="44" t="s">
        <v>10257</v>
      </c>
      <c r="C5138" s="44"/>
      <c r="D5138" s="18"/>
      <c r="E5138" s="19" t="s">
        <v>10258</v>
      </c>
      <c r="F5138" s="19" t="s">
        <v>245</v>
      </c>
      <c r="G5138" s="19" t="s">
        <v>10250</v>
      </c>
      <c r="H5138" s="19" t="s">
        <v>10259</v>
      </c>
      <c r="I5138" s="19" t="s">
        <v>10260</v>
      </c>
      <c r="J5138" s="21">
        <v>2080</v>
      </c>
      <c r="K5138" s="38">
        <f>J5138*((100-$C$14-$C$16)/100)</f>
        <v>2080</v>
      </c>
    </row>
    <row r="5139" spans="2:11" s="1" customFormat="1" ht="89.1" hidden="1" customHeight="1" outlineLevel="5" x14ac:dyDescent="0.2">
      <c r="B5139" s="44" t="s">
        <v>10261</v>
      </c>
      <c r="C5139" s="44"/>
      <c r="D5139" s="18"/>
      <c r="E5139" s="19" t="s">
        <v>10262</v>
      </c>
      <c r="F5139" s="19" t="s">
        <v>245</v>
      </c>
      <c r="G5139" s="19" t="s">
        <v>10263</v>
      </c>
      <c r="H5139" s="19" t="s">
        <v>349</v>
      </c>
      <c r="I5139" s="19" t="s">
        <v>10260</v>
      </c>
      <c r="J5139" s="21">
        <v>2785</v>
      </c>
      <c r="K5139" s="38">
        <f>J5139*((100-$C$14-$C$16)/100)</f>
        <v>2785</v>
      </c>
    </row>
    <row r="5140" spans="2:11" ht="12" hidden="1" customHeight="1" outlineLevel="3" x14ac:dyDescent="0.2">
      <c r="B5140" s="50" t="s">
        <v>10264</v>
      </c>
      <c r="C5140" s="50"/>
      <c r="D5140" s="15"/>
      <c r="E5140" s="16"/>
      <c r="F5140" s="16"/>
      <c r="G5140" s="16"/>
      <c r="H5140" s="16"/>
      <c r="I5140" s="16"/>
      <c r="J5140" s="17"/>
      <c r="K5140" s="37"/>
    </row>
    <row r="5141" spans="2:11" ht="12" hidden="1" customHeight="1" outlineLevel="4" x14ac:dyDescent="0.2">
      <c r="B5141" s="49" t="s">
        <v>10247</v>
      </c>
      <c r="C5141" s="49"/>
      <c r="D5141" s="25"/>
      <c r="E5141" s="26"/>
      <c r="F5141" s="26"/>
      <c r="G5141" s="26"/>
      <c r="H5141" s="26"/>
      <c r="I5141" s="26"/>
      <c r="J5141" s="27"/>
      <c r="K5141" s="39"/>
    </row>
    <row r="5142" spans="2:11" s="1" customFormat="1" ht="89.1" hidden="1" customHeight="1" outlineLevel="5" x14ac:dyDescent="0.2">
      <c r="B5142" s="44" t="s">
        <v>10265</v>
      </c>
      <c r="C5142" s="44"/>
      <c r="D5142" s="18"/>
      <c r="E5142" s="19" t="s">
        <v>10266</v>
      </c>
      <c r="F5142" s="19" t="s">
        <v>245</v>
      </c>
      <c r="G5142" s="19" t="s">
        <v>10267</v>
      </c>
      <c r="H5142" s="19" t="s">
        <v>1042</v>
      </c>
      <c r="I5142" s="19" t="s">
        <v>301</v>
      </c>
      <c r="J5142" s="21">
        <v>4390</v>
      </c>
      <c r="K5142" s="38">
        <f t="shared" ref="K5142:K5149" si="205">J5142*((100-$C$14-$C$16)/100)</f>
        <v>4390</v>
      </c>
    </row>
    <row r="5143" spans="2:11" s="1" customFormat="1" ht="89.1" hidden="1" customHeight="1" outlineLevel="5" x14ac:dyDescent="0.2">
      <c r="B5143" s="44" t="s">
        <v>10268</v>
      </c>
      <c r="C5143" s="44"/>
      <c r="D5143" s="18"/>
      <c r="E5143" s="19" t="s">
        <v>10269</v>
      </c>
      <c r="F5143" s="19" t="s">
        <v>245</v>
      </c>
      <c r="G5143" s="19" t="s">
        <v>10267</v>
      </c>
      <c r="H5143" s="19" t="s">
        <v>1042</v>
      </c>
      <c r="I5143" s="19" t="s">
        <v>301</v>
      </c>
      <c r="J5143" s="21">
        <v>4860</v>
      </c>
      <c r="K5143" s="38">
        <f t="shared" si="205"/>
        <v>4860</v>
      </c>
    </row>
    <row r="5144" spans="2:11" s="1" customFormat="1" ht="89.1" hidden="1" customHeight="1" outlineLevel="5" x14ac:dyDescent="0.2">
      <c r="B5144" s="44" t="s">
        <v>10270</v>
      </c>
      <c r="C5144" s="44"/>
      <c r="D5144" s="18"/>
      <c r="E5144" s="19" t="s">
        <v>10271</v>
      </c>
      <c r="F5144" s="19" t="s">
        <v>245</v>
      </c>
      <c r="G5144" s="19" t="s">
        <v>4124</v>
      </c>
      <c r="H5144" s="19" t="s">
        <v>358</v>
      </c>
      <c r="I5144" s="19" t="s">
        <v>10272</v>
      </c>
      <c r="J5144" s="21">
        <v>7640</v>
      </c>
      <c r="K5144" s="38">
        <f t="shared" si="205"/>
        <v>7640</v>
      </c>
    </row>
    <row r="5145" spans="2:11" s="1" customFormat="1" ht="89.1" hidden="1" customHeight="1" outlineLevel="5" x14ac:dyDescent="0.2">
      <c r="B5145" s="44" t="s">
        <v>10273</v>
      </c>
      <c r="C5145" s="44"/>
      <c r="D5145" s="18"/>
      <c r="E5145" s="19" t="s">
        <v>10274</v>
      </c>
      <c r="F5145" s="19" t="s">
        <v>245</v>
      </c>
      <c r="G5145" s="19" t="s">
        <v>4124</v>
      </c>
      <c r="H5145" s="19" t="s">
        <v>358</v>
      </c>
      <c r="I5145" s="19" t="s">
        <v>10272</v>
      </c>
      <c r="J5145" s="21">
        <v>8560</v>
      </c>
      <c r="K5145" s="38">
        <f t="shared" si="205"/>
        <v>8560</v>
      </c>
    </row>
    <row r="5146" spans="2:11" s="1" customFormat="1" ht="89.1" hidden="1" customHeight="1" outlineLevel="5" x14ac:dyDescent="0.2">
      <c r="B5146" s="44" t="s">
        <v>10275</v>
      </c>
      <c r="C5146" s="44"/>
      <c r="D5146" s="18"/>
      <c r="E5146" s="19" t="s">
        <v>10276</v>
      </c>
      <c r="F5146" s="19" t="s">
        <v>245</v>
      </c>
      <c r="G5146" s="19" t="s">
        <v>10277</v>
      </c>
      <c r="H5146" s="19" t="s">
        <v>10250</v>
      </c>
      <c r="I5146" s="19" t="s">
        <v>248</v>
      </c>
      <c r="J5146" s="21">
        <v>1755</v>
      </c>
      <c r="K5146" s="38">
        <f t="shared" si="205"/>
        <v>1755</v>
      </c>
    </row>
    <row r="5147" spans="2:11" s="1" customFormat="1" ht="89.1" hidden="1" customHeight="1" outlineLevel="5" x14ac:dyDescent="0.2">
      <c r="B5147" s="44" t="s">
        <v>10278</v>
      </c>
      <c r="C5147" s="44"/>
      <c r="D5147" s="18"/>
      <c r="E5147" s="19" t="s">
        <v>10279</v>
      </c>
      <c r="F5147" s="19" t="s">
        <v>245</v>
      </c>
      <c r="G5147" s="19" t="s">
        <v>323</v>
      </c>
      <c r="H5147" s="19" t="s">
        <v>10280</v>
      </c>
      <c r="I5147" s="19" t="s">
        <v>301</v>
      </c>
      <c r="J5147" s="21">
        <v>3660</v>
      </c>
      <c r="K5147" s="38">
        <f t="shared" si="205"/>
        <v>3660</v>
      </c>
    </row>
    <row r="5148" spans="2:11" s="1" customFormat="1" ht="89.1" hidden="1" customHeight="1" outlineLevel="5" x14ac:dyDescent="0.2">
      <c r="B5148" s="44" t="s">
        <v>10281</v>
      </c>
      <c r="C5148" s="44"/>
      <c r="D5148" s="18"/>
      <c r="E5148" s="19" t="s">
        <v>10282</v>
      </c>
      <c r="F5148" s="19" t="s">
        <v>245</v>
      </c>
      <c r="G5148" s="19" t="s">
        <v>4124</v>
      </c>
      <c r="H5148" s="19" t="s">
        <v>10283</v>
      </c>
      <c r="I5148" s="19" t="s">
        <v>10284</v>
      </c>
      <c r="J5148" s="21">
        <v>3010</v>
      </c>
      <c r="K5148" s="38">
        <f t="shared" si="205"/>
        <v>3010</v>
      </c>
    </row>
    <row r="5149" spans="2:11" s="1" customFormat="1" ht="89.1" hidden="1" customHeight="1" outlineLevel="5" x14ac:dyDescent="0.2">
      <c r="B5149" s="44" t="s">
        <v>10285</v>
      </c>
      <c r="C5149" s="44"/>
      <c r="D5149" s="18"/>
      <c r="E5149" s="19" t="s">
        <v>10286</v>
      </c>
      <c r="F5149" s="19" t="s">
        <v>245</v>
      </c>
      <c r="G5149" s="19" t="s">
        <v>10267</v>
      </c>
      <c r="H5149" s="19" t="s">
        <v>323</v>
      </c>
      <c r="I5149" s="19" t="s">
        <v>10284</v>
      </c>
      <c r="J5149" s="21">
        <v>2725</v>
      </c>
      <c r="K5149" s="38">
        <f t="shared" si="205"/>
        <v>2725</v>
      </c>
    </row>
    <row r="5150" spans="2:11" ht="12" hidden="1" customHeight="1" outlineLevel="2" x14ac:dyDescent="0.2">
      <c r="B5150" s="47" t="s">
        <v>10287</v>
      </c>
      <c r="C5150" s="47"/>
      <c r="D5150" s="12"/>
      <c r="E5150" s="13"/>
      <c r="F5150" s="13"/>
      <c r="G5150" s="13"/>
      <c r="H5150" s="13"/>
      <c r="I5150" s="13"/>
      <c r="J5150" s="14"/>
      <c r="K5150" s="36"/>
    </row>
    <row r="5151" spans="2:11" ht="12" hidden="1" customHeight="1" outlineLevel="3" x14ac:dyDescent="0.2">
      <c r="B5151" s="50" t="s">
        <v>10237</v>
      </c>
      <c r="C5151" s="50"/>
      <c r="D5151" s="15"/>
      <c r="E5151" s="16"/>
      <c r="F5151" s="16"/>
      <c r="G5151" s="16"/>
      <c r="H5151" s="16"/>
      <c r="I5151" s="16"/>
      <c r="J5151" s="17"/>
      <c r="K5151" s="37"/>
    </row>
    <row r="5152" spans="2:11" ht="12" hidden="1" customHeight="1" outlineLevel="4" x14ac:dyDescent="0.2">
      <c r="B5152" s="49" t="s">
        <v>10238</v>
      </c>
      <c r="C5152" s="49"/>
      <c r="D5152" s="25"/>
      <c r="E5152" s="26"/>
      <c r="F5152" s="26"/>
      <c r="G5152" s="26"/>
      <c r="H5152" s="26"/>
      <c r="I5152" s="26"/>
      <c r="J5152" s="27"/>
      <c r="K5152" s="39"/>
    </row>
    <row r="5153" spans="2:11" s="1" customFormat="1" ht="89.1" hidden="1" customHeight="1" outlineLevel="5" x14ac:dyDescent="0.2">
      <c r="B5153" s="44" t="s">
        <v>10288</v>
      </c>
      <c r="C5153" s="44"/>
      <c r="D5153" s="18"/>
      <c r="E5153" s="19" t="s">
        <v>10289</v>
      </c>
      <c r="F5153" s="19" t="s">
        <v>245</v>
      </c>
      <c r="G5153" s="19" t="s">
        <v>1143</v>
      </c>
      <c r="H5153" s="19" t="s">
        <v>10290</v>
      </c>
      <c r="I5153" s="19" t="s">
        <v>7130</v>
      </c>
      <c r="J5153" s="21">
        <v>1370</v>
      </c>
      <c r="K5153" s="38">
        <f t="shared" ref="K5153:K5159" si="206">J5153*((100-$C$14-$C$16)/100)</f>
        <v>1370</v>
      </c>
    </row>
    <row r="5154" spans="2:11" s="1" customFormat="1" ht="89.1" hidden="1" customHeight="1" outlineLevel="5" x14ac:dyDescent="0.2">
      <c r="B5154" s="44" t="s">
        <v>10291</v>
      </c>
      <c r="C5154" s="44"/>
      <c r="D5154" s="18"/>
      <c r="E5154" s="19" t="s">
        <v>10292</v>
      </c>
      <c r="F5154" s="19" t="s">
        <v>245</v>
      </c>
      <c r="G5154" s="19" t="s">
        <v>1143</v>
      </c>
      <c r="H5154" s="19" t="s">
        <v>10293</v>
      </c>
      <c r="I5154" s="19" t="s">
        <v>7130</v>
      </c>
      <c r="J5154" s="21">
        <v>1010</v>
      </c>
      <c r="K5154" s="38">
        <f t="shared" si="206"/>
        <v>1010</v>
      </c>
    </row>
    <row r="5155" spans="2:11" s="1" customFormat="1" ht="89.1" hidden="1" customHeight="1" outlineLevel="5" x14ac:dyDescent="0.2">
      <c r="B5155" s="44" t="s">
        <v>10294</v>
      </c>
      <c r="C5155" s="44"/>
      <c r="D5155" s="18"/>
      <c r="E5155" s="19" t="s">
        <v>10295</v>
      </c>
      <c r="F5155" s="19" t="s">
        <v>245</v>
      </c>
      <c r="G5155" s="19" t="s">
        <v>263</v>
      </c>
      <c r="H5155" s="19" t="s">
        <v>10290</v>
      </c>
      <c r="I5155" s="19" t="s">
        <v>10296</v>
      </c>
      <c r="J5155" s="21">
        <v>1235</v>
      </c>
      <c r="K5155" s="38">
        <f t="shared" si="206"/>
        <v>1235</v>
      </c>
    </row>
    <row r="5156" spans="2:11" s="1" customFormat="1" ht="89.1" hidden="1" customHeight="1" outlineLevel="5" x14ac:dyDescent="0.2">
      <c r="B5156" s="44" t="s">
        <v>10297</v>
      </c>
      <c r="C5156" s="44"/>
      <c r="D5156" s="18"/>
      <c r="E5156" s="19" t="s">
        <v>10298</v>
      </c>
      <c r="F5156" s="19" t="s">
        <v>245</v>
      </c>
      <c r="G5156" s="19" t="s">
        <v>263</v>
      </c>
      <c r="H5156" s="19" t="s">
        <v>10290</v>
      </c>
      <c r="I5156" s="19" t="s">
        <v>7130</v>
      </c>
      <c r="J5156" s="21">
        <v>1165</v>
      </c>
      <c r="K5156" s="38">
        <f t="shared" si="206"/>
        <v>1165</v>
      </c>
    </row>
    <row r="5157" spans="2:11" s="1" customFormat="1" ht="89.1" hidden="1" customHeight="1" outlineLevel="5" x14ac:dyDescent="0.2">
      <c r="B5157" s="44" t="s">
        <v>10299</v>
      </c>
      <c r="C5157" s="44"/>
      <c r="D5157" s="18"/>
      <c r="E5157" s="19" t="s">
        <v>10300</v>
      </c>
      <c r="F5157" s="19" t="s">
        <v>245</v>
      </c>
      <c r="G5157" s="19" t="s">
        <v>10293</v>
      </c>
      <c r="H5157" s="19" t="s">
        <v>10301</v>
      </c>
      <c r="I5157" s="19" t="s">
        <v>277</v>
      </c>
      <c r="J5157" s="21">
        <v>1630</v>
      </c>
      <c r="K5157" s="38">
        <f t="shared" si="206"/>
        <v>1630</v>
      </c>
    </row>
    <row r="5158" spans="2:11" s="1" customFormat="1" ht="89.1" hidden="1" customHeight="1" outlineLevel="5" x14ac:dyDescent="0.2">
      <c r="B5158" s="44" t="s">
        <v>10302</v>
      </c>
      <c r="C5158" s="44"/>
      <c r="D5158" s="18"/>
      <c r="E5158" s="19" t="s">
        <v>10303</v>
      </c>
      <c r="F5158" s="19" t="s">
        <v>245</v>
      </c>
      <c r="G5158" s="19" t="s">
        <v>10267</v>
      </c>
      <c r="H5158" s="19" t="s">
        <v>10301</v>
      </c>
      <c r="I5158" s="19" t="s">
        <v>277</v>
      </c>
      <c r="J5158" s="21">
        <v>1785</v>
      </c>
      <c r="K5158" s="38">
        <f t="shared" si="206"/>
        <v>1785</v>
      </c>
    </row>
    <row r="5159" spans="2:11" s="1" customFormat="1" ht="89.1" hidden="1" customHeight="1" outlineLevel="5" x14ac:dyDescent="0.2">
      <c r="B5159" s="44" t="s">
        <v>10304</v>
      </c>
      <c r="C5159" s="44"/>
      <c r="D5159" s="18"/>
      <c r="E5159" s="19" t="s">
        <v>10305</v>
      </c>
      <c r="F5159" s="19" t="s">
        <v>245</v>
      </c>
      <c r="G5159" s="19" t="s">
        <v>10267</v>
      </c>
      <c r="H5159" s="19" t="s">
        <v>2018</v>
      </c>
      <c r="I5159" s="19" t="s">
        <v>277</v>
      </c>
      <c r="J5159" s="21">
        <v>2180</v>
      </c>
      <c r="K5159" s="38">
        <f t="shared" si="206"/>
        <v>2180</v>
      </c>
    </row>
    <row r="5160" spans="2:11" ht="12" hidden="1" customHeight="1" outlineLevel="4" x14ac:dyDescent="0.2">
      <c r="B5160" s="49" t="s">
        <v>10247</v>
      </c>
      <c r="C5160" s="49"/>
      <c r="D5160" s="25"/>
      <c r="E5160" s="26"/>
      <c r="F5160" s="26"/>
      <c r="G5160" s="26"/>
      <c r="H5160" s="26"/>
      <c r="I5160" s="26"/>
      <c r="J5160" s="27"/>
      <c r="K5160" s="39"/>
    </row>
    <row r="5161" spans="2:11" s="1" customFormat="1" ht="89.1" hidden="1" customHeight="1" outlineLevel="5" x14ac:dyDescent="0.2">
      <c r="B5161" s="44" t="s">
        <v>10306</v>
      </c>
      <c r="C5161" s="44"/>
      <c r="D5161" s="18"/>
      <c r="E5161" s="19" t="s">
        <v>10307</v>
      </c>
      <c r="F5161" s="19" t="s">
        <v>245</v>
      </c>
      <c r="G5161" s="19" t="s">
        <v>10308</v>
      </c>
      <c r="H5161" s="19" t="s">
        <v>10309</v>
      </c>
      <c r="I5161" s="19" t="s">
        <v>7130</v>
      </c>
      <c r="J5161" s="21">
        <v>1300</v>
      </c>
      <c r="K5161" s="38">
        <f t="shared" ref="K5161:K5171" si="207">J5161*((100-$C$14-$C$16)/100)</f>
        <v>1300</v>
      </c>
    </row>
    <row r="5162" spans="2:11" s="1" customFormat="1" ht="89.1" hidden="1" customHeight="1" outlineLevel="5" x14ac:dyDescent="0.2">
      <c r="B5162" s="44" t="s">
        <v>10310</v>
      </c>
      <c r="C5162" s="44"/>
      <c r="D5162" s="18"/>
      <c r="E5162" s="19" t="s">
        <v>10311</v>
      </c>
      <c r="F5162" s="19" t="s">
        <v>245</v>
      </c>
      <c r="G5162" s="19" t="s">
        <v>7693</v>
      </c>
      <c r="H5162" s="19" t="s">
        <v>10312</v>
      </c>
      <c r="I5162" s="19" t="s">
        <v>248</v>
      </c>
      <c r="J5162" s="21">
        <v>1535</v>
      </c>
      <c r="K5162" s="38">
        <f t="shared" si="207"/>
        <v>1535</v>
      </c>
    </row>
    <row r="5163" spans="2:11" s="1" customFormat="1" ht="89.1" hidden="1" customHeight="1" outlineLevel="5" x14ac:dyDescent="0.2">
      <c r="B5163" s="44" t="s">
        <v>10313</v>
      </c>
      <c r="C5163" s="44"/>
      <c r="D5163" s="18"/>
      <c r="E5163" s="19" t="s">
        <v>10314</v>
      </c>
      <c r="F5163" s="19" t="s">
        <v>245</v>
      </c>
      <c r="G5163" s="19" t="s">
        <v>422</v>
      </c>
      <c r="H5163" s="19" t="s">
        <v>10312</v>
      </c>
      <c r="I5163" s="19" t="s">
        <v>7130</v>
      </c>
      <c r="J5163" s="21">
        <v>1500</v>
      </c>
      <c r="K5163" s="38">
        <f t="shared" si="207"/>
        <v>1500</v>
      </c>
    </row>
    <row r="5164" spans="2:11" s="1" customFormat="1" ht="89.1" hidden="1" customHeight="1" outlineLevel="5" x14ac:dyDescent="0.2">
      <c r="B5164" s="44" t="s">
        <v>10315</v>
      </c>
      <c r="C5164" s="44"/>
      <c r="D5164" s="18"/>
      <c r="E5164" s="19" t="s">
        <v>10316</v>
      </c>
      <c r="F5164" s="19" t="s">
        <v>245</v>
      </c>
      <c r="G5164" s="19" t="s">
        <v>10253</v>
      </c>
      <c r="H5164" s="19" t="s">
        <v>1143</v>
      </c>
      <c r="I5164" s="19" t="s">
        <v>7130</v>
      </c>
      <c r="J5164" s="21">
        <v>1165</v>
      </c>
      <c r="K5164" s="38">
        <f t="shared" si="207"/>
        <v>1165</v>
      </c>
    </row>
    <row r="5165" spans="2:11" s="1" customFormat="1" ht="89.1" hidden="1" customHeight="1" outlineLevel="5" x14ac:dyDescent="0.2">
      <c r="B5165" s="44" t="s">
        <v>10317</v>
      </c>
      <c r="C5165" s="44"/>
      <c r="D5165" s="18"/>
      <c r="E5165" s="19" t="s">
        <v>10318</v>
      </c>
      <c r="F5165" s="19" t="s">
        <v>245</v>
      </c>
      <c r="G5165" s="19" t="s">
        <v>263</v>
      </c>
      <c r="H5165" s="19" t="s">
        <v>10309</v>
      </c>
      <c r="I5165" s="19" t="s">
        <v>248</v>
      </c>
      <c r="J5165" s="21">
        <v>1315</v>
      </c>
      <c r="K5165" s="38">
        <f t="shared" si="207"/>
        <v>1315</v>
      </c>
    </row>
    <row r="5166" spans="2:11" s="1" customFormat="1" ht="89.1" hidden="1" customHeight="1" outlineLevel="5" x14ac:dyDescent="0.2">
      <c r="B5166" s="44" t="s">
        <v>10319</v>
      </c>
      <c r="C5166" s="44"/>
      <c r="D5166" s="18"/>
      <c r="E5166" s="19" t="s">
        <v>10320</v>
      </c>
      <c r="F5166" s="19" t="s">
        <v>245</v>
      </c>
      <c r="G5166" s="19" t="s">
        <v>10321</v>
      </c>
      <c r="H5166" s="19" t="s">
        <v>10309</v>
      </c>
      <c r="I5166" s="19" t="s">
        <v>7130</v>
      </c>
      <c r="J5166" s="21">
        <v>1225</v>
      </c>
      <c r="K5166" s="38">
        <f t="shared" si="207"/>
        <v>1225</v>
      </c>
    </row>
    <row r="5167" spans="2:11" s="1" customFormat="1" ht="89.1" hidden="1" customHeight="1" outlineLevel="5" x14ac:dyDescent="0.2">
      <c r="B5167" s="44" t="s">
        <v>10322</v>
      </c>
      <c r="C5167" s="44"/>
      <c r="D5167" s="18"/>
      <c r="E5167" s="19" t="s">
        <v>10323</v>
      </c>
      <c r="F5167" s="19" t="s">
        <v>245</v>
      </c>
      <c r="G5167" s="19" t="s">
        <v>298</v>
      </c>
      <c r="H5167" s="19" t="s">
        <v>10324</v>
      </c>
      <c r="I5167" s="19" t="s">
        <v>10260</v>
      </c>
      <c r="J5167" s="21">
        <v>1985</v>
      </c>
      <c r="K5167" s="38">
        <f t="shared" si="207"/>
        <v>1985</v>
      </c>
    </row>
    <row r="5168" spans="2:11" s="1" customFormat="1" ht="89.1" hidden="1" customHeight="1" outlineLevel="5" x14ac:dyDescent="0.2">
      <c r="B5168" s="44" t="s">
        <v>10325</v>
      </c>
      <c r="C5168" s="44"/>
      <c r="D5168" s="18"/>
      <c r="E5168" s="19" t="s">
        <v>10326</v>
      </c>
      <c r="F5168" s="19" t="s">
        <v>245</v>
      </c>
      <c r="G5168" s="19" t="s">
        <v>298</v>
      </c>
      <c r="H5168" s="19" t="s">
        <v>10324</v>
      </c>
      <c r="I5168" s="19" t="s">
        <v>1021</v>
      </c>
      <c r="J5168" s="21">
        <v>1920</v>
      </c>
      <c r="K5168" s="38">
        <f t="shared" si="207"/>
        <v>1920</v>
      </c>
    </row>
    <row r="5169" spans="2:11" s="1" customFormat="1" ht="89.1" hidden="1" customHeight="1" outlineLevel="5" x14ac:dyDescent="0.2">
      <c r="B5169" s="44" t="s">
        <v>10327</v>
      </c>
      <c r="C5169" s="44"/>
      <c r="D5169" s="18"/>
      <c r="E5169" s="19" t="s">
        <v>10328</v>
      </c>
      <c r="F5169" s="19" t="s">
        <v>245</v>
      </c>
      <c r="G5169" s="19" t="s">
        <v>10329</v>
      </c>
      <c r="H5169" s="19" t="s">
        <v>10330</v>
      </c>
      <c r="I5169" s="19" t="s">
        <v>10260</v>
      </c>
      <c r="J5169" s="21">
        <v>2175</v>
      </c>
      <c r="K5169" s="38">
        <f t="shared" si="207"/>
        <v>2175</v>
      </c>
    </row>
    <row r="5170" spans="2:11" s="1" customFormat="1" ht="89.1" hidden="1" customHeight="1" outlineLevel="5" x14ac:dyDescent="0.2">
      <c r="B5170" s="44" t="s">
        <v>10331</v>
      </c>
      <c r="C5170" s="44"/>
      <c r="D5170" s="18"/>
      <c r="E5170" s="19" t="s">
        <v>10332</v>
      </c>
      <c r="F5170" s="19" t="s">
        <v>245</v>
      </c>
      <c r="G5170" s="19" t="s">
        <v>10329</v>
      </c>
      <c r="H5170" s="19" t="s">
        <v>10330</v>
      </c>
      <c r="I5170" s="19" t="s">
        <v>1021</v>
      </c>
      <c r="J5170" s="21">
        <v>2090</v>
      </c>
      <c r="K5170" s="38">
        <f t="shared" si="207"/>
        <v>2090</v>
      </c>
    </row>
    <row r="5171" spans="2:11" s="1" customFormat="1" ht="89.1" hidden="1" customHeight="1" outlineLevel="5" x14ac:dyDescent="0.2">
      <c r="B5171" s="44" t="s">
        <v>10333</v>
      </c>
      <c r="C5171" s="44"/>
      <c r="D5171" s="18"/>
      <c r="E5171" s="19" t="s">
        <v>10334</v>
      </c>
      <c r="F5171" s="19" t="s">
        <v>245</v>
      </c>
      <c r="G5171" s="19" t="s">
        <v>10329</v>
      </c>
      <c r="H5171" s="19" t="s">
        <v>10335</v>
      </c>
      <c r="I5171" s="19" t="s">
        <v>1021</v>
      </c>
      <c r="J5171" s="21">
        <v>2550</v>
      </c>
      <c r="K5171" s="38">
        <f t="shared" si="207"/>
        <v>2550</v>
      </c>
    </row>
    <row r="5172" spans="2:11" ht="12" hidden="1" customHeight="1" outlineLevel="2" x14ac:dyDescent="0.2">
      <c r="B5172" s="47" t="s">
        <v>10336</v>
      </c>
      <c r="C5172" s="47"/>
      <c r="D5172" s="12"/>
      <c r="E5172" s="13"/>
      <c r="F5172" s="13"/>
      <c r="G5172" s="13"/>
      <c r="H5172" s="13"/>
      <c r="I5172" s="13"/>
      <c r="J5172" s="14"/>
      <c r="K5172" s="36"/>
    </row>
    <row r="5173" spans="2:11" ht="12" hidden="1" customHeight="1" outlineLevel="3" x14ac:dyDescent="0.2">
      <c r="B5173" s="50" t="s">
        <v>10237</v>
      </c>
      <c r="C5173" s="50"/>
      <c r="D5173" s="15"/>
      <c r="E5173" s="16"/>
      <c r="F5173" s="16"/>
      <c r="G5173" s="16"/>
      <c r="H5173" s="16"/>
      <c r="I5173" s="16"/>
      <c r="J5173" s="17"/>
      <c r="K5173" s="37"/>
    </row>
    <row r="5174" spans="2:11" ht="12" hidden="1" customHeight="1" outlineLevel="4" x14ac:dyDescent="0.2">
      <c r="B5174" s="49" t="s">
        <v>10247</v>
      </c>
      <c r="C5174" s="49"/>
      <c r="D5174" s="25"/>
      <c r="E5174" s="26"/>
      <c r="F5174" s="26"/>
      <c r="G5174" s="26"/>
      <c r="H5174" s="26"/>
      <c r="I5174" s="26"/>
      <c r="J5174" s="27"/>
      <c r="K5174" s="39"/>
    </row>
    <row r="5175" spans="2:11" s="1" customFormat="1" ht="89.1" hidden="1" customHeight="1" outlineLevel="5" x14ac:dyDescent="0.2">
      <c r="B5175" s="44" t="s">
        <v>10337</v>
      </c>
      <c r="C5175" s="44"/>
      <c r="D5175" s="18"/>
      <c r="E5175" s="19" t="s">
        <v>10338</v>
      </c>
      <c r="F5175" s="19" t="s">
        <v>245</v>
      </c>
      <c r="G5175" s="19" t="s">
        <v>1042</v>
      </c>
      <c r="H5175" s="19" t="s">
        <v>10290</v>
      </c>
      <c r="I5175" s="19" t="s">
        <v>10339</v>
      </c>
      <c r="J5175" s="21">
        <v>2585</v>
      </c>
      <c r="K5175" s="38">
        <f>J5175*((100-$C$14-$C$16)/100)</f>
        <v>2585</v>
      </c>
    </row>
    <row r="5176" spans="2:11" s="1" customFormat="1" ht="89.1" hidden="1" customHeight="1" outlineLevel="5" x14ac:dyDescent="0.2">
      <c r="B5176" s="44" t="s">
        <v>10340</v>
      </c>
      <c r="C5176" s="44"/>
      <c r="D5176" s="18"/>
      <c r="E5176" s="19" t="s">
        <v>10341</v>
      </c>
      <c r="F5176" s="19" t="s">
        <v>245</v>
      </c>
      <c r="G5176" s="19" t="s">
        <v>1042</v>
      </c>
      <c r="H5176" s="19" t="s">
        <v>10342</v>
      </c>
      <c r="I5176" s="19" t="s">
        <v>10339</v>
      </c>
      <c r="J5176" s="21">
        <v>2805</v>
      </c>
      <c r="K5176" s="38">
        <f>J5176*((100-$C$14-$C$16)/100)</f>
        <v>2805</v>
      </c>
    </row>
    <row r="5177" spans="2:11" s="1" customFormat="1" ht="89.1" hidden="1" customHeight="1" outlineLevel="5" x14ac:dyDescent="0.2">
      <c r="B5177" s="44" t="s">
        <v>10343</v>
      </c>
      <c r="C5177" s="44"/>
      <c r="D5177" s="18"/>
      <c r="E5177" s="19" t="s">
        <v>10344</v>
      </c>
      <c r="F5177" s="19" t="s">
        <v>245</v>
      </c>
      <c r="G5177" s="19" t="s">
        <v>3209</v>
      </c>
      <c r="H5177" s="19" t="s">
        <v>10345</v>
      </c>
      <c r="I5177" s="19" t="s">
        <v>10339</v>
      </c>
      <c r="J5177" s="21">
        <v>4085</v>
      </c>
      <c r="K5177" s="38">
        <f>J5177*((100-$C$14-$C$16)/100)</f>
        <v>4085</v>
      </c>
    </row>
    <row r="5178" spans="2:11" ht="12" hidden="1" customHeight="1" outlineLevel="2" x14ac:dyDescent="0.2">
      <c r="B5178" s="47" t="s">
        <v>10346</v>
      </c>
      <c r="C5178" s="47"/>
      <c r="D5178" s="12"/>
      <c r="E5178" s="13"/>
      <c r="F5178" s="13"/>
      <c r="G5178" s="13"/>
      <c r="H5178" s="13"/>
      <c r="I5178" s="13"/>
      <c r="J5178" s="14"/>
      <c r="K5178" s="36"/>
    </row>
    <row r="5179" spans="2:11" ht="12" hidden="1" customHeight="1" outlineLevel="3" x14ac:dyDescent="0.2">
      <c r="B5179" s="50" t="s">
        <v>10237</v>
      </c>
      <c r="C5179" s="50"/>
      <c r="D5179" s="15"/>
      <c r="E5179" s="16"/>
      <c r="F5179" s="16"/>
      <c r="G5179" s="16"/>
      <c r="H5179" s="16"/>
      <c r="I5179" s="16"/>
      <c r="J5179" s="17"/>
      <c r="K5179" s="37"/>
    </row>
    <row r="5180" spans="2:11" s="1" customFormat="1" ht="89.1" hidden="1" customHeight="1" outlineLevel="4" x14ac:dyDescent="0.2">
      <c r="B5180" s="44" t="s">
        <v>10347</v>
      </c>
      <c r="C5180" s="44"/>
      <c r="D5180" s="18"/>
      <c r="E5180" s="19" t="s">
        <v>10348</v>
      </c>
      <c r="F5180" s="19" t="s">
        <v>245</v>
      </c>
      <c r="G5180" s="19" t="s">
        <v>298</v>
      </c>
      <c r="H5180" s="19" t="s">
        <v>4148</v>
      </c>
      <c r="I5180" s="19" t="s">
        <v>10349</v>
      </c>
      <c r="J5180" s="21">
        <v>2115</v>
      </c>
      <c r="K5180" s="38">
        <f>J5180*((100-$C$14-$C$16)/100)</f>
        <v>2115</v>
      </c>
    </row>
    <row r="5181" spans="2:11" s="1" customFormat="1" ht="89.1" hidden="1" customHeight="1" outlineLevel="4" x14ac:dyDescent="0.2">
      <c r="B5181" s="44" t="s">
        <v>10350</v>
      </c>
      <c r="C5181" s="44"/>
      <c r="D5181" s="18"/>
      <c r="E5181" s="19" t="s">
        <v>10351</v>
      </c>
      <c r="F5181" s="19" t="s">
        <v>245</v>
      </c>
      <c r="G5181" s="19" t="s">
        <v>10259</v>
      </c>
      <c r="H5181" s="19" t="s">
        <v>349</v>
      </c>
      <c r="I5181" s="19" t="s">
        <v>10352</v>
      </c>
      <c r="J5181" s="21">
        <v>3405</v>
      </c>
      <c r="K5181" s="38">
        <f>J5181*((100-$C$14-$C$16)/100)</f>
        <v>3405</v>
      </c>
    </row>
    <row r="5182" spans="2:11" s="1" customFormat="1" ht="89.1" hidden="1" customHeight="1" outlineLevel="4" x14ac:dyDescent="0.2">
      <c r="B5182" s="44" t="s">
        <v>10353</v>
      </c>
      <c r="C5182" s="44"/>
      <c r="D5182" s="18"/>
      <c r="E5182" s="19" t="s">
        <v>10354</v>
      </c>
      <c r="F5182" s="19" t="s">
        <v>245</v>
      </c>
      <c r="G5182" s="19" t="s">
        <v>10250</v>
      </c>
      <c r="H5182" s="19" t="s">
        <v>358</v>
      </c>
      <c r="I5182" s="19" t="s">
        <v>1994</v>
      </c>
      <c r="J5182" s="21">
        <v>4405</v>
      </c>
      <c r="K5182" s="38">
        <f>J5182*((100-$C$14-$C$16)/100)</f>
        <v>4405</v>
      </c>
    </row>
    <row r="5183" spans="2:11" ht="12" hidden="1" customHeight="1" outlineLevel="3" x14ac:dyDescent="0.2">
      <c r="B5183" s="50" t="s">
        <v>10264</v>
      </c>
      <c r="C5183" s="50"/>
      <c r="D5183" s="15"/>
      <c r="E5183" s="16"/>
      <c r="F5183" s="16"/>
      <c r="G5183" s="16"/>
      <c r="H5183" s="16"/>
      <c r="I5183" s="16"/>
      <c r="J5183" s="17"/>
      <c r="K5183" s="37"/>
    </row>
    <row r="5184" spans="2:11" s="1" customFormat="1" ht="89.1" hidden="1" customHeight="1" outlineLevel="4" x14ac:dyDescent="0.2">
      <c r="B5184" s="44" t="s">
        <v>10355</v>
      </c>
      <c r="C5184" s="44"/>
      <c r="D5184" s="18"/>
      <c r="E5184" s="19" t="s">
        <v>10356</v>
      </c>
      <c r="F5184" s="19" t="s">
        <v>245</v>
      </c>
      <c r="G5184" s="19"/>
      <c r="H5184" s="19"/>
      <c r="I5184" s="19"/>
      <c r="J5184" s="20">
        <v>445</v>
      </c>
      <c r="K5184" s="38">
        <f>J5184*((100-$C$14-$C$16)/100)</f>
        <v>445</v>
      </c>
    </row>
    <row r="5185" spans="2:11" s="1" customFormat="1" ht="89.1" hidden="1" customHeight="1" outlineLevel="4" x14ac:dyDescent="0.2">
      <c r="B5185" s="44" t="s">
        <v>10357</v>
      </c>
      <c r="C5185" s="44"/>
      <c r="D5185" s="18"/>
      <c r="E5185" s="19" t="s">
        <v>10358</v>
      </c>
      <c r="F5185" s="19" t="s">
        <v>245</v>
      </c>
      <c r="G5185" s="19" t="s">
        <v>323</v>
      </c>
      <c r="H5185" s="19" t="s">
        <v>10359</v>
      </c>
      <c r="I5185" s="19" t="s">
        <v>248</v>
      </c>
      <c r="J5185" s="21">
        <v>3640</v>
      </c>
      <c r="K5185" s="38">
        <f>J5185*((100-$C$14-$C$16)/100)</f>
        <v>3640</v>
      </c>
    </row>
    <row r="5186" spans="2:11" s="1" customFormat="1" ht="89.1" hidden="1" customHeight="1" outlineLevel="4" x14ac:dyDescent="0.2">
      <c r="B5186" s="44" t="s">
        <v>10360</v>
      </c>
      <c r="C5186" s="44"/>
      <c r="D5186" s="18"/>
      <c r="E5186" s="19" t="s">
        <v>10361</v>
      </c>
      <c r="F5186" s="19" t="s">
        <v>245</v>
      </c>
      <c r="G5186" s="19" t="s">
        <v>323</v>
      </c>
      <c r="H5186" s="19" t="s">
        <v>2015</v>
      </c>
      <c r="I5186" s="19" t="s">
        <v>248</v>
      </c>
      <c r="J5186" s="21">
        <v>4560</v>
      </c>
      <c r="K5186" s="38">
        <f>J5186*((100-$C$14-$C$16)/100)</f>
        <v>4560</v>
      </c>
    </row>
    <row r="5187" spans="2:11" s="1" customFormat="1" ht="89.1" hidden="1" customHeight="1" outlineLevel="4" x14ac:dyDescent="0.2">
      <c r="B5187" s="44" t="s">
        <v>10362</v>
      </c>
      <c r="C5187" s="44"/>
      <c r="D5187" s="18"/>
      <c r="E5187" s="19" t="s">
        <v>10363</v>
      </c>
      <c r="F5187" s="19" t="s">
        <v>245</v>
      </c>
      <c r="G5187" s="19" t="s">
        <v>323</v>
      </c>
      <c r="H5187" s="19" t="s">
        <v>2015</v>
      </c>
      <c r="I5187" s="19" t="s">
        <v>248</v>
      </c>
      <c r="J5187" s="21">
        <v>4560</v>
      </c>
      <c r="K5187" s="38">
        <f>J5187*((100-$C$14-$C$16)/100)</f>
        <v>4560</v>
      </c>
    </row>
    <row r="5188" spans="2:11" s="1" customFormat="1" ht="89.1" hidden="1" customHeight="1" outlineLevel="4" x14ac:dyDescent="0.2">
      <c r="B5188" s="44" t="s">
        <v>10364</v>
      </c>
      <c r="C5188" s="44"/>
      <c r="D5188" s="18"/>
      <c r="E5188" s="19" t="s">
        <v>10365</v>
      </c>
      <c r="F5188" s="19" t="s">
        <v>245</v>
      </c>
      <c r="G5188" s="19" t="s">
        <v>10366</v>
      </c>
      <c r="H5188" s="19" t="s">
        <v>2018</v>
      </c>
      <c r="I5188" s="19" t="s">
        <v>4112</v>
      </c>
      <c r="J5188" s="21">
        <v>4560</v>
      </c>
      <c r="K5188" s="38">
        <f>J5188*((100-$C$14-$C$16)/100)</f>
        <v>4560</v>
      </c>
    </row>
    <row r="5189" spans="2:11" s="1" customFormat="1" ht="89.1" hidden="1" customHeight="1" outlineLevel="2" x14ac:dyDescent="0.2">
      <c r="B5189" s="48" t="s">
        <v>10367</v>
      </c>
      <c r="C5189" s="48"/>
      <c r="D5189" s="23"/>
      <c r="E5189" s="13"/>
      <c r="F5189" s="13"/>
      <c r="G5189" s="13"/>
      <c r="H5189" s="13"/>
      <c r="I5189" s="13"/>
      <c r="J5189" s="14"/>
      <c r="K5189" s="36"/>
    </row>
    <row r="5190" spans="2:11" s="1" customFormat="1" ht="14.1" hidden="1" customHeight="1" outlineLevel="3" x14ac:dyDescent="0.2">
      <c r="B5190" s="46" t="s">
        <v>10368</v>
      </c>
      <c r="C5190" s="46"/>
      <c r="D5190" s="18"/>
      <c r="E5190" s="19" t="s">
        <v>10369</v>
      </c>
      <c r="F5190" s="19" t="s">
        <v>245</v>
      </c>
      <c r="G5190" s="19" t="s">
        <v>298</v>
      </c>
      <c r="H5190" s="19" t="s">
        <v>1042</v>
      </c>
      <c r="I5190" s="19" t="s">
        <v>301</v>
      </c>
      <c r="J5190" s="21">
        <v>2980</v>
      </c>
      <c r="K5190" s="38">
        <f>J5190*((100-$C$14-$C$16)/100)</f>
        <v>2980</v>
      </c>
    </row>
    <row r="5191" spans="2:11" s="1" customFormat="1" ht="14.1" hidden="1" customHeight="1" outlineLevel="3" x14ac:dyDescent="0.2">
      <c r="B5191" s="46" t="s">
        <v>10370</v>
      </c>
      <c r="C5191" s="46"/>
      <c r="D5191" s="18"/>
      <c r="E5191" s="19" t="s">
        <v>10371</v>
      </c>
      <c r="F5191" s="19" t="s">
        <v>245</v>
      </c>
      <c r="G5191" s="19" t="s">
        <v>298</v>
      </c>
      <c r="H5191" s="19" t="s">
        <v>1042</v>
      </c>
      <c r="I5191" s="19" t="s">
        <v>301</v>
      </c>
      <c r="J5191" s="21">
        <v>3785</v>
      </c>
      <c r="K5191" s="38">
        <f>J5191*((100-$C$14-$C$16)/100)</f>
        <v>3785</v>
      </c>
    </row>
    <row r="5192" spans="2:11" s="1" customFormat="1" ht="14.1" hidden="1" customHeight="1" outlineLevel="3" x14ac:dyDescent="0.2">
      <c r="B5192" s="46" t="s">
        <v>10372</v>
      </c>
      <c r="C5192" s="46"/>
      <c r="D5192" s="18"/>
      <c r="E5192" s="19" t="s">
        <v>10373</v>
      </c>
      <c r="F5192" s="19" t="s">
        <v>245</v>
      </c>
      <c r="G5192" s="19" t="s">
        <v>10246</v>
      </c>
      <c r="H5192" s="19" t="s">
        <v>10301</v>
      </c>
      <c r="I5192" s="19" t="s">
        <v>301</v>
      </c>
      <c r="J5192" s="21">
        <v>4770</v>
      </c>
      <c r="K5192" s="38">
        <f>J5192*((100-$C$14-$C$16)/100)</f>
        <v>4770</v>
      </c>
    </row>
    <row r="5193" spans="2:11" s="1" customFormat="1" ht="14.1" hidden="1" customHeight="1" outlineLevel="3" x14ac:dyDescent="0.2">
      <c r="B5193" s="46" t="s">
        <v>10374</v>
      </c>
      <c r="C5193" s="46"/>
      <c r="D5193" s="18"/>
      <c r="E5193" s="19" t="s">
        <v>10375</v>
      </c>
      <c r="F5193" s="19" t="s">
        <v>245</v>
      </c>
      <c r="G5193" s="19" t="s">
        <v>298</v>
      </c>
      <c r="H5193" s="19" t="s">
        <v>2156</v>
      </c>
      <c r="I5193" s="19" t="s">
        <v>301</v>
      </c>
      <c r="J5193" s="20">
        <v>490</v>
      </c>
      <c r="K5193" s="38">
        <f>J5193*((100-$C$14-$C$16)/100)</f>
        <v>490</v>
      </c>
    </row>
    <row r="5194" spans="2:11" s="1" customFormat="1" ht="14.1" hidden="1" customHeight="1" outlineLevel="3" x14ac:dyDescent="0.2">
      <c r="B5194" s="46" t="s">
        <v>10376</v>
      </c>
      <c r="C5194" s="46"/>
      <c r="D5194" s="18"/>
      <c r="E5194" s="19" t="s">
        <v>10377</v>
      </c>
      <c r="F5194" s="19" t="s">
        <v>245</v>
      </c>
      <c r="G5194" s="19" t="s">
        <v>10246</v>
      </c>
      <c r="H5194" s="19" t="s">
        <v>2156</v>
      </c>
      <c r="I5194" s="19" t="s">
        <v>301</v>
      </c>
      <c r="J5194" s="20">
        <v>655</v>
      </c>
      <c r="K5194" s="38">
        <f>J5194*((100-$C$14-$C$16)/100)</f>
        <v>655</v>
      </c>
    </row>
    <row r="5195" spans="2:11" ht="12" customHeight="1" outlineLevel="1" collapsed="1" x14ac:dyDescent="0.2">
      <c r="B5195" s="45" t="s">
        <v>10378</v>
      </c>
      <c r="C5195" s="45"/>
      <c r="D5195" s="9"/>
      <c r="E5195" s="10"/>
      <c r="F5195" s="10"/>
      <c r="G5195" s="10"/>
      <c r="H5195" s="10"/>
      <c r="I5195" s="10"/>
      <c r="J5195" s="11"/>
      <c r="K5195" s="35"/>
    </row>
    <row r="5196" spans="2:11" ht="12" hidden="1" customHeight="1" outlineLevel="2" x14ac:dyDescent="0.2">
      <c r="B5196" s="47" t="s">
        <v>10236</v>
      </c>
      <c r="C5196" s="47"/>
      <c r="D5196" s="12"/>
      <c r="E5196" s="13"/>
      <c r="F5196" s="13"/>
      <c r="G5196" s="13"/>
      <c r="H5196" s="13"/>
      <c r="I5196" s="13"/>
      <c r="J5196" s="14"/>
      <c r="K5196" s="36"/>
    </row>
    <row r="5197" spans="2:11" ht="12" hidden="1" customHeight="1" outlineLevel="3" x14ac:dyDescent="0.2">
      <c r="B5197" s="50" t="s">
        <v>10237</v>
      </c>
      <c r="C5197" s="50"/>
      <c r="D5197" s="15"/>
      <c r="E5197" s="16"/>
      <c r="F5197" s="16"/>
      <c r="G5197" s="16"/>
      <c r="H5197" s="16"/>
      <c r="I5197" s="16"/>
      <c r="J5197" s="17"/>
      <c r="K5197" s="37"/>
    </row>
    <row r="5198" spans="2:11" ht="12" hidden="1" customHeight="1" outlineLevel="4" x14ac:dyDescent="0.2">
      <c r="B5198" s="49" t="s">
        <v>10238</v>
      </c>
      <c r="C5198" s="49"/>
      <c r="D5198" s="25"/>
      <c r="E5198" s="26"/>
      <c r="F5198" s="26"/>
      <c r="G5198" s="26"/>
      <c r="H5198" s="26"/>
      <c r="I5198" s="26"/>
      <c r="J5198" s="27"/>
      <c r="K5198" s="39"/>
    </row>
    <row r="5199" spans="2:11" s="1" customFormat="1" ht="89.1" hidden="1" customHeight="1" outlineLevel="5" x14ac:dyDescent="0.2">
      <c r="B5199" s="44" t="s">
        <v>10379</v>
      </c>
      <c r="C5199" s="44"/>
      <c r="D5199" s="18"/>
      <c r="E5199" s="19" t="s">
        <v>10380</v>
      </c>
      <c r="F5199" s="19" t="s">
        <v>245</v>
      </c>
      <c r="G5199" s="19" t="s">
        <v>248</v>
      </c>
      <c r="H5199" s="19" t="s">
        <v>255</v>
      </c>
      <c r="I5199" s="19" t="s">
        <v>10254</v>
      </c>
      <c r="J5199" s="20">
        <v>555</v>
      </c>
      <c r="K5199" s="38">
        <f t="shared" ref="K5199:K5210" si="208">J5199*((100-$C$14-$C$16)/100)</f>
        <v>555</v>
      </c>
    </row>
    <row r="5200" spans="2:11" s="1" customFormat="1" ht="89.1" hidden="1" customHeight="1" outlineLevel="5" x14ac:dyDescent="0.2">
      <c r="B5200" s="44" t="s">
        <v>10381</v>
      </c>
      <c r="C5200" s="44"/>
      <c r="D5200" s="18"/>
      <c r="E5200" s="19" t="s">
        <v>10382</v>
      </c>
      <c r="F5200" s="19" t="s">
        <v>245</v>
      </c>
      <c r="G5200" s="19" t="s">
        <v>10383</v>
      </c>
      <c r="H5200" s="19" t="s">
        <v>255</v>
      </c>
      <c r="I5200" s="19" t="s">
        <v>10254</v>
      </c>
      <c r="J5200" s="20">
        <v>645</v>
      </c>
      <c r="K5200" s="38">
        <f t="shared" si="208"/>
        <v>645</v>
      </c>
    </row>
    <row r="5201" spans="2:11" s="1" customFormat="1" ht="89.1" hidden="1" customHeight="1" outlineLevel="5" x14ac:dyDescent="0.2">
      <c r="B5201" s="44" t="s">
        <v>10384</v>
      </c>
      <c r="C5201" s="44"/>
      <c r="D5201" s="18"/>
      <c r="E5201" s="19" t="s">
        <v>10385</v>
      </c>
      <c r="F5201" s="19" t="s">
        <v>245</v>
      </c>
      <c r="G5201" s="19" t="s">
        <v>1010</v>
      </c>
      <c r="H5201" s="19" t="s">
        <v>255</v>
      </c>
      <c r="I5201" s="19" t="s">
        <v>10254</v>
      </c>
      <c r="J5201" s="20">
        <v>745</v>
      </c>
      <c r="K5201" s="38">
        <f t="shared" si="208"/>
        <v>745</v>
      </c>
    </row>
    <row r="5202" spans="2:11" s="1" customFormat="1" ht="89.1" hidden="1" customHeight="1" outlineLevel="5" x14ac:dyDescent="0.2">
      <c r="B5202" s="44" t="s">
        <v>10386</v>
      </c>
      <c r="C5202" s="44"/>
      <c r="D5202" s="18"/>
      <c r="E5202" s="19" t="s">
        <v>10387</v>
      </c>
      <c r="F5202" s="19" t="s">
        <v>245</v>
      </c>
      <c r="G5202" s="19" t="s">
        <v>10388</v>
      </c>
      <c r="H5202" s="19" t="s">
        <v>255</v>
      </c>
      <c r="I5202" s="19" t="s">
        <v>10254</v>
      </c>
      <c r="J5202" s="20">
        <v>885</v>
      </c>
      <c r="K5202" s="38">
        <f t="shared" si="208"/>
        <v>885</v>
      </c>
    </row>
    <row r="5203" spans="2:11" s="1" customFormat="1" ht="89.1" hidden="1" customHeight="1" outlineLevel="5" x14ac:dyDescent="0.2">
      <c r="B5203" s="44" t="s">
        <v>10389</v>
      </c>
      <c r="C5203" s="44"/>
      <c r="D5203" s="18"/>
      <c r="E5203" s="19" t="s">
        <v>10390</v>
      </c>
      <c r="F5203" s="19" t="s">
        <v>245</v>
      </c>
      <c r="G5203" s="19" t="s">
        <v>3469</v>
      </c>
      <c r="H5203" s="19" t="s">
        <v>255</v>
      </c>
      <c r="I5203" s="19" t="s">
        <v>10254</v>
      </c>
      <c r="J5203" s="20">
        <v>905</v>
      </c>
      <c r="K5203" s="38">
        <f t="shared" si="208"/>
        <v>905</v>
      </c>
    </row>
    <row r="5204" spans="2:11" s="1" customFormat="1" ht="89.1" hidden="1" customHeight="1" outlineLevel="5" x14ac:dyDescent="0.2">
      <c r="B5204" s="44" t="s">
        <v>10391</v>
      </c>
      <c r="C5204" s="44"/>
      <c r="D5204" s="18"/>
      <c r="E5204" s="19" t="s">
        <v>10392</v>
      </c>
      <c r="F5204" s="19" t="s">
        <v>245</v>
      </c>
      <c r="G5204" s="19" t="s">
        <v>10393</v>
      </c>
      <c r="H5204" s="19" t="s">
        <v>10259</v>
      </c>
      <c r="I5204" s="19" t="s">
        <v>1021</v>
      </c>
      <c r="J5204" s="21">
        <v>1315</v>
      </c>
      <c r="K5204" s="38">
        <f t="shared" si="208"/>
        <v>1315</v>
      </c>
    </row>
    <row r="5205" spans="2:11" s="1" customFormat="1" ht="89.1" hidden="1" customHeight="1" outlineLevel="5" x14ac:dyDescent="0.2">
      <c r="B5205" s="44" t="s">
        <v>10394</v>
      </c>
      <c r="C5205" s="44"/>
      <c r="D5205" s="18"/>
      <c r="E5205" s="19" t="s">
        <v>10395</v>
      </c>
      <c r="F5205" s="19" t="s">
        <v>245</v>
      </c>
      <c r="G5205" s="19" t="s">
        <v>1042</v>
      </c>
      <c r="H5205" s="19" t="s">
        <v>10259</v>
      </c>
      <c r="I5205" s="19" t="s">
        <v>1021</v>
      </c>
      <c r="J5205" s="21">
        <v>1610</v>
      </c>
      <c r="K5205" s="38">
        <f t="shared" si="208"/>
        <v>1610</v>
      </c>
    </row>
    <row r="5206" spans="2:11" s="1" customFormat="1" ht="89.1" hidden="1" customHeight="1" outlineLevel="5" x14ac:dyDescent="0.2">
      <c r="B5206" s="44" t="s">
        <v>10396</v>
      </c>
      <c r="C5206" s="44"/>
      <c r="D5206" s="18"/>
      <c r="E5206" s="19" t="s">
        <v>10397</v>
      </c>
      <c r="F5206" s="19" t="s">
        <v>245</v>
      </c>
      <c r="G5206" s="19" t="s">
        <v>1042</v>
      </c>
      <c r="H5206" s="19" t="s">
        <v>10330</v>
      </c>
      <c r="I5206" s="19" t="s">
        <v>1021</v>
      </c>
      <c r="J5206" s="21">
        <v>1990</v>
      </c>
      <c r="K5206" s="38">
        <f t="shared" si="208"/>
        <v>1990</v>
      </c>
    </row>
    <row r="5207" spans="2:11" s="1" customFormat="1" ht="89.1" hidden="1" customHeight="1" outlineLevel="5" x14ac:dyDescent="0.2">
      <c r="B5207" s="44" t="s">
        <v>10398</v>
      </c>
      <c r="C5207" s="44"/>
      <c r="D5207" s="18"/>
      <c r="E5207" s="19" t="s">
        <v>10399</v>
      </c>
      <c r="F5207" s="19" t="s">
        <v>245</v>
      </c>
      <c r="G5207" s="19" t="s">
        <v>10312</v>
      </c>
      <c r="H5207" s="19" t="s">
        <v>10330</v>
      </c>
      <c r="I5207" s="19" t="s">
        <v>1021</v>
      </c>
      <c r="J5207" s="21">
        <v>2430</v>
      </c>
      <c r="K5207" s="38">
        <f t="shared" si="208"/>
        <v>2430</v>
      </c>
    </row>
    <row r="5208" spans="2:11" s="1" customFormat="1" ht="89.1" hidden="1" customHeight="1" outlineLevel="5" x14ac:dyDescent="0.2">
      <c r="B5208" s="44" t="s">
        <v>10400</v>
      </c>
      <c r="C5208" s="44"/>
      <c r="D5208" s="18"/>
      <c r="E5208" s="19" t="s">
        <v>10401</v>
      </c>
      <c r="F5208" s="19" t="s">
        <v>245</v>
      </c>
      <c r="G5208" s="19" t="s">
        <v>575</v>
      </c>
      <c r="H5208" s="19" t="s">
        <v>10330</v>
      </c>
      <c r="I5208" s="19" t="s">
        <v>1021</v>
      </c>
      <c r="J5208" s="21">
        <v>3840</v>
      </c>
      <c r="K5208" s="38">
        <f t="shared" si="208"/>
        <v>3840</v>
      </c>
    </row>
    <row r="5209" spans="2:11" s="1" customFormat="1" ht="89.1" hidden="1" customHeight="1" outlineLevel="5" x14ac:dyDescent="0.2">
      <c r="B5209" s="44" t="s">
        <v>10402</v>
      </c>
      <c r="C5209" s="44"/>
      <c r="D5209" s="18"/>
      <c r="E5209" s="19" t="s">
        <v>10403</v>
      </c>
      <c r="F5209" s="19" t="s">
        <v>245</v>
      </c>
      <c r="G5209" s="19" t="s">
        <v>575</v>
      </c>
      <c r="H5209" s="19" t="s">
        <v>2018</v>
      </c>
      <c r="I5209" s="19" t="s">
        <v>1021</v>
      </c>
      <c r="J5209" s="21">
        <v>4755</v>
      </c>
      <c r="K5209" s="38">
        <f t="shared" si="208"/>
        <v>4755</v>
      </c>
    </row>
    <row r="5210" spans="2:11" s="1" customFormat="1" ht="89.1" hidden="1" customHeight="1" outlineLevel="5" x14ac:dyDescent="0.2">
      <c r="B5210" s="44" t="s">
        <v>10404</v>
      </c>
      <c r="C5210" s="44"/>
      <c r="D5210" s="18"/>
      <c r="E5210" s="19" t="s">
        <v>10405</v>
      </c>
      <c r="F5210" s="19" t="s">
        <v>245</v>
      </c>
      <c r="G5210" s="19" t="s">
        <v>376</v>
      </c>
      <c r="H5210" s="19" t="s">
        <v>2018</v>
      </c>
      <c r="I5210" s="19" t="s">
        <v>1021</v>
      </c>
      <c r="J5210" s="21">
        <v>6545</v>
      </c>
      <c r="K5210" s="38">
        <f t="shared" si="208"/>
        <v>6545</v>
      </c>
    </row>
    <row r="5211" spans="2:11" ht="12" hidden="1" customHeight="1" outlineLevel="4" x14ac:dyDescent="0.2">
      <c r="B5211" s="49" t="s">
        <v>10247</v>
      </c>
      <c r="C5211" s="49"/>
      <c r="D5211" s="25"/>
      <c r="E5211" s="26"/>
      <c r="F5211" s="26"/>
      <c r="G5211" s="26"/>
      <c r="H5211" s="26"/>
      <c r="I5211" s="26"/>
      <c r="J5211" s="27"/>
      <c r="K5211" s="39"/>
    </row>
    <row r="5212" spans="2:11" s="1" customFormat="1" ht="89.1" hidden="1" customHeight="1" outlineLevel="5" x14ac:dyDescent="0.2">
      <c r="B5212" s="44" t="s">
        <v>10406</v>
      </c>
      <c r="C5212" s="44"/>
      <c r="D5212" s="18"/>
      <c r="E5212" s="19" t="s">
        <v>10407</v>
      </c>
      <c r="F5212" s="19" t="s">
        <v>245</v>
      </c>
      <c r="G5212" s="19" t="s">
        <v>248</v>
      </c>
      <c r="H5212" s="19" t="s">
        <v>255</v>
      </c>
      <c r="I5212" s="19" t="s">
        <v>10254</v>
      </c>
      <c r="J5212" s="20">
        <v>740</v>
      </c>
      <c r="K5212" s="38">
        <f t="shared" ref="K5212:K5223" si="209">J5212*((100-$C$14-$C$16)/100)</f>
        <v>740</v>
      </c>
    </row>
    <row r="5213" spans="2:11" s="1" customFormat="1" ht="89.1" hidden="1" customHeight="1" outlineLevel="5" x14ac:dyDescent="0.2">
      <c r="B5213" s="44" t="s">
        <v>10408</v>
      </c>
      <c r="C5213" s="44"/>
      <c r="D5213" s="18"/>
      <c r="E5213" s="19" t="s">
        <v>10409</v>
      </c>
      <c r="F5213" s="19" t="s">
        <v>245</v>
      </c>
      <c r="G5213" s="19" t="s">
        <v>10383</v>
      </c>
      <c r="H5213" s="19" t="s">
        <v>255</v>
      </c>
      <c r="I5213" s="19" t="s">
        <v>10254</v>
      </c>
      <c r="J5213" s="20">
        <v>780</v>
      </c>
      <c r="K5213" s="38">
        <f t="shared" si="209"/>
        <v>780</v>
      </c>
    </row>
    <row r="5214" spans="2:11" s="1" customFormat="1" ht="89.1" hidden="1" customHeight="1" outlineLevel="5" x14ac:dyDescent="0.2">
      <c r="B5214" s="44" t="s">
        <v>10410</v>
      </c>
      <c r="C5214" s="44"/>
      <c r="D5214" s="18"/>
      <c r="E5214" s="19" t="s">
        <v>10411</v>
      </c>
      <c r="F5214" s="19" t="s">
        <v>245</v>
      </c>
      <c r="G5214" s="19" t="s">
        <v>1010</v>
      </c>
      <c r="H5214" s="19" t="s">
        <v>255</v>
      </c>
      <c r="I5214" s="19" t="s">
        <v>10254</v>
      </c>
      <c r="J5214" s="20">
        <v>885</v>
      </c>
      <c r="K5214" s="38">
        <f t="shared" si="209"/>
        <v>885</v>
      </c>
    </row>
    <row r="5215" spans="2:11" s="1" customFormat="1" ht="89.1" hidden="1" customHeight="1" outlineLevel="5" x14ac:dyDescent="0.2">
      <c r="B5215" s="44" t="s">
        <v>10412</v>
      </c>
      <c r="C5215" s="44"/>
      <c r="D5215" s="18"/>
      <c r="E5215" s="19" t="s">
        <v>10413</v>
      </c>
      <c r="F5215" s="19" t="s">
        <v>245</v>
      </c>
      <c r="G5215" s="19" t="s">
        <v>10388</v>
      </c>
      <c r="H5215" s="19" t="s">
        <v>255</v>
      </c>
      <c r="I5215" s="19" t="s">
        <v>10254</v>
      </c>
      <c r="J5215" s="21">
        <v>1170</v>
      </c>
      <c r="K5215" s="38">
        <f t="shared" si="209"/>
        <v>1170</v>
      </c>
    </row>
    <row r="5216" spans="2:11" s="1" customFormat="1" ht="89.1" hidden="1" customHeight="1" outlineLevel="5" x14ac:dyDescent="0.2">
      <c r="B5216" s="44" t="s">
        <v>10414</v>
      </c>
      <c r="C5216" s="44"/>
      <c r="D5216" s="18"/>
      <c r="E5216" s="19" t="s">
        <v>10415</v>
      </c>
      <c r="F5216" s="19" t="s">
        <v>245</v>
      </c>
      <c r="G5216" s="19" t="s">
        <v>10416</v>
      </c>
      <c r="H5216" s="19" t="s">
        <v>255</v>
      </c>
      <c r="I5216" s="19" t="s">
        <v>10254</v>
      </c>
      <c r="J5216" s="21">
        <v>1225</v>
      </c>
      <c r="K5216" s="38">
        <f t="shared" si="209"/>
        <v>1225</v>
      </c>
    </row>
    <row r="5217" spans="2:11" s="1" customFormat="1" ht="89.1" hidden="1" customHeight="1" outlineLevel="5" x14ac:dyDescent="0.2">
      <c r="B5217" s="44" t="s">
        <v>10417</v>
      </c>
      <c r="C5217" s="44"/>
      <c r="D5217" s="18"/>
      <c r="E5217" s="19" t="s">
        <v>10418</v>
      </c>
      <c r="F5217" s="19" t="s">
        <v>245</v>
      </c>
      <c r="G5217" s="19" t="s">
        <v>7693</v>
      </c>
      <c r="H5217" s="19" t="s">
        <v>1997</v>
      </c>
      <c r="I5217" s="19" t="s">
        <v>1021</v>
      </c>
      <c r="J5217" s="21">
        <v>1610</v>
      </c>
      <c r="K5217" s="38">
        <f t="shared" si="209"/>
        <v>1610</v>
      </c>
    </row>
    <row r="5218" spans="2:11" s="1" customFormat="1" ht="89.1" hidden="1" customHeight="1" outlineLevel="5" x14ac:dyDescent="0.2">
      <c r="B5218" s="44" t="s">
        <v>10419</v>
      </c>
      <c r="C5218" s="44"/>
      <c r="D5218" s="18"/>
      <c r="E5218" s="19" t="s">
        <v>10420</v>
      </c>
      <c r="F5218" s="19" t="s">
        <v>245</v>
      </c>
      <c r="G5218" s="19" t="s">
        <v>10421</v>
      </c>
      <c r="H5218" s="19" t="s">
        <v>1997</v>
      </c>
      <c r="I5218" s="19" t="s">
        <v>1021</v>
      </c>
      <c r="J5218" s="21">
        <v>1870</v>
      </c>
      <c r="K5218" s="38">
        <f t="shared" si="209"/>
        <v>1870</v>
      </c>
    </row>
    <row r="5219" spans="2:11" s="1" customFormat="1" ht="89.1" hidden="1" customHeight="1" outlineLevel="5" x14ac:dyDescent="0.2">
      <c r="B5219" s="44" t="s">
        <v>10422</v>
      </c>
      <c r="C5219" s="44"/>
      <c r="D5219" s="18"/>
      <c r="E5219" s="19" t="s">
        <v>10423</v>
      </c>
      <c r="F5219" s="19" t="s">
        <v>245</v>
      </c>
      <c r="G5219" s="19" t="s">
        <v>10421</v>
      </c>
      <c r="H5219" s="19" t="s">
        <v>330</v>
      </c>
      <c r="I5219" s="19" t="s">
        <v>1021</v>
      </c>
      <c r="J5219" s="21">
        <v>2430</v>
      </c>
      <c r="K5219" s="38">
        <f t="shared" si="209"/>
        <v>2430</v>
      </c>
    </row>
    <row r="5220" spans="2:11" s="1" customFormat="1" ht="89.1" hidden="1" customHeight="1" outlineLevel="5" x14ac:dyDescent="0.2">
      <c r="B5220" s="44" t="s">
        <v>10424</v>
      </c>
      <c r="C5220" s="44"/>
      <c r="D5220" s="18"/>
      <c r="E5220" s="19" t="s">
        <v>10425</v>
      </c>
      <c r="F5220" s="19" t="s">
        <v>245</v>
      </c>
      <c r="G5220" s="19" t="s">
        <v>10426</v>
      </c>
      <c r="H5220" s="19" t="s">
        <v>330</v>
      </c>
      <c r="I5220" s="19" t="s">
        <v>1021</v>
      </c>
      <c r="J5220" s="21">
        <v>2915</v>
      </c>
      <c r="K5220" s="38">
        <f t="shared" si="209"/>
        <v>2915</v>
      </c>
    </row>
    <row r="5221" spans="2:11" s="1" customFormat="1" ht="89.1" hidden="1" customHeight="1" outlineLevel="5" x14ac:dyDescent="0.2">
      <c r="B5221" s="44" t="s">
        <v>10427</v>
      </c>
      <c r="C5221" s="44"/>
      <c r="D5221" s="18"/>
      <c r="E5221" s="19" t="s">
        <v>10428</v>
      </c>
      <c r="F5221" s="19" t="s">
        <v>245</v>
      </c>
      <c r="G5221" s="19" t="s">
        <v>10429</v>
      </c>
      <c r="H5221" s="19" t="s">
        <v>330</v>
      </c>
      <c r="I5221" s="19" t="s">
        <v>1021</v>
      </c>
      <c r="J5221" s="21">
        <v>4550</v>
      </c>
      <c r="K5221" s="38">
        <f t="shared" si="209"/>
        <v>4550</v>
      </c>
    </row>
    <row r="5222" spans="2:11" s="1" customFormat="1" ht="89.1" hidden="1" customHeight="1" outlineLevel="5" x14ac:dyDescent="0.2">
      <c r="B5222" s="44" t="s">
        <v>10430</v>
      </c>
      <c r="C5222" s="44"/>
      <c r="D5222" s="18"/>
      <c r="E5222" s="19" t="s">
        <v>10431</v>
      </c>
      <c r="F5222" s="19" t="s">
        <v>245</v>
      </c>
      <c r="G5222" s="19" t="s">
        <v>7494</v>
      </c>
      <c r="H5222" s="19" t="s">
        <v>330</v>
      </c>
      <c r="I5222" s="19" t="s">
        <v>1021</v>
      </c>
      <c r="J5222" s="21">
        <v>5245</v>
      </c>
      <c r="K5222" s="38">
        <f t="shared" si="209"/>
        <v>5245</v>
      </c>
    </row>
    <row r="5223" spans="2:11" s="1" customFormat="1" ht="89.1" hidden="1" customHeight="1" outlineLevel="5" x14ac:dyDescent="0.2">
      <c r="B5223" s="44" t="s">
        <v>10432</v>
      </c>
      <c r="C5223" s="44"/>
      <c r="D5223" s="18"/>
      <c r="E5223" s="19" t="s">
        <v>10433</v>
      </c>
      <c r="F5223" s="19" t="s">
        <v>245</v>
      </c>
      <c r="G5223" s="19" t="s">
        <v>10434</v>
      </c>
      <c r="H5223" s="19" t="s">
        <v>580</v>
      </c>
      <c r="I5223" s="19" t="s">
        <v>1021</v>
      </c>
      <c r="J5223" s="21">
        <v>7315</v>
      </c>
      <c r="K5223" s="38">
        <f t="shared" si="209"/>
        <v>7315</v>
      </c>
    </row>
    <row r="5224" spans="2:11" ht="12" hidden="1" customHeight="1" outlineLevel="3" x14ac:dyDescent="0.2">
      <c r="B5224" s="50" t="s">
        <v>10264</v>
      </c>
      <c r="C5224" s="50"/>
      <c r="D5224" s="15"/>
      <c r="E5224" s="16"/>
      <c r="F5224" s="16"/>
      <c r="G5224" s="16"/>
      <c r="H5224" s="16"/>
      <c r="I5224" s="16"/>
      <c r="J5224" s="17"/>
      <c r="K5224" s="37"/>
    </row>
    <row r="5225" spans="2:11" ht="12" hidden="1" customHeight="1" outlineLevel="4" x14ac:dyDescent="0.2">
      <c r="B5225" s="49" t="s">
        <v>10247</v>
      </c>
      <c r="C5225" s="49"/>
      <c r="D5225" s="25"/>
      <c r="E5225" s="26"/>
      <c r="F5225" s="26"/>
      <c r="G5225" s="26"/>
      <c r="H5225" s="26"/>
      <c r="I5225" s="26"/>
      <c r="J5225" s="27"/>
      <c r="K5225" s="39"/>
    </row>
    <row r="5226" spans="2:11" s="1" customFormat="1" ht="89.1" hidden="1" customHeight="1" outlineLevel="5" x14ac:dyDescent="0.2">
      <c r="B5226" s="44" t="s">
        <v>10435</v>
      </c>
      <c r="C5226" s="44"/>
      <c r="D5226" s="18"/>
      <c r="E5226" s="19" t="s">
        <v>10436</v>
      </c>
      <c r="F5226" s="19" t="s">
        <v>245</v>
      </c>
      <c r="G5226" s="19" t="s">
        <v>10437</v>
      </c>
      <c r="H5226" s="19" t="s">
        <v>10277</v>
      </c>
      <c r="I5226" s="19" t="s">
        <v>277</v>
      </c>
      <c r="J5226" s="21">
        <v>1190</v>
      </c>
      <c r="K5226" s="38">
        <f t="shared" ref="K5226:K5233" si="210">J5226*((100-$C$14-$C$16)/100)</f>
        <v>1190</v>
      </c>
    </row>
    <row r="5227" spans="2:11" s="1" customFormat="1" ht="89.1" hidden="1" customHeight="1" outlineLevel="5" x14ac:dyDescent="0.2">
      <c r="B5227" s="44" t="s">
        <v>10438</v>
      </c>
      <c r="C5227" s="44"/>
      <c r="D5227" s="18"/>
      <c r="E5227" s="19" t="s">
        <v>10439</v>
      </c>
      <c r="F5227" s="19" t="s">
        <v>245</v>
      </c>
      <c r="G5227" s="19" t="s">
        <v>1997</v>
      </c>
      <c r="H5227" s="19" t="s">
        <v>10277</v>
      </c>
      <c r="I5227" s="19" t="s">
        <v>277</v>
      </c>
      <c r="J5227" s="21">
        <v>1410</v>
      </c>
      <c r="K5227" s="38">
        <f t="shared" si="210"/>
        <v>1410</v>
      </c>
    </row>
    <row r="5228" spans="2:11" s="1" customFormat="1" ht="89.1" hidden="1" customHeight="1" outlineLevel="5" x14ac:dyDescent="0.2">
      <c r="B5228" s="44" t="s">
        <v>10440</v>
      </c>
      <c r="C5228" s="44"/>
      <c r="D5228" s="18"/>
      <c r="E5228" s="19" t="s">
        <v>10441</v>
      </c>
      <c r="F5228" s="19" t="s">
        <v>245</v>
      </c>
      <c r="G5228" s="19" t="s">
        <v>7338</v>
      </c>
      <c r="H5228" s="19" t="s">
        <v>1997</v>
      </c>
      <c r="I5228" s="19" t="s">
        <v>1021</v>
      </c>
      <c r="J5228" s="21">
        <v>1820</v>
      </c>
      <c r="K5228" s="38">
        <f t="shared" si="210"/>
        <v>1820</v>
      </c>
    </row>
    <row r="5229" spans="2:11" s="1" customFormat="1" ht="89.1" hidden="1" customHeight="1" outlineLevel="5" x14ac:dyDescent="0.2">
      <c r="B5229" s="44" t="s">
        <v>10442</v>
      </c>
      <c r="C5229" s="44"/>
      <c r="D5229" s="18"/>
      <c r="E5229" s="19" t="s">
        <v>10443</v>
      </c>
      <c r="F5229" s="19" t="s">
        <v>245</v>
      </c>
      <c r="G5229" s="19" t="s">
        <v>1997</v>
      </c>
      <c r="H5229" s="19" t="s">
        <v>1997</v>
      </c>
      <c r="I5229" s="19" t="s">
        <v>1021</v>
      </c>
      <c r="J5229" s="21">
        <v>2055</v>
      </c>
      <c r="K5229" s="38">
        <f t="shared" si="210"/>
        <v>2055</v>
      </c>
    </row>
    <row r="5230" spans="2:11" s="1" customFormat="1" ht="89.1" hidden="1" customHeight="1" outlineLevel="5" x14ac:dyDescent="0.2">
      <c r="B5230" s="44" t="s">
        <v>10444</v>
      </c>
      <c r="C5230" s="44"/>
      <c r="D5230" s="18"/>
      <c r="E5230" s="19" t="s">
        <v>10445</v>
      </c>
      <c r="F5230" s="19" t="s">
        <v>245</v>
      </c>
      <c r="G5230" s="19" t="s">
        <v>1997</v>
      </c>
      <c r="H5230" s="19" t="s">
        <v>330</v>
      </c>
      <c r="I5230" s="19" t="s">
        <v>1021</v>
      </c>
      <c r="J5230" s="21">
        <v>2915</v>
      </c>
      <c r="K5230" s="38">
        <f t="shared" si="210"/>
        <v>2915</v>
      </c>
    </row>
    <row r="5231" spans="2:11" s="1" customFormat="1" ht="89.1" hidden="1" customHeight="1" outlineLevel="5" x14ac:dyDescent="0.2">
      <c r="B5231" s="44" t="s">
        <v>10446</v>
      </c>
      <c r="C5231" s="44"/>
      <c r="D5231" s="18"/>
      <c r="E5231" s="19" t="s">
        <v>10447</v>
      </c>
      <c r="F5231" s="19" t="s">
        <v>245</v>
      </c>
      <c r="G5231" s="19" t="s">
        <v>323</v>
      </c>
      <c r="H5231" s="19" t="s">
        <v>330</v>
      </c>
      <c r="I5231" s="19" t="s">
        <v>1021</v>
      </c>
      <c r="J5231" s="21">
        <v>3315</v>
      </c>
      <c r="K5231" s="38">
        <f t="shared" si="210"/>
        <v>3315</v>
      </c>
    </row>
    <row r="5232" spans="2:11" s="1" customFormat="1" ht="89.1" hidden="1" customHeight="1" outlineLevel="5" x14ac:dyDescent="0.2">
      <c r="B5232" s="44" t="s">
        <v>10448</v>
      </c>
      <c r="C5232" s="44"/>
      <c r="D5232" s="18"/>
      <c r="E5232" s="19" t="s">
        <v>10449</v>
      </c>
      <c r="F5232" s="19" t="s">
        <v>245</v>
      </c>
      <c r="G5232" s="19" t="s">
        <v>10450</v>
      </c>
      <c r="H5232" s="19" t="s">
        <v>330</v>
      </c>
      <c r="I5232" s="19" t="s">
        <v>1021</v>
      </c>
      <c r="J5232" s="21">
        <v>4870</v>
      </c>
      <c r="K5232" s="38">
        <f t="shared" si="210"/>
        <v>4870</v>
      </c>
    </row>
    <row r="5233" spans="2:11" s="1" customFormat="1" ht="89.1" hidden="1" customHeight="1" outlineLevel="5" x14ac:dyDescent="0.2">
      <c r="B5233" s="44" t="s">
        <v>10451</v>
      </c>
      <c r="C5233" s="44"/>
      <c r="D5233" s="18"/>
      <c r="E5233" s="19" t="s">
        <v>10452</v>
      </c>
      <c r="F5233" s="19" t="s">
        <v>245</v>
      </c>
      <c r="G5233" s="19" t="s">
        <v>10434</v>
      </c>
      <c r="H5233" s="19" t="s">
        <v>2018</v>
      </c>
      <c r="I5233" s="19" t="s">
        <v>248</v>
      </c>
      <c r="J5233" s="21">
        <v>9065</v>
      </c>
      <c r="K5233" s="38">
        <f t="shared" si="210"/>
        <v>9065</v>
      </c>
    </row>
    <row r="5234" spans="2:11" ht="12" hidden="1" customHeight="1" outlineLevel="2" x14ac:dyDescent="0.2">
      <c r="B5234" s="47" t="s">
        <v>10287</v>
      </c>
      <c r="C5234" s="47"/>
      <c r="D5234" s="12"/>
      <c r="E5234" s="13"/>
      <c r="F5234" s="13"/>
      <c r="G5234" s="13"/>
      <c r="H5234" s="13"/>
      <c r="I5234" s="13"/>
      <c r="J5234" s="14"/>
      <c r="K5234" s="36"/>
    </row>
    <row r="5235" spans="2:11" ht="12" hidden="1" customHeight="1" outlineLevel="3" x14ac:dyDescent="0.2">
      <c r="B5235" s="50" t="s">
        <v>10237</v>
      </c>
      <c r="C5235" s="50"/>
      <c r="D5235" s="15"/>
      <c r="E5235" s="16"/>
      <c r="F5235" s="16"/>
      <c r="G5235" s="16"/>
      <c r="H5235" s="16"/>
      <c r="I5235" s="16"/>
      <c r="J5235" s="17"/>
      <c r="K5235" s="37"/>
    </row>
    <row r="5236" spans="2:11" ht="12" hidden="1" customHeight="1" outlineLevel="4" x14ac:dyDescent="0.2">
      <c r="B5236" s="49" t="s">
        <v>10238</v>
      </c>
      <c r="C5236" s="49"/>
      <c r="D5236" s="25"/>
      <c r="E5236" s="26"/>
      <c r="F5236" s="26"/>
      <c r="G5236" s="26"/>
      <c r="H5236" s="26"/>
      <c r="I5236" s="26"/>
      <c r="J5236" s="27"/>
      <c r="K5236" s="39"/>
    </row>
    <row r="5237" spans="2:11" s="1" customFormat="1" ht="89.1" hidden="1" customHeight="1" outlineLevel="5" x14ac:dyDescent="0.2">
      <c r="B5237" s="44" t="s">
        <v>10453</v>
      </c>
      <c r="C5237" s="44"/>
      <c r="D5237" s="18"/>
      <c r="E5237" s="19" t="s">
        <v>10454</v>
      </c>
      <c r="F5237" s="19" t="s">
        <v>245</v>
      </c>
      <c r="G5237" s="19" t="s">
        <v>10455</v>
      </c>
      <c r="H5237" s="19" t="s">
        <v>255</v>
      </c>
      <c r="I5237" s="19" t="s">
        <v>277</v>
      </c>
      <c r="J5237" s="20">
        <v>510</v>
      </c>
      <c r="K5237" s="38">
        <f t="shared" ref="K5237:K5248" si="211">J5237*((100-$C$14-$C$16)/100)</f>
        <v>510</v>
      </c>
    </row>
    <row r="5238" spans="2:11" s="1" customFormat="1" ht="89.1" hidden="1" customHeight="1" outlineLevel="5" x14ac:dyDescent="0.2">
      <c r="B5238" s="44" t="s">
        <v>10456</v>
      </c>
      <c r="C5238" s="44"/>
      <c r="D5238" s="18"/>
      <c r="E5238" s="19" t="s">
        <v>10457</v>
      </c>
      <c r="F5238" s="19" t="s">
        <v>245</v>
      </c>
      <c r="G5238" s="19" t="s">
        <v>10458</v>
      </c>
      <c r="H5238" s="19" t="s">
        <v>255</v>
      </c>
      <c r="I5238" s="19" t="s">
        <v>277</v>
      </c>
      <c r="J5238" s="20">
        <v>565</v>
      </c>
      <c r="K5238" s="38">
        <f t="shared" si="211"/>
        <v>565</v>
      </c>
    </row>
    <row r="5239" spans="2:11" s="1" customFormat="1" ht="89.1" hidden="1" customHeight="1" outlineLevel="5" x14ac:dyDescent="0.2">
      <c r="B5239" s="44" t="s">
        <v>10459</v>
      </c>
      <c r="C5239" s="44"/>
      <c r="D5239" s="18"/>
      <c r="E5239" s="19" t="s">
        <v>10460</v>
      </c>
      <c r="F5239" s="19" t="s">
        <v>245</v>
      </c>
      <c r="G5239" s="19" t="s">
        <v>10272</v>
      </c>
      <c r="H5239" s="19" t="s">
        <v>255</v>
      </c>
      <c r="I5239" s="19" t="s">
        <v>277</v>
      </c>
      <c r="J5239" s="20">
        <v>645</v>
      </c>
      <c r="K5239" s="38">
        <f t="shared" si="211"/>
        <v>645</v>
      </c>
    </row>
    <row r="5240" spans="2:11" s="1" customFormat="1" ht="89.1" hidden="1" customHeight="1" outlineLevel="5" x14ac:dyDescent="0.2">
      <c r="B5240" s="44" t="s">
        <v>10461</v>
      </c>
      <c r="C5240" s="44"/>
      <c r="D5240" s="18"/>
      <c r="E5240" s="19" t="s">
        <v>10462</v>
      </c>
      <c r="F5240" s="19" t="s">
        <v>245</v>
      </c>
      <c r="G5240" s="19" t="s">
        <v>10463</v>
      </c>
      <c r="H5240" s="19" t="s">
        <v>255</v>
      </c>
      <c r="I5240" s="19" t="s">
        <v>277</v>
      </c>
      <c r="J5240" s="20">
        <v>745</v>
      </c>
      <c r="K5240" s="38">
        <f t="shared" si="211"/>
        <v>745</v>
      </c>
    </row>
    <row r="5241" spans="2:11" s="1" customFormat="1" ht="89.1" hidden="1" customHeight="1" outlineLevel="5" x14ac:dyDescent="0.2">
      <c r="B5241" s="44" t="s">
        <v>10464</v>
      </c>
      <c r="C5241" s="44"/>
      <c r="D5241" s="18"/>
      <c r="E5241" s="19" t="s">
        <v>10465</v>
      </c>
      <c r="F5241" s="19" t="s">
        <v>245</v>
      </c>
      <c r="G5241" s="19" t="s">
        <v>298</v>
      </c>
      <c r="H5241" s="19" t="s">
        <v>255</v>
      </c>
      <c r="I5241" s="19" t="s">
        <v>277</v>
      </c>
      <c r="J5241" s="20">
        <v>795</v>
      </c>
      <c r="K5241" s="38">
        <f t="shared" si="211"/>
        <v>795</v>
      </c>
    </row>
    <row r="5242" spans="2:11" s="1" customFormat="1" ht="89.1" hidden="1" customHeight="1" outlineLevel="5" x14ac:dyDescent="0.2">
      <c r="B5242" s="44" t="s">
        <v>10466</v>
      </c>
      <c r="C5242" s="44"/>
      <c r="D5242" s="18"/>
      <c r="E5242" s="19" t="s">
        <v>10467</v>
      </c>
      <c r="F5242" s="19" t="s">
        <v>245</v>
      </c>
      <c r="G5242" s="19" t="s">
        <v>10359</v>
      </c>
      <c r="H5242" s="19" t="s">
        <v>255</v>
      </c>
      <c r="I5242" s="19" t="s">
        <v>277</v>
      </c>
      <c r="J5242" s="21">
        <v>1010</v>
      </c>
      <c r="K5242" s="38">
        <f t="shared" si="211"/>
        <v>1010</v>
      </c>
    </row>
    <row r="5243" spans="2:11" s="1" customFormat="1" ht="89.1" hidden="1" customHeight="1" outlineLevel="5" x14ac:dyDescent="0.2">
      <c r="B5243" s="44" t="s">
        <v>10468</v>
      </c>
      <c r="C5243" s="44"/>
      <c r="D5243" s="18"/>
      <c r="E5243" s="19" t="s">
        <v>10469</v>
      </c>
      <c r="F5243" s="19" t="s">
        <v>245</v>
      </c>
      <c r="G5243" s="19" t="s">
        <v>10463</v>
      </c>
      <c r="H5243" s="19" t="s">
        <v>10259</v>
      </c>
      <c r="I5243" s="19" t="s">
        <v>277</v>
      </c>
      <c r="J5243" s="21">
        <v>1020</v>
      </c>
      <c r="K5243" s="38">
        <f t="shared" si="211"/>
        <v>1020</v>
      </c>
    </row>
    <row r="5244" spans="2:11" s="1" customFormat="1" ht="89.1" hidden="1" customHeight="1" outlineLevel="5" x14ac:dyDescent="0.2">
      <c r="B5244" s="44" t="s">
        <v>10470</v>
      </c>
      <c r="C5244" s="44"/>
      <c r="D5244" s="18"/>
      <c r="E5244" s="19" t="s">
        <v>10471</v>
      </c>
      <c r="F5244" s="19" t="s">
        <v>245</v>
      </c>
      <c r="G5244" s="19" t="s">
        <v>10472</v>
      </c>
      <c r="H5244" s="19" t="s">
        <v>10259</v>
      </c>
      <c r="I5244" s="19" t="s">
        <v>277</v>
      </c>
      <c r="J5244" s="21">
        <v>1280</v>
      </c>
      <c r="K5244" s="38">
        <f t="shared" si="211"/>
        <v>1280</v>
      </c>
    </row>
    <row r="5245" spans="2:11" s="1" customFormat="1" ht="89.1" hidden="1" customHeight="1" outlineLevel="5" x14ac:dyDescent="0.2">
      <c r="B5245" s="44" t="s">
        <v>10473</v>
      </c>
      <c r="C5245" s="44"/>
      <c r="D5245" s="18"/>
      <c r="E5245" s="19" t="s">
        <v>10474</v>
      </c>
      <c r="F5245" s="19" t="s">
        <v>245</v>
      </c>
      <c r="G5245" s="19" t="s">
        <v>10472</v>
      </c>
      <c r="H5245" s="19" t="s">
        <v>10330</v>
      </c>
      <c r="I5245" s="19" t="s">
        <v>277</v>
      </c>
      <c r="J5245" s="21">
        <v>1535</v>
      </c>
      <c r="K5245" s="38">
        <f t="shared" si="211"/>
        <v>1535</v>
      </c>
    </row>
    <row r="5246" spans="2:11" s="1" customFormat="1" ht="89.1" hidden="1" customHeight="1" outlineLevel="5" x14ac:dyDescent="0.2">
      <c r="B5246" s="44" t="s">
        <v>10475</v>
      </c>
      <c r="C5246" s="44"/>
      <c r="D5246" s="18"/>
      <c r="E5246" s="19" t="s">
        <v>10476</v>
      </c>
      <c r="F5246" s="19" t="s">
        <v>245</v>
      </c>
      <c r="G5246" s="19" t="s">
        <v>10359</v>
      </c>
      <c r="H5246" s="19" t="s">
        <v>10330</v>
      </c>
      <c r="I5246" s="19" t="s">
        <v>277</v>
      </c>
      <c r="J5246" s="21">
        <v>1785</v>
      </c>
      <c r="K5246" s="38">
        <f t="shared" si="211"/>
        <v>1785</v>
      </c>
    </row>
    <row r="5247" spans="2:11" s="1" customFormat="1" ht="14.1" hidden="1" customHeight="1" outlineLevel="5" x14ac:dyDescent="0.2">
      <c r="B5247" s="46" t="s">
        <v>10477</v>
      </c>
      <c r="C5247" s="46"/>
      <c r="D5247" s="18"/>
      <c r="E5247" s="19" t="s">
        <v>10478</v>
      </c>
      <c r="F5247" s="19" t="s">
        <v>245</v>
      </c>
      <c r="G5247" s="19" t="s">
        <v>4124</v>
      </c>
      <c r="H5247" s="19" t="s">
        <v>10330</v>
      </c>
      <c r="I5247" s="19" t="s">
        <v>277</v>
      </c>
      <c r="J5247" s="21">
        <v>2300</v>
      </c>
      <c r="K5247" s="38">
        <f t="shared" si="211"/>
        <v>2300</v>
      </c>
    </row>
    <row r="5248" spans="2:11" s="1" customFormat="1" ht="14.1" hidden="1" customHeight="1" outlineLevel="5" x14ac:dyDescent="0.2">
      <c r="B5248" s="46" t="s">
        <v>10479</v>
      </c>
      <c r="C5248" s="46"/>
      <c r="D5248" s="18"/>
      <c r="E5248" s="19" t="s">
        <v>10480</v>
      </c>
      <c r="F5248" s="19" t="s">
        <v>245</v>
      </c>
      <c r="G5248" s="19" t="s">
        <v>4124</v>
      </c>
      <c r="H5248" s="19" t="s">
        <v>2018</v>
      </c>
      <c r="I5248" s="19" t="s">
        <v>277</v>
      </c>
      <c r="J5248" s="21">
        <v>3060</v>
      </c>
      <c r="K5248" s="38">
        <f t="shared" si="211"/>
        <v>3060</v>
      </c>
    </row>
    <row r="5249" spans="2:11" ht="12" hidden="1" customHeight="1" outlineLevel="4" x14ac:dyDescent="0.2">
      <c r="B5249" s="49" t="s">
        <v>10247</v>
      </c>
      <c r="C5249" s="49"/>
      <c r="D5249" s="25"/>
      <c r="E5249" s="26"/>
      <c r="F5249" s="26"/>
      <c r="G5249" s="26"/>
      <c r="H5249" s="26"/>
      <c r="I5249" s="26"/>
      <c r="J5249" s="27"/>
      <c r="K5249" s="39"/>
    </row>
    <row r="5250" spans="2:11" s="1" customFormat="1" ht="89.1" hidden="1" customHeight="1" outlineLevel="5" x14ac:dyDescent="0.2">
      <c r="B5250" s="44" t="s">
        <v>10481</v>
      </c>
      <c r="C5250" s="44"/>
      <c r="D5250" s="18"/>
      <c r="E5250" s="19" t="s">
        <v>10482</v>
      </c>
      <c r="F5250" s="19" t="s">
        <v>245</v>
      </c>
      <c r="G5250" s="19" t="s">
        <v>10483</v>
      </c>
      <c r="H5250" s="19" t="s">
        <v>10339</v>
      </c>
      <c r="I5250" s="19" t="s">
        <v>277</v>
      </c>
      <c r="J5250" s="20">
        <v>565</v>
      </c>
      <c r="K5250" s="38">
        <f t="shared" ref="K5250:K5260" si="212">J5250*((100-$C$14-$C$16)/100)</f>
        <v>565</v>
      </c>
    </row>
    <row r="5251" spans="2:11" s="1" customFormat="1" ht="89.1" hidden="1" customHeight="1" outlineLevel="5" x14ac:dyDescent="0.2">
      <c r="B5251" s="44" t="s">
        <v>10484</v>
      </c>
      <c r="C5251" s="44"/>
      <c r="D5251" s="18"/>
      <c r="E5251" s="19" t="s">
        <v>10485</v>
      </c>
      <c r="F5251" s="19" t="s">
        <v>245</v>
      </c>
      <c r="G5251" s="19" t="s">
        <v>10486</v>
      </c>
      <c r="H5251" s="19" t="s">
        <v>10339</v>
      </c>
      <c r="I5251" s="19" t="s">
        <v>277</v>
      </c>
      <c r="J5251" s="20">
        <v>740</v>
      </c>
      <c r="K5251" s="38">
        <f t="shared" si="212"/>
        <v>740</v>
      </c>
    </row>
    <row r="5252" spans="2:11" s="1" customFormat="1" ht="89.1" hidden="1" customHeight="1" outlineLevel="5" x14ac:dyDescent="0.2">
      <c r="B5252" s="44" t="s">
        <v>10487</v>
      </c>
      <c r="C5252" s="44"/>
      <c r="D5252" s="18"/>
      <c r="E5252" s="19" t="s">
        <v>10488</v>
      </c>
      <c r="F5252" s="19" t="s">
        <v>245</v>
      </c>
      <c r="G5252" s="19" t="s">
        <v>10272</v>
      </c>
      <c r="H5252" s="19" t="s">
        <v>10339</v>
      </c>
      <c r="I5252" s="19" t="s">
        <v>277</v>
      </c>
      <c r="J5252" s="20">
        <v>775</v>
      </c>
      <c r="K5252" s="38">
        <f t="shared" si="212"/>
        <v>775</v>
      </c>
    </row>
    <row r="5253" spans="2:11" s="1" customFormat="1" ht="89.1" hidden="1" customHeight="1" outlineLevel="5" x14ac:dyDescent="0.2">
      <c r="B5253" s="44" t="s">
        <v>10489</v>
      </c>
      <c r="C5253" s="44"/>
      <c r="D5253" s="18"/>
      <c r="E5253" s="19" t="s">
        <v>10490</v>
      </c>
      <c r="F5253" s="19" t="s">
        <v>245</v>
      </c>
      <c r="G5253" s="19" t="s">
        <v>268</v>
      </c>
      <c r="H5253" s="19" t="s">
        <v>10339</v>
      </c>
      <c r="I5253" s="19" t="s">
        <v>277</v>
      </c>
      <c r="J5253" s="20">
        <v>800</v>
      </c>
      <c r="K5253" s="38">
        <f t="shared" si="212"/>
        <v>800</v>
      </c>
    </row>
    <row r="5254" spans="2:11" s="1" customFormat="1" ht="89.1" hidden="1" customHeight="1" outlineLevel="5" x14ac:dyDescent="0.2">
      <c r="B5254" s="44" t="s">
        <v>10491</v>
      </c>
      <c r="C5254" s="44"/>
      <c r="D5254" s="18"/>
      <c r="E5254" s="19" t="s">
        <v>10492</v>
      </c>
      <c r="F5254" s="19" t="s">
        <v>245</v>
      </c>
      <c r="G5254" s="19" t="s">
        <v>1146</v>
      </c>
      <c r="H5254" s="19" t="s">
        <v>10339</v>
      </c>
      <c r="I5254" s="19" t="s">
        <v>277</v>
      </c>
      <c r="J5254" s="20">
        <v>905</v>
      </c>
      <c r="K5254" s="38">
        <f t="shared" si="212"/>
        <v>905</v>
      </c>
    </row>
    <row r="5255" spans="2:11" s="1" customFormat="1" ht="89.1" hidden="1" customHeight="1" outlineLevel="5" x14ac:dyDescent="0.2">
      <c r="B5255" s="44" t="s">
        <v>10493</v>
      </c>
      <c r="C5255" s="44"/>
      <c r="D5255" s="18"/>
      <c r="E5255" s="19" t="s">
        <v>10494</v>
      </c>
      <c r="F5255" s="19" t="s">
        <v>245</v>
      </c>
      <c r="G5255" s="19" t="s">
        <v>10329</v>
      </c>
      <c r="H5255" s="19" t="s">
        <v>10339</v>
      </c>
      <c r="I5255" s="19" t="s">
        <v>277</v>
      </c>
      <c r="J5255" s="21">
        <v>1075</v>
      </c>
      <c r="K5255" s="38">
        <f t="shared" si="212"/>
        <v>1075</v>
      </c>
    </row>
    <row r="5256" spans="2:11" s="1" customFormat="1" ht="89.1" hidden="1" customHeight="1" outlineLevel="5" x14ac:dyDescent="0.2">
      <c r="B5256" s="44" t="s">
        <v>10495</v>
      </c>
      <c r="C5256" s="44"/>
      <c r="D5256" s="18"/>
      <c r="E5256" s="19" t="s">
        <v>10496</v>
      </c>
      <c r="F5256" s="19" t="s">
        <v>245</v>
      </c>
      <c r="G5256" s="19" t="s">
        <v>268</v>
      </c>
      <c r="H5256" s="19" t="s">
        <v>1997</v>
      </c>
      <c r="I5256" s="19" t="s">
        <v>277</v>
      </c>
      <c r="J5256" s="21">
        <v>1280</v>
      </c>
      <c r="K5256" s="38">
        <f t="shared" si="212"/>
        <v>1280</v>
      </c>
    </row>
    <row r="5257" spans="2:11" s="1" customFormat="1" ht="89.1" hidden="1" customHeight="1" outlineLevel="5" x14ac:dyDescent="0.2">
      <c r="B5257" s="44" t="s">
        <v>10497</v>
      </c>
      <c r="C5257" s="44"/>
      <c r="D5257" s="18"/>
      <c r="E5257" s="19" t="s">
        <v>10498</v>
      </c>
      <c r="F5257" s="19" t="s">
        <v>245</v>
      </c>
      <c r="G5257" s="19" t="s">
        <v>1146</v>
      </c>
      <c r="H5257" s="19" t="s">
        <v>1997</v>
      </c>
      <c r="I5257" s="19" t="s">
        <v>277</v>
      </c>
      <c r="J5257" s="21">
        <v>1475</v>
      </c>
      <c r="K5257" s="38">
        <f t="shared" si="212"/>
        <v>1475</v>
      </c>
    </row>
    <row r="5258" spans="2:11" s="1" customFormat="1" ht="89.1" hidden="1" customHeight="1" outlineLevel="5" x14ac:dyDescent="0.2">
      <c r="B5258" s="44" t="s">
        <v>10499</v>
      </c>
      <c r="C5258" s="44"/>
      <c r="D5258" s="18"/>
      <c r="E5258" s="19" t="s">
        <v>10500</v>
      </c>
      <c r="F5258" s="19" t="s">
        <v>245</v>
      </c>
      <c r="G5258" s="19" t="s">
        <v>1146</v>
      </c>
      <c r="H5258" s="19" t="s">
        <v>330</v>
      </c>
      <c r="I5258" s="19" t="s">
        <v>277</v>
      </c>
      <c r="J5258" s="21">
        <v>2050</v>
      </c>
      <c r="K5258" s="38">
        <f t="shared" si="212"/>
        <v>2050</v>
      </c>
    </row>
    <row r="5259" spans="2:11" s="1" customFormat="1" ht="89.1" hidden="1" customHeight="1" outlineLevel="5" x14ac:dyDescent="0.2">
      <c r="B5259" s="44" t="s">
        <v>10501</v>
      </c>
      <c r="C5259" s="44"/>
      <c r="D5259" s="18"/>
      <c r="E5259" s="19" t="s">
        <v>10502</v>
      </c>
      <c r="F5259" s="19" t="s">
        <v>245</v>
      </c>
      <c r="G5259" s="19" t="s">
        <v>10329</v>
      </c>
      <c r="H5259" s="19" t="s">
        <v>330</v>
      </c>
      <c r="I5259" s="19" t="s">
        <v>277</v>
      </c>
      <c r="J5259" s="21">
        <v>2425</v>
      </c>
      <c r="K5259" s="38">
        <f t="shared" si="212"/>
        <v>2425</v>
      </c>
    </row>
    <row r="5260" spans="2:11" s="1" customFormat="1" ht="89.1" hidden="1" customHeight="1" outlineLevel="5" x14ac:dyDescent="0.2">
      <c r="B5260" s="44" t="s">
        <v>10503</v>
      </c>
      <c r="C5260" s="44"/>
      <c r="D5260" s="18"/>
      <c r="E5260" s="19" t="s">
        <v>10504</v>
      </c>
      <c r="F5260" s="19" t="s">
        <v>245</v>
      </c>
      <c r="G5260" s="19" t="s">
        <v>10290</v>
      </c>
      <c r="H5260" s="19" t="s">
        <v>580</v>
      </c>
      <c r="I5260" s="19" t="s">
        <v>277</v>
      </c>
      <c r="J5260" s="21">
        <v>3060</v>
      </c>
      <c r="K5260" s="38">
        <f t="shared" si="212"/>
        <v>3060</v>
      </c>
    </row>
    <row r="5261" spans="2:11" ht="12" hidden="1" customHeight="1" outlineLevel="2" x14ac:dyDescent="0.2">
      <c r="B5261" s="47" t="s">
        <v>10336</v>
      </c>
      <c r="C5261" s="47"/>
      <c r="D5261" s="12"/>
      <c r="E5261" s="13"/>
      <c r="F5261" s="13"/>
      <c r="G5261" s="13"/>
      <c r="H5261" s="13"/>
      <c r="I5261" s="13"/>
      <c r="J5261" s="14"/>
      <c r="K5261" s="36"/>
    </row>
    <row r="5262" spans="2:11" ht="12" hidden="1" customHeight="1" outlineLevel="3" x14ac:dyDescent="0.2">
      <c r="B5262" s="50" t="s">
        <v>10237</v>
      </c>
      <c r="C5262" s="50"/>
      <c r="D5262" s="15"/>
      <c r="E5262" s="16"/>
      <c r="F5262" s="16"/>
      <c r="G5262" s="16"/>
      <c r="H5262" s="16"/>
      <c r="I5262" s="16"/>
      <c r="J5262" s="17"/>
      <c r="K5262" s="37"/>
    </row>
    <row r="5263" spans="2:11" ht="12" hidden="1" customHeight="1" outlineLevel="4" x14ac:dyDescent="0.2">
      <c r="B5263" s="49" t="s">
        <v>10238</v>
      </c>
      <c r="C5263" s="49"/>
      <c r="D5263" s="25"/>
      <c r="E5263" s="26"/>
      <c r="F5263" s="26"/>
      <c r="G5263" s="26"/>
      <c r="H5263" s="26"/>
      <c r="I5263" s="26"/>
      <c r="J5263" s="27"/>
      <c r="K5263" s="39"/>
    </row>
    <row r="5264" spans="2:11" s="1" customFormat="1" ht="89.1" hidden="1" customHeight="1" outlineLevel="5" x14ac:dyDescent="0.2">
      <c r="B5264" s="44" t="s">
        <v>10505</v>
      </c>
      <c r="C5264" s="44"/>
      <c r="D5264" s="18"/>
      <c r="E5264" s="19" t="s">
        <v>10506</v>
      </c>
      <c r="F5264" s="19" t="s">
        <v>245</v>
      </c>
      <c r="G5264" s="19" t="s">
        <v>10321</v>
      </c>
      <c r="H5264" s="19" t="s">
        <v>1143</v>
      </c>
      <c r="I5264" s="19" t="s">
        <v>1021</v>
      </c>
      <c r="J5264" s="21">
        <v>1405</v>
      </c>
      <c r="K5264" s="38">
        <f t="shared" ref="K5264:K5269" si="213">J5264*((100-$C$14-$C$16)/100)</f>
        <v>1405</v>
      </c>
    </row>
    <row r="5265" spans="2:11" s="1" customFormat="1" ht="89.1" hidden="1" customHeight="1" outlineLevel="5" x14ac:dyDescent="0.2">
      <c r="B5265" s="44" t="s">
        <v>10507</v>
      </c>
      <c r="C5265" s="44"/>
      <c r="D5265" s="18"/>
      <c r="E5265" s="19" t="s">
        <v>10508</v>
      </c>
      <c r="F5265" s="19" t="s">
        <v>245</v>
      </c>
      <c r="G5265" s="19" t="s">
        <v>10421</v>
      </c>
      <c r="H5265" s="19" t="s">
        <v>1143</v>
      </c>
      <c r="I5265" s="19" t="s">
        <v>1021</v>
      </c>
      <c r="J5265" s="21">
        <v>1460</v>
      </c>
      <c r="K5265" s="38">
        <f t="shared" si="213"/>
        <v>1460</v>
      </c>
    </row>
    <row r="5266" spans="2:11" s="1" customFormat="1" ht="89.1" hidden="1" customHeight="1" outlineLevel="5" x14ac:dyDescent="0.2">
      <c r="B5266" s="44" t="s">
        <v>10509</v>
      </c>
      <c r="C5266" s="44"/>
      <c r="D5266" s="18"/>
      <c r="E5266" s="19" t="s">
        <v>10510</v>
      </c>
      <c r="F5266" s="19" t="s">
        <v>245</v>
      </c>
      <c r="G5266" s="19" t="s">
        <v>1042</v>
      </c>
      <c r="H5266" s="19" t="s">
        <v>4124</v>
      </c>
      <c r="I5266" s="19" t="s">
        <v>1021</v>
      </c>
      <c r="J5266" s="21">
        <v>1920</v>
      </c>
      <c r="K5266" s="38">
        <f t="shared" si="213"/>
        <v>1920</v>
      </c>
    </row>
    <row r="5267" spans="2:11" s="1" customFormat="1" ht="89.1" hidden="1" customHeight="1" outlineLevel="5" x14ac:dyDescent="0.2">
      <c r="B5267" s="44" t="s">
        <v>10511</v>
      </c>
      <c r="C5267" s="44"/>
      <c r="D5267" s="18"/>
      <c r="E5267" s="19" t="s">
        <v>10512</v>
      </c>
      <c r="F5267" s="19" t="s">
        <v>245</v>
      </c>
      <c r="G5267" s="19" t="s">
        <v>10421</v>
      </c>
      <c r="H5267" s="19" t="s">
        <v>358</v>
      </c>
      <c r="I5267" s="19" t="s">
        <v>1021</v>
      </c>
      <c r="J5267" s="21">
        <v>3010</v>
      </c>
      <c r="K5267" s="38">
        <f t="shared" si="213"/>
        <v>3010</v>
      </c>
    </row>
    <row r="5268" spans="2:11" s="1" customFormat="1" ht="89.1" hidden="1" customHeight="1" outlineLevel="5" x14ac:dyDescent="0.2">
      <c r="B5268" s="44" t="s">
        <v>10513</v>
      </c>
      <c r="C5268" s="44"/>
      <c r="D5268" s="18"/>
      <c r="E5268" s="19" t="s">
        <v>10514</v>
      </c>
      <c r="F5268" s="19" t="s">
        <v>245</v>
      </c>
      <c r="G5268" s="19" t="s">
        <v>10421</v>
      </c>
      <c r="H5268" s="19" t="s">
        <v>2032</v>
      </c>
      <c r="I5268" s="19" t="s">
        <v>1021</v>
      </c>
      <c r="J5268" s="21">
        <v>3145</v>
      </c>
      <c r="K5268" s="38">
        <f t="shared" si="213"/>
        <v>3145</v>
      </c>
    </row>
    <row r="5269" spans="2:11" s="1" customFormat="1" ht="89.1" hidden="1" customHeight="1" outlineLevel="5" x14ac:dyDescent="0.2">
      <c r="B5269" s="44" t="s">
        <v>10515</v>
      </c>
      <c r="C5269" s="44"/>
      <c r="D5269" s="18"/>
      <c r="E5269" s="19" t="s">
        <v>10516</v>
      </c>
      <c r="F5269" s="19" t="s">
        <v>245</v>
      </c>
      <c r="G5269" s="19" t="s">
        <v>2006</v>
      </c>
      <c r="H5269" s="19" t="s">
        <v>2032</v>
      </c>
      <c r="I5269" s="19" t="s">
        <v>1021</v>
      </c>
      <c r="J5269" s="21">
        <v>4540</v>
      </c>
      <c r="K5269" s="38">
        <f t="shared" si="213"/>
        <v>4540</v>
      </c>
    </row>
    <row r="5270" spans="2:11" ht="12" hidden="1" customHeight="1" outlineLevel="4" x14ac:dyDescent="0.2">
      <c r="B5270" s="49" t="s">
        <v>10247</v>
      </c>
      <c r="C5270" s="49"/>
      <c r="D5270" s="25"/>
      <c r="E5270" s="26"/>
      <c r="F5270" s="26"/>
      <c r="G5270" s="26"/>
      <c r="H5270" s="26"/>
      <c r="I5270" s="26"/>
      <c r="J5270" s="27"/>
      <c r="K5270" s="39"/>
    </row>
    <row r="5271" spans="2:11" s="1" customFormat="1" ht="89.1" hidden="1" customHeight="1" outlineLevel="5" x14ac:dyDescent="0.2">
      <c r="B5271" s="44" t="s">
        <v>10517</v>
      </c>
      <c r="C5271" s="44"/>
      <c r="D5271" s="18"/>
      <c r="E5271" s="19" t="s">
        <v>10518</v>
      </c>
      <c r="F5271" s="19" t="s">
        <v>245</v>
      </c>
      <c r="G5271" s="19" t="s">
        <v>1042</v>
      </c>
      <c r="H5271" s="19" t="s">
        <v>7693</v>
      </c>
      <c r="I5271" s="19" t="s">
        <v>1021</v>
      </c>
      <c r="J5271" s="21">
        <v>1460</v>
      </c>
      <c r="K5271" s="38">
        <f>J5271*((100-$C$14-$C$16)/100)</f>
        <v>1460</v>
      </c>
    </row>
    <row r="5272" spans="2:11" s="1" customFormat="1" ht="89.1" hidden="1" customHeight="1" outlineLevel="5" x14ac:dyDescent="0.2">
      <c r="B5272" s="44" t="s">
        <v>10519</v>
      </c>
      <c r="C5272" s="44"/>
      <c r="D5272" s="18"/>
      <c r="E5272" s="19" t="s">
        <v>10520</v>
      </c>
      <c r="F5272" s="19" t="s">
        <v>245</v>
      </c>
      <c r="G5272" s="19" t="s">
        <v>1042</v>
      </c>
      <c r="H5272" s="19" t="s">
        <v>10290</v>
      </c>
      <c r="I5272" s="19" t="s">
        <v>1021</v>
      </c>
      <c r="J5272" s="21">
        <v>2230</v>
      </c>
      <c r="K5272" s="38">
        <f>J5272*((100-$C$14-$C$16)/100)</f>
        <v>2230</v>
      </c>
    </row>
    <row r="5273" spans="2:11" s="1" customFormat="1" ht="89.1" hidden="1" customHeight="1" outlineLevel="5" x14ac:dyDescent="0.2">
      <c r="B5273" s="44" t="s">
        <v>10521</v>
      </c>
      <c r="C5273" s="44"/>
      <c r="D5273" s="18"/>
      <c r="E5273" s="19" t="s">
        <v>10522</v>
      </c>
      <c r="F5273" s="19" t="s">
        <v>245</v>
      </c>
      <c r="G5273" s="19" t="s">
        <v>1042</v>
      </c>
      <c r="H5273" s="19" t="s">
        <v>10342</v>
      </c>
      <c r="I5273" s="19" t="s">
        <v>1021</v>
      </c>
      <c r="J5273" s="21">
        <v>3280</v>
      </c>
      <c r="K5273" s="38">
        <f>J5273*((100-$C$14-$C$16)/100)</f>
        <v>3280</v>
      </c>
    </row>
    <row r="5274" spans="2:11" s="1" customFormat="1" ht="89.1" hidden="1" customHeight="1" outlineLevel="5" x14ac:dyDescent="0.2">
      <c r="B5274" s="44" t="s">
        <v>10523</v>
      </c>
      <c r="C5274" s="44"/>
      <c r="D5274" s="18"/>
      <c r="E5274" s="19" t="s">
        <v>10524</v>
      </c>
      <c r="F5274" s="19" t="s">
        <v>245</v>
      </c>
      <c r="G5274" s="19" t="s">
        <v>1042</v>
      </c>
      <c r="H5274" s="19" t="s">
        <v>10434</v>
      </c>
      <c r="I5274" s="19" t="s">
        <v>1021</v>
      </c>
      <c r="J5274" s="21">
        <v>3445</v>
      </c>
      <c r="K5274" s="38">
        <f>J5274*((100-$C$14-$C$16)/100)</f>
        <v>3445</v>
      </c>
    </row>
    <row r="5275" spans="2:11" ht="12" hidden="1" customHeight="1" outlineLevel="3" x14ac:dyDescent="0.2">
      <c r="B5275" s="50" t="s">
        <v>10264</v>
      </c>
      <c r="C5275" s="50"/>
      <c r="D5275" s="15"/>
      <c r="E5275" s="16"/>
      <c r="F5275" s="16"/>
      <c r="G5275" s="16"/>
      <c r="H5275" s="16"/>
      <c r="I5275" s="16"/>
      <c r="J5275" s="17"/>
      <c r="K5275" s="37"/>
    </row>
    <row r="5276" spans="2:11" ht="12" hidden="1" customHeight="1" outlineLevel="4" x14ac:dyDescent="0.2">
      <c r="B5276" s="49" t="s">
        <v>10247</v>
      </c>
      <c r="C5276" s="49"/>
      <c r="D5276" s="25"/>
      <c r="E5276" s="26"/>
      <c r="F5276" s="26"/>
      <c r="G5276" s="26"/>
      <c r="H5276" s="26"/>
      <c r="I5276" s="26"/>
      <c r="J5276" s="27"/>
      <c r="K5276" s="39"/>
    </row>
    <row r="5277" spans="2:11" s="1" customFormat="1" ht="89.1" hidden="1" customHeight="1" outlineLevel="5" x14ac:dyDescent="0.2">
      <c r="B5277" s="44" t="s">
        <v>10525</v>
      </c>
      <c r="C5277" s="44"/>
      <c r="D5277" s="18"/>
      <c r="E5277" s="19" t="s">
        <v>10526</v>
      </c>
      <c r="F5277" s="19" t="s">
        <v>245</v>
      </c>
      <c r="G5277" s="19" t="s">
        <v>1997</v>
      </c>
      <c r="H5277" s="19" t="s">
        <v>363</v>
      </c>
      <c r="I5277" s="19" t="s">
        <v>1021</v>
      </c>
      <c r="J5277" s="21">
        <v>2265</v>
      </c>
      <c r="K5277" s="38">
        <f t="shared" ref="K5277:K5282" si="214">J5277*((100-$C$14-$C$16)/100)</f>
        <v>2265</v>
      </c>
    </row>
    <row r="5278" spans="2:11" s="1" customFormat="1" ht="89.1" hidden="1" customHeight="1" outlineLevel="5" x14ac:dyDescent="0.2">
      <c r="B5278" s="44" t="s">
        <v>10527</v>
      </c>
      <c r="C5278" s="44"/>
      <c r="D5278" s="18"/>
      <c r="E5278" s="19" t="s">
        <v>10528</v>
      </c>
      <c r="F5278" s="19" t="s">
        <v>245</v>
      </c>
      <c r="G5278" s="19"/>
      <c r="H5278" s="19"/>
      <c r="I5278" s="19" t="s">
        <v>1021</v>
      </c>
      <c r="J5278" s="21">
        <v>2715</v>
      </c>
      <c r="K5278" s="38">
        <f t="shared" si="214"/>
        <v>2715</v>
      </c>
    </row>
    <row r="5279" spans="2:11" s="1" customFormat="1" ht="89.1" hidden="1" customHeight="1" outlineLevel="5" x14ac:dyDescent="0.2">
      <c r="B5279" s="44" t="s">
        <v>10529</v>
      </c>
      <c r="C5279" s="44"/>
      <c r="D5279" s="18"/>
      <c r="E5279" s="19" t="s">
        <v>10530</v>
      </c>
      <c r="F5279" s="19" t="s">
        <v>245</v>
      </c>
      <c r="G5279" s="19" t="s">
        <v>1997</v>
      </c>
      <c r="H5279" s="19" t="s">
        <v>4124</v>
      </c>
      <c r="I5279" s="19" t="s">
        <v>1021</v>
      </c>
      <c r="J5279" s="21">
        <v>2860</v>
      </c>
      <c r="K5279" s="38">
        <f t="shared" si="214"/>
        <v>2860</v>
      </c>
    </row>
    <row r="5280" spans="2:11" s="1" customFormat="1" ht="89.1" hidden="1" customHeight="1" outlineLevel="5" x14ac:dyDescent="0.2">
      <c r="B5280" s="44" t="s">
        <v>10531</v>
      </c>
      <c r="C5280" s="44"/>
      <c r="D5280" s="18"/>
      <c r="E5280" s="19" t="s">
        <v>10532</v>
      </c>
      <c r="F5280" s="19" t="s">
        <v>245</v>
      </c>
      <c r="G5280" s="19" t="s">
        <v>1997</v>
      </c>
      <c r="H5280" s="19" t="s">
        <v>10342</v>
      </c>
      <c r="I5280" s="19" t="s">
        <v>1021</v>
      </c>
      <c r="J5280" s="21">
        <v>4030</v>
      </c>
      <c r="K5280" s="38">
        <f t="shared" si="214"/>
        <v>4030</v>
      </c>
    </row>
    <row r="5281" spans="2:11" s="1" customFormat="1" ht="89.1" hidden="1" customHeight="1" outlineLevel="5" x14ac:dyDescent="0.2">
      <c r="B5281" s="44" t="s">
        <v>10533</v>
      </c>
      <c r="C5281" s="44"/>
      <c r="D5281" s="18"/>
      <c r="E5281" s="19" t="s">
        <v>10534</v>
      </c>
      <c r="F5281" s="19" t="s">
        <v>245</v>
      </c>
      <c r="G5281" s="19" t="s">
        <v>1997</v>
      </c>
      <c r="H5281" s="19" t="s">
        <v>10535</v>
      </c>
      <c r="I5281" s="19" t="s">
        <v>1021</v>
      </c>
      <c r="J5281" s="21">
        <v>3940</v>
      </c>
      <c r="K5281" s="38">
        <f t="shared" si="214"/>
        <v>3940</v>
      </c>
    </row>
    <row r="5282" spans="2:11" s="1" customFormat="1" ht="89.1" hidden="1" customHeight="1" outlineLevel="5" x14ac:dyDescent="0.2">
      <c r="B5282" s="44" t="s">
        <v>10536</v>
      </c>
      <c r="C5282" s="44"/>
      <c r="D5282" s="18"/>
      <c r="E5282" s="19" t="s">
        <v>10537</v>
      </c>
      <c r="F5282" s="19" t="s">
        <v>245</v>
      </c>
      <c r="G5282" s="19" t="s">
        <v>10366</v>
      </c>
      <c r="H5282" s="19" t="s">
        <v>10342</v>
      </c>
      <c r="I5282" s="19" t="s">
        <v>1021</v>
      </c>
      <c r="J5282" s="21">
        <v>7685</v>
      </c>
      <c r="K5282" s="38">
        <f t="shared" si="214"/>
        <v>7685</v>
      </c>
    </row>
    <row r="5283" spans="2:11" ht="12" customHeight="1" outlineLevel="1" collapsed="1" x14ac:dyDescent="0.2">
      <c r="B5283" s="45" t="s">
        <v>10538</v>
      </c>
      <c r="C5283" s="45"/>
      <c r="D5283" s="9"/>
      <c r="E5283" s="10"/>
      <c r="F5283" s="10"/>
      <c r="G5283" s="10"/>
      <c r="H5283" s="10"/>
      <c r="I5283" s="10"/>
      <c r="J5283" s="11"/>
      <c r="K5283" s="35"/>
    </row>
    <row r="5284" spans="2:11" s="1" customFormat="1" ht="89.1" hidden="1" customHeight="1" outlineLevel="2" x14ac:dyDescent="0.2">
      <c r="B5284" s="48" t="s">
        <v>10539</v>
      </c>
      <c r="C5284" s="48"/>
      <c r="D5284" s="23"/>
      <c r="E5284" s="13"/>
      <c r="F5284" s="13"/>
      <c r="G5284" s="13"/>
      <c r="H5284" s="13"/>
      <c r="I5284" s="13"/>
      <c r="J5284" s="14"/>
      <c r="K5284" s="36"/>
    </row>
    <row r="5285" spans="2:11" s="1" customFormat="1" ht="14.1" hidden="1" customHeight="1" outlineLevel="3" x14ac:dyDescent="0.2">
      <c r="B5285" s="46" t="s">
        <v>10540</v>
      </c>
      <c r="C5285" s="46"/>
      <c r="D5285" s="18"/>
      <c r="E5285" s="19" t="s">
        <v>10541</v>
      </c>
      <c r="F5285" s="19" t="s">
        <v>10542</v>
      </c>
      <c r="G5285" s="19" t="s">
        <v>301</v>
      </c>
      <c r="H5285" s="19" t="s">
        <v>301</v>
      </c>
      <c r="I5285" s="19" t="s">
        <v>7736</v>
      </c>
      <c r="J5285" s="20">
        <v>265</v>
      </c>
      <c r="K5285" s="38">
        <f t="shared" ref="K5285:K5304" si="215">J5285*((100-$C$14-$C$16)/100)</f>
        <v>265</v>
      </c>
    </row>
    <row r="5286" spans="2:11" s="1" customFormat="1" ht="14.1" hidden="1" customHeight="1" outlineLevel="3" x14ac:dyDescent="0.2">
      <c r="B5286" s="46" t="s">
        <v>10543</v>
      </c>
      <c r="C5286" s="46"/>
      <c r="D5286" s="18"/>
      <c r="E5286" s="19" t="s">
        <v>10544</v>
      </c>
      <c r="F5286" s="19" t="s">
        <v>10542</v>
      </c>
      <c r="G5286" s="19" t="s">
        <v>255</v>
      </c>
      <c r="H5286" s="19" t="s">
        <v>255</v>
      </c>
      <c r="I5286" s="19" t="s">
        <v>7736</v>
      </c>
      <c r="J5286" s="20">
        <v>340</v>
      </c>
      <c r="K5286" s="38">
        <f t="shared" si="215"/>
        <v>340</v>
      </c>
    </row>
    <row r="5287" spans="2:11" s="1" customFormat="1" ht="14.1" hidden="1" customHeight="1" outlineLevel="3" x14ac:dyDescent="0.2">
      <c r="B5287" s="46" t="s">
        <v>10545</v>
      </c>
      <c r="C5287" s="46"/>
      <c r="D5287" s="18"/>
      <c r="E5287" s="19" t="s">
        <v>10546</v>
      </c>
      <c r="F5287" s="19" t="s">
        <v>10542</v>
      </c>
      <c r="G5287" s="19" t="s">
        <v>255</v>
      </c>
      <c r="H5287" s="19" t="s">
        <v>273</v>
      </c>
      <c r="I5287" s="19" t="s">
        <v>7736</v>
      </c>
      <c r="J5287" s="20">
        <v>410</v>
      </c>
      <c r="K5287" s="38">
        <f t="shared" si="215"/>
        <v>410</v>
      </c>
    </row>
    <row r="5288" spans="2:11" s="1" customFormat="1" ht="14.1" hidden="1" customHeight="1" outlineLevel="3" x14ac:dyDescent="0.2">
      <c r="B5288" s="46" t="s">
        <v>10547</v>
      </c>
      <c r="C5288" s="46"/>
      <c r="D5288" s="18"/>
      <c r="E5288" s="19" t="s">
        <v>10548</v>
      </c>
      <c r="F5288" s="19" t="s">
        <v>10542</v>
      </c>
      <c r="G5288" s="19" t="s">
        <v>255</v>
      </c>
      <c r="H5288" s="19" t="s">
        <v>298</v>
      </c>
      <c r="I5288" s="19" t="s">
        <v>7736</v>
      </c>
      <c r="J5288" s="20">
        <v>435</v>
      </c>
      <c r="K5288" s="38">
        <f t="shared" si="215"/>
        <v>435</v>
      </c>
    </row>
    <row r="5289" spans="2:11" s="1" customFormat="1" ht="14.1" hidden="1" customHeight="1" outlineLevel="3" x14ac:dyDescent="0.2">
      <c r="B5289" s="46" t="s">
        <v>10549</v>
      </c>
      <c r="C5289" s="46"/>
      <c r="D5289" s="18"/>
      <c r="E5289" s="19" t="s">
        <v>10550</v>
      </c>
      <c r="F5289" s="19" t="s">
        <v>10542</v>
      </c>
      <c r="G5289" s="19" t="s">
        <v>255</v>
      </c>
      <c r="H5289" s="19" t="s">
        <v>323</v>
      </c>
      <c r="I5289" s="19" t="s">
        <v>7736</v>
      </c>
      <c r="J5289" s="20">
        <v>510</v>
      </c>
      <c r="K5289" s="38">
        <f t="shared" si="215"/>
        <v>510</v>
      </c>
    </row>
    <row r="5290" spans="2:11" s="1" customFormat="1" ht="14.1" hidden="1" customHeight="1" outlineLevel="3" x14ac:dyDescent="0.2">
      <c r="B5290" s="46" t="s">
        <v>10551</v>
      </c>
      <c r="C5290" s="46"/>
      <c r="D5290" s="18"/>
      <c r="E5290" s="19" t="s">
        <v>10552</v>
      </c>
      <c r="F5290" s="19" t="s">
        <v>10542</v>
      </c>
      <c r="G5290" s="19" t="s">
        <v>273</v>
      </c>
      <c r="H5290" s="19" t="s">
        <v>273</v>
      </c>
      <c r="I5290" s="19" t="s">
        <v>7736</v>
      </c>
      <c r="J5290" s="20">
        <v>435</v>
      </c>
      <c r="K5290" s="38">
        <f t="shared" si="215"/>
        <v>435</v>
      </c>
    </row>
    <row r="5291" spans="2:11" s="1" customFormat="1" ht="14.1" hidden="1" customHeight="1" outlineLevel="3" x14ac:dyDescent="0.2">
      <c r="B5291" s="46" t="s">
        <v>10553</v>
      </c>
      <c r="C5291" s="46"/>
      <c r="D5291" s="18"/>
      <c r="E5291" s="19" t="s">
        <v>10554</v>
      </c>
      <c r="F5291" s="19" t="s">
        <v>10542</v>
      </c>
      <c r="G5291" s="19" t="s">
        <v>273</v>
      </c>
      <c r="H5291" s="19" t="s">
        <v>298</v>
      </c>
      <c r="I5291" s="19" t="s">
        <v>7736</v>
      </c>
      <c r="J5291" s="20">
        <v>555</v>
      </c>
      <c r="K5291" s="38">
        <f t="shared" si="215"/>
        <v>555</v>
      </c>
    </row>
    <row r="5292" spans="2:11" s="1" customFormat="1" ht="14.1" hidden="1" customHeight="1" outlineLevel="3" x14ac:dyDescent="0.2">
      <c r="B5292" s="46" t="s">
        <v>10555</v>
      </c>
      <c r="C5292" s="46"/>
      <c r="D5292" s="18"/>
      <c r="E5292" s="19" t="s">
        <v>10556</v>
      </c>
      <c r="F5292" s="19" t="s">
        <v>10542</v>
      </c>
      <c r="G5292" s="19" t="s">
        <v>273</v>
      </c>
      <c r="H5292" s="19" t="s">
        <v>330</v>
      </c>
      <c r="I5292" s="19" t="s">
        <v>7736</v>
      </c>
      <c r="J5292" s="20">
        <v>645</v>
      </c>
      <c r="K5292" s="38">
        <f t="shared" si="215"/>
        <v>645</v>
      </c>
    </row>
    <row r="5293" spans="2:11" s="1" customFormat="1" ht="14.1" hidden="1" customHeight="1" outlineLevel="3" x14ac:dyDescent="0.2">
      <c r="B5293" s="46" t="s">
        <v>10557</v>
      </c>
      <c r="C5293" s="46"/>
      <c r="D5293" s="18"/>
      <c r="E5293" s="19" t="s">
        <v>10558</v>
      </c>
      <c r="F5293" s="19" t="s">
        <v>10542</v>
      </c>
      <c r="G5293" s="19" t="s">
        <v>273</v>
      </c>
      <c r="H5293" s="19" t="s">
        <v>349</v>
      </c>
      <c r="I5293" s="19" t="s">
        <v>7736</v>
      </c>
      <c r="J5293" s="20">
        <v>685</v>
      </c>
      <c r="K5293" s="38">
        <f t="shared" si="215"/>
        <v>685</v>
      </c>
    </row>
    <row r="5294" spans="2:11" s="1" customFormat="1" ht="14.1" hidden="1" customHeight="1" outlineLevel="3" x14ac:dyDescent="0.2">
      <c r="B5294" s="46" t="s">
        <v>10559</v>
      </c>
      <c r="C5294" s="46"/>
      <c r="D5294" s="18"/>
      <c r="E5294" s="19" t="s">
        <v>10560</v>
      </c>
      <c r="F5294" s="19" t="s">
        <v>10542</v>
      </c>
      <c r="G5294" s="19" t="s">
        <v>298</v>
      </c>
      <c r="H5294" s="19" t="s">
        <v>298</v>
      </c>
      <c r="I5294" s="19" t="s">
        <v>7736</v>
      </c>
      <c r="J5294" s="20">
        <v>550</v>
      </c>
      <c r="K5294" s="38">
        <f t="shared" si="215"/>
        <v>550</v>
      </c>
    </row>
    <row r="5295" spans="2:11" s="1" customFormat="1" ht="14.1" hidden="1" customHeight="1" outlineLevel="3" x14ac:dyDescent="0.2">
      <c r="B5295" s="46" t="s">
        <v>10561</v>
      </c>
      <c r="C5295" s="46"/>
      <c r="D5295" s="18"/>
      <c r="E5295" s="19" t="s">
        <v>10562</v>
      </c>
      <c r="F5295" s="19" t="s">
        <v>10542</v>
      </c>
      <c r="G5295" s="19" t="s">
        <v>298</v>
      </c>
      <c r="H5295" s="19" t="s">
        <v>323</v>
      </c>
      <c r="I5295" s="19" t="s">
        <v>7736</v>
      </c>
      <c r="J5295" s="20">
        <v>650</v>
      </c>
      <c r="K5295" s="38">
        <f t="shared" si="215"/>
        <v>650</v>
      </c>
    </row>
    <row r="5296" spans="2:11" s="1" customFormat="1" ht="14.1" hidden="1" customHeight="1" outlineLevel="3" x14ac:dyDescent="0.2">
      <c r="B5296" s="46" t="s">
        <v>10563</v>
      </c>
      <c r="C5296" s="46"/>
      <c r="D5296" s="18"/>
      <c r="E5296" s="19" t="s">
        <v>10564</v>
      </c>
      <c r="F5296" s="19" t="s">
        <v>10542</v>
      </c>
      <c r="G5296" s="19" t="s">
        <v>298</v>
      </c>
      <c r="H5296" s="19" t="s">
        <v>349</v>
      </c>
      <c r="I5296" s="19" t="s">
        <v>7736</v>
      </c>
      <c r="J5296" s="20">
        <v>755</v>
      </c>
      <c r="K5296" s="38">
        <f t="shared" si="215"/>
        <v>755</v>
      </c>
    </row>
    <row r="5297" spans="2:11" s="1" customFormat="1" ht="14.1" hidden="1" customHeight="1" outlineLevel="3" x14ac:dyDescent="0.2">
      <c r="B5297" s="46" t="s">
        <v>10565</v>
      </c>
      <c r="C5297" s="46"/>
      <c r="D5297" s="18"/>
      <c r="E5297" s="19" t="s">
        <v>10566</v>
      </c>
      <c r="F5297" s="19" t="s">
        <v>10542</v>
      </c>
      <c r="G5297" s="19" t="s">
        <v>298</v>
      </c>
      <c r="H5297" s="19" t="s">
        <v>400</v>
      </c>
      <c r="I5297" s="19" t="s">
        <v>7736</v>
      </c>
      <c r="J5297" s="21">
        <v>1070</v>
      </c>
      <c r="K5297" s="38">
        <f t="shared" si="215"/>
        <v>1070</v>
      </c>
    </row>
    <row r="5298" spans="2:11" s="1" customFormat="1" ht="14.1" hidden="1" customHeight="1" outlineLevel="3" x14ac:dyDescent="0.2">
      <c r="B5298" s="46" t="s">
        <v>10567</v>
      </c>
      <c r="C5298" s="46"/>
      <c r="D5298" s="18"/>
      <c r="E5298" s="19" t="s">
        <v>10568</v>
      </c>
      <c r="F5298" s="19" t="s">
        <v>10542</v>
      </c>
      <c r="G5298" s="19" t="s">
        <v>323</v>
      </c>
      <c r="H5298" s="19" t="s">
        <v>323</v>
      </c>
      <c r="I5298" s="19" t="s">
        <v>7736</v>
      </c>
      <c r="J5298" s="20">
        <v>765</v>
      </c>
      <c r="K5298" s="38">
        <f t="shared" si="215"/>
        <v>765</v>
      </c>
    </row>
    <row r="5299" spans="2:11" s="1" customFormat="1" ht="14.1" hidden="1" customHeight="1" outlineLevel="3" x14ac:dyDescent="0.2">
      <c r="B5299" s="46" t="s">
        <v>10569</v>
      </c>
      <c r="C5299" s="46"/>
      <c r="D5299" s="18"/>
      <c r="E5299" s="19" t="s">
        <v>10570</v>
      </c>
      <c r="F5299" s="19" t="s">
        <v>10542</v>
      </c>
      <c r="G5299" s="19" t="s">
        <v>323</v>
      </c>
      <c r="H5299" s="19" t="s">
        <v>349</v>
      </c>
      <c r="I5299" s="19" t="s">
        <v>7736</v>
      </c>
      <c r="J5299" s="20">
        <v>915</v>
      </c>
      <c r="K5299" s="38">
        <f t="shared" si="215"/>
        <v>915</v>
      </c>
    </row>
    <row r="5300" spans="2:11" s="1" customFormat="1" ht="14.1" hidden="1" customHeight="1" outlineLevel="3" x14ac:dyDescent="0.2">
      <c r="B5300" s="46" t="s">
        <v>10571</v>
      </c>
      <c r="C5300" s="46"/>
      <c r="D5300" s="18"/>
      <c r="E5300" s="19" t="s">
        <v>10572</v>
      </c>
      <c r="F5300" s="19" t="s">
        <v>10542</v>
      </c>
      <c r="G5300" s="19" t="s">
        <v>323</v>
      </c>
      <c r="H5300" s="19" t="s">
        <v>376</v>
      </c>
      <c r="I5300" s="19" t="s">
        <v>7736</v>
      </c>
      <c r="J5300" s="21">
        <v>1055</v>
      </c>
      <c r="K5300" s="38">
        <f t="shared" si="215"/>
        <v>1055</v>
      </c>
    </row>
    <row r="5301" spans="2:11" s="1" customFormat="1" ht="14.1" hidden="1" customHeight="1" outlineLevel="3" x14ac:dyDescent="0.2">
      <c r="B5301" s="46" t="s">
        <v>10573</v>
      </c>
      <c r="C5301" s="46"/>
      <c r="D5301" s="18"/>
      <c r="E5301" s="19" t="s">
        <v>10574</v>
      </c>
      <c r="F5301" s="19" t="s">
        <v>10542</v>
      </c>
      <c r="G5301" s="19" t="s">
        <v>349</v>
      </c>
      <c r="H5301" s="19" t="s">
        <v>349</v>
      </c>
      <c r="I5301" s="19" t="s">
        <v>7736</v>
      </c>
      <c r="J5301" s="21">
        <v>1070</v>
      </c>
      <c r="K5301" s="38">
        <f t="shared" si="215"/>
        <v>1070</v>
      </c>
    </row>
    <row r="5302" spans="2:11" s="1" customFormat="1" ht="14.1" hidden="1" customHeight="1" outlineLevel="3" x14ac:dyDescent="0.2">
      <c r="B5302" s="46" t="s">
        <v>10575</v>
      </c>
      <c r="C5302" s="46"/>
      <c r="D5302" s="18"/>
      <c r="E5302" s="19" t="s">
        <v>10576</v>
      </c>
      <c r="F5302" s="19" t="s">
        <v>10542</v>
      </c>
      <c r="G5302" s="19" t="s">
        <v>349</v>
      </c>
      <c r="H5302" s="19" t="s">
        <v>376</v>
      </c>
      <c r="I5302" s="19" t="s">
        <v>7736</v>
      </c>
      <c r="J5302" s="21">
        <v>1235</v>
      </c>
      <c r="K5302" s="38">
        <f t="shared" si="215"/>
        <v>1235</v>
      </c>
    </row>
    <row r="5303" spans="2:11" s="1" customFormat="1" ht="14.1" hidden="1" customHeight="1" outlineLevel="3" x14ac:dyDescent="0.2">
      <c r="B5303" s="46" t="s">
        <v>10577</v>
      </c>
      <c r="C5303" s="46"/>
      <c r="D5303" s="18"/>
      <c r="E5303" s="19" t="s">
        <v>10578</v>
      </c>
      <c r="F5303" s="19" t="s">
        <v>10542</v>
      </c>
      <c r="G5303" s="19" t="s">
        <v>349</v>
      </c>
      <c r="H5303" s="19" t="s">
        <v>400</v>
      </c>
      <c r="I5303" s="19" t="s">
        <v>7736</v>
      </c>
      <c r="J5303" s="21">
        <v>1385</v>
      </c>
      <c r="K5303" s="38">
        <f t="shared" si="215"/>
        <v>1385</v>
      </c>
    </row>
    <row r="5304" spans="2:11" s="1" customFormat="1" ht="14.1" hidden="1" customHeight="1" outlineLevel="3" x14ac:dyDescent="0.2">
      <c r="B5304" s="46" t="s">
        <v>10579</v>
      </c>
      <c r="C5304" s="46"/>
      <c r="D5304" s="18"/>
      <c r="E5304" s="19" t="s">
        <v>10580</v>
      </c>
      <c r="F5304" s="19" t="s">
        <v>10542</v>
      </c>
      <c r="G5304" s="19" t="s">
        <v>376</v>
      </c>
      <c r="H5304" s="19" t="s">
        <v>376</v>
      </c>
      <c r="I5304" s="19" t="s">
        <v>7736</v>
      </c>
      <c r="J5304" s="21">
        <v>1425</v>
      </c>
      <c r="K5304" s="38">
        <f t="shared" si="215"/>
        <v>1425</v>
      </c>
    </row>
    <row r="5305" spans="2:11" ht="12" customHeight="1" outlineLevel="1" collapsed="1" x14ac:dyDescent="0.2">
      <c r="B5305" s="45" t="s">
        <v>10581</v>
      </c>
      <c r="C5305" s="45"/>
      <c r="D5305" s="9"/>
      <c r="E5305" s="10"/>
      <c r="F5305" s="10"/>
      <c r="G5305" s="10"/>
      <c r="H5305" s="10"/>
      <c r="I5305" s="10"/>
      <c r="J5305" s="11"/>
      <c r="K5305" s="35"/>
    </row>
    <row r="5306" spans="2:11" ht="12" hidden="1" customHeight="1" outlineLevel="2" x14ac:dyDescent="0.2">
      <c r="B5306" s="47" t="s">
        <v>10582</v>
      </c>
      <c r="C5306" s="47"/>
      <c r="D5306" s="12"/>
      <c r="E5306" s="13"/>
      <c r="F5306" s="13"/>
      <c r="G5306" s="13"/>
      <c r="H5306" s="13"/>
      <c r="I5306" s="13"/>
      <c r="J5306" s="14"/>
      <c r="K5306" s="36"/>
    </row>
    <row r="5307" spans="2:11" s="1" customFormat="1" ht="89.1" hidden="1" customHeight="1" outlineLevel="3" x14ac:dyDescent="0.2">
      <c r="B5307" s="51" t="s">
        <v>10583</v>
      </c>
      <c r="C5307" s="51"/>
      <c r="D5307" s="24"/>
      <c r="E5307" s="16"/>
      <c r="F5307" s="16"/>
      <c r="G5307" s="16"/>
      <c r="H5307" s="16"/>
      <c r="I5307" s="16"/>
      <c r="J5307" s="17"/>
      <c r="K5307" s="37"/>
    </row>
    <row r="5308" spans="2:11" s="1" customFormat="1" ht="14.1" hidden="1" customHeight="1" outlineLevel="4" x14ac:dyDescent="0.2">
      <c r="B5308" s="46" t="s">
        <v>10584</v>
      </c>
      <c r="C5308" s="46"/>
      <c r="D5308" s="18"/>
      <c r="E5308" s="19" t="s">
        <v>10585</v>
      </c>
      <c r="F5308" s="19" t="s">
        <v>10586</v>
      </c>
      <c r="G5308" s="19" t="s">
        <v>10308</v>
      </c>
      <c r="H5308" s="19" t="s">
        <v>7491</v>
      </c>
      <c r="I5308" s="19" t="s">
        <v>6095</v>
      </c>
      <c r="J5308" s="21">
        <v>5540</v>
      </c>
      <c r="K5308" s="38">
        <f t="shared" ref="K5308:K5313" si="216">J5308*((100-$C$14-$C$16)/100)</f>
        <v>5540</v>
      </c>
    </row>
    <row r="5309" spans="2:11" s="1" customFormat="1" ht="14.1" hidden="1" customHeight="1" outlineLevel="4" x14ac:dyDescent="0.2">
      <c r="B5309" s="46" t="s">
        <v>10587</v>
      </c>
      <c r="C5309" s="46"/>
      <c r="D5309" s="18"/>
      <c r="E5309" s="19" t="s">
        <v>10588</v>
      </c>
      <c r="F5309" s="19" t="s">
        <v>10586</v>
      </c>
      <c r="G5309" s="19" t="s">
        <v>10308</v>
      </c>
      <c r="H5309" s="19" t="s">
        <v>7491</v>
      </c>
      <c r="I5309" s="19" t="s">
        <v>6095</v>
      </c>
      <c r="J5309" s="21">
        <v>5805</v>
      </c>
      <c r="K5309" s="38">
        <f t="shared" si="216"/>
        <v>5805</v>
      </c>
    </row>
    <row r="5310" spans="2:11" s="1" customFormat="1" ht="14.1" hidden="1" customHeight="1" outlineLevel="4" x14ac:dyDescent="0.2">
      <c r="B5310" s="46" t="s">
        <v>10589</v>
      </c>
      <c r="C5310" s="46"/>
      <c r="D5310" s="18"/>
      <c r="E5310" s="19" t="s">
        <v>10590</v>
      </c>
      <c r="F5310" s="19" t="s">
        <v>10586</v>
      </c>
      <c r="G5310" s="19" t="s">
        <v>10421</v>
      </c>
      <c r="H5310" s="19" t="s">
        <v>9941</v>
      </c>
      <c r="I5310" s="19" t="s">
        <v>255</v>
      </c>
      <c r="J5310" s="21">
        <v>8980</v>
      </c>
      <c r="K5310" s="38">
        <f t="shared" si="216"/>
        <v>8980</v>
      </c>
    </row>
    <row r="5311" spans="2:11" s="1" customFormat="1" ht="14.1" hidden="1" customHeight="1" outlineLevel="4" x14ac:dyDescent="0.2">
      <c r="B5311" s="46" t="s">
        <v>10591</v>
      </c>
      <c r="C5311" s="46"/>
      <c r="D5311" s="18"/>
      <c r="E5311" s="19" t="s">
        <v>10592</v>
      </c>
      <c r="F5311" s="19" t="s">
        <v>10586</v>
      </c>
      <c r="G5311" s="19" t="s">
        <v>10421</v>
      </c>
      <c r="H5311" s="19" t="s">
        <v>9941</v>
      </c>
      <c r="I5311" s="19" t="s">
        <v>255</v>
      </c>
      <c r="J5311" s="21">
        <v>9220</v>
      </c>
      <c r="K5311" s="38">
        <f t="shared" si="216"/>
        <v>9220</v>
      </c>
    </row>
    <row r="5312" spans="2:11" s="1" customFormat="1" ht="14.1" hidden="1" customHeight="1" outlineLevel="4" x14ac:dyDescent="0.2">
      <c r="B5312" s="46" t="s">
        <v>10593</v>
      </c>
      <c r="C5312" s="46"/>
      <c r="D5312" s="18"/>
      <c r="E5312" s="19" t="s">
        <v>10594</v>
      </c>
      <c r="F5312" s="19" t="s">
        <v>10586</v>
      </c>
      <c r="G5312" s="19" t="s">
        <v>298</v>
      </c>
      <c r="H5312" s="19" t="s">
        <v>10595</v>
      </c>
      <c r="I5312" s="19" t="s">
        <v>10277</v>
      </c>
      <c r="J5312" s="21">
        <v>12590</v>
      </c>
      <c r="K5312" s="38">
        <f t="shared" si="216"/>
        <v>12590</v>
      </c>
    </row>
    <row r="5313" spans="2:11" s="1" customFormat="1" ht="14.1" hidden="1" customHeight="1" outlineLevel="4" x14ac:dyDescent="0.2">
      <c r="B5313" s="46" t="s">
        <v>10596</v>
      </c>
      <c r="C5313" s="46"/>
      <c r="D5313" s="18"/>
      <c r="E5313" s="19" t="s">
        <v>10597</v>
      </c>
      <c r="F5313" s="19" t="s">
        <v>10586</v>
      </c>
      <c r="G5313" s="19" t="s">
        <v>298</v>
      </c>
      <c r="H5313" s="19" t="s">
        <v>10595</v>
      </c>
      <c r="I5313" s="19" t="s">
        <v>10277</v>
      </c>
      <c r="J5313" s="21">
        <v>13000</v>
      </c>
      <c r="K5313" s="38">
        <f t="shared" si="216"/>
        <v>13000</v>
      </c>
    </row>
    <row r="5314" spans="2:11" s="1" customFormat="1" ht="89.1" hidden="1" customHeight="1" outlineLevel="3" x14ac:dyDescent="0.2">
      <c r="B5314" s="51" t="s">
        <v>10598</v>
      </c>
      <c r="C5314" s="51"/>
      <c r="D5314" s="24"/>
      <c r="E5314" s="16"/>
      <c r="F5314" s="16"/>
      <c r="G5314" s="16"/>
      <c r="H5314" s="16"/>
      <c r="I5314" s="16"/>
      <c r="J5314" s="17"/>
      <c r="K5314" s="37"/>
    </row>
    <row r="5315" spans="2:11" s="1" customFormat="1" ht="14.1" hidden="1" customHeight="1" outlineLevel="4" x14ac:dyDescent="0.2">
      <c r="B5315" s="46" t="s">
        <v>10599</v>
      </c>
      <c r="C5315" s="46"/>
      <c r="D5315" s="18"/>
      <c r="E5315" s="19" t="s">
        <v>10600</v>
      </c>
      <c r="F5315" s="19" t="s">
        <v>10586</v>
      </c>
      <c r="G5315" s="19" t="s">
        <v>10308</v>
      </c>
      <c r="H5315" s="19" t="s">
        <v>7491</v>
      </c>
      <c r="I5315" s="19" t="s">
        <v>6095</v>
      </c>
      <c r="J5315" s="21">
        <v>6175</v>
      </c>
      <c r="K5315" s="38">
        <f t="shared" ref="K5315:K5320" si="217">J5315*((100-$C$14-$C$16)/100)</f>
        <v>6175</v>
      </c>
    </row>
    <row r="5316" spans="2:11" s="1" customFormat="1" ht="14.1" hidden="1" customHeight="1" outlineLevel="4" x14ac:dyDescent="0.2">
      <c r="B5316" s="46" t="s">
        <v>10601</v>
      </c>
      <c r="C5316" s="46"/>
      <c r="D5316" s="18"/>
      <c r="E5316" s="19" t="s">
        <v>10602</v>
      </c>
      <c r="F5316" s="19" t="s">
        <v>10586</v>
      </c>
      <c r="G5316" s="19" t="s">
        <v>10308</v>
      </c>
      <c r="H5316" s="19" t="s">
        <v>7491</v>
      </c>
      <c r="I5316" s="19" t="s">
        <v>6095</v>
      </c>
      <c r="J5316" s="21">
        <v>6440</v>
      </c>
      <c r="K5316" s="38">
        <f t="shared" si="217"/>
        <v>6440</v>
      </c>
    </row>
    <row r="5317" spans="2:11" s="1" customFormat="1" ht="14.1" hidden="1" customHeight="1" outlineLevel="4" x14ac:dyDescent="0.2">
      <c r="B5317" s="46" t="s">
        <v>10603</v>
      </c>
      <c r="C5317" s="46"/>
      <c r="D5317" s="18"/>
      <c r="E5317" s="19" t="s">
        <v>10604</v>
      </c>
      <c r="F5317" s="19" t="s">
        <v>10586</v>
      </c>
      <c r="G5317" s="19" t="s">
        <v>10421</v>
      </c>
      <c r="H5317" s="19" t="s">
        <v>9941</v>
      </c>
      <c r="I5317" s="19" t="s">
        <v>255</v>
      </c>
      <c r="J5317" s="21">
        <v>9615</v>
      </c>
      <c r="K5317" s="38">
        <f t="shared" si="217"/>
        <v>9615</v>
      </c>
    </row>
    <row r="5318" spans="2:11" s="1" customFormat="1" ht="14.1" hidden="1" customHeight="1" outlineLevel="4" x14ac:dyDescent="0.2">
      <c r="B5318" s="46" t="s">
        <v>10605</v>
      </c>
      <c r="C5318" s="46"/>
      <c r="D5318" s="18"/>
      <c r="E5318" s="19" t="s">
        <v>10606</v>
      </c>
      <c r="F5318" s="19" t="s">
        <v>10586</v>
      </c>
      <c r="G5318" s="19" t="s">
        <v>10421</v>
      </c>
      <c r="H5318" s="19" t="s">
        <v>9941</v>
      </c>
      <c r="I5318" s="19" t="s">
        <v>255</v>
      </c>
      <c r="J5318" s="21">
        <v>9850</v>
      </c>
      <c r="K5318" s="38">
        <f t="shared" si="217"/>
        <v>9850</v>
      </c>
    </row>
    <row r="5319" spans="2:11" s="1" customFormat="1" ht="14.1" hidden="1" customHeight="1" outlineLevel="4" x14ac:dyDescent="0.2">
      <c r="B5319" s="46" t="s">
        <v>10607</v>
      </c>
      <c r="C5319" s="46"/>
      <c r="D5319" s="18"/>
      <c r="E5319" s="19" t="s">
        <v>10608</v>
      </c>
      <c r="F5319" s="19" t="s">
        <v>10586</v>
      </c>
      <c r="G5319" s="19" t="s">
        <v>298</v>
      </c>
      <c r="H5319" s="19" t="s">
        <v>10595</v>
      </c>
      <c r="I5319" s="19" t="s">
        <v>10277</v>
      </c>
      <c r="J5319" s="21">
        <v>13225</v>
      </c>
      <c r="K5319" s="38">
        <f t="shared" si="217"/>
        <v>13225</v>
      </c>
    </row>
    <row r="5320" spans="2:11" s="1" customFormat="1" ht="14.1" hidden="1" customHeight="1" outlineLevel="4" x14ac:dyDescent="0.2">
      <c r="B5320" s="46" t="s">
        <v>10609</v>
      </c>
      <c r="C5320" s="46"/>
      <c r="D5320" s="18"/>
      <c r="E5320" s="19" t="s">
        <v>10610</v>
      </c>
      <c r="F5320" s="19" t="s">
        <v>10586</v>
      </c>
      <c r="G5320" s="19" t="s">
        <v>298</v>
      </c>
      <c r="H5320" s="19" t="s">
        <v>10595</v>
      </c>
      <c r="I5320" s="19" t="s">
        <v>10277</v>
      </c>
      <c r="J5320" s="21">
        <v>13640</v>
      </c>
      <c r="K5320" s="38">
        <f t="shared" si="217"/>
        <v>13640</v>
      </c>
    </row>
    <row r="5321" spans="2:11" s="1" customFormat="1" ht="89.1" hidden="1" customHeight="1" outlineLevel="3" x14ac:dyDescent="0.2">
      <c r="B5321" s="51" t="s">
        <v>10611</v>
      </c>
      <c r="C5321" s="51"/>
      <c r="D5321" s="24"/>
      <c r="E5321" s="16"/>
      <c r="F5321" s="16"/>
      <c r="G5321" s="16"/>
      <c r="H5321" s="16"/>
      <c r="I5321" s="16"/>
      <c r="J5321" s="17"/>
      <c r="K5321" s="37"/>
    </row>
    <row r="5322" spans="2:11" s="1" customFormat="1" ht="14.1" hidden="1" customHeight="1" outlineLevel="4" x14ac:dyDescent="0.2">
      <c r="B5322" s="46" t="s">
        <v>10612</v>
      </c>
      <c r="C5322" s="46"/>
      <c r="D5322" s="18"/>
      <c r="E5322" s="19" t="s">
        <v>10613</v>
      </c>
      <c r="F5322" s="19" t="s">
        <v>245</v>
      </c>
      <c r="G5322" s="19" t="s">
        <v>10308</v>
      </c>
      <c r="H5322" s="19" t="s">
        <v>7491</v>
      </c>
      <c r="I5322" s="19" t="s">
        <v>6095</v>
      </c>
      <c r="J5322" s="21">
        <v>2290</v>
      </c>
      <c r="K5322" s="38">
        <f t="shared" ref="K5322:K5329" si="218">J5322*((100-$C$14-$C$16)/100)</f>
        <v>2290</v>
      </c>
    </row>
    <row r="5323" spans="2:11" s="1" customFormat="1" ht="14.1" hidden="1" customHeight="1" outlineLevel="4" x14ac:dyDescent="0.2">
      <c r="B5323" s="46" t="s">
        <v>10614</v>
      </c>
      <c r="C5323" s="46"/>
      <c r="D5323" s="18"/>
      <c r="E5323" s="19" t="s">
        <v>10615</v>
      </c>
      <c r="F5323" s="19" t="s">
        <v>245</v>
      </c>
      <c r="G5323" s="19" t="s">
        <v>10308</v>
      </c>
      <c r="H5323" s="19" t="s">
        <v>7491</v>
      </c>
      <c r="I5323" s="19" t="s">
        <v>6095</v>
      </c>
      <c r="J5323" s="21">
        <v>2560</v>
      </c>
      <c r="K5323" s="38">
        <f t="shared" si="218"/>
        <v>2560</v>
      </c>
    </row>
    <row r="5324" spans="2:11" s="1" customFormat="1" ht="14.1" hidden="1" customHeight="1" outlineLevel="4" x14ac:dyDescent="0.2">
      <c r="B5324" s="46" t="s">
        <v>10616</v>
      </c>
      <c r="C5324" s="46"/>
      <c r="D5324" s="18"/>
      <c r="E5324" s="19" t="s">
        <v>10617</v>
      </c>
      <c r="F5324" s="19" t="s">
        <v>245</v>
      </c>
      <c r="G5324" s="19" t="s">
        <v>10421</v>
      </c>
      <c r="H5324" s="19" t="s">
        <v>9941</v>
      </c>
      <c r="I5324" s="19" t="s">
        <v>255</v>
      </c>
      <c r="J5324" s="21">
        <v>3630</v>
      </c>
      <c r="K5324" s="38">
        <f t="shared" si="218"/>
        <v>3630</v>
      </c>
    </row>
    <row r="5325" spans="2:11" s="1" customFormat="1" ht="14.1" hidden="1" customHeight="1" outlineLevel="4" x14ac:dyDescent="0.2">
      <c r="B5325" s="46" t="s">
        <v>10618</v>
      </c>
      <c r="C5325" s="46"/>
      <c r="D5325" s="18"/>
      <c r="E5325" s="19" t="s">
        <v>10619</v>
      </c>
      <c r="F5325" s="19" t="s">
        <v>245</v>
      </c>
      <c r="G5325" s="19" t="s">
        <v>10421</v>
      </c>
      <c r="H5325" s="19" t="s">
        <v>9941</v>
      </c>
      <c r="I5325" s="19" t="s">
        <v>255</v>
      </c>
      <c r="J5325" s="21">
        <v>3960</v>
      </c>
      <c r="K5325" s="38">
        <f t="shared" si="218"/>
        <v>3960</v>
      </c>
    </row>
    <row r="5326" spans="2:11" s="1" customFormat="1" ht="14.1" hidden="1" customHeight="1" outlineLevel="4" x14ac:dyDescent="0.2">
      <c r="B5326" s="46" t="s">
        <v>10620</v>
      </c>
      <c r="C5326" s="46"/>
      <c r="D5326" s="18"/>
      <c r="E5326" s="19" t="s">
        <v>10621</v>
      </c>
      <c r="F5326" s="19" t="s">
        <v>245</v>
      </c>
      <c r="G5326" s="19" t="s">
        <v>298</v>
      </c>
      <c r="H5326" s="19" t="s">
        <v>10595</v>
      </c>
      <c r="I5326" s="19" t="s">
        <v>10277</v>
      </c>
      <c r="J5326" s="21">
        <v>4050</v>
      </c>
      <c r="K5326" s="38">
        <f t="shared" si="218"/>
        <v>4050</v>
      </c>
    </row>
    <row r="5327" spans="2:11" s="1" customFormat="1" ht="14.1" hidden="1" customHeight="1" outlineLevel="4" x14ac:dyDescent="0.2">
      <c r="B5327" s="46" t="s">
        <v>10622</v>
      </c>
      <c r="C5327" s="46"/>
      <c r="D5327" s="18"/>
      <c r="E5327" s="19" t="s">
        <v>10623</v>
      </c>
      <c r="F5327" s="19" t="s">
        <v>245</v>
      </c>
      <c r="G5327" s="19" t="s">
        <v>298</v>
      </c>
      <c r="H5327" s="19" t="s">
        <v>10595</v>
      </c>
      <c r="I5327" s="19" t="s">
        <v>10277</v>
      </c>
      <c r="J5327" s="21">
        <v>4160</v>
      </c>
      <c r="K5327" s="38">
        <f t="shared" si="218"/>
        <v>4160</v>
      </c>
    </row>
    <row r="5328" spans="2:11" s="1" customFormat="1" ht="14.1" hidden="1" customHeight="1" outlineLevel="4" x14ac:dyDescent="0.2">
      <c r="B5328" s="46" t="s">
        <v>10624</v>
      </c>
      <c r="C5328" s="46"/>
      <c r="D5328" s="18"/>
      <c r="E5328" s="19" t="s">
        <v>10625</v>
      </c>
      <c r="F5328" s="19" t="s">
        <v>245</v>
      </c>
      <c r="G5328" s="19" t="s">
        <v>330</v>
      </c>
      <c r="H5328" s="19" t="s">
        <v>465</v>
      </c>
      <c r="I5328" s="19" t="s">
        <v>263</v>
      </c>
      <c r="J5328" s="21">
        <v>8350</v>
      </c>
      <c r="K5328" s="38">
        <f t="shared" si="218"/>
        <v>8350</v>
      </c>
    </row>
    <row r="5329" spans="2:11" s="1" customFormat="1" ht="14.1" hidden="1" customHeight="1" outlineLevel="4" x14ac:dyDescent="0.2">
      <c r="B5329" s="46" t="s">
        <v>10626</v>
      </c>
      <c r="C5329" s="46"/>
      <c r="D5329" s="18"/>
      <c r="E5329" s="19" t="s">
        <v>10627</v>
      </c>
      <c r="F5329" s="19" t="s">
        <v>245</v>
      </c>
      <c r="G5329" s="19" t="s">
        <v>330</v>
      </c>
      <c r="H5329" s="19" t="s">
        <v>465</v>
      </c>
      <c r="I5329" s="19" t="s">
        <v>263</v>
      </c>
      <c r="J5329" s="21">
        <v>8490</v>
      </c>
      <c r="K5329" s="38">
        <f t="shared" si="218"/>
        <v>8490</v>
      </c>
    </row>
    <row r="5330" spans="2:11" ht="12" hidden="1" customHeight="1" outlineLevel="2" x14ac:dyDescent="0.2">
      <c r="B5330" s="47" t="s">
        <v>10628</v>
      </c>
      <c r="C5330" s="47"/>
      <c r="D5330" s="12"/>
      <c r="E5330" s="13"/>
      <c r="F5330" s="13"/>
      <c r="G5330" s="13"/>
      <c r="H5330" s="13"/>
      <c r="I5330" s="13"/>
      <c r="J5330" s="14"/>
      <c r="K5330" s="36"/>
    </row>
    <row r="5331" spans="2:11" s="1" customFormat="1" ht="89.1" hidden="1" customHeight="1" outlineLevel="3" x14ac:dyDescent="0.2">
      <c r="B5331" s="51" t="s">
        <v>10629</v>
      </c>
      <c r="C5331" s="51"/>
      <c r="D5331" s="24"/>
      <c r="E5331" s="16"/>
      <c r="F5331" s="16"/>
      <c r="G5331" s="16"/>
      <c r="H5331" s="16"/>
      <c r="I5331" s="16"/>
      <c r="J5331" s="17"/>
      <c r="K5331" s="37"/>
    </row>
    <row r="5332" spans="2:11" s="1" customFormat="1" ht="14.1" hidden="1" customHeight="1" outlineLevel="4" x14ac:dyDescent="0.2">
      <c r="B5332" s="46" t="s">
        <v>10630</v>
      </c>
      <c r="C5332" s="46"/>
      <c r="D5332" s="18"/>
      <c r="E5332" s="19" t="s">
        <v>10631</v>
      </c>
      <c r="F5332" s="19" t="s">
        <v>10586</v>
      </c>
      <c r="G5332" s="19" t="s">
        <v>10308</v>
      </c>
      <c r="H5332" s="19" t="s">
        <v>7491</v>
      </c>
      <c r="I5332" s="19" t="s">
        <v>6095</v>
      </c>
      <c r="J5332" s="21">
        <v>7745</v>
      </c>
      <c r="K5332" s="38">
        <f t="shared" ref="K5332:K5337" si="219">J5332*((100-$C$14-$C$16)/100)</f>
        <v>7745</v>
      </c>
    </row>
    <row r="5333" spans="2:11" s="1" customFormat="1" ht="14.1" hidden="1" customHeight="1" outlineLevel="4" x14ac:dyDescent="0.2">
      <c r="B5333" s="46" t="s">
        <v>10632</v>
      </c>
      <c r="C5333" s="46"/>
      <c r="D5333" s="18"/>
      <c r="E5333" s="19" t="s">
        <v>10633</v>
      </c>
      <c r="F5333" s="19" t="s">
        <v>10586</v>
      </c>
      <c r="G5333" s="19" t="s">
        <v>10308</v>
      </c>
      <c r="H5333" s="19" t="s">
        <v>7491</v>
      </c>
      <c r="I5333" s="19" t="s">
        <v>6095</v>
      </c>
      <c r="J5333" s="21">
        <v>7915</v>
      </c>
      <c r="K5333" s="38">
        <f t="shared" si="219"/>
        <v>7915</v>
      </c>
    </row>
    <row r="5334" spans="2:11" s="1" customFormat="1" ht="14.1" hidden="1" customHeight="1" outlineLevel="4" x14ac:dyDescent="0.2">
      <c r="B5334" s="46" t="s">
        <v>10634</v>
      </c>
      <c r="C5334" s="46"/>
      <c r="D5334" s="18"/>
      <c r="E5334" s="19" t="s">
        <v>10635</v>
      </c>
      <c r="F5334" s="19" t="s">
        <v>10586</v>
      </c>
      <c r="G5334" s="19" t="s">
        <v>10421</v>
      </c>
      <c r="H5334" s="19" t="s">
        <v>9941</v>
      </c>
      <c r="I5334" s="19" t="s">
        <v>255</v>
      </c>
      <c r="J5334" s="21">
        <v>12075</v>
      </c>
      <c r="K5334" s="38">
        <f t="shared" si="219"/>
        <v>12075</v>
      </c>
    </row>
    <row r="5335" spans="2:11" s="1" customFormat="1" ht="14.1" hidden="1" customHeight="1" outlineLevel="4" x14ac:dyDescent="0.2">
      <c r="B5335" s="46" t="s">
        <v>10636</v>
      </c>
      <c r="C5335" s="46"/>
      <c r="D5335" s="18"/>
      <c r="E5335" s="19" t="s">
        <v>10637</v>
      </c>
      <c r="F5335" s="19" t="s">
        <v>10586</v>
      </c>
      <c r="G5335" s="19" t="s">
        <v>10421</v>
      </c>
      <c r="H5335" s="19" t="s">
        <v>9941</v>
      </c>
      <c r="I5335" s="19" t="s">
        <v>255</v>
      </c>
      <c r="J5335" s="21">
        <v>12750</v>
      </c>
      <c r="K5335" s="38">
        <f t="shared" si="219"/>
        <v>12750</v>
      </c>
    </row>
    <row r="5336" spans="2:11" s="1" customFormat="1" ht="14.1" hidden="1" customHeight="1" outlineLevel="4" x14ac:dyDescent="0.2">
      <c r="B5336" s="46" t="s">
        <v>10638</v>
      </c>
      <c r="C5336" s="46"/>
      <c r="D5336" s="18"/>
      <c r="E5336" s="19" t="s">
        <v>10639</v>
      </c>
      <c r="F5336" s="19" t="s">
        <v>10586</v>
      </c>
      <c r="G5336" s="19" t="s">
        <v>298</v>
      </c>
      <c r="H5336" s="19" t="s">
        <v>10595</v>
      </c>
      <c r="I5336" s="19" t="s">
        <v>263</v>
      </c>
      <c r="J5336" s="21">
        <v>19240</v>
      </c>
      <c r="K5336" s="38">
        <f t="shared" si="219"/>
        <v>19240</v>
      </c>
    </row>
    <row r="5337" spans="2:11" s="1" customFormat="1" ht="14.1" hidden="1" customHeight="1" outlineLevel="4" x14ac:dyDescent="0.2">
      <c r="B5337" s="46" t="s">
        <v>10640</v>
      </c>
      <c r="C5337" s="46"/>
      <c r="D5337" s="18"/>
      <c r="E5337" s="19" t="s">
        <v>10641</v>
      </c>
      <c r="F5337" s="19" t="s">
        <v>10586</v>
      </c>
      <c r="G5337" s="19" t="s">
        <v>298</v>
      </c>
      <c r="H5337" s="19" t="s">
        <v>10642</v>
      </c>
      <c r="I5337" s="19" t="s">
        <v>263</v>
      </c>
      <c r="J5337" s="21">
        <v>19410</v>
      </c>
      <c r="K5337" s="38">
        <f t="shared" si="219"/>
        <v>19410</v>
      </c>
    </row>
    <row r="5338" spans="2:11" s="1" customFormat="1" ht="89.1" hidden="1" customHeight="1" outlineLevel="3" x14ac:dyDescent="0.2">
      <c r="B5338" s="51" t="s">
        <v>10643</v>
      </c>
      <c r="C5338" s="51"/>
      <c r="D5338" s="24"/>
      <c r="E5338" s="16"/>
      <c r="F5338" s="16"/>
      <c r="G5338" s="16"/>
      <c r="H5338" s="16"/>
      <c r="I5338" s="16"/>
      <c r="J5338" s="17"/>
      <c r="K5338" s="37"/>
    </row>
    <row r="5339" spans="2:11" s="1" customFormat="1" ht="14.1" hidden="1" customHeight="1" outlineLevel="4" x14ac:dyDescent="0.2">
      <c r="B5339" s="46" t="s">
        <v>10644</v>
      </c>
      <c r="C5339" s="46"/>
      <c r="D5339" s="18"/>
      <c r="E5339" s="19" t="s">
        <v>10645</v>
      </c>
      <c r="F5339" s="19" t="s">
        <v>10586</v>
      </c>
      <c r="G5339" s="19" t="s">
        <v>10308</v>
      </c>
      <c r="H5339" s="19" t="s">
        <v>7491</v>
      </c>
      <c r="I5339" s="19" t="s">
        <v>6095</v>
      </c>
      <c r="J5339" s="21">
        <v>8380</v>
      </c>
      <c r="K5339" s="38">
        <f t="shared" ref="K5339:K5344" si="220">J5339*((100-$C$14-$C$16)/100)</f>
        <v>8380</v>
      </c>
    </row>
    <row r="5340" spans="2:11" s="1" customFormat="1" ht="14.1" hidden="1" customHeight="1" outlineLevel="4" x14ac:dyDescent="0.2">
      <c r="B5340" s="46" t="s">
        <v>10646</v>
      </c>
      <c r="C5340" s="46"/>
      <c r="D5340" s="18"/>
      <c r="E5340" s="19" t="s">
        <v>10647</v>
      </c>
      <c r="F5340" s="19" t="s">
        <v>10586</v>
      </c>
      <c r="G5340" s="19" t="s">
        <v>10308</v>
      </c>
      <c r="H5340" s="19" t="s">
        <v>7491</v>
      </c>
      <c r="I5340" s="19" t="s">
        <v>6095</v>
      </c>
      <c r="J5340" s="21">
        <v>8560</v>
      </c>
      <c r="K5340" s="38">
        <f t="shared" si="220"/>
        <v>8560</v>
      </c>
    </row>
    <row r="5341" spans="2:11" s="1" customFormat="1" ht="14.1" hidden="1" customHeight="1" outlineLevel="4" x14ac:dyDescent="0.2">
      <c r="B5341" s="46" t="s">
        <v>10648</v>
      </c>
      <c r="C5341" s="46"/>
      <c r="D5341" s="18"/>
      <c r="E5341" s="19" t="s">
        <v>10649</v>
      </c>
      <c r="F5341" s="19" t="s">
        <v>10586</v>
      </c>
      <c r="G5341" s="19" t="s">
        <v>10421</v>
      </c>
      <c r="H5341" s="19" t="s">
        <v>9941</v>
      </c>
      <c r="I5341" s="19" t="s">
        <v>255</v>
      </c>
      <c r="J5341" s="21">
        <v>12715</v>
      </c>
      <c r="K5341" s="38">
        <f t="shared" si="220"/>
        <v>12715</v>
      </c>
    </row>
    <row r="5342" spans="2:11" s="1" customFormat="1" ht="14.1" hidden="1" customHeight="1" outlineLevel="4" x14ac:dyDescent="0.2">
      <c r="B5342" s="46" t="s">
        <v>10650</v>
      </c>
      <c r="C5342" s="46"/>
      <c r="D5342" s="18"/>
      <c r="E5342" s="19" t="s">
        <v>10651</v>
      </c>
      <c r="F5342" s="19" t="s">
        <v>10586</v>
      </c>
      <c r="G5342" s="19" t="s">
        <v>10421</v>
      </c>
      <c r="H5342" s="19" t="s">
        <v>9941</v>
      </c>
      <c r="I5342" s="19" t="s">
        <v>255</v>
      </c>
      <c r="J5342" s="21">
        <v>13390</v>
      </c>
      <c r="K5342" s="38">
        <f t="shared" si="220"/>
        <v>13390</v>
      </c>
    </row>
    <row r="5343" spans="2:11" s="1" customFormat="1" ht="14.1" hidden="1" customHeight="1" outlineLevel="4" x14ac:dyDescent="0.2">
      <c r="B5343" s="46" t="s">
        <v>10652</v>
      </c>
      <c r="C5343" s="46"/>
      <c r="D5343" s="18"/>
      <c r="E5343" s="19" t="s">
        <v>10653</v>
      </c>
      <c r="F5343" s="19" t="s">
        <v>10586</v>
      </c>
      <c r="G5343" s="19" t="s">
        <v>298</v>
      </c>
      <c r="H5343" s="19" t="s">
        <v>10595</v>
      </c>
      <c r="I5343" s="19" t="s">
        <v>263</v>
      </c>
      <c r="J5343" s="21">
        <v>19880</v>
      </c>
      <c r="K5343" s="38">
        <f t="shared" si="220"/>
        <v>19880</v>
      </c>
    </row>
    <row r="5344" spans="2:11" s="1" customFormat="1" ht="14.1" hidden="1" customHeight="1" outlineLevel="4" x14ac:dyDescent="0.2">
      <c r="B5344" s="46" t="s">
        <v>10654</v>
      </c>
      <c r="C5344" s="46"/>
      <c r="D5344" s="18"/>
      <c r="E5344" s="19" t="s">
        <v>10655</v>
      </c>
      <c r="F5344" s="19" t="s">
        <v>10586</v>
      </c>
      <c r="G5344" s="19" t="s">
        <v>298</v>
      </c>
      <c r="H5344" s="19" t="s">
        <v>10642</v>
      </c>
      <c r="I5344" s="19" t="s">
        <v>263</v>
      </c>
      <c r="J5344" s="21">
        <v>20045</v>
      </c>
      <c r="K5344" s="38">
        <f t="shared" si="220"/>
        <v>20045</v>
      </c>
    </row>
    <row r="5345" spans="2:11" s="1" customFormat="1" ht="89.1" hidden="1" customHeight="1" outlineLevel="3" x14ac:dyDescent="0.2">
      <c r="B5345" s="51" t="s">
        <v>10656</v>
      </c>
      <c r="C5345" s="51"/>
      <c r="D5345" s="24"/>
      <c r="E5345" s="16"/>
      <c r="F5345" s="16"/>
      <c r="G5345" s="16"/>
      <c r="H5345" s="16"/>
      <c r="I5345" s="16"/>
      <c r="J5345" s="17"/>
      <c r="K5345" s="37"/>
    </row>
    <row r="5346" spans="2:11" s="1" customFormat="1" ht="14.1" hidden="1" customHeight="1" outlineLevel="4" x14ac:dyDescent="0.2">
      <c r="B5346" s="46" t="s">
        <v>10657</v>
      </c>
      <c r="C5346" s="46"/>
      <c r="D5346" s="18"/>
      <c r="E5346" s="19" t="s">
        <v>10658</v>
      </c>
      <c r="F5346" s="19" t="s">
        <v>245</v>
      </c>
      <c r="G5346" s="19" t="s">
        <v>10308</v>
      </c>
      <c r="H5346" s="19" t="s">
        <v>7491</v>
      </c>
      <c r="I5346" s="19" t="s">
        <v>6095</v>
      </c>
      <c r="J5346" s="21">
        <v>2680</v>
      </c>
      <c r="K5346" s="38">
        <f t="shared" ref="K5346:K5353" si="221">J5346*((100-$C$14-$C$16)/100)</f>
        <v>2680</v>
      </c>
    </row>
    <row r="5347" spans="2:11" s="1" customFormat="1" ht="14.1" hidden="1" customHeight="1" outlineLevel="4" x14ac:dyDescent="0.2">
      <c r="B5347" s="46" t="s">
        <v>10659</v>
      </c>
      <c r="C5347" s="46"/>
      <c r="D5347" s="18"/>
      <c r="E5347" s="19" t="s">
        <v>10660</v>
      </c>
      <c r="F5347" s="19" t="s">
        <v>245</v>
      </c>
      <c r="G5347" s="19" t="s">
        <v>10308</v>
      </c>
      <c r="H5347" s="19" t="s">
        <v>7491</v>
      </c>
      <c r="I5347" s="19" t="s">
        <v>6095</v>
      </c>
      <c r="J5347" s="21">
        <v>2930</v>
      </c>
      <c r="K5347" s="38">
        <f t="shared" si="221"/>
        <v>2930</v>
      </c>
    </row>
    <row r="5348" spans="2:11" s="1" customFormat="1" ht="14.1" hidden="1" customHeight="1" outlineLevel="4" x14ac:dyDescent="0.2">
      <c r="B5348" s="46" t="s">
        <v>10661</v>
      </c>
      <c r="C5348" s="46"/>
      <c r="D5348" s="18"/>
      <c r="E5348" s="19" t="s">
        <v>10662</v>
      </c>
      <c r="F5348" s="19" t="s">
        <v>245</v>
      </c>
      <c r="G5348" s="19" t="s">
        <v>10421</v>
      </c>
      <c r="H5348" s="19" t="s">
        <v>9941</v>
      </c>
      <c r="I5348" s="19" t="s">
        <v>255</v>
      </c>
      <c r="J5348" s="21">
        <v>4050</v>
      </c>
      <c r="K5348" s="38">
        <f t="shared" si="221"/>
        <v>4050</v>
      </c>
    </row>
    <row r="5349" spans="2:11" s="1" customFormat="1" ht="14.1" hidden="1" customHeight="1" outlineLevel="4" x14ac:dyDescent="0.2">
      <c r="B5349" s="46" t="s">
        <v>10663</v>
      </c>
      <c r="C5349" s="46"/>
      <c r="D5349" s="18"/>
      <c r="E5349" s="19" t="s">
        <v>10664</v>
      </c>
      <c r="F5349" s="19" t="s">
        <v>245</v>
      </c>
      <c r="G5349" s="19" t="s">
        <v>10421</v>
      </c>
      <c r="H5349" s="19" t="s">
        <v>9941</v>
      </c>
      <c r="I5349" s="19" t="s">
        <v>255</v>
      </c>
      <c r="J5349" s="21">
        <v>4345</v>
      </c>
      <c r="K5349" s="38">
        <f t="shared" si="221"/>
        <v>4345</v>
      </c>
    </row>
    <row r="5350" spans="2:11" s="1" customFormat="1" ht="14.1" hidden="1" customHeight="1" outlineLevel="4" x14ac:dyDescent="0.2">
      <c r="B5350" s="46" t="s">
        <v>10665</v>
      </c>
      <c r="C5350" s="46"/>
      <c r="D5350" s="18"/>
      <c r="E5350" s="19" t="s">
        <v>10666</v>
      </c>
      <c r="F5350" s="19" t="s">
        <v>245</v>
      </c>
      <c r="G5350" s="19" t="s">
        <v>298</v>
      </c>
      <c r="H5350" s="19" t="s">
        <v>10642</v>
      </c>
      <c r="I5350" s="19" t="s">
        <v>263</v>
      </c>
      <c r="J5350" s="21">
        <v>4580</v>
      </c>
      <c r="K5350" s="38">
        <f t="shared" si="221"/>
        <v>4580</v>
      </c>
    </row>
    <row r="5351" spans="2:11" s="1" customFormat="1" ht="14.1" hidden="1" customHeight="1" outlineLevel="4" x14ac:dyDescent="0.2">
      <c r="B5351" s="46" t="s">
        <v>10667</v>
      </c>
      <c r="C5351" s="46"/>
      <c r="D5351" s="18"/>
      <c r="E5351" s="19" t="s">
        <v>10668</v>
      </c>
      <c r="F5351" s="19" t="s">
        <v>245</v>
      </c>
      <c r="G5351" s="19" t="s">
        <v>298</v>
      </c>
      <c r="H5351" s="19" t="s">
        <v>10642</v>
      </c>
      <c r="I5351" s="19" t="s">
        <v>263</v>
      </c>
      <c r="J5351" s="21">
        <v>4665</v>
      </c>
      <c r="K5351" s="38">
        <f t="shared" si="221"/>
        <v>4665</v>
      </c>
    </row>
    <row r="5352" spans="2:11" s="1" customFormat="1" ht="14.1" hidden="1" customHeight="1" outlineLevel="4" x14ac:dyDescent="0.2">
      <c r="B5352" s="46" t="s">
        <v>10669</v>
      </c>
      <c r="C5352" s="46"/>
      <c r="D5352" s="18"/>
      <c r="E5352" s="19" t="s">
        <v>10670</v>
      </c>
      <c r="F5352" s="19" t="s">
        <v>245</v>
      </c>
      <c r="G5352" s="19" t="s">
        <v>330</v>
      </c>
      <c r="H5352" s="19" t="s">
        <v>465</v>
      </c>
      <c r="I5352" s="19" t="s">
        <v>7338</v>
      </c>
      <c r="J5352" s="21">
        <v>9930</v>
      </c>
      <c r="K5352" s="38">
        <f t="shared" si="221"/>
        <v>9930</v>
      </c>
    </row>
    <row r="5353" spans="2:11" s="1" customFormat="1" ht="14.1" hidden="1" customHeight="1" outlineLevel="4" x14ac:dyDescent="0.2">
      <c r="B5353" s="46" t="s">
        <v>10671</v>
      </c>
      <c r="C5353" s="46"/>
      <c r="D5353" s="18"/>
      <c r="E5353" s="19" t="s">
        <v>10672</v>
      </c>
      <c r="F5353" s="19" t="s">
        <v>245</v>
      </c>
      <c r="G5353" s="19" t="s">
        <v>330</v>
      </c>
      <c r="H5353" s="19" t="s">
        <v>465</v>
      </c>
      <c r="I5353" s="19" t="s">
        <v>7338</v>
      </c>
      <c r="J5353" s="21">
        <v>10035</v>
      </c>
      <c r="K5353" s="38">
        <f t="shared" si="221"/>
        <v>10035</v>
      </c>
    </row>
    <row r="5354" spans="2:11" ht="12" hidden="1" customHeight="1" outlineLevel="3" x14ac:dyDescent="0.2">
      <c r="B5354" s="50" t="s">
        <v>10673</v>
      </c>
      <c r="C5354" s="50"/>
      <c r="D5354" s="15"/>
      <c r="E5354" s="16"/>
      <c r="F5354" s="16"/>
      <c r="G5354" s="16"/>
      <c r="H5354" s="16"/>
      <c r="I5354" s="16"/>
      <c r="J5354" s="17"/>
      <c r="K5354" s="37"/>
    </row>
    <row r="5355" spans="2:11" s="1" customFormat="1" ht="89.1" hidden="1" customHeight="1" outlineLevel="4" x14ac:dyDescent="0.2">
      <c r="B5355" s="44" t="s">
        <v>10674</v>
      </c>
      <c r="C5355" s="44"/>
      <c r="D5355" s="18"/>
      <c r="E5355" s="19" t="s">
        <v>10675</v>
      </c>
      <c r="F5355" s="19" t="s">
        <v>10586</v>
      </c>
      <c r="G5355" s="19" t="s">
        <v>10308</v>
      </c>
      <c r="H5355" s="19" t="s">
        <v>7491</v>
      </c>
      <c r="I5355" s="19" t="s">
        <v>6095</v>
      </c>
      <c r="J5355" s="21">
        <v>4830</v>
      </c>
      <c r="K5355" s="38">
        <f t="shared" ref="K5355:K5360" si="222">J5355*((100-$C$14-$C$16)/100)</f>
        <v>4830</v>
      </c>
    </row>
    <row r="5356" spans="2:11" s="1" customFormat="1" ht="89.1" hidden="1" customHeight="1" outlineLevel="4" x14ac:dyDescent="0.2">
      <c r="B5356" s="44" t="s">
        <v>10676</v>
      </c>
      <c r="C5356" s="44"/>
      <c r="D5356" s="18"/>
      <c r="E5356" s="19" t="s">
        <v>10677</v>
      </c>
      <c r="F5356" s="19" t="s">
        <v>10586</v>
      </c>
      <c r="G5356" s="19" t="s">
        <v>10308</v>
      </c>
      <c r="H5356" s="19" t="s">
        <v>7491</v>
      </c>
      <c r="I5356" s="19" t="s">
        <v>6095</v>
      </c>
      <c r="J5356" s="21">
        <v>5005</v>
      </c>
      <c r="K5356" s="38">
        <f t="shared" si="222"/>
        <v>5005</v>
      </c>
    </row>
    <row r="5357" spans="2:11" s="1" customFormat="1" ht="89.1" hidden="1" customHeight="1" outlineLevel="4" x14ac:dyDescent="0.2">
      <c r="B5357" s="44" t="s">
        <v>10678</v>
      </c>
      <c r="C5357" s="44"/>
      <c r="D5357" s="18"/>
      <c r="E5357" s="19" t="s">
        <v>10679</v>
      </c>
      <c r="F5357" s="19" t="s">
        <v>10586</v>
      </c>
      <c r="G5357" s="19" t="s">
        <v>10421</v>
      </c>
      <c r="H5357" s="19" t="s">
        <v>9941</v>
      </c>
      <c r="I5357" s="19" t="s">
        <v>255</v>
      </c>
      <c r="J5357" s="21">
        <v>7510</v>
      </c>
      <c r="K5357" s="38">
        <f t="shared" si="222"/>
        <v>7510</v>
      </c>
    </row>
    <row r="5358" spans="2:11" s="1" customFormat="1" ht="89.1" hidden="1" customHeight="1" outlineLevel="4" x14ac:dyDescent="0.2">
      <c r="B5358" s="44" t="s">
        <v>10680</v>
      </c>
      <c r="C5358" s="44"/>
      <c r="D5358" s="18"/>
      <c r="E5358" s="19" t="s">
        <v>10681</v>
      </c>
      <c r="F5358" s="19" t="s">
        <v>10586</v>
      </c>
      <c r="G5358" s="19" t="s">
        <v>10421</v>
      </c>
      <c r="H5358" s="19" t="s">
        <v>9941</v>
      </c>
      <c r="I5358" s="19" t="s">
        <v>255</v>
      </c>
      <c r="J5358" s="21">
        <v>8185</v>
      </c>
      <c r="K5358" s="38">
        <f t="shared" si="222"/>
        <v>8185</v>
      </c>
    </row>
    <row r="5359" spans="2:11" s="1" customFormat="1" ht="89.1" hidden="1" customHeight="1" outlineLevel="4" x14ac:dyDescent="0.2">
      <c r="B5359" s="44" t="s">
        <v>10682</v>
      </c>
      <c r="C5359" s="44"/>
      <c r="D5359" s="18"/>
      <c r="E5359" s="19" t="s">
        <v>10683</v>
      </c>
      <c r="F5359" s="19" t="s">
        <v>10586</v>
      </c>
      <c r="G5359" s="19" t="s">
        <v>298</v>
      </c>
      <c r="H5359" s="19" t="s">
        <v>10595</v>
      </c>
      <c r="I5359" s="19" t="s">
        <v>263</v>
      </c>
      <c r="J5359" s="21">
        <v>13295</v>
      </c>
      <c r="K5359" s="38">
        <f t="shared" si="222"/>
        <v>13295</v>
      </c>
    </row>
    <row r="5360" spans="2:11" s="1" customFormat="1" ht="89.1" hidden="1" customHeight="1" outlineLevel="4" x14ac:dyDescent="0.2">
      <c r="B5360" s="44" t="s">
        <v>10684</v>
      </c>
      <c r="C5360" s="44"/>
      <c r="D5360" s="18"/>
      <c r="E5360" s="19" t="s">
        <v>10685</v>
      </c>
      <c r="F5360" s="19" t="s">
        <v>10586</v>
      </c>
      <c r="G5360" s="19" t="s">
        <v>298</v>
      </c>
      <c r="H5360" s="19" t="s">
        <v>10642</v>
      </c>
      <c r="I5360" s="19" t="s">
        <v>263</v>
      </c>
      <c r="J5360" s="21">
        <v>13455</v>
      </c>
      <c r="K5360" s="38">
        <f t="shared" si="222"/>
        <v>13455</v>
      </c>
    </row>
    <row r="5361" spans="2:11" ht="12" hidden="1" customHeight="1" outlineLevel="2" x14ac:dyDescent="0.2">
      <c r="B5361" s="47" t="s">
        <v>10686</v>
      </c>
      <c r="C5361" s="47"/>
      <c r="D5361" s="12"/>
      <c r="E5361" s="13"/>
      <c r="F5361" s="13"/>
      <c r="G5361" s="13"/>
      <c r="H5361" s="13"/>
      <c r="I5361" s="13"/>
      <c r="J5361" s="14"/>
      <c r="K5361" s="36"/>
    </row>
    <row r="5362" spans="2:11" s="1" customFormat="1" ht="89.1" hidden="1" customHeight="1" outlineLevel="3" x14ac:dyDescent="0.2">
      <c r="B5362" s="44" t="s">
        <v>10687</v>
      </c>
      <c r="C5362" s="44"/>
      <c r="D5362" s="18"/>
      <c r="E5362" s="19" t="s">
        <v>10688</v>
      </c>
      <c r="F5362" s="19" t="s">
        <v>10586</v>
      </c>
      <c r="G5362" s="19" t="s">
        <v>10308</v>
      </c>
      <c r="H5362" s="19" t="s">
        <v>304</v>
      </c>
      <c r="I5362" s="19" t="s">
        <v>6095</v>
      </c>
      <c r="J5362" s="21">
        <v>5000</v>
      </c>
      <c r="K5362" s="38">
        <f t="shared" ref="K5362:K5367" si="223">J5362*((100-$C$14-$C$16)/100)</f>
        <v>5000</v>
      </c>
    </row>
    <row r="5363" spans="2:11" s="1" customFormat="1" ht="89.1" hidden="1" customHeight="1" outlineLevel="3" x14ac:dyDescent="0.2">
      <c r="B5363" s="44" t="s">
        <v>10689</v>
      </c>
      <c r="C5363" s="44"/>
      <c r="D5363" s="18"/>
      <c r="E5363" s="19" t="s">
        <v>10690</v>
      </c>
      <c r="F5363" s="19" t="s">
        <v>10586</v>
      </c>
      <c r="G5363" s="19" t="s">
        <v>10308</v>
      </c>
      <c r="H5363" s="19" t="s">
        <v>304</v>
      </c>
      <c r="I5363" s="19" t="s">
        <v>6095</v>
      </c>
      <c r="J5363" s="21">
        <v>5190</v>
      </c>
      <c r="K5363" s="38">
        <f t="shared" si="223"/>
        <v>5190</v>
      </c>
    </row>
    <row r="5364" spans="2:11" s="1" customFormat="1" ht="89.1" hidden="1" customHeight="1" outlineLevel="3" x14ac:dyDescent="0.2">
      <c r="B5364" s="44" t="s">
        <v>10691</v>
      </c>
      <c r="C5364" s="44"/>
      <c r="D5364" s="18"/>
      <c r="E5364" s="19" t="s">
        <v>10692</v>
      </c>
      <c r="F5364" s="19" t="s">
        <v>10586</v>
      </c>
      <c r="G5364" s="19" t="s">
        <v>10421</v>
      </c>
      <c r="H5364" s="19" t="s">
        <v>330</v>
      </c>
      <c r="I5364" s="19" t="s">
        <v>255</v>
      </c>
      <c r="J5364" s="21">
        <v>7205</v>
      </c>
      <c r="K5364" s="38">
        <f t="shared" si="223"/>
        <v>7205</v>
      </c>
    </row>
    <row r="5365" spans="2:11" s="1" customFormat="1" ht="89.1" hidden="1" customHeight="1" outlineLevel="3" x14ac:dyDescent="0.2">
      <c r="B5365" s="44" t="s">
        <v>10693</v>
      </c>
      <c r="C5365" s="44"/>
      <c r="D5365" s="18"/>
      <c r="E5365" s="19" t="s">
        <v>10694</v>
      </c>
      <c r="F5365" s="19" t="s">
        <v>10586</v>
      </c>
      <c r="G5365" s="19" t="s">
        <v>10421</v>
      </c>
      <c r="H5365" s="19" t="s">
        <v>330</v>
      </c>
      <c r="I5365" s="19" t="s">
        <v>255</v>
      </c>
      <c r="J5365" s="21">
        <v>7450</v>
      </c>
      <c r="K5365" s="38">
        <f t="shared" si="223"/>
        <v>7450</v>
      </c>
    </row>
    <row r="5366" spans="2:11" s="1" customFormat="1" ht="89.1" hidden="1" customHeight="1" outlineLevel="3" x14ac:dyDescent="0.2">
      <c r="B5366" s="44" t="s">
        <v>10695</v>
      </c>
      <c r="C5366" s="44"/>
      <c r="D5366" s="18"/>
      <c r="E5366" s="19" t="s">
        <v>10696</v>
      </c>
      <c r="F5366" s="19" t="s">
        <v>10586</v>
      </c>
      <c r="G5366" s="19" t="s">
        <v>298</v>
      </c>
      <c r="H5366" s="19" t="s">
        <v>330</v>
      </c>
      <c r="I5366" s="19" t="s">
        <v>10277</v>
      </c>
      <c r="J5366" s="21">
        <v>9820</v>
      </c>
      <c r="K5366" s="38">
        <f t="shared" si="223"/>
        <v>9820</v>
      </c>
    </row>
    <row r="5367" spans="2:11" s="1" customFormat="1" ht="89.1" hidden="1" customHeight="1" outlineLevel="3" x14ac:dyDescent="0.2">
      <c r="B5367" s="44" t="s">
        <v>10697</v>
      </c>
      <c r="C5367" s="44"/>
      <c r="D5367" s="18"/>
      <c r="E5367" s="19" t="s">
        <v>10698</v>
      </c>
      <c r="F5367" s="19" t="s">
        <v>10586</v>
      </c>
      <c r="G5367" s="19" t="s">
        <v>298</v>
      </c>
      <c r="H5367" s="19" t="s">
        <v>330</v>
      </c>
      <c r="I5367" s="19" t="s">
        <v>10277</v>
      </c>
      <c r="J5367" s="21">
        <v>9060</v>
      </c>
      <c r="K5367" s="38">
        <f t="shared" si="223"/>
        <v>9060</v>
      </c>
    </row>
    <row r="5368" spans="2:11" ht="12" hidden="1" customHeight="1" outlineLevel="2" x14ac:dyDescent="0.2">
      <c r="B5368" s="47" t="s">
        <v>10699</v>
      </c>
      <c r="C5368" s="47"/>
      <c r="D5368" s="12"/>
      <c r="E5368" s="13"/>
      <c r="F5368" s="13"/>
      <c r="G5368" s="13"/>
      <c r="H5368" s="13"/>
      <c r="I5368" s="13"/>
      <c r="J5368" s="14"/>
      <c r="K5368" s="36"/>
    </row>
    <row r="5369" spans="2:11" s="1" customFormat="1" ht="89.1" hidden="1" customHeight="1" outlineLevel="3" x14ac:dyDescent="0.2">
      <c r="B5369" s="44" t="s">
        <v>10700</v>
      </c>
      <c r="C5369" s="44"/>
      <c r="D5369" s="18"/>
      <c r="E5369" s="19" t="s">
        <v>10701</v>
      </c>
      <c r="F5369" s="19" t="s">
        <v>10586</v>
      </c>
      <c r="G5369" s="19" t="s">
        <v>10308</v>
      </c>
      <c r="H5369" s="19" t="s">
        <v>7491</v>
      </c>
      <c r="I5369" s="19" t="s">
        <v>6095</v>
      </c>
      <c r="J5369" s="21">
        <v>5330</v>
      </c>
      <c r="K5369" s="38">
        <f t="shared" ref="K5369:K5374" si="224">J5369*((100-$C$14-$C$16)/100)</f>
        <v>5330</v>
      </c>
    </row>
    <row r="5370" spans="2:11" s="1" customFormat="1" ht="89.1" hidden="1" customHeight="1" outlineLevel="3" x14ac:dyDescent="0.2">
      <c r="B5370" s="44" t="s">
        <v>10702</v>
      </c>
      <c r="C5370" s="44"/>
      <c r="D5370" s="18"/>
      <c r="E5370" s="19" t="s">
        <v>10703</v>
      </c>
      <c r="F5370" s="19" t="s">
        <v>10586</v>
      </c>
      <c r="G5370" s="19" t="s">
        <v>10308</v>
      </c>
      <c r="H5370" s="19" t="s">
        <v>7491</v>
      </c>
      <c r="I5370" s="19" t="s">
        <v>6095</v>
      </c>
      <c r="J5370" s="21">
        <v>5595</v>
      </c>
      <c r="K5370" s="38">
        <f t="shared" si="224"/>
        <v>5595</v>
      </c>
    </row>
    <row r="5371" spans="2:11" s="1" customFormat="1" ht="89.1" hidden="1" customHeight="1" outlineLevel="3" x14ac:dyDescent="0.2">
      <c r="B5371" s="44" t="s">
        <v>10704</v>
      </c>
      <c r="C5371" s="44"/>
      <c r="D5371" s="18"/>
      <c r="E5371" s="19" t="s">
        <v>10705</v>
      </c>
      <c r="F5371" s="19" t="s">
        <v>10586</v>
      </c>
      <c r="G5371" s="19" t="s">
        <v>10421</v>
      </c>
      <c r="H5371" s="19" t="s">
        <v>9941</v>
      </c>
      <c r="I5371" s="19" t="s">
        <v>255</v>
      </c>
      <c r="J5371" s="21">
        <v>8375</v>
      </c>
      <c r="K5371" s="38">
        <f t="shared" si="224"/>
        <v>8375</v>
      </c>
    </row>
    <row r="5372" spans="2:11" s="1" customFormat="1" ht="89.1" hidden="1" customHeight="1" outlineLevel="3" x14ac:dyDescent="0.2">
      <c r="B5372" s="44" t="s">
        <v>10706</v>
      </c>
      <c r="C5372" s="44"/>
      <c r="D5372" s="18"/>
      <c r="E5372" s="19" t="s">
        <v>10707</v>
      </c>
      <c r="F5372" s="19" t="s">
        <v>10586</v>
      </c>
      <c r="G5372" s="19" t="s">
        <v>10421</v>
      </c>
      <c r="H5372" s="19" t="s">
        <v>9941</v>
      </c>
      <c r="I5372" s="19" t="s">
        <v>255</v>
      </c>
      <c r="J5372" s="21">
        <v>8625</v>
      </c>
      <c r="K5372" s="38">
        <f t="shared" si="224"/>
        <v>8625</v>
      </c>
    </row>
    <row r="5373" spans="2:11" s="1" customFormat="1" ht="89.1" hidden="1" customHeight="1" outlineLevel="3" x14ac:dyDescent="0.2">
      <c r="B5373" s="44" t="s">
        <v>10708</v>
      </c>
      <c r="C5373" s="44"/>
      <c r="D5373" s="18"/>
      <c r="E5373" s="19" t="s">
        <v>10709</v>
      </c>
      <c r="F5373" s="19" t="s">
        <v>10586</v>
      </c>
      <c r="G5373" s="19" t="s">
        <v>298</v>
      </c>
      <c r="H5373" s="19" t="s">
        <v>10595</v>
      </c>
      <c r="I5373" s="19" t="s">
        <v>10277</v>
      </c>
      <c r="J5373" s="21">
        <v>11435</v>
      </c>
      <c r="K5373" s="38">
        <f t="shared" si="224"/>
        <v>11435</v>
      </c>
    </row>
    <row r="5374" spans="2:11" s="1" customFormat="1" ht="89.1" hidden="1" customHeight="1" outlineLevel="3" x14ac:dyDescent="0.2">
      <c r="B5374" s="44" t="s">
        <v>10710</v>
      </c>
      <c r="C5374" s="44"/>
      <c r="D5374" s="18"/>
      <c r="E5374" s="19" t="s">
        <v>10711</v>
      </c>
      <c r="F5374" s="19" t="s">
        <v>10586</v>
      </c>
      <c r="G5374" s="19" t="s">
        <v>298</v>
      </c>
      <c r="H5374" s="19" t="s">
        <v>10595</v>
      </c>
      <c r="I5374" s="19" t="s">
        <v>10277</v>
      </c>
      <c r="J5374" s="21">
        <v>11840</v>
      </c>
      <c r="K5374" s="38">
        <f t="shared" si="224"/>
        <v>11840</v>
      </c>
    </row>
    <row r="5375" spans="2:11" ht="12" customHeight="1" outlineLevel="1" collapsed="1" x14ac:dyDescent="0.2">
      <c r="B5375" s="45" t="s">
        <v>10712</v>
      </c>
      <c r="C5375" s="45"/>
      <c r="D5375" s="9"/>
      <c r="E5375" s="10"/>
      <c r="F5375" s="10"/>
      <c r="G5375" s="10"/>
      <c r="H5375" s="10"/>
      <c r="I5375" s="10"/>
      <c r="J5375" s="11"/>
      <c r="K5375" s="35"/>
    </row>
    <row r="5376" spans="2:11" ht="12" hidden="1" customHeight="1" outlineLevel="2" x14ac:dyDescent="0.2">
      <c r="B5376" s="47" t="s">
        <v>10713</v>
      </c>
      <c r="C5376" s="47"/>
      <c r="D5376" s="12"/>
      <c r="E5376" s="13"/>
      <c r="F5376" s="13"/>
      <c r="G5376" s="13"/>
      <c r="H5376" s="13"/>
      <c r="I5376" s="13"/>
      <c r="J5376" s="14"/>
      <c r="K5376" s="36"/>
    </row>
    <row r="5377" spans="2:11" s="1" customFormat="1" ht="89.1" hidden="1" customHeight="1" outlineLevel="3" x14ac:dyDescent="0.2">
      <c r="B5377" s="51" t="s">
        <v>10714</v>
      </c>
      <c r="C5377" s="51"/>
      <c r="D5377" s="24"/>
      <c r="E5377" s="16"/>
      <c r="F5377" s="16"/>
      <c r="G5377" s="16"/>
      <c r="H5377" s="16"/>
      <c r="I5377" s="16"/>
      <c r="J5377" s="17"/>
      <c r="K5377" s="37"/>
    </row>
    <row r="5378" spans="2:11" s="1" customFormat="1" ht="14.1" hidden="1" customHeight="1" outlineLevel="4" x14ac:dyDescent="0.2">
      <c r="B5378" s="46" t="s">
        <v>10715</v>
      </c>
      <c r="C5378" s="46"/>
      <c r="D5378" s="18"/>
      <c r="E5378" s="19" t="s">
        <v>10716</v>
      </c>
      <c r="F5378" s="19" t="s">
        <v>10586</v>
      </c>
      <c r="G5378" s="19" t="s">
        <v>10308</v>
      </c>
      <c r="H5378" s="19" t="s">
        <v>2006</v>
      </c>
      <c r="I5378" s="19" t="s">
        <v>248</v>
      </c>
      <c r="J5378" s="21">
        <v>4535</v>
      </c>
      <c r="K5378" s="38">
        <f t="shared" ref="K5378:K5383" si="225">J5378*((100-$C$14-$C$16)/100)</f>
        <v>4535</v>
      </c>
    </row>
    <row r="5379" spans="2:11" s="1" customFormat="1" ht="14.1" hidden="1" customHeight="1" outlineLevel="4" x14ac:dyDescent="0.2">
      <c r="B5379" s="46" t="s">
        <v>10717</v>
      </c>
      <c r="C5379" s="46"/>
      <c r="D5379" s="18"/>
      <c r="E5379" s="19" t="s">
        <v>10718</v>
      </c>
      <c r="F5379" s="19" t="s">
        <v>10586</v>
      </c>
      <c r="G5379" s="19" t="s">
        <v>10308</v>
      </c>
      <c r="H5379" s="19" t="s">
        <v>2006</v>
      </c>
      <c r="I5379" s="19" t="s">
        <v>248</v>
      </c>
      <c r="J5379" s="21">
        <v>5010</v>
      </c>
      <c r="K5379" s="38">
        <f t="shared" si="225"/>
        <v>5010</v>
      </c>
    </row>
    <row r="5380" spans="2:11" s="1" customFormat="1" ht="14.1" hidden="1" customHeight="1" outlineLevel="4" x14ac:dyDescent="0.2">
      <c r="B5380" s="46" t="s">
        <v>10719</v>
      </c>
      <c r="C5380" s="46"/>
      <c r="D5380" s="18"/>
      <c r="E5380" s="19" t="s">
        <v>10720</v>
      </c>
      <c r="F5380" s="19" t="s">
        <v>10586</v>
      </c>
      <c r="G5380" s="19" t="s">
        <v>298</v>
      </c>
      <c r="H5380" s="19" t="s">
        <v>10721</v>
      </c>
      <c r="I5380" s="19" t="s">
        <v>301</v>
      </c>
      <c r="J5380" s="21">
        <v>8020</v>
      </c>
      <c r="K5380" s="38">
        <f t="shared" si="225"/>
        <v>8020</v>
      </c>
    </row>
    <row r="5381" spans="2:11" s="1" customFormat="1" ht="14.1" hidden="1" customHeight="1" outlineLevel="4" x14ac:dyDescent="0.2">
      <c r="B5381" s="46" t="s">
        <v>10722</v>
      </c>
      <c r="C5381" s="46"/>
      <c r="D5381" s="18"/>
      <c r="E5381" s="19" t="s">
        <v>10723</v>
      </c>
      <c r="F5381" s="19" t="s">
        <v>10586</v>
      </c>
      <c r="G5381" s="19" t="s">
        <v>298</v>
      </c>
      <c r="H5381" s="19" t="s">
        <v>10721</v>
      </c>
      <c r="I5381" s="19" t="s">
        <v>301</v>
      </c>
      <c r="J5381" s="21">
        <v>8805</v>
      </c>
      <c r="K5381" s="38">
        <f t="shared" si="225"/>
        <v>8805</v>
      </c>
    </row>
    <row r="5382" spans="2:11" s="1" customFormat="1" ht="14.1" hidden="1" customHeight="1" outlineLevel="4" x14ac:dyDescent="0.2">
      <c r="B5382" s="46" t="s">
        <v>10724</v>
      </c>
      <c r="C5382" s="46"/>
      <c r="D5382" s="18"/>
      <c r="E5382" s="19" t="s">
        <v>10725</v>
      </c>
      <c r="F5382" s="19" t="s">
        <v>10586</v>
      </c>
      <c r="G5382" s="19" t="s">
        <v>298</v>
      </c>
      <c r="H5382" s="19" t="s">
        <v>2032</v>
      </c>
      <c r="I5382" s="19" t="s">
        <v>1994</v>
      </c>
      <c r="J5382" s="21">
        <v>12305</v>
      </c>
      <c r="K5382" s="38">
        <f t="shared" si="225"/>
        <v>12305</v>
      </c>
    </row>
    <row r="5383" spans="2:11" s="1" customFormat="1" ht="14.1" hidden="1" customHeight="1" outlineLevel="4" x14ac:dyDescent="0.2">
      <c r="B5383" s="46" t="s">
        <v>10726</v>
      </c>
      <c r="C5383" s="46"/>
      <c r="D5383" s="18"/>
      <c r="E5383" s="19" t="s">
        <v>10727</v>
      </c>
      <c r="F5383" s="19" t="s">
        <v>10586</v>
      </c>
      <c r="G5383" s="19" t="s">
        <v>298</v>
      </c>
      <c r="H5383" s="19" t="s">
        <v>2032</v>
      </c>
      <c r="I5383" s="19" t="s">
        <v>1994</v>
      </c>
      <c r="J5383" s="21">
        <v>12490</v>
      </c>
      <c r="K5383" s="38">
        <f t="shared" si="225"/>
        <v>12490</v>
      </c>
    </row>
    <row r="5384" spans="2:11" s="1" customFormat="1" ht="89.1" hidden="1" customHeight="1" outlineLevel="3" x14ac:dyDescent="0.2">
      <c r="B5384" s="51" t="s">
        <v>10728</v>
      </c>
      <c r="C5384" s="51"/>
      <c r="D5384" s="24"/>
      <c r="E5384" s="16"/>
      <c r="F5384" s="16"/>
      <c r="G5384" s="16"/>
      <c r="H5384" s="16"/>
      <c r="I5384" s="16"/>
      <c r="J5384" s="17"/>
      <c r="K5384" s="37"/>
    </row>
    <row r="5385" spans="2:11" s="1" customFormat="1" ht="14.1" hidden="1" customHeight="1" outlineLevel="4" x14ac:dyDescent="0.2">
      <c r="B5385" s="46" t="s">
        <v>10729</v>
      </c>
      <c r="C5385" s="46"/>
      <c r="D5385" s="18"/>
      <c r="E5385" s="19" t="s">
        <v>10730</v>
      </c>
      <c r="F5385" s="19" t="s">
        <v>10586</v>
      </c>
      <c r="G5385" s="19" t="s">
        <v>10308</v>
      </c>
      <c r="H5385" s="19" t="s">
        <v>2006</v>
      </c>
      <c r="I5385" s="19" t="s">
        <v>248</v>
      </c>
      <c r="J5385" s="21">
        <v>5180</v>
      </c>
      <c r="K5385" s="38">
        <f t="shared" ref="K5385:K5390" si="226">J5385*((100-$C$14-$C$16)/100)</f>
        <v>5180</v>
      </c>
    </row>
    <row r="5386" spans="2:11" s="1" customFormat="1" ht="14.1" hidden="1" customHeight="1" outlineLevel="4" x14ac:dyDescent="0.2">
      <c r="B5386" s="46" t="s">
        <v>10731</v>
      </c>
      <c r="C5386" s="46"/>
      <c r="D5386" s="18"/>
      <c r="E5386" s="19" t="s">
        <v>10732</v>
      </c>
      <c r="F5386" s="19" t="s">
        <v>10586</v>
      </c>
      <c r="G5386" s="19" t="s">
        <v>10308</v>
      </c>
      <c r="H5386" s="19" t="s">
        <v>2006</v>
      </c>
      <c r="I5386" s="19" t="s">
        <v>248</v>
      </c>
      <c r="J5386" s="21">
        <v>5655</v>
      </c>
      <c r="K5386" s="38">
        <f t="shared" si="226"/>
        <v>5655</v>
      </c>
    </row>
    <row r="5387" spans="2:11" s="1" customFormat="1" ht="14.1" hidden="1" customHeight="1" outlineLevel="4" x14ac:dyDescent="0.2">
      <c r="B5387" s="46" t="s">
        <v>10733</v>
      </c>
      <c r="C5387" s="46"/>
      <c r="D5387" s="18"/>
      <c r="E5387" s="19" t="s">
        <v>10734</v>
      </c>
      <c r="F5387" s="19" t="s">
        <v>10586</v>
      </c>
      <c r="G5387" s="19" t="s">
        <v>298</v>
      </c>
      <c r="H5387" s="19" t="s">
        <v>10721</v>
      </c>
      <c r="I5387" s="19" t="s">
        <v>301</v>
      </c>
      <c r="J5387" s="21">
        <v>8665</v>
      </c>
      <c r="K5387" s="38">
        <f t="shared" si="226"/>
        <v>8665</v>
      </c>
    </row>
    <row r="5388" spans="2:11" s="1" customFormat="1" ht="14.1" hidden="1" customHeight="1" outlineLevel="4" x14ac:dyDescent="0.2">
      <c r="B5388" s="46" t="s">
        <v>10735</v>
      </c>
      <c r="C5388" s="46"/>
      <c r="D5388" s="18"/>
      <c r="E5388" s="19" t="s">
        <v>10736</v>
      </c>
      <c r="F5388" s="19" t="s">
        <v>10586</v>
      </c>
      <c r="G5388" s="19" t="s">
        <v>298</v>
      </c>
      <c r="H5388" s="19" t="s">
        <v>10721</v>
      </c>
      <c r="I5388" s="19" t="s">
        <v>301</v>
      </c>
      <c r="J5388" s="21">
        <v>9450</v>
      </c>
      <c r="K5388" s="38">
        <f t="shared" si="226"/>
        <v>9450</v>
      </c>
    </row>
    <row r="5389" spans="2:11" s="1" customFormat="1" ht="14.1" hidden="1" customHeight="1" outlineLevel="4" x14ac:dyDescent="0.2">
      <c r="B5389" s="46" t="s">
        <v>10737</v>
      </c>
      <c r="C5389" s="46"/>
      <c r="D5389" s="18"/>
      <c r="E5389" s="19" t="s">
        <v>10738</v>
      </c>
      <c r="F5389" s="19" t="s">
        <v>10586</v>
      </c>
      <c r="G5389" s="19" t="s">
        <v>298</v>
      </c>
      <c r="H5389" s="19" t="s">
        <v>2032</v>
      </c>
      <c r="I5389" s="19" t="s">
        <v>1994</v>
      </c>
      <c r="J5389" s="21">
        <v>12945</v>
      </c>
      <c r="K5389" s="38">
        <f t="shared" si="226"/>
        <v>12945</v>
      </c>
    </row>
    <row r="5390" spans="2:11" s="1" customFormat="1" ht="14.1" hidden="1" customHeight="1" outlineLevel="4" x14ac:dyDescent="0.2">
      <c r="B5390" s="46" t="s">
        <v>10739</v>
      </c>
      <c r="C5390" s="46"/>
      <c r="D5390" s="18"/>
      <c r="E5390" s="19" t="s">
        <v>10740</v>
      </c>
      <c r="F5390" s="19" t="s">
        <v>10586</v>
      </c>
      <c r="G5390" s="19" t="s">
        <v>298</v>
      </c>
      <c r="H5390" s="19" t="s">
        <v>2032</v>
      </c>
      <c r="I5390" s="19" t="s">
        <v>1994</v>
      </c>
      <c r="J5390" s="21">
        <v>13125</v>
      </c>
      <c r="K5390" s="38">
        <f t="shared" si="226"/>
        <v>13125</v>
      </c>
    </row>
    <row r="5391" spans="2:11" s="1" customFormat="1" ht="89.1" hidden="1" customHeight="1" outlineLevel="3" x14ac:dyDescent="0.2">
      <c r="B5391" s="51" t="s">
        <v>10741</v>
      </c>
      <c r="C5391" s="51"/>
      <c r="D5391" s="24"/>
      <c r="E5391" s="16"/>
      <c r="F5391" s="16"/>
      <c r="G5391" s="16"/>
      <c r="H5391" s="16"/>
      <c r="I5391" s="16"/>
      <c r="J5391" s="17"/>
      <c r="K5391" s="37"/>
    </row>
    <row r="5392" spans="2:11" s="1" customFormat="1" ht="14.1" hidden="1" customHeight="1" outlineLevel="4" x14ac:dyDescent="0.2">
      <c r="B5392" s="46" t="s">
        <v>10742</v>
      </c>
      <c r="C5392" s="46"/>
      <c r="D5392" s="18"/>
      <c r="E5392" s="19" t="s">
        <v>10743</v>
      </c>
      <c r="F5392" s="19" t="s">
        <v>245</v>
      </c>
      <c r="G5392" s="19" t="s">
        <v>10308</v>
      </c>
      <c r="H5392" s="19" t="s">
        <v>2006</v>
      </c>
      <c r="I5392" s="19" t="s">
        <v>248</v>
      </c>
      <c r="J5392" s="21">
        <v>1535</v>
      </c>
      <c r="K5392" s="38">
        <f t="shared" ref="K5392:K5397" si="227">J5392*((100-$C$14-$C$16)/100)</f>
        <v>1535</v>
      </c>
    </row>
    <row r="5393" spans="2:11" s="1" customFormat="1" ht="14.1" hidden="1" customHeight="1" outlineLevel="4" x14ac:dyDescent="0.2">
      <c r="B5393" s="46" t="s">
        <v>10744</v>
      </c>
      <c r="C5393" s="46"/>
      <c r="D5393" s="18"/>
      <c r="E5393" s="19" t="s">
        <v>10745</v>
      </c>
      <c r="F5393" s="19" t="s">
        <v>245</v>
      </c>
      <c r="G5393" s="19" t="s">
        <v>10308</v>
      </c>
      <c r="H5393" s="19" t="s">
        <v>2006</v>
      </c>
      <c r="I5393" s="19" t="s">
        <v>248</v>
      </c>
      <c r="J5393" s="21">
        <v>1780</v>
      </c>
      <c r="K5393" s="38">
        <f t="shared" si="227"/>
        <v>1780</v>
      </c>
    </row>
    <row r="5394" spans="2:11" s="1" customFormat="1" ht="14.1" hidden="1" customHeight="1" outlineLevel="4" x14ac:dyDescent="0.2">
      <c r="B5394" s="46" t="s">
        <v>10746</v>
      </c>
      <c r="C5394" s="46"/>
      <c r="D5394" s="18"/>
      <c r="E5394" s="19" t="s">
        <v>10747</v>
      </c>
      <c r="F5394" s="19" t="s">
        <v>245</v>
      </c>
      <c r="G5394" s="19" t="s">
        <v>298</v>
      </c>
      <c r="H5394" s="19" t="s">
        <v>10721</v>
      </c>
      <c r="I5394" s="19" t="s">
        <v>301</v>
      </c>
      <c r="J5394" s="21">
        <v>2265</v>
      </c>
      <c r="K5394" s="38">
        <f t="shared" si="227"/>
        <v>2265</v>
      </c>
    </row>
    <row r="5395" spans="2:11" s="1" customFormat="1" ht="14.1" hidden="1" customHeight="1" outlineLevel="4" x14ac:dyDescent="0.2">
      <c r="B5395" s="46" t="s">
        <v>10748</v>
      </c>
      <c r="C5395" s="46"/>
      <c r="D5395" s="18"/>
      <c r="E5395" s="19" t="s">
        <v>10749</v>
      </c>
      <c r="F5395" s="19" t="s">
        <v>245</v>
      </c>
      <c r="G5395" s="19" t="s">
        <v>298</v>
      </c>
      <c r="H5395" s="19" t="s">
        <v>10721</v>
      </c>
      <c r="I5395" s="19" t="s">
        <v>301</v>
      </c>
      <c r="J5395" s="21">
        <v>2650</v>
      </c>
      <c r="K5395" s="38">
        <f t="shared" si="227"/>
        <v>2650</v>
      </c>
    </row>
    <row r="5396" spans="2:11" s="1" customFormat="1" ht="14.1" hidden="1" customHeight="1" outlineLevel="4" x14ac:dyDescent="0.2">
      <c r="B5396" s="46" t="s">
        <v>10750</v>
      </c>
      <c r="C5396" s="46"/>
      <c r="D5396" s="18"/>
      <c r="E5396" s="19" t="s">
        <v>10751</v>
      </c>
      <c r="F5396" s="19" t="s">
        <v>245</v>
      </c>
      <c r="G5396" s="19" t="s">
        <v>298</v>
      </c>
      <c r="H5396" s="19" t="s">
        <v>2032</v>
      </c>
      <c r="I5396" s="19" t="s">
        <v>1994</v>
      </c>
      <c r="J5396" s="21">
        <v>2600</v>
      </c>
      <c r="K5396" s="38">
        <f t="shared" si="227"/>
        <v>2600</v>
      </c>
    </row>
    <row r="5397" spans="2:11" s="1" customFormat="1" ht="14.1" hidden="1" customHeight="1" outlineLevel="4" x14ac:dyDescent="0.2">
      <c r="B5397" s="46" t="s">
        <v>10752</v>
      </c>
      <c r="C5397" s="46"/>
      <c r="D5397" s="18"/>
      <c r="E5397" s="19" t="s">
        <v>10753</v>
      </c>
      <c r="F5397" s="19" t="s">
        <v>245</v>
      </c>
      <c r="G5397" s="19" t="s">
        <v>298</v>
      </c>
      <c r="H5397" s="19" t="s">
        <v>2032</v>
      </c>
      <c r="I5397" s="19" t="s">
        <v>1994</v>
      </c>
      <c r="J5397" s="21">
        <v>2800</v>
      </c>
      <c r="K5397" s="38">
        <f t="shared" si="227"/>
        <v>2800</v>
      </c>
    </row>
    <row r="5398" spans="2:11" ht="12" hidden="1" customHeight="1" outlineLevel="2" x14ac:dyDescent="0.2">
      <c r="B5398" s="47" t="s">
        <v>10754</v>
      </c>
      <c r="C5398" s="47"/>
      <c r="D5398" s="12"/>
      <c r="E5398" s="13"/>
      <c r="F5398" s="13"/>
      <c r="G5398" s="13"/>
      <c r="H5398" s="13"/>
      <c r="I5398" s="13"/>
      <c r="J5398" s="14"/>
      <c r="K5398" s="36"/>
    </row>
    <row r="5399" spans="2:11" s="1" customFormat="1" ht="89.1" hidden="1" customHeight="1" outlineLevel="3" x14ac:dyDescent="0.2">
      <c r="B5399" s="51" t="s">
        <v>10714</v>
      </c>
      <c r="C5399" s="51"/>
      <c r="D5399" s="24"/>
      <c r="E5399" s="16"/>
      <c r="F5399" s="16"/>
      <c r="G5399" s="16"/>
      <c r="H5399" s="16"/>
      <c r="I5399" s="16"/>
      <c r="J5399" s="17"/>
      <c r="K5399" s="37"/>
    </row>
    <row r="5400" spans="2:11" s="1" customFormat="1" ht="14.1" hidden="1" customHeight="1" outlineLevel="4" x14ac:dyDescent="0.2">
      <c r="B5400" s="46" t="s">
        <v>10755</v>
      </c>
      <c r="C5400" s="46"/>
      <c r="D5400" s="18"/>
      <c r="E5400" s="19" t="s">
        <v>10756</v>
      </c>
      <c r="F5400" s="19" t="s">
        <v>10586</v>
      </c>
      <c r="G5400" s="19" t="s">
        <v>10308</v>
      </c>
      <c r="H5400" s="19" t="s">
        <v>330</v>
      </c>
      <c r="I5400" s="19" t="s">
        <v>6095</v>
      </c>
      <c r="J5400" s="21">
        <v>7065</v>
      </c>
      <c r="K5400" s="38">
        <f t="shared" ref="K5400:K5405" si="228">J5400*((100-$C$14-$C$16)/100)</f>
        <v>7065</v>
      </c>
    </row>
    <row r="5401" spans="2:11" s="1" customFormat="1" ht="14.1" hidden="1" customHeight="1" outlineLevel="4" x14ac:dyDescent="0.2">
      <c r="B5401" s="46" t="s">
        <v>10757</v>
      </c>
      <c r="C5401" s="46"/>
      <c r="D5401" s="18"/>
      <c r="E5401" s="19" t="s">
        <v>10758</v>
      </c>
      <c r="F5401" s="19" t="s">
        <v>10586</v>
      </c>
      <c r="G5401" s="19" t="s">
        <v>10308</v>
      </c>
      <c r="H5401" s="19" t="s">
        <v>330</v>
      </c>
      <c r="I5401" s="19" t="s">
        <v>6095</v>
      </c>
      <c r="J5401" s="21">
        <v>7415</v>
      </c>
      <c r="K5401" s="38">
        <f t="shared" si="228"/>
        <v>7415</v>
      </c>
    </row>
    <row r="5402" spans="2:11" s="1" customFormat="1" ht="14.1" hidden="1" customHeight="1" outlineLevel="4" x14ac:dyDescent="0.2">
      <c r="B5402" s="46" t="s">
        <v>10759</v>
      </c>
      <c r="C5402" s="46"/>
      <c r="D5402" s="18"/>
      <c r="E5402" s="19" t="s">
        <v>10760</v>
      </c>
      <c r="F5402" s="19" t="s">
        <v>10586</v>
      </c>
      <c r="G5402" s="19" t="s">
        <v>298</v>
      </c>
      <c r="H5402" s="19" t="s">
        <v>2018</v>
      </c>
      <c r="I5402" s="19" t="s">
        <v>255</v>
      </c>
      <c r="J5402" s="21">
        <v>10960</v>
      </c>
      <c r="K5402" s="38">
        <f t="shared" si="228"/>
        <v>10960</v>
      </c>
    </row>
    <row r="5403" spans="2:11" s="1" customFormat="1" ht="14.1" hidden="1" customHeight="1" outlineLevel="4" x14ac:dyDescent="0.2">
      <c r="B5403" s="46" t="s">
        <v>10761</v>
      </c>
      <c r="C5403" s="46"/>
      <c r="D5403" s="18"/>
      <c r="E5403" s="19" t="s">
        <v>10762</v>
      </c>
      <c r="F5403" s="19" t="s">
        <v>10586</v>
      </c>
      <c r="G5403" s="19" t="s">
        <v>298</v>
      </c>
      <c r="H5403" s="19" t="s">
        <v>2018</v>
      </c>
      <c r="I5403" s="19" t="s">
        <v>255</v>
      </c>
      <c r="J5403" s="21">
        <v>12155</v>
      </c>
      <c r="K5403" s="38">
        <f t="shared" si="228"/>
        <v>12155</v>
      </c>
    </row>
    <row r="5404" spans="2:11" s="1" customFormat="1" ht="14.1" hidden="1" customHeight="1" outlineLevel="4" x14ac:dyDescent="0.2">
      <c r="B5404" s="46" t="s">
        <v>10763</v>
      </c>
      <c r="C5404" s="46"/>
      <c r="D5404" s="18"/>
      <c r="E5404" s="19" t="s">
        <v>10764</v>
      </c>
      <c r="F5404" s="19" t="s">
        <v>10586</v>
      </c>
      <c r="G5404" s="19" t="s">
        <v>298</v>
      </c>
      <c r="H5404" s="19" t="s">
        <v>387</v>
      </c>
      <c r="I5404" s="19" t="s">
        <v>263</v>
      </c>
      <c r="J5404" s="21">
        <v>18125</v>
      </c>
      <c r="K5404" s="38">
        <f t="shared" si="228"/>
        <v>18125</v>
      </c>
    </row>
    <row r="5405" spans="2:11" s="1" customFormat="1" ht="14.1" hidden="1" customHeight="1" outlineLevel="4" x14ac:dyDescent="0.2">
      <c r="B5405" s="46" t="s">
        <v>10765</v>
      </c>
      <c r="C5405" s="46"/>
      <c r="D5405" s="18"/>
      <c r="E5405" s="19" t="s">
        <v>10766</v>
      </c>
      <c r="F5405" s="19" t="s">
        <v>10586</v>
      </c>
      <c r="G5405" s="19" t="s">
        <v>298</v>
      </c>
      <c r="H5405" s="19" t="s">
        <v>387</v>
      </c>
      <c r="I5405" s="19" t="s">
        <v>263</v>
      </c>
      <c r="J5405" s="21">
        <v>18260</v>
      </c>
      <c r="K5405" s="38">
        <f t="shared" si="228"/>
        <v>18260</v>
      </c>
    </row>
    <row r="5406" spans="2:11" s="1" customFormat="1" ht="89.1" hidden="1" customHeight="1" outlineLevel="3" x14ac:dyDescent="0.2">
      <c r="B5406" s="51" t="s">
        <v>10728</v>
      </c>
      <c r="C5406" s="51"/>
      <c r="D5406" s="24"/>
      <c r="E5406" s="16"/>
      <c r="F5406" s="16"/>
      <c r="G5406" s="16"/>
      <c r="H5406" s="16"/>
      <c r="I5406" s="16"/>
      <c r="J5406" s="17"/>
      <c r="K5406" s="37"/>
    </row>
    <row r="5407" spans="2:11" s="1" customFormat="1" ht="14.1" hidden="1" customHeight="1" outlineLevel="4" x14ac:dyDescent="0.2">
      <c r="B5407" s="46" t="s">
        <v>10767</v>
      </c>
      <c r="C5407" s="46"/>
      <c r="D5407" s="18"/>
      <c r="E5407" s="19" t="s">
        <v>10768</v>
      </c>
      <c r="F5407" s="19" t="s">
        <v>10586</v>
      </c>
      <c r="G5407" s="19" t="s">
        <v>10308</v>
      </c>
      <c r="H5407" s="19" t="s">
        <v>330</v>
      </c>
      <c r="I5407" s="19" t="s">
        <v>6095</v>
      </c>
      <c r="J5407" s="21">
        <v>7705</v>
      </c>
      <c r="K5407" s="38">
        <f t="shared" ref="K5407:K5412" si="229">J5407*((100-$C$14-$C$16)/100)</f>
        <v>7705</v>
      </c>
    </row>
    <row r="5408" spans="2:11" s="1" customFormat="1" ht="14.1" hidden="1" customHeight="1" outlineLevel="4" x14ac:dyDescent="0.2">
      <c r="B5408" s="46" t="s">
        <v>10769</v>
      </c>
      <c r="C5408" s="46"/>
      <c r="D5408" s="18"/>
      <c r="E5408" s="19" t="s">
        <v>10770</v>
      </c>
      <c r="F5408" s="19" t="s">
        <v>10586</v>
      </c>
      <c r="G5408" s="19" t="s">
        <v>10308</v>
      </c>
      <c r="H5408" s="19" t="s">
        <v>330</v>
      </c>
      <c r="I5408" s="19" t="s">
        <v>6095</v>
      </c>
      <c r="J5408" s="21">
        <v>8055</v>
      </c>
      <c r="K5408" s="38">
        <f t="shared" si="229"/>
        <v>8055</v>
      </c>
    </row>
    <row r="5409" spans="2:11" s="1" customFormat="1" ht="14.1" hidden="1" customHeight="1" outlineLevel="4" x14ac:dyDescent="0.2">
      <c r="B5409" s="46" t="s">
        <v>10771</v>
      </c>
      <c r="C5409" s="46"/>
      <c r="D5409" s="18"/>
      <c r="E5409" s="19" t="s">
        <v>10772</v>
      </c>
      <c r="F5409" s="19" t="s">
        <v>10586</v>
      </c>
      <c r="G5409" s="19" t="s">
        <v>298</v>
      </c>
      <c r="H5409" s="19" t="s">
        <v>2018</v>
      </c>
      <c r="I5409" s="19" t="s">
        <v>255</v>
      </c>
      <c r="J5409" s="21">
        <v>11595</v>
      </c>
      <c r="K5409" s="38">
        <f t="shared" si="229"/>
        <v>11595</v>
      </c>
    </row>
    <row r="5410" spans="2:11" s="1" customFormat="1" ht="14.1" hidden="1" customHeight="1" outlineLevel="4" x14ac:dyDescent="0.2">
      <c r="B5410" s="46" t="s">
        <v>10773</v>
      </c>
      <c r="C5410" s="46"/>
      <c r="D5410" s="18"/>
      <c r="E5410" s="19" t="s">
        <v>10774</v>
      </c>
      <c r="F5410" s="19" t="s">
        <v>10586</v>
      </c>
      <c r="G5410" s="19" t="s">
        <v>298</v>
      </c>
      <c r="H5410" s="19" t="s">
        <v>2018</v>
      </c>
      <c r="I5410" s="19" t="s">
        <v>255</v>
      </c>
      <c r="J5410" s="21">
        <v>12795</v>
      </c>
      <c r="K5410" s="38">
        <f t="shared" si="229"/>
        <v>12795</v>
      </c>
    </row>
    <row r="5411" spans="2:11" s="1" customFormat="1" ht="14.1" hidden="1" customHeight="1" outlineLevel="4" x14ac:dyDescent="0.2">
      <c r="B5411" s="46" t="s">
        <v>10775</v>
      </c>
      <c r="C5411" s="46"/>
      <c r="D5411" s="18"/>
      <c r="E5411" s="19" t="s">
        <v>10776</v>
      </c>
      <c r="F5411" s="19" t="s">
        <v>10586</v>
      </c>
      <c r="G5411" s="19" t="s">
        <v>298</v>
      </c>
      <c r="H5411" s="19" t="s">
        <v>387</v>
      </c>
      <c r="I5411" s="19" t="s">
        <v>263</v>
      </c>
      <c r="J5411" s="21">
        <v>18760</v>
      </c>
      <c r="K5411" s="38">
        <f t="shared" si="229"/>
        <v>18760</v>
      </c>
    </row>
    <row r="5412" spans="2:11" s="1" customFormat="1" ht="14.1" hidden="1" customHeight="1" outlineLevel="4" x14ac:dyDescent="0.2">
      <c r="B5412" s="46" t="s">
        <v>10777</v>
      </c>
      <c r="C5412" s="46"/>
      <c r="D5412" s="18"/>
      <c r="E5412" s="19" t="s">
        <v>10778</v>
      </c>
      <c r="F5412" s="19" t="s">
        <v>10586</v>
      </c>
      <c r="G5412" s="19" t="s">
        <v>298</v>
      </c>
      <c r="H5412" s="19" t="s">
        <v>387</v>
      </c>
      <c r="I5412" s="19" t="s">
        <v>263</v>
      </c>
      <c r="J5412" s="21">
        <v>18890</v>
      </c>
      <c r="K5412" s="38">
        <f t="shared" si="229"/>
        <v>18890</v>
      </c>
    </row>
    <row r="5413" spans="2:11" s="1" customFormat="1" ht="89.1" hidden="1" customHeight="1" outlineLevel="3" x14ac:dyDescent="0.2">
      <c r="B5413" s="51" t="s">
        <v>10741</v>
      </c>
      <c r="C5413" s="51"/>
      <c r="D5413" s="24"/>
      <c r="E5413" s="16"/>
      <c r="F5413" s="16"/>
      <c r="G5413" s="16"/>
      <c r="H5413" s="16"/>
      <c r="I5413" s="16"/>
      <c r="J5413" s="17"/>
      <c r="K5413" s="37"/>
    </row>
    <row r="5414" spans="2:11" s="1" customFormat="1" ht="14.1" hidden="1" customHeight="1" outlineLevel="4" x14ac:dyDescent="0.2">
      <c r="B5414" s="46" t="s">
        <v>10779</v>
      </c>
      <c r="C5414" s="46"/>
      <c r="D5414" s="18"/>
      <c r="E5414" s="19" t="s">
        <v>10780</v>
      </c>
      <c r="F5414" s="19" t="s">
        <v>245</v>
      </c>
      <c r="G5414" s="19" t="s">
        <v>10308</v>
      </c>
      <c r="H5414" s="19" t="s">
        <v>330</v>
      </c>
      <c r="I5414" s="19" t="s">
        <v>6095</v>
      </c>
      <c r="J5414" s="21">
        <v>1870</v>
      </c>
      <c r="K5414" s="38">
        <f t="shared" ref="K5414:K5419" si="230">J5414*((100-$C$14-$C$16)/100)</f>
        <v>1870</v>
      </c>
    </row>
    <row r="5415" spans="2:11" s="1" customFormat="1" ht="14.1" hidden="1" customHeight="1" outlineLevel="4" x14ac:dyDescent="0.2">
      <c r="B5415" s="46" t="s">
        <v>10781</v>
      </c>
      <c r="C5415" s="46"/>
      <c r="D5415" s="18"/>
      <c r="E5415" s="19" t="s">
        <v>10782</v>
      </c>
      <c r="F5415" s="19" t="s">
        <v>245</v>
      </c>
      <c r="G5415" s="19" t="s">
        <v>10308</v>
      </c>
      <c r="H5415" s="19" t="s">
        <v>330</v>
      </c>
      <c r="I5415" s="19" t="s">
        <v>6095</v>
      </c>
      <c r="J5415" s="21">
        <v>2050</v>
      </c>
      <c r="K5415" s="38">
        <f t="shared" si="230"/>
        <v>2050</v>
      </c>
    </row>
    <row r="5416" spans="2:11" s="1" customFormat="1" ht="14.1" hidden="1" customHeight="1" outlineLevel="4" x14ac:dyDescent="0.2">
      <c r="B5416" s="46" t="s">
        <v>10783</v>
      </c>
      <c r="C5416" s="46"/>
      <c r="D5416" s="18"/>
      <c r="E5416" s="19" t="s">
        <v>10784</v>
      </c>
      <c r="F5416" s="19" t="s">
        <v>245</v>
      </c>
      <c r="G5416" s="19" t="s">
        <v>298</v>
      </c>
      <c r="H5416" s="19" t="s">
        <v>2018</v>
      </c>
      <c r="I5416" s="19" t="s">
        <v>255</v>
      </c>
      <c r="J5416" s="21">
        <v>2705</v>
      </c>
      <c r="K5416" s="38">
        <f t="shared" si="230"/>
        <v>2705</v>
      </c>
    </row>
    <row r="5417" spans="2:11" s="1" customFormat="1" ht="14.1" hidden="1" customHeight="1" outlineLevel="4" x14ac:dyDescent="0.2">
      <c r="B5417" s="46" t="s">
        <v>10785</v>
      </c>
      <c r="C5417" s="46"/>
      <c r="D5417" s="18"/>
      <c r="E5417" s="19" t="s">
        <v>10786</v>
      </c>
      <c r="F5417" s="19" t="s">
        <v>245</v>
      </c>
      <c r="G5417" s="19" t="s">
        <v>298</v>
      </c>
      <c r="H5417" s="19" t="s">
        <v>2018</v>
      </c>
      <c r="I5417" s="19" t="s">
        <v>255</v>
      </c>
      <c r="J5417" s="21">
        <v>2940</v>
      </c>
      <c r="K5417" s="38">
        <f t="shared" si="230"/>
        <v>2940</v>
      </c>
    </row>
    <row r="5418" spans="2:11" s="1" customFormat="1" ht="14.1" hidden="1" customHeight="1" outlineLevel="4" x14ac:dyDescent="0.2">
      <c r="B5418" s="46" t="s">
        <v>10787</v>
      </c>
      <c r="C5418" s="46"/>
      <c r="D5418" s="18"/>
      <c r="E5418" s="19" t="s">
        <v>10788</v>
      </c>
      <c r="F5418" s="19" t="s">
        <v>245</v>
      </c>
      <c r="G5418" s="19" t="s">
        <v>298</v>
      </c>
      <c r="H5418" s="19" t="s">
        <v>387</v>
      </c>
      <c r="I5418" s="19" t="s">
        <v>263</v>
      </c>
      <c r="J5418" s="21">
        <v>3120</v>
      </c>
      <c r="K5418" s="38">
        <f t="shared" si="230"/>
        <v>3120</v>
      </c>
    </row>
    <row r="5419" spans="2:11" s="1" customFormat="1" ht="14.1" hidden="1" customHeight="1" outlineLevel="4" x14ac:dyDescent="0.2">
      <c r="B5419" s="46" t="s">
        <v>10789</v>
      </c>
      <c r="C5419" s="46"/>
      <c r="D5419" s="18"/>
      <c r="E5419" s="19" t="s">
        <v>10790</v>
      </c>
      <c r="F5419" s="19" t="s">
        <v>245</v>
      </c>
      <c r="G5419" s="19" t="s">
        <v>298</v>
      </c>
      <c r="H5419" s="19" t="s">
        <v>387</v>
      </c>
      <c r="I5419" s="19" t="s">
        <v>263</v>
      </c>
      <c r="J5419" s="21">
        <v>3355</v>
      </c>
      <c r="K5419" s="38">
        <f t="shared" si="230"/>
        <v>3355</v>
      </c>
    </row>
    <row r="5420" spans="2:11" s="1" customFormat="1" ht="12" customHeight="1" outlineLevel="1" collapsed="1" x14ac:dyDescent="0.2">
      <c r="B5420" s="52" t="s">
        <v>10791</v>
      </c>
      <c r="C5420" s="52"/>
      <c r="D5420" s="22"/>
      <c r="E5420" s="10"/>
      <c r="F5420" s="10"/>
      <c r="G5420" s="10"/>
      <c r="H5420" s="10"/>
      <c r="I5420" s="10"/>
      <c r="J5420" s="11"/>
      <c r="K5420" s="35"/>
    </row>
    <row r="5421" spans="2:11" ht="12" hidden="1" customHeight="1" outlineLevel="2" x14ac:dyDescent="0.2">
      <c r="B5421" s="47" t="s">
        <v>10792</v>
      </c>
      <c r="C5421" s="47"/>
      <c r="D5421" s="12"/>
      <c r="E5421" s="13"/>
      <c r="F5421" s="13"/>
      <c r="G5421" s="13"/>
      <c r="H5421" s="13"/>
      <c r="I5421" s="13"/>
      <c r="J5421" s="14"/>
      <c r="K5421" s="36"/>
    </row>
    <row r="5422" spans="2:11" s="1" customFormat="1" ht="89.1" hidden="1" customHeight="1" outlineLevel="3" x14ac:dyDescent="0.2">
      <c r="B5422" s="44" t="s">
        <v>10793</v>
      </c>
      <c r="C5422" s="44"/>
      <c r="D5422" s="18"/>
      <c r="E5422" s="19" t="s">
        <v>10794</v>
      </c>
      <c r="F5422" s="19" t="s">
        <v>245</v>
      </c>
      <c r="G5422" s="19" t="s">
        <v>277</v>
      </c>
      <c r="H5422" s="19" t="s">
        <v>277</v>
      </c>
      <c r="I5422" s="19" t="s">
        <v>7474</v>
      </c>
      <c r="J5422" s="20">
        <v>245</v>
      </c>
      <c r="K5422" s="38">
        <f t="shared" ref="K5422:K5427" si="231">J5422*((100-$C$14-$C$16)/100)</f>
        <v>245</v>
      </c>
    </row>
    <row r="5423" spans="2:11" s="1" customFormat="1" ht="89.1" hidden="1" customHeight="1" outlineLevel="3" x14ac:dyDescent="0.2">
      <c r="B5423" s="44" t="s">
        <v>10795</v>
      </c>
      <c r="C5423" s="44"/>
      <c r="D5423" s="18"/>
      <c r="E5423" s="19" t="s">
        <v>10796</v>
      </c>
      <c r="F5423" s="19" t="s">
        <v>245</v>
      </c>
      <c r="G5423" s="19" t="s">
        <v>277</v>
      </c>
      <c r="H5423" s="19" t="s">
        <v>277</v>
      </c>
      <c r="I5423" s="19" t="s">
        <v>7474</v>
      </c>
      <c r="J5423" s="20">
        <v>345</v>
      </c>
      <c r="K5423" s="38">
        <f t="shared" si="231"/>
        <v>345</v>
      </c>
    </row>
    <row r="5424" spans="2:11" s="1" customFormat="1" ht="89.1" hidden="1" customHeight="1" outlineLevel="3" x14ac:dyDescent="0.2">
      <c r="B5424" s="44" t="s">
        <v>10797</v>
      </c>
      <c r="C5424" s="44"/>
      <c r="D5424" s="18"/>
      <c r="E5424" s="19" t="s">
        <v>10798</v>
      </c>
      <c r="F5424" s="19" t="s">
        <v>245</v>
      </c>
      <c r="G5424" s="19" t="s">
        <v>301</v>
      </c>
      <c r="H5424" s="19" t="s">
        <v>301</v>
      </c>
      <c r="I5424" s="19" t="s">
        <v>7130</v>
      </c>
      <c r="J5424" s="20">
        <v>505</v>
      </c>
      <c r="K5424" s="38">
        <f t="shared" si="231"/>
        <v>505</v>
      </c>
    </row>
    <row r="5425" spans="2:11" s="1" customFormat="1" ht="89.1" hidden="1" customHeight="1" outlineLevel="3" x14ac:dyDescent="0.2">
      <c r="B5425" s="44" t="s">
        <v>10799</v>
      </c>
      <c r="C5425" s="44"/>
      <c r="D5425" s="18"/>
      <c r="E5425" s="19" t="s">
        <v>10800</v>
      </c>
      <c r="F5425" s="19" t="s">
        <v>245</v>
      </c>
      <c r="G5425" s="19" t="s">
        <v>301</v>
      </c>
      <c r="H5425" s="19" t="s">
        <v>301</v>
      </c>
      <c r="I5425" s="19" t="s">
        <v>7130</v>
      </c>
      <c r="J5425" s="20">
        <v>627</v>
      </c>
      <c r="K5425" s="38">
        <f t="shared" si="231"/>
        <v>627</v>
      </c>
    </row>
    <row r="5426" spans="2:11" s="1" customFormat="1" ht="89.1" hidden="1" customHeight="1" outlineLevel="3" x14ac:dyDescent="0.2">
      <c r="B5426" s="44" t="s">
        <v>10801</v>
      </c>
      <c r="C5426" s="44"/>
      <c r="D5426" s="18"/>
      <c r="E5426" s="19" t="s">
        <v>10802</v>
      </c>
      <c r="F5426" s="19" t="s">
        <v>245</v>
      </c>
      <c r="G5426" s="19" t="s">
        <v>255</v>
      </c>
      <c r="H5426" s="19" t="s">
        <v>255</v>
      </c>
      <c r="I5426" s="19" t="s">
        <v>7130</v>
      </c>
      <c r="J5426" s="20">
        <v>764</v>
      </c>
      <c r="K5426" s="38">
        <f t="shared" si="231"/>
        <v>764</v>
      </c>
    </row>
    <row r="5427" spans="2:11" s="1" customFormat="1" ht="89.1" hidden="1" customHeight="1" outlineLevel="3" x14ac:dyDescent="0.2">
      <c r="B5427" s="44" t="s">
        <v>10803</v>
      </c>
      <c r="C5427" s="44"/>
      <c r="D5427" s="18"/>
      <c r="E5427" s="19" t="s">
        <v>10804</v>
      </c>
      <c r="F5427" s="19" t="s">
        <v>245</v>
      </c>
      <c r="G5427" s="19" t="s">
        <v>255</v>
      </c>
      <c r="H5427" s="19" t="s">
        <v>255</v>
      </c>
      <c r="I5427" s="19" t="s">
        <v>7130</v>
      </c>
      <c r="J5427" s="20">
        <v>904</v>
      </c>
      <c r="K5427" s="38">
        <f t="shared" si="231"/>
        <v>904</v>
      </c>
    </row>
    <row r="5428" spans="2:11" ht="12" hidden="1" customHeight="1" outlineLevel="2" x14ac:dyDescent="0.2">
      <c r="B5428" s="47" t="s">
        <v>10805</v>
      </c>
      <c r="C5428" s="47"/>
      <c r="D5428" s="12"/>
      <c r="E5428" s="13"/>
      <c r="F5428" s="13"/>
      <c r="G5428" s="13"/>
      <c r="H5428" s="13"/>
      <c r="I5428" s="13"/>
      <c r="J5428" s="14"/>
      <c r="K5428" s="36"/>
    </row>
    <row r="5429" spans="2:11" s="1" customFormat="1" ht="89.1" hidden="1" customHeight="1" outlineLevel="3" x14ac:dyDescent="0.2">
      <c r="B5429" s="44" t="s">
        <v>10806</v>
      </c>
      <c r="C5429" s="44"/>
      <c r="D5429" s="18"/>
      <c r="E5429" s="19" t="s">
        <v>10807</v>
      </c>
      <c r="F5429" s="19" t="s">
        <v>245</v>
      </c>
      <c r="G5429" s="19" t="s">
        <v>277</v>
      </c>
      <c r="H5429" s="19" t="s">
        <v>277</v>
      </c>
      <c r="I5429" s="19" t="s">
        <v>7474</v>
      </c>
      <c r="J5429" s="20">
        <v>270</v>
      </c>
      <c r="K5429" s="38">
        <f t="shared" ref="K5429:K5434" si="232">J5429*((100-$C$14-$C$16)/100)</f>
        <v>270</v>
      </c>
    </row>
    <row r="5430" spans="2:11" s="1" customFormat="1" ht="89.1" hidden="1" customHeight="1" outlineLevel="3" x14ac:dyDescent="0.2">
      <c r="B5430" s="44" t="s">
        <v>10808</v>
      </c>
      <c r="C5430" s="44"/>
      <c r="D5430" s="18"/>
      <c r="E5430" s="19" t="s">
        <v>10809</v>
      </c>
      <c r="F5430" s="19" t="s">
        <v>245</v>
      </c>
      <c r="G5430" s="19" t="s">
        <v>277</v>
      </c>
      <c r="H5430" s="19" t="s">
        <v>277</v>
      </c>
      <c r="I5430" s="19" t="s">
        <v>7474</v>
      </c>
      <c r="J5430" s="20">
        <v>380</v>
      </c>
      <c r="K5430" s="38">
        <f t="shared" si="232"/>
        <v>380</v>
      </c>
    </row>
    <row r="5431" spans="2:11" s="1" customFormat="1" ht="89.1" hidden="1" customHeight="1" outlineLevel="3" x14ac:dyDescent="0.2">
      <c r="B5431" s="44" t="s">
        <v>10810</v>
      </c>
      <c r="C5431" s="44"/>
      <c r="D5431" s="18"/>
      <c r="E5431" s="19" t="s">
        <v>10811</v>
      </c>
      <c r="F5431" s="19" t="s">
        <v>245</v>
      </c>
      <c r="G5431" s="19" t="s">
        <v>301</v>
      </c>
      <c r="H5431" s="19" t="s">
        <v>301</v>
      </c>
      <c r="I5431" s="19" t="s">
        <v>7130</v>
      </c>
      <c r="J5431" s="20">
        <v>555</v>
      </c>
      <c r="K5431" s="38">
        <f t="shared" si="232"/>
        <v>555</v>
      </c>
    </row>
    <row r="5432" spans="2:11" s="1" customFormat="1" ht="89.1" hidden="1" customHeight="1" outlineLevel="3" x14ac:dyDescent="0.2">
      <c r="B5432" s="44" t="s">
        <v>10812</v>
      </c>
      <c r="C5432" s="44"/>
      <c r="D5432" s="18"/>
      <c r="E5432" s="19" t="s">
        <v>10813</v>
      </c>
      <c r="F5432" s="19" t="s">
        <v>245</v>
      </c>
      <c r="G5432" s="19" t="s">
        <v>301</v>
      </c>
      <c r="H5432" s="19" t="s">
        <v>301</v>
      </c>
      <c r="I5432" s="19" t="s">
        <v>7130</v>
      </c>
      <c r="J5432" s="20">
        <v>690</v>
      </c>
      <c r="K5432" s="38">
        <f t="shared" si="232"/>
        <v>690</v>
      </c>
    </row>
    <row r="5433" spans="2:11" s="1" customFormat="1" ht="89.1" hidden="1" customHeight="1" outlineLevel="3" x14ac:dyDescent="0.2">
      <c r="B5433" s="44" t="s">
        <v>10814</v>
      </c>
      <c r="C5433" s="44"/>
      <c r="D5433" s="18"/>
      <c r="E5433" s="19" t="s">
        <v>10815</v>
      </c>
      <c r="F5433" s="19" t="s">
        <v>245</v>
      </c>
      <c r="G5433" s="19" t="s">
        <v>255</v>
      </c>
      <c r="H5433" s="19" t="s">
        <v>255</v>
      </c>
      <c r="I5433" s="19" t="s">
        <v>7130</v>
      </c>
      <c r="J5433" s="20">
        <v>840</v>
      </c>
      <c r="K5433" s="38">
        <f t="shared" si="232"/>
        <v>840</v>
      </c>
    </row>
    <row r="5434" spans="2:11" s="1" customFormat="1" ht="89.1" hidden="1" customHeight="1" outlineLevel="3" x14ac:dyDescent="0.2">
      <c r="B5434" s="44" t="s">
        <v>10816</v>
      </c>
      <c r="C5434" s="44"/>
      <c r="D5434" s="18"/>
      <c r="E5434" s="19" t="s">
        <v>10817</v>
      </c>
      <c r="F5434" s="19" t="s">
        <v>245</v>
      </c>
      <c r="G5434" s="19" t="s">
        <v>255</v>
      </c>
      <c r="H5434" s="19" t="s">
        <v>255</v>
      </c>
      <c r="I5434" s="19" t="s">
        <v>7130</v>
      </c>
      <c r="J5434" s="20">
        <v>995</v>
      </c>
      <c r="K5434" s="38">
        <f t="shared" si="232"/>
        <v>995</v>
      </c>
    </row>
    <row r="5435" spans="2:11" s="1" customFormat="1" ht="12" customHeight="1" outlineLevel="1" collapsed="1" x14ac:dyDescent="0.2">
      <c r="B5435" s="52" t="s">
        <v>10818</v>
      </c>
      <c r="C5435" s="52"/>
      <c r="D5435" s="22"/>
      <c r="E5435" s="10"/>
      <c r="F5435" s="10"/>
      <c r="G5435" s="10"/>
      <c r="H5435" s="10"/>
      <c r="I5435" s="10"/>
      <c r="J5435" s="11"/>
      <c r="K5435" s="35"/>
    </row>
    <row r="5436" spans="2:11" s="1" customFormat="1" ht="14.1" hidden="1" customHeight="1" outlineLevel="2" x14ac:dyDescent="0.2">
      <c r="B5436" s="46" t="s">
        <v>10819</v>
      </c>
      <c r="C5436" s="46"/>
      <c r="D5436" s="18"/>
      <c r="E5436" s="19" t="s">
        <v>10820</v>
      </c>
      <c r="F5436" s="19" t="s">
        <v>245</v>
      </c>
      <c r="G5436" s="19" t="s">
        <v>277</v>
      </c>
      <c r="H5436" s="19" t="s">
        <v>10821</v>
      </c>
      <c r="I5436" s="19" t="s">
        <v>10822</v>
      </c>
      <c r="J5436" s="20">
        <v>9.0500000000000007</v>
      </c>
      <c r="K5436" s="38">
        <f t="shared" ref="K5436:K5448" si="233">J5436*((100-$C$14-$C$16)/100)</f>
        <v>9.0500000000000007</v>
      </c>
    </row>
    <row r="5437" spans="2:11" s="1" customFormat="1" ht="14.1" hidden="1" customHeight="1" outlineLevel="2" x14ac:dyDescent="0.2">
      <c r="B5437" s="46" t="s">
        <v>10823</v>
      </c>
      <c r="C5437" s="46"/>
      <c r="D5437" s="18"/>
      <c r="E5437" s="19" t="s">
        <v>10824</v>
      </c>
      <c r="F5437" s="19" t="s">
        <v>245</v>
      </c>
      <c r="G5437" s="19" t="s">
        <v>465</v>
      </c>
      <c r="H5437" s="19" t="s">
        <v>10821</v>
      </c>
      <c r="I5437" s="19" t="s">
        <v>10822</v>
      </c>
      <c r="J5437" s="20">
        <v>88.45</v>
      </c>
      <c r="K5437" s="38">
        <f t="shared" si="233"/>
        <v>88.45</v>
      </c>
    </row>
    <row r="5438" spans="2:11" s="1" customFormat="1" ht="14.1" hidden="1" customHeight="1" outlineLevel="2" x14ac:dyDescent="0.2">
      <c r="B5438" s="46" t="s">
        <v>10825</v>
      </c>
      <c r="C5438" s="46"/>
      <c r="D5438" s="18"/>
      <c r="E5438" s="19" t="s">
        <v>10826</v>
      </c>
      <c r="F5438" s="19" t="s">
        <v>245</v>
      </c>
      <c r="G5438" s="19" t="s">
        <v>1021</v>
      </c>
      <c r="H5438" s="19" t="s">
        <v>10821</v>
      </c>
      <c r="I5438" s="19" t="s">
        <v>10822</v>
      </c>
      <c r="J5438" s="20">
        <v>13.45</v>
      </c>
      <c r="K5438" s="38">
        <f t="shared" si="233"/>
        <v>13.45</v>
      </c>
    </row>
    <row r="5439" spans="2:11" s="1" customFormat="1" ht="14.1" hidden="1" customHeight="1" outlineLevel="2" x14ac:dyDescent="0.2">
      <c r="B5439" s="46" t="s">
        <v>10827</v>
      </c>
      <c r="C5439" s="46"/>
      <c r="D5439" s="18"/>
      <c r="E5439" s="19" t="s">
        <v>10828</v>
      </c>
      <c r="F5439" s="19" t="s">
        <v>245</v>
      </c>
      <c r="G5439" s="19" t="s">
        <v>10829</v>
      </c>
      <c r="H5439" s="19" t="s">
        <v>10821</v>
      </c>
      <c r="I5439" s="19" t="s">
        <v>10822</v>
      </c>
      <c r="J5439" s="20">
        <v>111</v>
      </c>
      <c r="K5439" s="38">
        <f t="shared" si="233"/>
        <v>111</v>
      </c>
    </row>
    <row r="5440" spans="2:11" s="1" customFormat="1" ht="14.1" hidden="1" customHeight="1" outlineLevel="2" x14ac:dyDescent="0.2">
      <c r="B5440" s="46" t="s">
        <v>10830</v>
      </c>
      <c r="C5440" s="46"/>
      <c r="D5440" s="18"/>
      <c r="E5440" s="19" t="s">
        <v>10831</v>
      </c>
      <c r="F5440" s="19" t="s">
        <v>245</v>
      </c>
      <c r="G5440" s="19" t="s">
        <v>301</v>
      </c>
      <c r="H5440" s="19" t="s">
        <v>10821</v>
      </c>
      <c r="I5440" s="19" t="s">
        <v>10822</v>
      </c>
      <c r="J5440" s="20">
        <v>15.65</v>
      </c>
      <c r="K5440" s="38">
        <f t="shared" si="233"/>
        <v>15.65</v>
      </c>
    </row>
    <row r="5441" spans="2:11" s="1" customFormat="1" ht="14.1" hidden="1" customHeight="1" outlineLevel="2" x14ac:dyDescent="0.2">
      <c r="B5441" s="46" t="s">
        <v>10832</v>
      </c>
      <c r="C5441" s="46"/>
      <c r="D5441" s="18"/>
      <c r="E5441" s="19" t="s">
        <v>10833</v>
      </c>
      <c r="F5441" s="19" t="s">
        <v>245</v>
      </c>
      <c r="G5441" s="19" t="s">
        <v>301</v>
      </c>
      <c r="H5441" s="19" t="s">
        <v>10821</v>
      </c>
      <c r="I5441" s="19" t="s">
        <v>10822</v>
      </c>
      <c r="J5441" s="20">
        <v>16</v>
      </c>
      <c r="K5441" s="38">
        <f t="shared" si="233"/>
        <v>16</v>
      </c>
    </row>
    <row r="5442" spans="2:11" s="1" customFormat="1" ht="14.1" hidden="1" customHeight="1" outlineLevel="2" x14ac:dyDescent="0.2">
      <c r="B5442" s="46" t="s">
        <v>10834</v>
      </c>
      <c r="C5442" s="46"/>
      <c r="D5442" s="18"/>
      <c r="E5442" s="19" t="s">
        <v>10835</v>
      </c>
      <c r="F5442" s="19" t="s">
        <v>245</v>
      </c>
      <c r="G5442" s="19" t="s">
        <v>255</v>
      </c>
      <c r="H5442" s="19" t="s">
        <v>10821</v>
      </c>
      <c r="I5442" s="19" t="s">
        <v>10822</v>
      </c>
      <c r="J5442" s="20">
        <v>20.100000000000001</v>
      </c>
      <c r="K5442" s="38">
        <f t="shared" si="233"/>
        <v>20.100000000000001</v>
      </c>
    </row>
    <row r="5443" spans="2:11" s="1" customFormat="1" ht="14.1" hidden="1" customHeight="1" outlineLevel="2" x14ac:dyDescent="0.2">
      <c r="B5443" s="46" t="s">
        <v>10836</v>
      </c>
      <c r="C5443" s="46"/>
      <c r="D5443" s="18"/>
      <c r="E5443" s="19" t="s">
        <v>10837</v>
      </c>
      <c r="F5443" s="19" t="s">
        <v>245</v>
      </c>
      <c r="G5443" s="19" t="s">
        <v>273</v>
      </c>
      <c r="H5443" s="19" t="s">
        <v>10821</v>
      </c>
      <c r="I5443" s="19" t="s">
        <v>10822</v>
      </c>
      <c r="J5443" s="20">
        <v>24.25</v>
      </c>
      <c r="K5443" s="38">
        <f t="shared" si="233"/>
        <v>24.25</v>
      </c>
    </row>
    <row r="5444" spans="2:11" s="1" customFormat="1" ht="14.1" hidden="1" customHeight="1" outlineLevel="2" x14ac:dyDescent="0.2">
      <c r="B5444" s="46" t="s">
        <v>10838</v>
      </c>
      <c r="C5444" s="46"/>
      <c r="D5444" s="18"/>
      <c r="E5444" s="19" t="s">
        <v>10839</v>
      </c>
      <c r="F5444" s="19" t="s">
        <v>245</v>
      </c>
      <c r="G5444" s="19" t="s">
        <v>298</v>
      </c>
      <c r="H5444" s="19" t="s">
        <v>10821</v>
      </c>
      <c r="I5444" s="19" t="s">
        <v>10822</v>
      </c>
      <c r="J5444" s="20">
        <v>29.15</v>
      </c>
      <c r="K5444" s="38">
        <f t="shared" si="233"/>
        <v>29.15</v>
      </c>
    </row>
    <row r="5445" spans="2:11" s="1" customFormat="1" ht="14.1" hidden="1" customHeight="1" outlineLevel="2" x14ac:dyDescent="0.2">
      <c r="B5445" s="46" t="s">
        <v>10840</v>
      </c>
      <c r="C5445" s="46"/>
      <c r="D5445" s="18"/>
      <c r="E5445" s="19" t="s">
        <v>10841</v>
      </c>
      <c r="F5445" s="19" t="s">
        <v>245</v>
      </c>
      <c r="G5445" s="19" t="s">
        <v>9756</v>
      </c>
      <c r="H5445" s="19" t="s">
        <v>10821</v>
      </c>
      <c r="I5445" s="19" t="s">
        <v>10822</v>
      </c>
      <c r="J5445" s="20">
        <v>5.35</v>
      </c>
      <c r="K5445" s="38">
        <f t="shared" si="233"/>
        <v>5.35</v>
      </c>
    </row>
    <row r="5446" spans="2:11" s="1" customFormat="1" ht="14.1" hidden="1" customHeight="1" outlineLevel="2" x14ac:dyDescent="0.2">
      <c r="B5446" s="46" t="s">
        <v>10842</v>
      </c>
      <c r="C5446" s="46"/>
      <c r="D5446" s="18"/>
      <c r="E5446" s="19" t="s">
        <v>10843</v>
      </c>
      <c r="F5446" s="19" t="s">
        <v>245</v>
      </c>
      <c r="G5446" s="19" t="s">
        <v>323</v>
      </c>
      <c r="H5446" s="19" t="s">
        <v>10821</v>
      </c>
      <c r="I5446" s="19" t="s">
        <v>10822</v>
      </c>
      <c r="J5446" s="20">
        <v>40.5</v>
      </c>
      <c r="K5446" s="38">
        <f t="shared" si="233"/>
        <v>40.5</v>
      </c>
    </row>
    <row r="5447" spans="2:11" s="1" customFormat="1" ht="14.1" hidden="1" customHeight="1" outlineLevel="2" x14ac:dyDescent="0.2">
      <c r="B5447" s="46" t="s">
        <v>10844</v>
      </c>
      <c r="C5447" s="46"/>
      <c r="D5447" s="18"/>
      <c r="E5447" s="19" t="s">
        <v>10845</v>
      </c>
      <c r="F5447" s="19" t="s">
        <v>245</v>
      </c>
      <c r="G5447" s="19" t="s">
        <v>376</v>
      </c>
      <c r="H5447" s="19" t="s">
        <v>10821</v>
      </c>
      <c r="I5447" s="19" t="s">
        <v>10822</v>
      </c>
      <c r="J5447" s="20">
        <v>58.7</v>
      </c>
      <c r="K5447" s="38">
        <f t="shared" si="233"/>
        <v>58.7</v>
      </c>
    </row>
    <row r="5448" spans="2:11" s="1" customFormat="1" ht="14.1" hidden="1" customHeight="1" outlineLevel="2" x14ac:dyDescent="0.2">
      <c r="B5448" s="46" t="s">
        <v>10846</v>
      </c>
      <c r="C5448" s="46"/>
      <c r="D5448" s="18"/>
      <c r="E5448" s="19" t="s">
        <v>10847</v>
      </c>
      <c r="F5448" s="19" t="s">
        <v>245</v>
      </c>
      <c r="G5448" s="19" t="s">
        <v>7475</v>
      </c>
      <c r="H5448" s="19" t="s">
        <v>10821</v>
      </c>
      <c r="I5448" s="19" t="s">
        <v>10822</v>
      </c>
      <c r="J5448" s="20">
        <v>8</v>
      </c>
      <c r="K5448" s="38">
        <f t="shared" si="233"/>
        <v>8</v>
      </c>
    </row>
    <row r="5449" spans="2:11" ht="12" customHeight="1" outlineLevel="1" collapsed="1" x14ac:dyDescent="0.2">
      <c r="B5449" s="45" t="s">
        <v>10848</v>
      </c>
      <c r="C5449" s="45"/>
      <c r="D5449" s="9"/>
      <c r="E5449" s="10"/>
      <c r="F5449" s="10"/>
      <c r="G5449" s="10"/>
      <c r="H5449" s="10"/>
      <c r="I5449" s="10"/>
      <c r="J5449" s="11"/>
      <c r="K5449" s="35"/>
    </row>
    <row r="5450" spans="2:11" s="1" customFormat="1" ht="89.1" hidden="1" customHeight="1" outlineLevel="2" x14ac:dyDescent="0.2">
      <c r="B5450" s="44" t="s">
        <v>10849</v>
      </c>
      <c r="C5450" s="44"/>
      <c r="D5450" s="18"/>
      <c r="E5450" s="19" t="s">
        <v>10850</v>
      </c>
      <c r="F5450" s="19" t="s">
        <v>245</v>
      </c>
      <c r="G5450" s="19"/>
      <c r="H5450" s="19"/>
      <c r="I5450" s="19"/>
      <c r="J5450" s="20">
        <v>20.48</v>
      </c>
      <c r="K5450" s="38">
        <f t="shared" ref="K5450:K5468" si="234">J5450*((100-$C$14-$C$16)/100)</f>
        <v>20.48</v>
      </c>
    </row>
    <row r="5451" spans="2:11" s="1" customFormat="1" ht="89.1" hidden="1" customHeight="1" outlineLevel="2" x14ac:dyDescent="0.2">
      <c r="B5451" s="44" t="s">
        <v>10851</v>
      </c>
      <c r="C5451" s="44"/>
      <c r="D5451" s="18"/>
      <c r="E5451" s="19" t="s">
        <v>10852</v>
      </c>
      <c r="F5451" s="19" t="s">
        <v>245</v>
      </c>
      <c r="G5451" s="19"/>
      <c r="H5451" s="19"/>
      <c r="I5451" s="19"/>
      <c r="J5451" s="20">
        <v>28.98</v>
      </c>
      <c r="K5451" s="38">
        <f t="shared" si="234"/>
        <v>28.98</v>
      </c>
    </row>
    <row r="5452" spans="2:11" s="1" customFormat="1" ht="89.1" hidden="1" customHeight="1" outlineLevel="2" x14ac:dyDescent="0.2">
      <c r="B5452" s="44" t="s">
        <v>10853</v>
      </c>
      <c r="C5452" s="44"/>
      <c r="D5452" s="18"/>
      <c r="E5452" s="19" t="s">
        <v>10854</v>
      </c>
      <c r="F5452" s="19" t="s">
        <v>245</v>
      </c>
      <c r="G5452" s="19"/>
      <c r="H5452" s="19"/>
      <c r="I5452" s="19"/>
      <c r="J5452" s="20">
        <v>1.83</v>
      </c>
      <c r="K5452" s="38">
        <f t="shared" si="234"/>
        <v>1.83</v>
      </c>
    </row>
    <row r="5453" spans="2:11" s="1" customFormat="1" ht="89.1" hidden="1" customHeight="1" outlineLevel="2" x14ac:dyDescent="0.2">
      <c r="B5453" s="44" t="s">
        <v>10855</v>
      </c>
      <c r="C5453" s="44"/>
      <c r="D5453" s="18"/>
      <c r="E5453" s="19" t="s">
        <v>10856</v>
      </c>
      <c r="F5453" s="19" t="s">
        <v>245</v>
      </c>
      <c r="G5453" s="19"/>
      <c r="H5453" s="19"/>
      <c r="I5453" s="19"/>
      <c r="J5453" s="20">
        <v>2.3199999999999998</v>
      </c>
      <c r="K5453" s="38">
        <f t="shared" si="234"/>
        <v>2.3199999999999998</v>
      </c>
    </row>
    <row r="5454" spans="2:11" s="1" customFormat="1" ht="89.1" hidden="1" customHeight="1" outlineLevel="2" x14ac:dyDescent="0.2">
      <c r="B5454" s="44" t="s">
        <v>10857</v>
      </c>
      <c r="C5454" s="44"/>
      <c r="D5454" s="18"/>
      <c r="E5454" s="19" t="s">
        <v>10858</v>
      </c>
      <c r="F5454" s="19" t="s">
        <v>245</v>
      </c>
      <c r="G5454" s="19"/>
      <c r="H5454" s="19"/>
      <c r="I5454" s="19"/>
      <c r="J5454" s="20">
        <v>4.57</v>
      </c>
      <c r="K5454" s="38">
        <f t="shared" si="234"/>
        <v>4.57</v>
      </c>
    </row>
    <row r="5455" spans="2:11" s="1" customFormat="1" ht="89.1" hidden="1" customHeight="1" outlineLevel="2" x14ac:dyDescent="0.2">
      <c r="B5455" s="44" t="s">
        <v>10859</v>
      </c>
      <c r="C5455" s="44"/>
      <c r="D5455" s="18"/>
      <c r="E5455" s="19" t="s">
        <v>10860</v>
      </c>
      <c r="F5455" s="19" t="s">
        <v>245</v>
      </c>
      <c r="G5455" s="19"/>
      <c r="H5455" s="19"/>
      <c r="I5455" s="19"/>
      <c r="J5455" s="20">
        <v>6.32</v>
      </c>
      <c r="K5455" s="38">
        <f t="shared" si="234"/>
        <v>6.32</v>
      </c>
    </row>
    <row r="5456" spans="2:11" s="1" customFormat="1" ht="89.1" hidden="1" customHeight="1" outlineLevel="2" x14ac:dyDescent="0.2">
      <c r="B5456" s="44" t="s">
        <v>10861</v>
      </c>
      <c r="C5456" s="44"/>
      <c r="D5456" s="18"/>
      <c r="E5456" s="19" t="s">
        <v>10862</v>
      </c>
      <c r="F5456" s="19" t="s">
        <v>245</v>
      </c>
      <c r="G5456" s="19"/>
      <c r="H5456" s="19"/>
      <c r="I5456" s="19"/>
      <c r="J5456" s="20">
        <v>8.02</v>
      </c>
      <c r="K5456" s="38">
        <f t="shared" si="234"/>
        <v>8.02</v>
      </c>
    </row>
    <row r="5457" spans="2:11" s="1" customFormat="1" ht="89.1" hidden="1" customHeight="1" outlineLevel="2" x14ac:dyDescent="0.2">
      <c r="B5457" s="44" t="s">
        <v>10863</v>
      </c>
      <c r="C5457" s="44"/>
      <c r="D5457" s="18"/>
      <c r="E5457" s="19" t="s">
        <v>10864</v>
      </c>
      <c r="F5457" s="19" t="s">
        <v>245</v>
      </c>
      <c r="G5457" s="19"/>
      <c r="H5457" s="19"/>
      <c r="I5457" s="19"/>
      <c r="J5457" s="20">
        <v>2.1800000000000002</v>
      </c>
      <c r="K5457" s="38">
        <f t="shared" si="234"/>
        <v>2.1800000000000002</v>
      </c>
    </row>
    <row r="5458" spans="2:11" s="1" customFormat="1" ht="89.1" hidden="1" customHeight="1" outlineLevel="2" x14ac:dyDescent="0.2">
      <c r="B5458" s="44" t="s">
        <v>10865</v>
      </c>
      <c r="C5458" s="44"/>
      <c r="D5458" s="18"/>
      <c r="E5458" s="19" t="s">
        <v>10866</v>
      </c>
      <c r="F5458" s="19" t="s">
        <v>245</v>
      </c>
      <c r="G5458" s="19"/>
      <c r="H5458" s="19"/>
      <c r="I5458" s="19"/>
      <c r="J5458" s="20">
        <v>36.72</v>
      </c>
      <c r="K5458" s="38">
        <f t="shared" si="234"/>
        <v>36.72</v>
      </c>
    </row>
    <row r="5459" spans="2:11" s="1" customFormat="1" ht="89.1" hidden="1" customHeight="1" outlineLevel="2" x14ac:dyDescent="0.2">
      <c r="B5459" s="44" t="s">
        <v>10867</v>
      </c>
      <c r="C5459" s="44"/>
      <c r="D5459" s="18"/>
      <c r="E5459" s="19" t="s">
        <v>10868</v>
      </c>
      <c r="F5459" s="19" t="s">
        <v>245</v>
      </c>
      <c r="G5459" s="19"/>
      <c r="H5459" s="19"/>
      <c r="I5459" s="19"/>
      <c r="J5459" s="20">
        <v>44.97</v>
      </c>
      <c r="K5459" s="38">
        <f t="shared" si="234"/>
        <v>44.97</v>
      </c>
    </row>
    <row r="5460" spans="2:11" s="1" customFormat="1" ht="89.1" hidden="1" customHeight="1" outlineLevel="2" x14ac:dyDescent="0.2">
      <c r="B5460" s="44" t="s">
        <v>10869</v>
      </c>
      <c r="C5460" s="44"/>
      <c r="D5460" s="18"/>
      <c r="E5460" s="19" t="s">
        <v>10870</v>
      </c>
      <c r="F5460" s="19" t="s">
        <v>245</v>
      </c>
      <c r="G5460" s="19"/>
      <c r="H5460" s="19"/>
      <c r="I5460" s="19"/>
      <c r="J5460" s="20">
        <v>5</v>
      </c>
      <c r="K5460" s="38">
        <f t="shared" si="234"/>
        <v>5</v>
      </c>
    </row>
    <row r="5461" spans="2:11" s="1" customFormat="1" ht="89.1" hidden="1" customHeight="1" outlineLevel="2" x14ac:dyDescent="0.2">
      <c r="B5461" s="44" t="s">
        <v>10871</v>
      </c>
      <c r="C5461" s="44"/>
      <c r="D5461" s="18"/>
      <c r="E5461" s="19" t="s">
        <v>10872</v>
      </c>
      <c r="F5461" s="19" t="s">
        <v>245</v>
      </c>
      <c r="G5461" s="19"/>
      <c r="H5461" s="19"/>
      <c r="I5461" s="19"/>
      <c r="J5461" s="20">
        <v>15.37</v>
      </c>
      <c r="K5461" s="38">
        <f t="shared" si="234"/>
        <v>15.37</v>
      </c>
    </row>
    <row r="5462" spans="2:11" s="1" customFormat="1" ht="89.1" hidden="1" customHeight="1" outlineLevel="2" x14ac:dyDescent="0.2">
      <c r="B5462" s="44" t="s">
        <v>10873</v>
      </c>
      <c r="C5462" s="44"/>
      <c r="D5462" s="18"/>
      <c r="E5462" s="19" t="s">
        <v>10874</v>
      </c>
      <c r="F5462" s="19" t="s">
        <v>245</v>
      </c>
      <c r="G5462" s="19"/>
      <c r="H5462" s="19"/>
      <c r="I5462" s="19"/>
      <c r="J5462" s="20">
        <v>7.11</v>
      </c>
      <c r="K5462" s="38">
        <f t="shared" si="234"/>
        <v>7.11</v>
      </c>
    </row>
    <row r="5463" spans="2:11" s="1" customFormat="1" ht="89.1" hidden="1" customHeight="1" outlineLevel="2" x14ac:dyDescent="0.2">
      <c r="B5463" s="44" t="s">
        <v>10875</v>
      </c>
      <c r="C5463" s="44"/>
      <c r="D5463" s="18"/>
      <c r="E5463" s="19" t="s">
        <v>10876</v>
      </c>
      <c r="F5463" s="19" t="s">
        <v>245</v>
      </c>
      <c r="G5463" s="19"/>
      <c r="H5463" s="19"/>
      <c r="I5463" s="19"/>
      <c r="J5463" s="20">
        <v>16.29</v>
      </c>
      <c r="K5463" s="38">
        <f t="shared" si="234"/>
        <v>16.29</v>
      </c>
    </row>
    <row r="5464" spans="2:11" s="1" customFormat="1" ht="89.1" hidden="1" customHeight="1" outlineLevel="2" x14ac:dyDescent="0.2">
      <c r="B5464" s="44" t="s">
        <v>10877</v>
      </c>
      <c r="C5464" s="44"/>
      <c r="D5464" s="18"/>
      <c r="E5464" s="19" t="s">
        <v>10878</v>
      </c>
      <c r="F5464" s="19" t="s">
        <v>245</v>
      </c>
      <c r="G5464" s="19"/>
      <c r="H5464" s="19"/>
      <c r="I5464" s="19"/>
      <c r="J5464" s="20">
        <v>23.53</v>
      </c>
      <c r="K5464" s="38">
        <f t="shared" si="234"/>
        <v>23.53</v>
      </c>
    </row>
    <row r="5465" spans="2:11" s="1" customFormat="1" ht="89.1" hidden="1" customHeight="1" outlineLevel="2" x14ac:dyDescent="0.2">
      <c r="B5465" s="44" t="s">
        <v>10879</v>
      </c>
      <c r="C5465" s="44"/>
      <c r="D5465" s="18"/>
      <c r="E5465" s="19" t="s">
        <v>10880</v>
      </c>
      <c r="F5465" s="19" t="s">
        <v>245</v>
      </c>
      <c r="G5465" s="19"/>
      <c r="H5465" s="19"/>
      <c r="I5465" s="19"/>
      <c r="J5465" s="20">
        <v>29.9</v>
      </c>
      <c r="K5465" s="38">
        <f t="shared" si="234"/>
        <v>29.9</v>
      </c>
    </row>
    <row r="5466" spans="2:11" s="1" customFormat="1" ht="89.1" hidden="1" customHeight="1" outlineLevel="2" x14ac:dyDescent="0.2">
      <c r="B5466" s="44" t="s">
        <v>10881</v>
      </c>
      <c r="C5466" s="44"/>
      <c r="D5466" s="18"/>
      <c r="E5466" s="19" t="s">
        <v>10882</v>
      </c>
      <c r="F5466" s="19" t="s">
        <v>245</v>
      </c>
      <c r="G5466" s="19"/>
      <c r="H5466" s="19"/>
      <c r="I5466" s="19"/>
      <c r="J5466" s="20">
        <v>23.53</v>
      </c>
      <c r="K5466" s="38">
        <f t="shared" si="234"/>
        <v>23.53</v>
      </c>
    </row>
    <row r="5467" spans="2:11" s="1" customFormat="1" ht="89.1" hidden="1" customHeight="1" outlineLevel="2" x14ac:dyDescent="0.2">
      <c r="B5467" s="44" t="s">
        <v>10883</v>
      </c>
      <c r="C5467" s="44"/>
      <c r="D5467" s="18"/>
      <c r="E5467" s="19" t="s">
        <v>10884</v>
      </c>
      <c r="F5467" s="19" t="s">
        <v>245</v>
      </c>
      <c r="G5467" s="19"/>
      <c r="H5467" s="19"/>
      <c r="I5467" s="19"/>
      <c r="J5467" s="20">
        <v>29.9</v>
      </c>
      <c r="K5467" s="38">
        <f t="shared" si="234"/>
        <v>29.9</v>
      </c>
    </row>
    <row r="5468" spans="2:11" s="1" customFormat="1" ht="89.1" hidden="1" customHeight="1" outlineLevel="2" x14ac:dyDescent="0.2">
      <c r="B5468" s="44" t="s">
        <v>10885</v>
      </c>
      <c r="C5468" s="44"/>
      <c r="D5468" s="18"/>
      <c r="E5468" s="19" t="s">
        <v>10886</v>
      </c>
      <c r="F5468" s="19" t="s">
        <v>245</v>
      </c>
      <c r="G5468" s="19"/>
      <c r="H5468" s="19"/>
      <c r="I5468" s="19"/>
      <c r="J5468" s="20">
        <v>33.36</v>
      </c>
      <c r="K5468" s="38">
        <f t="shared" si="234"/>
        <v>33.36</v>
      </c>
    </row>
    <row r="5469" spans="2:11" ht="12" customHeight="1" outlineLevel="1" collapsed="1" x14ac:dyDescent="0.2">
      <c r="B5469" s="45" t="s">
        <v>10887</v>
      </c>
      <c r="C5469" s="45"/>
      <c r="D5469" s="9"/>
      <c r="E5469" s="10"/>
      <c r="F5469" s="10"/>
      <c r="G5469" s="10"/>
      <c r="H5469" s="10"/>
      <c r="I5469" s="10"/>
      <c r="J5469" s="11"/>
      <c r="K5469" s="35"/>
    </row>
    <row r="5470" spans="2:11" ht="12" hidden="1" customHeight="1" outlineLevel="2" x14ac:dyDescent="0.2">
      <c r="B5470" s="47" t="s">
        <v>10888</v>
      </c>
      <c r="C5470" s="47"/>
      <c r="D5470" s="12"/>
      <c r="E5470" s="13"/>
      <c r="F5470" s="13"/>
      <c r="G5470" s="13"/>
      <c r="H5470" s="13"/>
      <c r="I5470" s="13"/>
      <c r="J5470" s="14"/>
      <c r="K5470" s="36"/>
    </row>
    <row r="5471" spans="2:11" s="1" customFormat="1" ht="89.1" hidden="1" customHeight="1" outlineLevel="3" x14ac:dyDescent="0.2">
      <c r="B5471" s="51" t="s">
        <v>10889</v>
      </c>
      <c r="C5471" s="51"/>
      <c r="D5471" s="24"/>
      <c r="E5471" s="16"/>
      <c r="F5471" s="16"/>
      <c r="G5471" s="16"/>
      <c r="H5471" s="16"/>
      <c r="I5471" s="16"/>
      <c r="J5471" s="17"/>
      <c r="K5471" s="37"/>
    </row>
    <row r="5472" spans="2:11" s="1" customFormat="1" ht="14.1" hidden="1" customHeight="1" outlineLevel="4" x14ac:dyDescent="0.2">
      <c r="B5472" s="46" t="s">
        <v>10890</v>
      </c>
      <c r="C5472" s="46"/>
      <c r="D5472" s="18"/>
      <c r="E5472" s="19" t="s">
        <v>10891</v>
      </c>
      <c r="F5472" s="19" t="s">
        <v>22</v>
      </c>
      <c r="G5472" s="19" t="s">
        <v>10892</v>
      </c>
      <c r="H5472" s="19" t="s">
        <v>7130</v>
      </c>
      <c r="I5472" s="19" t="s">
        <v>7736</v>
      </c>
      <c r="J5472" s="21">
        <v>4645</v>
      </c>
      <c r="K5472" s="38">
        <f>J5472*((100-$C$14-$C$16)/100)</f>
        <v>4645</v>
      </c>
    </row>
    <row r="5473" spans="2:11" s="1" customFormat="1" ht="14.1" hidden="1" customHeight="1" outlineLevel="4" x14ac:dyDescent="0.2">
      <c r="B5473" s="46" t="s">
        <v>10893</v>
      </c>
      <c r="C5473" s="46"/>
      <c r="D5473" s="18"/>
      <c r="E5473" s="19" t="s">
        <v>10894</v>
      </c>
      <c r="F5473" s="19" t="s">
        <v>22</v>
      </c>
      <c r="G5473" s="19" t="s">
        <v>10892</v>
      </c>
      <c r="H5473" s="19" t="s">
        <v>7130</v>
      </c>
      <c r="I5473" s="19" t="s">
        <v>7736</v>
      </c>
      <c r="J5473" s="21">
        <v>4075</v>
      </c>
      <c r="K5473" s="38">
        <f>J5473*((100-$C$14-$C$16)/100)</f>
        <v>4075</v>
      </c>
    </row>
    <row r="5474" spans="2:11" s="1" customFormat="1" ht="14.1" hidden="1" customHeight="1" outlineLevel="4" x14ac:dyDescent="0.2">
      <c r="B5474" s="46" t="s">
        <v>10895</v>
      </c>
      <c r="C5474" s="46"/>
      <c r="D5474" s="18"/>
      <c r="E5474" s="19" t="s">
        <v>10896</v>
      </c>
      <c r="F5474" s="19" t="s">
        <v>22</v>
      </c>
      <c r="G5474" s="19" t="s">
        <v>10892</v>
      </c>
      <c r="H5474" s="19" t="s">
        <v>7130</v>
      </c>
      <c r="I5474" s="19" t="s">
        <v>7736</v>
      </c>
      <c r="J5474" s="21">
        <v>4345</v>
      </c>
      <c r="K5474" s="38">
        <f>J5474*((100-$C$14-$C$16)/100)</f>
        <v>4345</v>
      </c>
    </row>
    <row r="5475" spans="2:11" s="1" customFormat="1" ht="14.1" hidden="1" customHeight="1" outlineLevel="4" x14ac:dyDescent="0.2">
      <c r="B5475" s="46" t="s">
        <v>10897</v>
      </c>
      <c r="C5475" s="46"/>
      <c r="D5475" s="18"/>
      <c r="E5475" s="19" t="s">
        <v>10898</v>
      </c>
      <c r="F5475" s="19" t="s">
        <v>22</v>
      </c>
      <c r="G5475" s="19" t="s">
        <v>10892</v>
      </c>
      <c r="H5475" s="19" t="s">
        <v>7130</v>
      </c>
      <c r="I5475" s="19" t="s">
        <v>7736</v>
      </c>
      <c r="J5475" s="21">
        <v>4515</v>
      </c>
      <c r="K5475" s="38">
        <f>J5475*((100-$C$14-$C$16)/100)</f>
        <v>4515</v>
      </c>
    </row>
    <row r="5476" spans="2:11" s="1" customFormat="1" ht="89.1" hidden="1" customHeight="1" outlineLevel="3" x14ac:dyDescent="0.2">
      <c r="B5476" s="51" t="s">
        <v>10899</v>
      </c>
      <c r="C5476" s="51"/>
      <c r="D5476" s="24"/>
      <c r="E5476" s="16"/>
      <c r="F5476" s="16"/>
      <c r="G5476" s="16"/>
      <c r="H5476" s="16"/>
      <c r="I5476" s="16"/>
      <c r="J5476" s="17"/>
      <c r="K5476" s="37"/>
    </row>
    <row r="5477" spans="2:11" s="1" customFormat="1" ht="14.1" hidden="1" customHeight="1" outlineLevel="4" x14ac:dyDescent="0.2">
      <c r="B5477" s="46" t="s">
        <v>10900</v>
      </c>
      <c r="C5477" s="46"/>
      <c r="D5477" s="18"/>
      <c r="E5477" s="19" t="s">
        <v>10901</v>
      </c>
      <c r="F5477" s="19" t="s">
        <v>22</v>
      </c>
      <c r="G5477" s="19" t="s">
        <v>10296</v>
      </c>
      <c r="H5477" s="19" t="s">
        <v>7725</v>
      </c>
      <c r="I5477" s="19" t="s">
        <v>10902</v>
      </c>
      <c r="J5477" s="20">
        <v>126</v>
      </c>
      <c r="K5477" s="38">
        <f t="shared" ref="K5477:K5483" si="235">J5477*((100-$C$14-$C$16)/100)</f>
        <v>126</v>
      </c>
    </row>
    <row r="5478" spans="2:11" s="1" customFormat="1" ht="14.1" hidden="1" customHeight="1" outlineLevel="4" x14ac:dyDescent="0.2">
      <c r="B5478" s="46" t="s">
        <v>10903</v>
      </c>
      <c r="C5478" s="46"/>
      <c r="D5478" s="18"/>
      <c r="E5478" s="19" t="s">
        <v>10904</v>
      </c>
      <c r="F5478" s="19" t="s">
        <v>22</v>
      </c>
      <c r="G5478" s="19" t="s">
        <v>10905</v>
      </c>
      <c r="H5478" s="19" t="s">
        <v>7725</v>
      </c>
      <c r="I5478" s="19" t="s">
        <v>10902</v>
      </c>
      <c r="J5478" s="20">
        <v>144</v>
      </c>
      <c r="K5478" s="38">
        <f t="shared" si="235"/>
        <v>144</v>
      </c>
    </row>
    <row r="5479" spans="2:11" s="1" customFormat="1" ht="14.1" hidden="1" customHeight="1" outlineLevel="4" x14ac:dyDescent="0.2">
      <c r="B5479" s="46" t="s">
        <v>10906</v>
      </c>
      <c r="C5479" s="46"/>
      <c r="D5479" s="18"/>
      <c r="E5479" s="19" t="s">
        <v>10907</v>
      </c>
      <c r="F5479" s="19" t="s">
        <v>22</v>
      </c>
      <c r="G5479" s="19" t="s">
        <v>10908</v>
      </c>
      <c r="H5479" s="19" t="s">
        <v>7725</v>
      </c>
      <c r="I5479" s="19" t="s">
        <v>10902</v>
      </c>
      <c r="J5479" s="20">
        <v>171</v>
      </c>
      <c r="K5479" s="38">
        <f t="shared" si="235"/>
        <v>171</v>
      </c>
    </row>
    <row r="5480" spans="2:11" s="1" customFormat="1" ht="14.1" hidden="1" customHeight="1" outlineLevel="4" x14ac:dyDescent="0.2">
      <c r="B5480" s="46" t="s">
        <v>10909</v>
      </c>
      <c r="C5480" s="46"/>
      <c r="D5480" s="18"/>
      <c r="E5480" s="19" t="s">
        <v>10910</v>
      </c>
      <c r="F5480" s="19" t="s">
        <v>22</v>
      </c>
      <c r="G5480" s="19" t="s">
        <v>10911</v>
      </c>
      <c r="H5480" s="19" t="s">
        <v>7725</v>
      </c>
      <c r="I5480" s="19" t="s">
        <v>10902</v>
      </c>
      <c r="J5480" s="20">
        <v>300</v>
      </c>
      <c r="K5480" s="38">
        <f t="shared" si="235"/>
        <v>300</v>
      </c>
    </row>
    <row r="5481" spans="2:11" s="1" customFormat="1" ht="14.1" hidden="1" customHeight="1" outlineLevel="4" x14ac:dyDescent="0.2">
      <c r="B5481" s="46" t="s">
        <v>10912</v>
      </c>
      <c r="C5481" s="46"/>
      <c r="D5481" s="18"/>
      <c r="E5481" s="19" t="s">
        <v>10913</v>
      </c>
      <c r="F5481" s="19" t="s">
        <v>22</v>
      </c>
      <c r="G5481" s="19" t="s">
        <v>10450</v>
      </c>
      <c r="H5481" s="19" t="s">
        <v>7725</v>
      </c>
      <c r="I5481" s="19" t="s">
        <v>10902</v>
      </c>
      <c r="J5481" s="20">
        <v>416</v>
      </c>
      <c r="K5481" s="38">
        <f t="shared" si="235"/>
        <v>416</v>
      </c>
    </row>
    <row r="5482" spans="2:11" s="1" customFormat="1" ht="14.1" hidden="1" customHeight="1" outlineLevel="4" x14ac:dyDescent="0.2">
      <c r="B5482" s="46" t="s">
        <v>10914</v>
      </c>
      <c r="C5482" s="46"/>
      <c r="D5482" s="18"/>
      <c r="E5482" s="19" t="s">
        <v>10915</v>
      </c>
      <c r="F5482" s="19" t="s">
        <v>22</v>
      </c>
      <c r="G5482" s="19" t="s">
        <v>10916</v>
      </c>
      <c r="H5482" s="19" t="s">
        <v>7725</v>
      </c>
      <c r="I5482" s="19" t="s">
        <v>10902</v>
      </c>
      <c r="J5482" s="20">
        <v>555</v>
      </c>
      <c r="K5482" s="38">
        <f t="shared" si="235"/>
        <v>555</v>
      </c>
    </row>
    <row r="5483" spans="2:11" s="1" customFormat="1" ht="14.1" hidden="1" customHeight="1" outlineLevel="4" x14ac:dyDescent="0.2">
      <c r="B5483" s="46" t="s">
        <v>10917</v>
      </c>
      <c r="C5483" s="46"/>
      <c r="D5483" s="18"/>
      <c r="E5483" s="19" t="s">
        <v>10918</v>
      </c>
      <c r="F5483" s="19" t="s">
        <v>22</v>
      </c>
      <c r="G5483" s="19" t="s">
        <v>10296</v>
      </c>
      <c r="H5483" s="19" t="s">
        <v>7725</v>
      </c>
      <c r="I5483" s="19" t="s">
        <v>10902</v>
      </c>
      <c r="J5483" s="20">
        <v>118</v>
      </c>
      <c r="K5483" s="38">
        <f t="shared" si="235"/>
        <v>118</v>
      </c>
    </row>
    <row r="5484" spans="2:11" s="1" customFormat="1" ht="89.1" hidden="1" customHeight="1" outlineLevel="3" x14ac:dyDescent="0.2">
      <c r="B5484" s="51" t="s">
        <v>10919</v>
      </c>
      <c r="C5484" s="51"/>
      <c r="D5484" s="24"/>
      <c r="E5484" s="16"/>
      <c r="F5484" s="16"/>
      <c r="G5484" s="16"/>
      <c r="H5484" s="16"/>
      <c r="I5484" s="16"/>
      <c r="J5484" s="17"/>
      <c r="K5484" s="37"/>
    </row>
    <row r="5485" spans="2:11" s="1" customFormat="1" ht="14.1" hidden="1" customHeight="1" outlineLevel="4" x14ac:dyDescent="0.2">
      <c r="B5485" s="46" t="s">
        <v>10920</v>
      </c>
      <c r="C5485" s="46"/>
      <c r="D5485" s="18"/>
      <c r="E5485" s="19" t="s">
        <v>10921</v>
      </c>
      <c r="F5485" s="19" t="s">
        <v>22</v>
      </c>
      <c r="G5485" s="19" t="s">
        <v>10483</v>
      </c>
      <c r="H5485" s="19" t="s">
        <v>1994</v>
      </c>
      <c r="I5485" s="19" t="s">
        <v>9756</v>
      </c>
      <c r="J5485" s="20">
        <v>925</v>
      </c>
      <c r="K5485" s="38">
        <f t="shared" ref="K5485:K5492" si="236">J5485*((100-$C$14-$C$16)/100)</f>
        <v>925</v>
      </c>
    </row>
    <row r="5486" spans="2:11" s="1" customFormat="1" ht="14.1" hidden="1" customHeight="1" outlineLevel="4" x14ac:dyDescent="0.2">
      <c r="B5486" s="46" t="s">
        <v>10922</v>
      </c>
      <c r="C5486" s="46"/>
      <c r="D5486" s="18"/>
      <c r="E5486" s="19" t="s">
        <v>10923</v>
      </c>
      <c r="F5486" s="19" t="s">
        <v>22</v>
      </c>
      <c r="G5486" s="19" t="s">
        <v>10924</v>
      </c>
      <c r="H5486" s="19" t="s">
        <v>1994</v>
      </c>
      <c r="I5486" s="19" t="s">
        <v>9756</v>
      </c>
      <c r="J5486" s="21">
        <v>1115</v>
      </c>
      <c r="K5486" s="38">
        <f t="shared" si="236"/>
        <v>1115</v>
      </c>
    </row>
    <row r="5487" spans="2:11" s="1" customFormat="1" ht="14.1" hidden="1" customHeight="1" outlineLevel="4" x14ac:dyDescent="0.2">
      <c r="B5487" s="46" t="s">
        <v>10925</v>
      </c>
      <c r="C5487" s="46"/>
      <c r="D5487" s="18"/>
      <c r="E5487" s="19" t="s">
        <v>10926</v>
      </c>
      <c r="F5487" s="19" t="s">
        <v>22</v>
      </c>
      <c r="G5487" s="19" t="s">
        <v>3452</v>
      </c>
      <c r="H5487" s="19" t="s">
        <v>1994</v>
      </c>
      <c r="I5487" s="19" t="s">
        <v>9756</v>
      </c>
      <c r="J5487" s="21">
        <v>1255</v>
      </c>
      <c r="K5487" s="38">
        <f t="shared" si="236"/>
        <v>1255</v>
      </c>
    </row>
    <row r="5488" spans="2:11" s="1" customFormat="1" ht="14.1" hidden="1" customHeight="1" outlineLevel="4" x14ac:dyDescent="0.2">
      <c r="B5488" s="46" t="s">
        <v>10927</v>
      </c>
      <c r="C5488" s="46"/>
      <c r="D5488" s="18"/>
      <c r="E5488" s="19" t="s">
        <v>10928</v>
      </c>
      <c r="F5488" s="19" t="s">
        <v>22</v>
      </c>
      <c r="G5488" s="19" t="s">
        <v>10929</v>
      </c>
      <c r="H5488" s="19" t="s">
        <v>1994</v>
      </c>
      <c r="I5488" s="19" t="s">
        <v>9756</v>
      </c>
      <c r="J5488" s="21">
        <v>1750</v>
      </c>
      <c r="K5488" s="38">
        <f t="shared" si="236"/>
        <v>1750</v>
      </c>
    </row>
    <row r="5489" spans="2:11" s="1" customFormat="1" ht="14.1" hidden="1" customHeight="1" outlineLevel="4" x14ac:dyDescent="0.2">
      <c r="B5489" s="46" t="s">
        <v>10930</v>
      </c>
      <c r="C5489" s="46"/>
      <c r="D5489" s="18"/>
      <c r="E5489" s="19" t="s">
        <v>10931</v>
      </c>
      <c r="F5489" s="19" t="s">
        <v>22</v>
      </c>
      <c r="G5489" s="19" t="s">
        <v>10932</v>
      </c>
      <c r="H5489" s="19" t="s">
        <v>1994</v>
      </c>
      <c r="I5489" s="19" t="s">
        <v>9756</v>
      </c>
      <c r="J5489" s="21">
        <v>1795</v>
      </c>
      <c r="K5489" s="38">
        <f t="shared" si="236"/>
        <v>1795</v>
      </c>
    </row>
    <row r="5490" spans="2:11" s="1" customFormat="1" ht="14.1" hidden="1" customHeight="1" outlineLevel="4" x14ac:dyDescent="0.2">
      <c r="B5490" s="46" t="s">
        <v>10933</v>
      </c>
      <c r="C5490" s="46"/>
      <c r="D5490" s="18"/>
      <c r="E5490" s="19" t="s">
        <v>10934</v>
      </c>
      <c r="F5490" s="19" t="s">
        <v>22</v>
      </c>
      <c r="G5490" s="19" t="s">
        <v>10935</v>
      </c>
      <c r="H5490" s="19" t="s">
        <v>1994</v>
      </c>
      <c r="I5490" s="19" t="s">
        <v>9756</v>
      </c>
      <c r="J5490" s="20">
        <v>455</v>
      </c>
      <c r="K5490" s="38">
        <f t="shared" si="236"/>
        <v>455</v>
      </c>
    </row>
    <row r="5491" spans="2:11" s="1" customFormat="1" ht="14.1" hidden="1" customHeight="1" outlineLevel="4" x14ac:dyDescent="0.2">
      <c r="B5491" s="46" t="s">
        <v>10936</v>
      </c>
      <c r="C5491" s="46"/>
      <c r="D5491" s="18"/>
      <c r="E5491" s="19" t="s">
        <v>10937</v>
      </c>
      <c r="F5491" s="19" t="s">
        <v>22</v>
      </c>
      <c r="G5491" s="19" t="s">
        <v>10938</v>
      </c>
      <c r="H5491" s="19" t="s">
        <v>1994</v>
      </c>
      <c r="I5491" s="19" t="s">
        <v>9756</v>
      </c>
      <c r="J5491" s="21">
        <v>2090</v>
      </c>
      <c r="K5491" s="38">
        <f t="shared" si="236"/>
        <v>2090</v>
      </c>
    </row>
    <row r="5492" spans="2:11" s="1" customFormat="1" ht="14.1" hidden="1" customHeight="1" outlineLevel="4" x14ac:dyDescent="0.2">
      <c r="B5492" s="46" t="s">
        <v>10939</v>
      </c>
      <c r="C5492" s="46"/>
      <c r="D5492" s="18"/>
      <c r="E5492" s="19" t="s">
        <v>10940</v>
      </c>
      <c r="F5492" s="19" t="s">
        <v>22</v>
      </c>
      <c r="G5492" s="19" t="s">
        <v>10941</v>
      </c>
      <c r="H5492" s="19" t="s">
        <v>1994</v>
      </c>
      <c r="I5492" s="19" t="s">
        <v>9756</v>
      </c>
      <c r="J5492" s="21">
        <v>2405</v>
      </c>
      <c r="K5492" s="38">
        <f t="shared" si="236"/>
        <v>2405</v>
      </c>
    </row>
    <row r="5493" spans="2:11" s="1" customFormat="1" ht="89.1" hidden="1" customHeight="1" outlineLevel="3" x14ac:dyDescent="0.2">
      <c r="B5493" s="51" t="s">
        <v>10942</v>
      </c>
      <c r="C5493" s="51"/>
      <c r="D5493" s="24"/>
      <c r="E5493" s="16"/>
      <c r="F5493" s="16"/>
      <c r="G5493" s="16"/>
      <c r="H5493" s="16"/>
      <c r="I5493" s="16"/>
      <c r="J5493" s="17"/>
      <c r="K5493" s="37"/>
    </row>
    <row r="5494" spans="2:11" s="1" customFormat="1" ht="14.1" hidden="1" customHeight="1" outlineLevel="4" x14ac:dyDescent="0.2">
      <c r="B5494" s="46" t="s">
        <v>10943</v>
      </c>
      <c r="C5494" s="46"/>
      <c r="D5494" s="18"/>
      <c r="E5494" s="19" t="s">
        <v>10944</v>
      </c>
      <c r="F5494" s="19" t="s">
        <v>22</v>
      </c>
      <c r="G5494" s="19" t="s">
        <v>10892</v>
      </c>
      <c r="H5494" s="19" t="s">
        <v>7130</v>
      </c>
      <c r="I5494" s="19" t="s">
        <v>7736</v>
      </c>
      <c r="J5494" s="20">
        <v>156</v>
      </c>
      <c r="K5494" s="38">
        <f t="shared" ref="K5494:K5501" si="237">J5494*((100-$C$14-$C$16)/100)</f>
        <v>156</v>
      </c>
    </row>
    <row r="5495" spans="2:11" s="1" customFormat="1" ht="14.1" hidden="1" customHeight="1" outlineLevel="4" x14ac:dyDescent="0.2">
      <c r="B5495" s="46" t="s">
        <v>10945</v>
      </c>
      <c r="C5495" s="46"/>
      <c r="D5495" s="18"/>
      <c r="E5495" s="19" t="s">
        <v>10946</v>
      </c>
      <c r="F5495" s="19" t="s">
        <v>22</v>
      </c>
      <c r="G5495" s="19" t="s">
        <v>4112</v>
      </c>
      <c r="H5495" s="19" t="s">
        <v>7130</v>
      </c>
      <c r="I5495" s="19" t="s">
        <v>7736</v>
      </c>
      <c r="J5495" s="20">
        <v>164</v>
      </c>
      <c r="K5495" s="38">
        <f t="shared" si="237"/>
        <v>164</v>
      </c>
    </row>
    <row r="5496" spans="2:11" s="1" customFormat="1" ht="14.1" hidden="1" customHeight="1" outlineLevel="4" x14ac:dyDescent="0.2">
      <c r="B5496" s="46" t="s">
        <v>10947</v>
      </c>
      <c r="C5496" s="46"/>
      <c r="D5496" s="18"/>
      <c r="E5496" s="19" t="s">
        <v>10948</v>
      </c>
      <c r="F5496" s="19" t="s">
        <v>22</v>
      </c>
      <c r="G5496" s="19" t="s">
        <v>1010</v>
      </c>
      <c r="H5496" s="19" t="s">
        <v>7130</v>
      </c>
      <c r="I5496" s="19" t="s">
        <v>7736</v>
      </c>
      <c r="J5496" s="20">
        <v>233</v>
      </c>
      <c r="K5496" s="38">
        <f t="shared" si="237"/>
        <v>233</v>
      </c>
    </row>
    <row r="5497" spans="2:11" s="1" customFormat="1" ht="14.1" hidden="1" customHeight="1" outlineLevel="4" x14ac:dyDescent="0.2">
      <c r="B5497" s="46" t="s">
        <v>10949</v>
      </c>
      <c r="C5497" s="46"/>
      <c r="D5497" s="18"/>
      <c r="E5497" s="19" t="s">
        <v>10950</v>
      </c>
      <c r="F5497" s="19" t="s">
        <v>22</v>
      </c>
      <c r="G5497" s="19" t="s">
        <v>1042</v>
      </c>
      <c r="H5497" s="19" t="s">
        <v>7130</v>
      </c>
      <c r="I5497" s="19" t="s">
        <v>7736</v>
      </c>
      <c r="J5497" s="20">
        <v>310</v>
      </c>
      <c r="K5497" s="38">
        <f t="shared" si="237"/>
        <v>310</v>
      </c>
    </row>
    <row r="5498" spans="2:11" s="1" customFormat="1" ht="14.1" hidden="1" customHeight="1" outlineLevel="4" x14ac:dyDescent="0.2">
      <c r="B5498" s="46" t="s">
        <v>10951</v>
      </c>
      <c r="C5498" s="46"/>
      <c r="D5498" s="18"/>
      <c r="E5498" s="19" t="s">
        <v>10952</v>
      </c>
      <c r="F5498" s="19" t="s">
        <v>22</v>
      </c>
      <c r="G5498" s="19" t="s">
        <v>4124</v>
      </c>
      <c r="H5498" s="19" t="s">
        <v>7130</v>
      </c>
      <c r="I5498" s="19" t="s">
        <v>7736</v>
      </c>
      <c r="J5498" s="20">
        <v>495</v>
      </c>
      <c r="K5498" s="38">
        <f t="shared" si="237"/>
        <v>495</v>
      </c>
    </row>
    <row r="5499" spans="2:11" s="1" customFormat="1" ht="14.1" hidden="1" customHeight="1" outlineLevel="4" x14ac:dyDescent="0.2">
      <c r="B5499" s="46" t="s">
        <v>10953</v>
      </c>
      <c r="C5499" s="46"/>
      <c r="D5499" s="18"/>
      <c r="E5499" s="19" t="s">
        <v>10954</v>
      </c>
      <c r="F5499" s="19" t="s">
        <v>22</v>
      </c>
      <c r="G5499" s="19" t="s">
        <v>7725</v>
      </c>
      <c r="H5499" s="19" t="s">
        <v>7130</v>
      </c>
      <c r="I5499" s="19" t="s">
        <v>7736</v>
      </c>
      <c r="J5499" s="20">
        <v>112</v>
      </c>
      <c r="K5499" s="38">
        <f t="shared" si="237"/>
        <v>112</v>
      </c>
    </row>
    <row r="5500" spans="2:11" s="1" customFormat="1" ht="14.1" hidden="1" customHeight="1" outlineLevel="4" x14ac:dyDescent="0.2">
      <c r="B5500" s="46" t="s">
        <v>10955</v>
      </c>
      <c r="C5500" s="46"/>
      <c r="D5500" s="18"/>
      <c r="E5500" s="19" t="s">
        <v>10956</v>
      </c>
      <c r="F5500" s="19" t="s">
        <v>22</v>
      </c>
      <c r="G5500" s="19" t="s">
        <v>7491</v>
      </c>
      <c r="H5500" s="19" t="s">
        <v>7130</v>
      </c>
      <c r="I5500" s="19" t="s">
        <v>7736</v>
      </c>
      <c r="J5500" s="20">
        <v>617</v>
      </c>
      <c r="K5500" s="38">
        <f t="shared" si="237"/>
        <v>617</v>
      </c>
    </row>
    <row r="5501" spans="2:11" s="1" customFormat="1" ht="14.1" hidden="1" customHeight="1" outlineLevel="4" x14ac:dyDescent="0.2">
      <c r="B5501" s="46" t="s">
        <v>10957</v>
      </c>
      <c r="C5501" s="46"/>
      <c r="D5501" s="18"/>
      <c r="E5501" s="19" t="s">
        <v>10958</v>
      </c>
      <c r="F5501" s="19" t="s">
        <v>22</v>
      </c>
      <c r="G5501" s="19" t="s">
        <v>7130</v>
      </c>
      <c r="H5501" s="19" t="s">
        <v>7130</v>
      </c>
      <c r="I5501" s="19" t="s">
        <v>7736</v>
      </c>
      <c r="J5501" s="20">
        <v>118</v>
      </c>
      <c r="K5501" s="38">
        <f t="shared" si="237"/>
        <v>118</v>
      </c>
    </row>
    <row r="5502" spans="2:11" s="1" customFormat="1" ht="89.1" hidden="1" customHeight="1" outlineLevel="3" x14ac:dyDescent="0.2">
      <c r="B5502" s="51" t="s">
        <v>10959</v>
      </c>
      <c r="C5502" s="51"/>
      <c r="D5502" s="24"/>
      <c r="E5502" s="16"/>
      <c r="F5502" s="16"/>
      <c r="G5502" s="16"/>
      <c r="H5502" s="16"/>
      <c r="I5502" s="16"/>
      <c r="J5502" s="17"/>
      <c r="K5502" s="37"/>
    </row>
    <row r="5503" spans="2:11" s="1" customFormat="1" ht="14.1" hidden="1" customHeight="1" outlineLevel="4" x14ac:dyDescent="0.2">
      <c r="B5503" s="46" t="s">
        <v>10960</v>
      </c>
      <c r="C5503" s="46"/>
      <c r="D5503" s="18"/>
      <c r="E5503" s="19" t="s">
        <v>10961</v>
      </c>
      <c r="F5503" s="19" t="s">
        <v>22</v>
      </c>
      <c r="G5503" s="19" t="s">
        <v>10892</v>
      </c>
      <c r="H5503" s="19" t="s">
        <v>7130</v>
      </c>
      <c r="I5503" s="19" t="s">
        <v>7736</v>
      </c>
      <c r="J5503" s="21">
        <v>1010</v>
      </c>
      <c r="K5503" s="38">
        <f>J5503*((100-$C$14-$C$16)/100)</f>
        <v>1010</v>
      </c>
    </row>
    <row r="5504" spans="2:11" s="1" customFormat="1" ht="14.1" hidden="1" customHeight="1" outlineLevel="4" x14ac:dyDescent="0.2">
      <c r="B5504" s="46" t="s">
        <v>10962</v>
      </c>
      <c r="C5504" s="46"/>
      <c r="D5504" s="18"/>
      <c r="E5504" s="19" t="s">
        <v>10963</v>
      </c>
      <c r="F5504" s="19" t="s">
        <v>22</v>
      </c>
      <c r="G5504" s="19" t="s">
        <v>10892</v>
      </c>
      <c r="H5504" s="19" t="s">
        <v>7130</v>
      </c>
      <c r="I5504" s="19" t="s">
        <v>7736</v>
      </c>
      <c r="J5504" s="21">
        <v>1400</v>
      </c>
      <c r="K5504" s="38">
        <f>J5504*((100-$C$14-$C$16)/100)</f>
        <v>1400</v>
      </c>
    </row>
    <row r="5505" spans="2:11" s="1" customFormat="1" ht="14.1" hidden="1" customHeight="1" outlineLevel="4" x14ac:dyDescent="0.2">
      <c r="B5505" s="46" t="s">
        <v>10964</v>
      </c>
      <c r="C5505" s="46"/>
      <c r="D5505" s="18"/>
      <c r="E5505" s="19" t="s">
        <v>10965</v>
      </c>
      <c r="F5505" s="19" t="s">
        <v>22</v>
      </c>
      <c r="G5505" s="19" t="s">
        <v>10892</v>
      </c>
      <c r="H5505" s="19" t="s">
        <v>7130</v>
      </c>
      <c r="I5505" s="19" t="s">
        <v>7736</v>
      </c>
      <c r="J5505" s="21">
        <v>1700</v>
      </c>
      <c r="K5505" s="38">
        <f>J5505*((100-$C$14-$C$16)/100)</f>
        <v>1700</v>
      </c>
    </row>
    <row r="5506" spans="2:11" s="1" customFormat="1" ht="14.1" hidden="1" customHeight="1" outlineLevel="4" x14ac:dyDescent="0.2">
      <c r="B5506" s="46" t="s">
        <v>10966</v>
      </c>
      <c r="C5506" s="46"/>
      <c r="D5506" s="18"/>
      <c r="E5506" s="19" t="s">
        <v>10967</v>
      </c>
      <c r="F5506" s="19" t="s">
        <v>22</v>
      </c>
      <c r="G5506" s="19" t="s">
        <v>10892</v>
      </c>
      <c r="H5506" s="19" t="s">
        <v>7130</v>
      </c>
      <c r="I5506" s="19" t="s">
        <v>7736</v>
      </c>
      <c r="J5506" s="21">
        <v>1945</v>
      </c>
      <c r="K5506" s="38">
        <f>J5506*((100-$C$14-$C$16)/100)</f>
        <v>1945</v>
      </c>
    </row>
    <row r="5507" spans="2:11" s="1" customFormat="1" ht="89.1" hidden="1" customHeight="1" outlineLevel="3" x14ac:dyDescent="0.2">
      <c r="B5507" s="51" t="s">
        <v>10968</v>
      </c>
      <c r="C5507" s="51"/>
      <c r="D5507" s="24"/>
      <c r="E5507" s="16"/>
      <c r="F5507" s="16"/>
      <c r="G5507" s="16"/>
      <c r="H5507" s="16"/>
      <c r="I5507" s="16"/>
      <c r="J5507" s="17"/>
      <c r="K5507" s="37"/>
    </row>
    <row r="5508" spans="2:11" s="1" customFormat="1" ht="14.1" hidden="1" customHeight="1" outlineLevel="4" x14ac:dyDescent="0.2">
      <c r="B5508" s="46" t="s">
        <v>10969</v>
      </c>
      <c r="C5508" s="46"/>
      <c r="D5508" s="18"/>
      <c r="E5508" s="19" t="s">
        <v>10970</v>
      </c>
      <c r="F5508" s="19" t="s">
        <v>22</v>
      </c>
      <c r="G5508" s="19" t="s">
        <v>1988</v>
      </c>
      <c r="H5508" s="19" t="s">
        <v>301</v>
      </c>
      <c r="I5508" s="19" t="s">
        <v>9714</v>
      </c>
      <c r="J5508" s="20">
        <v>240</v>
      </c>
      <c r="K5508" s="38">
        <f t="shared" ref="K5508:K5514" si="238">J5508*((100-$C$14-$C$16)/100)</f>
        <v>240</v>
      </c>
    </row>
    <row r="5509" spans="2:11" s="1" customFormat="1" ht="14.1" hidden="1" customHeight="1" outlineLevel="4" x14ac:dyDescent="0.2">
      <c r="B5509" s="46" t="s">
        <v>10971</v>
      </c>
      <c r="C5509" s="46"/>
      <c r="D5509" s="18"/>
      <c r="E5509" s="19" t="s">
        <v>10972</v>
      </c>
      <c r="F5509" s="19" t="s">
        <v>22</v>
      </c>
      <c r="G5509" s="19" t="s">
        <v>1994</v>
      </c>
      <c r="H5509" s="19" t="s">
        <v>301</v>
      </c>
      <c r="I5509" s="19" t="s">
        <v>9714</v>
      </c>
      <c r="J5509" s="20">
        <v>325</v>
      </c>
      <c r="K5509" s="38">
        <f t="shared" si="238"/>
        <v>325</v>
      </c>
    </row>
    <row r="5510" spans="2:11" s="1" customFormat="1" ht="14.1" hidden="1" customHeight="1" outlineLevel="4" x14ac:dyDescent="0.2">
      <c r="B5510" s="46" t="s">
        <v>10973</v>
      </c>
      <c r="C5510" s="46"/>
      <c r="D5510" s="18"/>
      <c r="E5510" s="19" t="s">
        <v>10974</v>
      </c>
      <c r="F5510" s="19" t="s">
        <v>22</v>
      </c>
      <c r="G5510" s="19" t="s">
        <v>268</v>
      </c>
      <c r="H5510" s="19" t="s">
        <v>301</v>
      </c>
      <c r="I5510" s="19" t="s">
        <v>9714</v>
      </c>
      <c r="J5510" s="20">
        <v>375</v>
      </c>
      <c r="K5510" s="38">
        <f t="shared" si="238"/>
        <v>375</v>
      </c>
    </row>
    <row r="5511" spans="2:11" s="1" customFormat="1" ht="14.1" hidden="1" customHeight="1" outlineLevel="4" x14ac:dyDescent="0.2">
      <c r="B5511" s="46" t="s">
        <v>10975</v>
      </c>
      <c r="C5511" s="46"/>
      <c r="D5511" s="18"/>
      <c r="E5511" s="19" t="s">
        <v>10976</v>
      </c>
      <c r="F5511" s="19" t="s">
        <v>22</v>
      </c>
      <c r="G5511" s="19" t="s">
        <v>1997</v>
      </c>
      <c r="H5511" s="19" t="s">
        <v>6095</v>
      </c>
      <c r="I5511" s="19" t="s">
        <v>9714</v>
      </c>
      <c r="J5511" s="20">
        <v>420</v>
      </c>
      <c r="K5511" s="38">
        <f t="shared" si="238"/>
        <v>420</v>
      </c>
    </row>
    <row r="5512" spans="2:11" s="1" customFormat="1" ht="14.1" hidden="1" customHeight="1" outlineLevel="4" x14ac:dyDescent="0.2">
      <c r="B5512" s="46" t="s">
        <v>10977</v>
      </c>
      <c r="C5512" s="46"/>
      <c r="D5512" s="18"/>
      <c r="E5512" s="19" t="s">
        <v>10978</v>
      </c>
      <c r="F5512" s="19" t="s">
        <v>22</v>
      </c>
      <c r="G5512" s="19" t="s">
        <v>2006</v>
      </c>
      <c r="H5512" s="19" t="s">
        <v>273</v>
      </c>
      <c r="I5512" s="19" t="s">
        <v>9714</v>
      </c>
      <c r="J5512" s="20">
        <v>430</v>
      </c>
      <c r="K5512" s="38">
        <f t="shared" si="238"/>
        <v>430</v>
      </c>
    </row>
    <row r="5513" spans="2:11" s="1" customFormat="1" ht="14.1" hidden="1" customHeight="1" outlineLevel="4" x14ac:dyDescent="0.2">
      <c r="B5513" s="46" t="s">
        <v>10979</v>
      </c>
      <c r="C5513" s="46"/>
      <c r="D5513" s="18"/>
      <c r="E5513" s="19" t="s">
        <v>10980</v>
      </c>
      <c r="F5513" s="19" t="s">
        <v>22</v>
      </c>
      <c r="G5513" s="19" t="s">
        <v>2015</v>
      </c>
      <c r="H5513" s="19" t="s">
        <v>273</v>
      </c>
      <c r="I5513" s="19" t="s">
        <v>9714</v>
      </c>
      <c r="J5513" s="20">
        <v>510</v>
      </c>
      <c r="K5513" s="38">
        <f t="shared" si="238"/>
        <v>510</v>
      </c>
    </row>
    <row r="5514" spans="2:11" s="1" customFormat="1" ht="14.1" hidden="1" customHeight="1" outlineLevel="4" x14ac:dyDescent="0.2">
      <c r="B5514" s="46" t="s">
        <v>10981</v>
      </c>
      <c r="C5514" s="46"/>
      <c r="D5514" s="18"/>
      <c r="E5514" s="19" t="s">
        <v>10982</v>
      </c>
      <c r="F5514" s="19" t="s">
        <v>22</v>
      </c>
      <c r="G5514" s="19" t="s">
        <v>10892</v>
      </c>
      <c r="H5514" s="19" t="s">
        <v>10260</v>
      </c>
      <c r="I5514" s="19" t="s">
        <v>9714</v>
      </c>
      <c r="J5514" s="20">
        <v>220</v>
      </c>
      <c r="K5514" s="38">
        <f t="shared" si="238"/>
        <v>220</v>
      </c>
    </row>
    <row r="5515" spans="2:11" s="1" customFormat="1" ht="89.1" hidden="1" customHeight="1" outlineLevel="3" x14ac:dyDescent="0.2">
      <c r="B5515" s="51" t="s">
        <v>10983</v>
      </c>
      <c r="C5515" s="51"/>
      <c r="D5515" s="24"/>
      <c r="E5515" s="16"/>
      <c r="F5515" s="16"/>
      <c r="G5515" s="16"/>
      <c r="H5515" s="16"/>
      <c r="I5515" s="16"/>
      <c r="J5515" s="17"/>
      <c r="K5515" s="37"/>
    </row>
    <row r="5516" spans="2:11" s="1" customFormat="1" ht="14.1" hidden="1" customHeight="1" outlineLevel="4" x14ac:dyDescent="0.2">
      <c r="B5516" s="46" t="s">
        <v>10984</v>
      </c>
      <c r="C5516" s="46"/>
      <c r="D5516" s="18"/>
      <c r="E5516" s="19" t="s">
        <v>10985</v>
      </c>
      <c r="F5516" s="19" t="s">
        <v>22</v>
      </c>
      <c r="G5516" s="19" t="s">
        <v>301</v>
      </c>
      <c r="H5516" s="19" t="s">
        <v>255</v>
      </c>
      <c r="I5516" s="19" t="s">
        <v>9714</v>
      </c>
      <c r="J5516" s="20">
        <v>373</v>
      </c>
      <c r="K5516" s="38">
        <f t="shared" ref="K5516:K5521" si="239">J5516*((100-$C$14-$C$16)/100)</f>
        <v>373</v>
      </c>
    </row>
    <row r="5517" spans="2:11" s="1" customFormat="1" ht="14.1" hidden="1" customHeight="1" outlineLevel="4" x14ac:dyDescent="0.2">
      <c r="B5517" s="46" t="s">
        <v>10986</v>
      </c>
      <c r="C5517" s="46"/>
      <c r="D5517" s="18"/>
      <c r="E5517" s="19" t="s">
        <v>10987</v>
      </c>
      <c r="F5517" s="19" t="s">
        <v>22</v>
      </c>
      <c r="G5517" s="19" t="s">
        <v>1994</v>
      </c>
      <c r="H5517" s="19" t="s">
        <v>255</v>
      </c>
      <c r="I5517" s="19" t="s">
        <v>9714</v>
      </c>
      <c r="J5517" s="20">
        <v>426</v>
      </c>
      <c r="K5517" s="38">
        <f t="shared" si="239"/>
        <v>426</v>
      </c>
    </row>
    <row r="5518" spans="2:11" s="1" customFormat="1" ht="14.1" hidden="1" customHeight="1" outlineLevel="4" x14ac:dyDescent="0.2">
      <c r="B5518" s="46" t="s">
        <v>10988</v>
      </c>
      <c r="C5518" s="46"/>
      <c r="D5518" s="18"/>
      <c r="E5518" s="19" t="s">
        <v>10989</v>
      </c>
      <c r="F5518" s="19" t="s">
        <v>22</v>
      </c>
      <c r="G5518" s="19" t="s">
        <v>268</v>
      </c>
      <c r="H5518" s="19" t="s">
        <v>255</v>
      </c>
      <c r="I5518" s="19" t="s">
        <v>9714</v>
      </c>
      <c r="J5518" s="20">
        <v>462</v>
      </c>
      <c r="K5518" s="38">
        <f t="shared" si="239"/>
        <v>462</v>
      </c>
    </row>
    <row r="5519" spans="2:11" s="1" customFormat="1" ht="14.1" hidden="1" customHeight="1" outlineLevel="4" x14ac:dyDescent="0.2">
      <c r="B5519" s="46" t="s">
        <v>10990</v>
      </c>
      <c r="C5519" s="46"/>
      <c r="D5519" s="18"/>
      <c r="E5519" s="19" t="s">
        <v>10991</v>
      </c>
      <c r="F5519" s="19" t="s">
        <v>22</v>
      </c>
      <c r="G5519" s="19" t="s">
        <v>1997</v>
      </c>
      <c r="H5519" s="19" t="s">
        <v>255</v>
      </c>
      <c r="I5519" s="19" t="s">
        <v>9714</v>
      </c>
      <c r="J5519" s="20">
        <v>548</v>
      </c>
      <c r="K5519" s="38">
        <f t="shared" si="239"/>
        <v>548</v>
      </c>
    </row>
    <row r="5520" spans="2:11" s="1" customFormat="1" ht="14.1" hidden="1" customHeight="1" outlineLevel="4" x14ac:dyDescent="0.2">
      <c r="B5520" s="46" t="s">
        <v>10992</v>
      </c>
      <c r="C5520" s="46"/>
      <c r="D5520" s="18"/>
      <c r="E5520" s="19" t="s">
        <v>10993</v>
      </c>
      <c r="F5520" s="19" t="s">
        <v>22</v>
      </c>
      <c r="G5520" s="19" t="s">
        <v>301</v>
      </c>
      <c r="H5520" s="19" t="s">
        <v>255</v>
      </c>
      <c r="I5520" s="19" t="s">
        <v>9714</v>
      </c>
      <c r="J5520" s="20">
        <v>310</v>
      </c>
      <c r="K5520" s="38">
        <f t="shared" si="239"/>
        <v>310</v>
      </c>
    </row>
    <row r="5521" spans="2:11" s="1" customFormat="1" ht="14.1" hidden="1" customHeight="1" outlineLevel="4" x14ac:dyDescent="0.2">
      <c r="B5521" s="46" t="s">
        <v>10994</v>
      </c>
      <c r="C5521" s="46"/>
      <c r="D5521" s="18"/>
      <c r="E5521" s="19" t="s">
        <v>10995</v>
      </c>
      <c r="F5521" s="19" t="s">
        <v>22</v>
      </c>
      <c r="G5521" s="19" t="s">
        <v>301</v>
      </c>
      <c r="H5521" s="19" t="s">
        <v>255</v>
      </c>
      <c r="I5521" s="19" t="s">
        <v>9714</v>
      </c>
      <c r="J5521" s="20">
        <v>340</v>
      </c>
      <c r="K5521" s="38">
        <f t="shared" si="239"/>
        <v>340</v>
      </c>
    </row>
    <row r="5522" spans="2:11" s="1" customFormat="1" ht="89.1" hidden="1" customHeight="1" outlineLevel="3" x14ac:dyDescent="0.2">
      <c r="B5522" s="51" t="s">
        <v>10996</v>
      </c>
      <c r="C5522" s="51"/>
      <c r="D5522" s="24"/>
      <c r="E5522" s="16"/>
      <c r="F5522" s="16"/>
      <c r="G5522" s="16"/>
      <c r="H5522" s="16"/>
      <c r="I5522" s="16"/>
      <c r="J5522" s="17"/>
      <c r="K5522" s="37"/>
    </row>
    <row r="5523" spans="2:11" s="1" customFormat="1" ht="14.1" hidden="1" customHeight="1" outlineLevel="4" x14ac:dyDescent="0.2">
      <c r="B5523" s="46" t="s">
        <v>10997</v>
      </c>
      <c r="C5523" s="46"/>
      <c r="D5523" s="18"/>
      <c r="E5523" s="19" t="s">
        <v>10998</v>
      </c>
      <c r="F5523" s="19" t="s">
        <v>22</v>
      </c>
      <c r="G5523" s="19" t="s">
        <v>10999</v>
      </c>
      <c r="H5523" s="19" t="s">
        <v>1994</v>
      </c>
      <c r="I5523" s="19" t="s">
        <v>7736</v>
      </c>
      <c r="J5523" s="20">
        <v>460</v>
      </c>
      <c r="K5523" s="38">
        <f>J5523*((100-$C$14-$C$16)/100)</f>
        <v>460</v>
      </c>
    </row>
    <row r="5524" spans="2:11" s="1" customFormat="1" ht="14.1" hidden="1" customHeight="1" outlineLevel="4" x14ac:dyDescent="0.2">
      <c r="B5524" s="46" t="s">
        <v>11000</v>
      </c>
      <c r="C5524" s="46"/>
      <c r="D5524" s="18"/>
      <c r="E5524" s="19" t="s">
        <v>11001</v>
      </c>
      <c r="F5524" s="19" t="s">
        <v>22</v>
      </c>
      <c r="G5524" s="19" t="s">
        <v>1994</v>
      </c>
      <c r="H5524" s="19" t="s">
        <v>1994</v>
      </c>
      <c r="I5524" s="19" t="s">
        <v>7736</v>
      </c>
      <c r="J5524" s="20">
        <v>530</v>
      </c>
      <c r="K5524" s="38">
        <f>J5524*((100-$C$14-$C$16)/100)</f>
        <v>530</v>
      </c>
    </row>
    <row r="5525" spans="2:11" s="1" customFormat="1" ht="14.1" hidden="1" customHeight="1" outlineLevel="4" x14ac:dyDescent="0.2">
      <c r="B5525" s="46" t="s">
        <v>11002</v>
      </c>
      <c r="C5525" s="46"/>
      <c r="D5525" s="18"/>
      <c r="E5525" s="19" t="s">
        <v>11003</v>
      </c>
      <c r="F5525" s="19" t="s">
        <v>22</v>
      </c>
      <c r="G5525" s="19" t="s">
        <v>7128</v>
      </c>
      <c r="H5525" s="19" t="s">
        <v>1994</v>
      </c>
      <c r="I5525" s="19" t="s">
        <v>7736</v>
      </c>
      <c r="J5525" s="20">
        <v>250</v>
      </c>
      <c r="K5525" s="38">
        <f>J5525*((100-$C$14-$C$16)/100)</f>
        <v>250</v>
      </c>
    </row>
    <row r="5526" spans="2:11" s="1" customFormat="1" ht="14.1" hidden="1" customHeight="1" outlineLevel="4" x14ac:dyDescent="0.2">
      <c r="B5526" s="46" t="s">
        <v>11004</v>
      </c>
      <c r="C5526" s="46"/>
      <c r="D5526" s="18"/>
      <c r="E5526" s="19" t="s">
        <v>11005</v>
      </c>
      <c r="F5526" s="19" t="s">
        <v>22</v>
      </c>
      <c r="G5526" s="19" t="s">
        <v>7128</v>
      </c>
      <c r="H5526" s="19" t="s">
        <v>1994</v>
      </c>
      <c r="I5526" s="19" t="s">
        <v>7736</v>
      </c>
      <c r="J5526" s="20">
        <v>375</v>
      </c>
      <c r="K5526" s="38">
        <f>J5526*((100-$C$14-$C$16)/100)</f>
        <v>375</v>
      </c>
    </row>
    <row r="5527" spans="2:11" ht="12" hidden="1" customHeight="1" outlineLevel="3" x14ac:dyDescent="0.2">
      <c r="B5527" s="50" t="s">
        <v>11006</v>
      </c>
      <c r="C5527" s="50"/>
      <c r="D5527" s="15"/>
      <c r="E5527" s="16"/>
      <c r="F5527" s="16"/>
      <c r="G5527" s="16"/>
      <c r="H5527" s="16"/>
      <c r="I5527" s="16"/>
      <c r="J5527" s="17"/>
      <c r="K5527" s="37"/>
    </row>
    <row r="5528" spans="2:11" s="1" customFormat="1" ht="89.1" hidden="1" customHeight="1" outlineLevel="4" x14ac:dyDescent="0.2">
      <c r="B5528" s="44" t="s">
        <v>11007</v>
      </c>
      <c r="C5528" s="44"/>
      <c r="D5528" s="18"/>
      <c r="E5528" s="19" t="s">
        <v>11008</v>
      </c>
      <c r="F5528" s="19" t="s">
        <v>22</v>
      </c>
      <c r="G5528" s="19"/>
      <c r="H5528" s="19"/>
      <c r="I5528" s="19"/>
      <c r="J5528" s="20">
        <v>420</v>
      </c>
      <c r="K5528" s="38">
        <f t="shared" ref="K5528:K5560" si="240">J5528*((100-$C$14-$C$16)/100)</f>
        <v>420</v>
      </c>
    </row>
    <row r="5529" spans="2:11" s="1" customFormat="1" ht="89.1" hidden="1" customHeight="1" outlineLevel="4" x14ac:dyDescent="0.2">
      <c r="B5529" s="44" t="s">
        <v>11009</v>
      </c>
      <c r="C5529" s="44"/>
      <c r="D5529" s="18"/>
      <c r="E5529" s="19" t="s">
        <v>11010</v>
      </c>
      <c r="F5529" s="19" t="s">
        <v>22</v>
      </c>
      <c r="G5529" s="19"/>
      <c r="H5529" s="19"/>
      <c r="I5529" s="19"/>
      <c r="J5529" s="20">
        <v>555</v>
      </c>
      <c r="K5529" s="38">
        <f t="shared" si="240"/>
        <v>555</v>
      </c>
    </row>
    <row r="5530" spans="2:11" s="1" customFormat="1" ht="89.1" hidden="1" customHeight="1" outlineLevel="4" x14ac:dyDescent="0.2">
      <c r="B5530" s="44" t="s">
        <v>11011</v>
      </c>
      <c r="C5530" s="44"/>
      <c r="D5530" s="18"/>
      <c r="E5530" s="19" t="s">
        <v>11012</v>
      </c>
      <c r="F5530" s="19" t="s">
        <v>22</v>
      </c>
      <c r="G5530" s="19"/>
      <c r="H5530" s="19"/>
      <c r="I5530" s="19"/>
      <c r="J5530" s="20">
        <v>745</v>
      </c>
      <c r="K5530" s="38">
        <f t="shared" si="240"/>
        <v>745</v>
      </c>
    </row>
    <row r="5531" spans="2:11" s="1" customFormat="1" ht="89.1" hidden="1" customHeight="1" outlineLevel="4" x14ac:dyDescent="0.2">
      <c r="B5531" s="44" t="s">
        <v>11013</v>
      </c>
      <c r="C5531" s="44"/>
      <c r="D5531" s="18"/>
      <c r="E5531" s="19" t="s">
        <v>11014</v>
      </c>
      <c r="F5531" s="19" t="s">
        <v>22</v>
      </c>
      <c r="G5531" s="19"/>
      <c r="H5531" s="19"/>
      <c r="I5531" s="19"/>
      <c r="J5531" s="21">
        <v>1225</v>
      </c>
      <c r="K5531" s="38">
        <f t="shared" si="240"/>
        <v>1225</v>
      </c>
    </row>
    <row r="5532" spans="2:11" s="1" customFormat="1" ht="89.1" hidden="1" customHeight="1" outlineLevel="4" x14ac:dyDescent="0.2">
      <c r="B5532" s="44" t="s">
        <v>11015</v>
      </c>
      <c r="C5532" s="44"/>
      <c r="D5532" s="18"/>
      <c r="E5532" s="19" t="s">
        <v>11016</v>
      </c>
      <c r="F5532" s="19" t="s">
        <v>22</v>
      </c>
      <c r="G5532" s="19"/>
      <c r="H5532" s="19"/>
      <c r="I5532" s="19"/>
      <c r="J5532" s="21">
        <v>1735</v>
      </c>
      <c r="K5532" s="38">
        <f t="shared" si="240"/>
        <v>1735</v>
      </c>
    </row>
    <row r="5533" spans="2:11" s="1" customFormat="1" ht="89.1" hidden="1" customHeight="1" outlineLevel="4" x14ac:dyDescent="0.2">
      <c r="B5533" s="44" t="s">
        <v>11017</v>
      </c>
      <c r="C5533" s="44"/>
      <c r="D5533" s="18"/>
      <c r="E5533" s="19" t="s">
        <v>11018</v>
      </c>
      <c r="F5533" s="19" t="s">
        <v>22</v>
      </c>
      <c r="G5533" s="19"/>
      <c r="H5533" s="19"/>
      <c r="I5533" s="19"/>
      <c r="J5533" s="20">
        <v>355</v>
      </c>
      <c r="K5533" s="38">
        <f t="shared" si="240"/>
        <v>355</v>
      </c>
    </row>
    <row r="5534" spans="2:11" s="1" customFormat="1" ht="89.1" hidden="1" customHeight="1" outlineLevel="4" x14ac:dyDescent="0.2">
      <c r="B5534" s="44" t="s">
        <v>11019</v>
      </c>
      <c r="C5534" s="44"/>
      <c r="D5534" s="18"/>
      <c r="E5534" s="19" t="s">
        <v>11020</v>
      </c>
      <c r="F5534" s="19" t="s">
        <v>22</v>
      </c>
      <c r="G5534" s="19"/>
      <c r="H5534" s="19"/>
      <c r="I5534" s="19"/>
      <c r="J5534" s="21">
        <v>2055</v>
      </c>
      <c r="K5534" s="38">
        <f t="shared" si="240"/>
        <v>2055</v>
      </c>
    </row>
    <row r="5535" spans="2:11" s="1" customFormat="1" ht="89.1" hidden="1" customHeight="1" outlineLevel="4" x14ac:dyDescent="0.2">
      <c r="B5535" s="44" t="s">
        <v>11021</v>
      </c>
      <c r="C5535" s="44"/>
      <c r="D5535" s="18"/>
      <c r="E5535" s="19" t="s">
        <v>11022</v>
      </c>
      <c r="F5535" s="19" t="s">
        <v>22</v>
      </c>
      <c r="G5535" s="19"/>
      <c r="H5535" s="19"/>
      <c r="I5535" s="19"/>
      <c r="J5535" s="21">
        <v>2760</v>
      </c>
      <c r="K5535" s="38">
        <f t="shared" si="240"/>
        <v>2760</v>
      </c>
    </row>
    <row r="5536" spans="2:11" s="1" customFormat="1" ht="89.1" hidden="1" customHeight="1" outlineLevel="4" x14ac:dyDescent="0.2">
      <c r="B5536" s="44" t="s">
        <v>11023</v>
      </c>
      <c r="C5536" s="44"/>
      <c r="D5536" s="18"/>
      <c r="E5536" s="19" t="s">
        <v>11024</v>
      </c>
      <c r="F5536" s="19" t="s">
        <v>22</v>
      </c>
      <c r="G5536" s="19"/>
      <c r="H5536" s="19"/>
      <c r="I5536" s="19"/>
      <c r="J5536" s="20">
        <v>410</v>
      </c>
      <c r="K5536" s="38">
        <f t="shared" si="240"/>
        <v>410</v>
      </c>
    </row>
    <row r="5537" spans="2:11" s="1" customFormat="1" ht="89.1" hidden="1" customHeight="1" outlineLevel="4" x14ac:dyDescent="0.2">
      <c r="B5537" s="44" t="s">
        <v>11025</v>
      </c>
      <c r="C5537" s="44"/>
      <c r="D5537" s="18"/>
      <c r="E5537" s="19" t="s">
        <v>11026</v>
      </c>
      <c r="F5537" s="19" t="s">
        <v>22</v>
      </c>
      <c r="G5537" s="19"/>
      <c r="H5537" s="19"/>
      <c r="I5537" s="19"/>
      <c r="J5537" s="20">
        <v>870</v>
      </c>
      <c r="K5537" s="38">
        <f t="shared" si="240"/>
        <v>870</v>
      </c>
    </row>
    <row r="5538" spans="2:11" s="1" customFormat="1" ht="89.1" hidden="1" customHeight="1" outlineLevel="4" x14ac:dyDescent="0.2">
      <c r="B5538" s="44" t="s">
        <v>11027</v>
      </c>
      <c r="C5538" s="44"/>
      <c r="D5538" s="18"/>
      <c r="E5538" s="19" t="s">
        <v>11028</v>
      </c>
      <c r="F5538" s="19" t="s">
        <v>22</v>
      </c>
      <c r="G5538" s="19"/>
      <c r="H5538" s="19"/>
      <c r="I5538" s="19"/>
      <c r="J5538" s="20">
        <v>800</v>
      </c>
      <c r="K5538" s="38">
        <f t="shared" si="240"/>
        <v>800</v>
      </c>
    </row>
    <row r="5539" spans="2:11" s="1" customFormat="1" ht="89.1" hidden="1" customHeight="1" outlineLevel="4" x14ac:dyDescent="0.2">
      <c r="B5539" s="44" t="s">
        <v>11029</v>
      </c>
      <c r="C5539" s="44"/>
      <c r="D5539" s="18"/>
      <c r="E5539" s="19" t="s">
        <v>11030</v>
      </c>
      <c r="F5539" s="19" t="s">
        <v>22</v>
      </c>
      <c r="G5539" s="19"/>
      <c r="H5539" s="19"/>
      <c r="I5539" s="19"/>
      <c r="J5539" s="20">
        <v>820</v>
      </c>
      <c r="K5539" s="38">
        <f t="shared" si="240"/>
        <v>820</v>
      </c>
    </row>
    <row r="5540" spans="2:11" s="1" customFormat="1" ht="89.1" hidden="1" customHeight="1" outlineLevel="4" x14ac:dyDescent="0.2">
      <c r="B5540" s="44" t="s">
        <v>11031</v>
      </c>
      <c r="C5540" s="44"/>
      <c r="D5540" s="18"/>
      <c r="E5540" s="19" t="s">
        <v>11032</v>
      </c>
      <c r="F5540" s="19" t="s">
        <v>22</v>
      </c>
      <c r="G5540" s="19"/>
      <c r="H5540" s="19"/>
      <c r="I5540" s="19"/>
      <c r="J5540" s="20">
        <v>870</v>
      </c>
      <c r="K5540" s="38">
        <f t="shared" si="240"/>
        <v>870</v>
      </c>
    </row>
    <row r="5541" spans="2:11" s="1" customFormat="1" ht="89.1" hidden="1" customHeight="1" outlineLevel="4" x14ac:dyDescent="0.2">
      <c r="B5541" s="44" t="s">
        <v>11033</v>
      </c>
      <c r="C5541" s="44"/>
      <c r="D5541" s="18"/>
      <c r="E5541" s="19" t="s">
        <v>11034</v>
      </c>
      <c r="F5541" s="19" t="s">
        <v>22</v>
      </c>
      <c r="G5541" s="19"/>
      <c r="H5541" s="19"/>
      <c r="I5541" s="19"/>
      <c r="J5541" s="21">
        <v>1170</v>
      </c>
      <c r="K5541" s="38">
        <f t="shared" si="240"/>
        <v>1170</v>
      </c>
    </row>
    <row r="5542" spans="2:11" s="1" customFormat="1" ht="89.1" hidden="1" customHeight="1" outlineLevel="4" x14ac:dyDescent="0.2">
      <c r="B5542" s="44" t="s">
        <v>11035</v>
      </c>
      <c r="C5542" s="44"/>
      <c r="D5542" s="18"/>
      <c r="E5542" s="19" t="s">
        <v>11036</v>
      </c>
      <c r="F5542" s="19" t="s">
        <v>22</v>
      </c>
      <c r="G5542" s="19"/>
      <c r="H5542" s="19"/>
      <c r="I5542" s="19"/>
      <c r="J5542" s="21">
        <v>1170</v>
      </c>
      <c r="K5542" s="38">
        <f t="shared" si="240"/>
        <v>1170</v>
      </c>
    </row>
    <row r="5543" spans="2:11" s="1" customFormat="1" ht="89.1" hidden="1" customHeight="1" outlineLevel="4" x14ac:dyDescent="0.2">
      <c r="B5543" s="44" t="s">
        <v>11037</v>
      </c>
      <c r="C5543" s="44"/>
      <c r="D5543" s="18"/>
      <c r="E5543" s="19" t="s">
        <v>11038</v>
      </c>
      <c r="F5543" s="19" t="s">
        <v>22</v>
      </c>
      <c r="G5543" s="19"/>
      <c r="H5543" s="19"/>
      <c r="I5543" s="19"/>
      <c r="J5543" s="21">
        <v>1190</v>
      </c>
      <c r="K5543" s="38">
        <f t="shared" si="240"/>
        <v>1190</v>
      </c>
    </row>
    <row r="5544" spans="2:11" s="1" customFormat="1" ht="89.1" hidden="1" customHeight="1" outlineLevel="4" x14ac:dyDescent="0.2">
      <c r="B5544" s="44" t="s">
        <v>11039</v>
      </c>
      <c r="C5544" s="44"/>
      <c r="D5544" s="18"/>
      <c r="E5544" s="19" t="s">
        <v>11040</v>
      </c>
      <c r="F5544" s="19" t="s">
        <v>22</v>
      </c>
      <c r="G5544" s="19"/>
      <c r="H5544" s="19"/>
      <c r="I5544" s="19"/>
      <c r="J5544" s="21">
        <v>1345</v>
      </c>
      <c r="K5544" s="38">
        <f t="shared" si="240"/>
        <v>1345</v>
      </c>
    </row>
    <row r="5545" spans="2:11" s="1" customFormat="1" ht="89.1" hidden="1" customHeight="1" outlineLevel="4" x14ac:dyDescent="0.2">
      <c r="B5545" s="44" t="s">
        <v>11041</v>
      </c>
      <c r="C5545" s="44"/>
      <c r="D5545" s="18"/>
      <c r="E5545" s="19" t="s">
        <v>11042</v>
      </c>
      <c r="F5545" s="19" t="s">
        <v>22</v>
      </c>
      <c r="G5545" s="19"/>
      <c r="H5545" s="19"/>
      <c r="I5545" s="19"/>
      <c r="J5545" s="21">
        <v>1305</v>
      </c>
      <c r="K5545" s="38">
        <f t="shared" si="240"/>
        <v>1305</v>
      </c>
    </row>
    <row r="5546" spans="2:11" s="1" customFormat="1" ht="89.1" hidden="1" customHeight="1" outlineLevel="4" x14ac:dyDescent="0.2">
      <c r="B5546" s="44" t="s">
        <v>11043</v>
      </c>
      <c r="C5546" s="44"/>
      <c r="D5546" s="18"/>
      <c r="E5546" s="19" t="s">
        <v>11044</v>
      </c>
      <c r="F5546" s="19" t="s">
        <v>22</v>
      </c>
      <c r="G5546" s="19"/>
      <c r="H5546" s="19"/>
      <c r="I5546" s="19"/>
      <c r="J5546" s="21">
        <v>1345</v>
      </c>
      <c r="K5546" s="38">
        <f t="shared" si="240"/>
        <v>1345</v>
      </c>
    </row>
    <row r="5547" spans="2:11" s="1" customFormat="1" ht="89.1" hidden="1" customHeight="1" outlineLevel="4" x14ac:dyDescent="0.2">
      <c r="B5547" s="44" t="s">
        <v>11045</v>
      </c>
      <c r="C5547" s="44"/>
      <c r="D5547" s="18"/>
      <c r="E5547" s="19" t="s">
        <v>11046</v>
      </c>
      <c r="F5547" s="19" t="s">
        <v>22</v>
      </c>
      <c r="G5547" s="19"/>
      <c r="H5547" s="19"/>
      <c r="I5547" s="19"/>
      <c r="J5547" s="21">
        <v>2070</v>
      </c>
      <c r="K5547" s="38">
        <f t="shared" si="240"/>
        <v>2070</v>
      </c>
    </row>
    <row r="5548" spans="2:11" s="1" customFormat="1" ht="89.1" hidden="1" customHeight="1" outlineLevel="4" x14ac:dyDescent="0.2">
      <c r="B5548" s="44" t="s">
        <v>11047</v>
      </c>
      <c r="C5548" s="44"/>
      <c r="D5548" s="18"/>
      <c r="E5548" s="19" t="s">
        <v>11048</v>
      </c>
      <c r="F5548" s="19" t="s">
        <v>22</v>
      </c>
      <c r="G5548" s="19"/>
      <c r="H5548" s="19"/>
      <c r="I5548" s="19"/>
      <c r="J5548" s="21">
        <v>1980</v>
      </c>
      <c r="K5548" s="38">
        <f t="shared" si="240"/>
        <v>1980</v>
      </c>
    </row>
    <row r="5549" spans="2:11" s="1" customFormat="1" ht="89.1" hidden="1" customHeight="1" outlineLevel="4" x14ac:dyDescent="0.2">
      <c r="B5549" s="44" t="s">
        <v>11049</v>
      </c>
      <c r="C5549" s="44"/>
      <c r="D5549" s="18"/>
      <c r="E5549" s="19" t="s">
        <v>11050</v>
      </c>
      <c r="F5549" s="19" t="s">
        <v>22</v>
      </c>
      <c r="G5549" s="19"/>
      <c r="H5549" s="19"/>
      <c r="I5549" s="19"/>
      <c r="J5549" s="21">
        <v>2055</v>
      </c>
      <c r="K5549" s="38">
        <f t="shared" si="240"/>
        <v>2055</v>
      </c>
    </row>
    <row r="5550" spans="2:11" s="1" customFormat="1" ht="89.1" hidden="1" customHeight="1" outlineLevel="4" x14ac:dyDescent="0.2">
      <c r="B5550" s="44" t="s">
        <v>11051</v>
      </c>
      <c r="C5550" s="44"/>
      <c r="D5550" s="18"/>
      <c r="E5550" s="19" t="s">
        <v>11052</v>
      </c>
      <c r="F5550" s="19" t="s">
        <v>22</v>
      </c>
      <c r="G5550" s="19"/>
      <c r="H5550" s="19"/>
      <c r="I5550" s="19"/>
      <c r="J5550" s="21">
        <v>2830</v>
      </c>
      <c r="K5550" s="38">
        <f t="shared" si="240"/>
        <v>2830</v>
      </c>
    </row>
    <row r="5551" spans="2:11" s="1" customFormat="1" ht="89.1" hidden="1" customHeight="1" outlineLevel="4" x14ac:dyDescent="0.2">
      <c r="B5551" s="44" t="s">
        <v>11053</v>
      </c>
      <c r="C5551" s="44"/>
      <c r="D5551" s="18"/>
      <c r="E5551" s="19" t="s">
        <v>11054</v>
      </c>
      <c r="F5551" s="19" t="s">
        <v>22</v>
      </c>
      <c r="G5551" s="19"/>
      <c r="H5551" s="19"/>
      <c r="I5551" s="19"/>
      <c r="J5551" s="21">
        <v>2850</v>
      </c>
      <c r="K5551" s="38">
        <f t="shared" si="240"/>
        <v>2850</v>
      </c>
    </row>
    <row r="5552" spans="2:11" s="1" customFormat="1" ht="89.1" hidden="1" customHeight="1" outlineLevel="4" x14ac:dyDescent="0.2">
      <c r="B5552" s="44" t="s">
        <v>11055</v>
      </c>
      <c r="C5552" s="44"/>
      <c r="D5552" s="18"/>
      <c r="E5552" s="19" t="s">
        <v>11056</v>
      </c>
      <c r="F5552" s="19" t="s">
        <v>22</v>
      </c>
      <c r="G5552" s="19"/>
      <c r="H5552" s="19"/>
      <c r="I5552" s="19"/>
      <c r="J5552" s="21">
        <v>2905</v>
      </c>
      <c r="K5552" s="38">
        <f t="shared" si="240"/>
        <v>2905</v>
      </c>
    </row>
    <row r="5553" spans="2:11" s="1" customFormat="1" ht="89.1" hidden="1" customHeight="1" outlineLevel="4" x14ac:dyDescent="0.2">
      <c r="B5553" s="44" t="s">
        <v>11057</v>
      </c>
      <c r="C5553" s="44"/>
      <c r="D5553" s="18"/>
      <c r="E5553" s="19" t="s">
        <v>11058</v>
      </c>
      <c r="F5553" s="19" t="s">
        <v>22</v>
      </c>
      <c r="G5553" s="19"/>
      <c r="H5553" s="19"/>
      <c r="I5553" s="19"/>
      <c r="J5553" s="21">
        <v>3740</v>
      </c>
      <c r="K5553" s="38">
        <f t="shared" si="240"/>
        <v>3740</v>
      </c>
    </row>
    <row r="5554" spans="2:11" s="1" customFormat="1" ht="89.1" hidden="1" customHeight="1" outlineLevel="4" x14ac:dyDescent="0.2">
      <c r="B5554" s="44" t="s">
        <v>11059</v>
      </c>
      <c r="C5554" s="44"/>
      <c r="D5554" s="18"/>
      <c r="E5554" s="19" t="s">
        <v>11060</v>
      </c>
      <c r="F5554" s="19" t="s">
        <v>22</v>
      </c>
      <c r="G5554" s="19"/>
      <c r="H5554" s="19"/>
      <c r="I5554" s="19"/>
      <c r="J5554" s="21">
        <v>3610</v>
      </c>
      <c r="K5554" s="38">
        <f t="shared" si="240"/>
        <v>3610</v>
      </c>
    </row>
    <row r="5555" spans="2:11" s="1" customFormat="1" ht="89.1" hidden="1" customHeight="1" outlineLevel="4" x14ac:dyDescent="0.2">
      <c r="B5555" s="44" t="s">
        <v>11061</v>
      </c>
      <c r="C5555" s="44"/>
      <c r="D5555" s="18"/>
      <c r="E5555" s="19" t="s">
        <v>11062</v>
      </c>
      <c r="F5555" s="19" t="s">
        <v>22</v>
      </c>
      <c r="G5555" s="19"/>
      <c r="H5555" s="19"/>
      <c r="I5555" s="19"/>
      <c r="J5555" s="21">
        <v>3700</v>
      </c>
      <c r="K5555" s="38">
        <f t="shared" si="240"/>
        <v>3700</v>
      </c>
    </row>
    <row r="5556" spans="2:11" s="1" customFormat="1" ht="89.1" hidden="1" customHeight="1" outlineLevel="4" x14ac:dyDescent="0.2">
      <c r="B5556" s="44" t="s">
        <v>11063</v>
      </c>
      <c r="C5556" s="44"/>
      <c r="D5556" s="18"/>
      <c r="E5556" s="19" t="s">
        <v>11064</v>
      </c>
      <c r="F5556" s="19" t="s">
        <v>22</v>
      </c>
      <c r="G5556" s="19"/>
      <c r="H5556" s="19"/>
      <c r="I5556" s="19"/>
      <c r="J5556" s="20">
        <v>670</v>
      </c>
      <c r="K5556" s="38">
        <f t="shared" si="240"/>
        <v>670</v>
      </c>
    </row>
    <row r="5557" spans="2:11" s="1" customFormat="1" ht="89.1" hidden="1" customHeight="1" outlineLevel="4" x14ac:dyDescent="0.2">
      <c r="B5557" s="44" t="s">
        <v>11065</v>
      </c>
      <c r="C5557" s="44"/>
      <c r="D5557" s="18"/>
      <c r="E5557" s="19" t="s">
        <v>11066</v>
      </c>
      <c r="F5557" s="19" t="s">
        <v>22</v>
      </c>
      <c r="G5557" s="19"/>
      <c r="H5557" s="19"/>
      <c r="I5557" s="19"/>
      <c r="J5557" s="20">
        <v>765</v>
      </c>
      <c r="K5557" s="38">
        <f t="shared" si="240"/>
        <v>765</v>
      </c>
    </row>
    <row r="5558" spans="2:11" s="1" customFormat="1" ht="89.1" hidden="1" customHeight="1" outlineLevel="4" x14ac:dyDescent="0.2">
      <c r="B5558" s="44" t="s">
        <v>11067</v>
      </c>
      <c r="C5558" s="44"/>
      <c r="D5558" s="18"/>
      <c r="E5558" s="19" t="s">
        <v>11068</v>
      </c>
      <c r="F5558" s="19" t="s">
        <v>22</v>
      </c>
      <c r="G5558" s="19"/>
      <c r="H5558" s="19"/>
      <c r="I5558" s="19"/>
      <c r="J5558" s="21">
        <v>4750</v>
      </c>
      <c r="K5558" s="38">
        <f t="shared" si="240"/>
        <v>4750</v>
      </c>
    </row>
    <row r="5559" spans="2:11" s="1" customFormat="1" ht="89.1" hidden="1" customHeight="1" outlineLevel="4" x14ac:dyDescent="0.2">
      <c r="B5559" s="44" t="s">
        <v>11069</v>
      </c>
      <c r="C5559" s="44"/>
      <c r="D5559" s="18"/>
      <c r="E5559" s="19" t="s">
        <v>11070</v>
      </c>
      <c r="F5559" s="19" t="s">
        <v>22</v>
      </c>
      <c r="G5559" s="19"/>
      <c r="H5559" s="19"/>
      <c r="I5559" s="19"/>
      <c r="J5559" s="20">
        <v>740</v>
      </c>
      <c r="K5559" s="38">
        <f t="shared" si="240"/>
        <v>740</v>
      </c>
    </row>
    <row r="5560" spans="2:11" s="1" customFormat="1" ht="89.1" hidden="1" customHeight="1" outlineLevel="4" x14ac:dyDescent="0.2">
      <c r="B5560" s="44" t="s">
        <v>11071</v>
      </c>
      <c r="C5560" s="44"/>
      <c r="D5560" s="18"/>
      <c r="E5560" s="19" t="s">
        <v>11072</v>
      </c>
      <c r="F5560" s="19" t="s">
        <v>22</v>
      </c>
      <c r="G5560" s="19"/>
      <c r="H5560" s="19"/>
      <c r="I5560" s="19"/>
      <c r="J5560" s="20">
        <v>905</v>
      </c>
      <c r="K5560" s="38">
        <f t="shared" si="240"/>
        <v>905</v>
      </c>
    </row>
    <row r="5561" spans="2:11" ht="12" hidden="1" customHeight="1" outlineLevel="3" x14ac:dyDescent="0.2">
      <c r="B5561" s="50" t="s">
        <v>11073</v>
      </c>
      <c r="C5561" s="50"/>
      <c r="D5561" s="15"/>
      <c r="E5561" s="16"/>
      <c r="F5561" s="16"/>
      <c r="G5561" s="16"/>
      <c r="H5561" s="16"/>
      <c r="I5561" s="16"/>
      <c r="J5561" s="17"/>
      <c r="K5561" s="37"/>
    </row>
    <row r="5562" spans="2:11" s="1" customFormat="1" ht="89.1" hidden="1" customHeight="1" outlineLevel="4" x14ac:dyDescent="0.2">
      <c r="B5562" s="44" t="s">
        <v>11074</v>
      </c>
      <c r="C5562" s="44"/>
      <c r="D5562" s="18"/>
      <c r="E5562" s="19" t="s">
        <v>11075</v>
      </c>
      <c r="F5562" s="19" t="s">
        <v>22</v>
      </c>
      <c r="G5562" s="19"/>
      <c r="H5562" s="19"/>
      <c r="I5562" s="19"/>
      <c r="J5562" s="20">
        <v>374</v>
      </c>
      <c r="K5562" s="38">
        <f t="shared" ref="K5562:K5595" si="241">J5562*((100-$C$14-$C$16)/100)</f>
        <v>374</v>
      </c>
    </row>
    <row r="5563" spans="2:11" s="1" customFormat="1" ht="89.1" hidden="1" customHeight="1" outlineLevel="4" x14ac:dyDescent="0.2">
      <c r="B5563" s="44" t="s">
        <v>11076</v>
      </c>
      <c r="C5563" s="44"/>
      <c r="D5563" s="18"/>
      <c r="E5563" s="19" t="s">
        <v>11077</v>
      </c>
      <c r="F5563" s="19" t="s">
        <v>22</v>
      </c>
      <c r="G5563" s="19"/>
      <c r="H5563" s="19"/>
      <c r="I5563" s="19"/>
      <c r="J5563" s="20">
        <v>495</v>
      </c>
      <c r="K5563" s="38">
        <f t="shared" si="241"/>
        <v>495</v>
      </c>
    </row>
    <row r="5564" spans="2:11" s="1" customFormat="1" ht="89.1" hidden="1" customHeight="1" outlineLevel="4" x14ac:dyDescent="0.2">
      <c r="B5564" s="44" t="s">
        <v>11078</v>
      </c>
      <c r="C5564" s="44"/>
      <c r="D5564" s="18"/>
      <c r="E5564" s="19" t="s">
        <v>11079</v>
      </c>
      <c r="F5564" s="19" t="s">
        <v>22</v>
      </c>
      <c r="G5564" s="19"/>
      <c r="H5564" s="19"/>
      <c r="I5564" s="19"/>
      <c r="J5564" s="20">
        <v>634</v>
      </c>
      <c r="K5564" s="38">
        <f t="shared" si="241"/>
        <v>634</v>
      </c>
    </row>
    <row r="5565" spans="2:11" s="1" customFormat="1" ht="89.1" hidden="1" customHeight="1" outlineLevel="4" x14ac:dyDescent="0.2">
      <c r="B5565" s="44" t="s">
        <v>11080</v>
      </c>
      <c r="C5565" s="44"/>
      <c r="D5565" s="18"/>
      <c r="E5565" s="19" t="s">
        <v>11081</v>
      </c>
      <c r="F5565" s="19" t="s">
        <v>22</v>
      </c>
      <c r="G5565" s="19"/>
      <c r="H5565" s="19"/>
      <c r="I5565" s="19"/>
      <c r="J5565" s="20">
        <v>962</v>
      </c>
      <c r="K5565" s="38">
        <f t="shared" si="241"/>
        <v>962</v>
      </c>
    </row>
    <row r="5566" spans="2:11" s="1" customFormat="1" ht="89.1" hidden="1" customHeight="1" outlineLevel="4" x14ac:dyDescent="0.2">
      <c r="B5566" s="44" t="s">
        <v>11082</v>
      </c>
      <c r="C5566" s="44"/>
      <c r="D5566" s="18"/>
      <c r="E5566" s="19" t="s">
        <v>11083</v>
      </c>
      <c r="F5566" s="19" t="s">
        <v>22</v>
      </c>
      <c r="G5566" s="19"/>
      <c r="H5566" s="19"/>
      <c r="I5566" s="19"/>
      <c r="J5566" s="21">
        <v>1342</v>
      </c>
      <c r="K5566" s="38">
        <f t="shared" si="241"/>
        <v>1342</v>
      </c>
    </row>
    <row r="5567" spans="2:11" s="1" customFormat="1" ht="89.1" hidden="1" customHeight="1" outlineLevel="4" x14ac:dyDescent="0.2">
      <c r="B5567" s="44" t="s">
        <v>11084</v>
      </c>
      <c r="C5567" s="44"/>
      <c r="D5567" s="18"/>
      <c r="E5567" s="19" t="s">
        <v>11085</v>
      </c>
      <c r="F5567" s="19" t="s">
        <v>22</v>
      </c>
      <c r="G5567" s="19"/>
      <c r="H5567" s="19"/>
      <c r="I5567" s="19"/>
      <c r="J5567" s="20">
        <v>298</v>
      </c>
      <c r="K5567" s="38">
        <f t="shared" si="241"/>
        <v>298</v>
      </c>
    </row>
    <row r="5568" spans="2:11" s="1" customFormat="1" ht="89.1" hidden="1" customHeight="1" outlineLevel="4" x14ac:dyDescent="0.2">
      <c r="B5568" s="44" t="s">
        <v>11086</v>
      </c>
      <c r="C5568" s="44"/>
      <c r="D5568" s="18"/>
      <c r="E5568" s="19" t="s">
        <v>11087</v>
      </c>
      <c r="F5568" s="19" t="s">
        <v>22</v>
      </c>
      <c r="G5568" s="19"/>
      <c r="H5568" s="19"/>
      <c r="I5568" s="19"/>
      <c r="J5568" s="21">
        <v>1537</v>
      </c>
      <c r="K5568" s="38">
        <f t="shared" si="241"/>
        <v>1537</v>
      </c>
    </row>
    <row r="5569" spans="2:11" s="1" customFormat="1" ht="89.1" hidden="1" customHeight="1" outlineLevel="4" x14ac:dyDescent="0.2">
      <c r="B5569" s="44" t="s">
        <v>11088</v>
      </c>
      <c r="C5569" s="44"/>
      <c r="D5569" s="18"/>
      <c r="E5569" s="19" t="s">
        <v>11089</v>
      </c>
      <c r="F5569" s="19" t="s">
        <v>22</v>
      </c>
      <c r="G5569" s="19"/>
      <c r="H5569" s="19"/>
      <c r="I5569" s="19"/>
      <c r="J5569" s="21">
        <v>2059</v>
      </c>
      <c r="K5569" s="38">
        <f t="shared" si="241"/>
        <v>2059</v>
      </c>
    </row>
    <row r="5570" spans="2:11" s="1" customFormat="1" ht="89.1" hidden="1" customHeight="1" outlineLevel="4" x14ac:dyDescent="0.2">
      <c r="B5570" s="44" t="s">
        <v>11090</v>
      </c>
      <c r="C5570" s="44"/>
      <c r="D5570" s="18"/>
      <c r="E5570" s="19" t="s">
        <v>11091</v>
      </c>
      <c r="F5570" s="19" t="s">
        <v>22</v>
      </c>
      <c r="G5570" s="19"/>
      <c r="H5570" s="19"/>
      <c r="I5570" s="19"/>
      <c r="J5570" s="20">
        <v>362</v>
      </c>
      <c r="K5570" s="38">
        <f t="shared" si="241"/>
        <v>362</v>
      </c>
    </row>
    <row r="5571" spans="2:11" s="1" customFormat="1" ht="89.1" hidden="1" customHeight="1" outlineLevel="4" x14ac:dyDescent="0.2">
      <c r="B5571" s="44" t="s">
        <v>11092</v>
      </c>
      <c r="C5571" s="44"/>
      <c r="D5571" s="18"/>
      <c r="E5571" s="19" t="s">
        <v>11093</v>
      </c>
      <c r="F5571" s="19" t="s">
        <v>22</v>
      </c>
      <c r="G5571" s="19"/>
      <c r="H5571" s="19"/>
      <c r="I5571" s="19"/>
      <c r="J5571" s="20">
        <v>853</v>
      </c>
      <c r="K5571" s="38">
        <f t="shared" si="241"/>
        <v>853</v>
      </c>
    </row>
    <row r="5572" spans="2:11" s="1" customFormat="1" ht="89.1" hidden="1" customHeight="1" outlineLevel="4" x14ac:dyDescent="0.2">
      <c r="B5572" s="44" t="s">
        <v>11094</v>
      </c>
      <c r="C5572" s="44"/>
      <c r="D5572" s="18"/>
      <c r="E5572" s="19" t="s">
        <v>11095</v>
      </c>
      <c r="F5572" s="19" t="s">
        <v>22</v>
      </c>
      <c r="G5572" s="19"/>
      <c r="H5572" s="19"/>
      <c r="I5572" s="19"/>
      <c r="J5572" s="20">
        <v>622</v>
      </c>
      <c r="K5572" s="38">
        <f t="shared" si="241"/>
        <v>622</v>
      </c>
    </row>
    <row r="5573" spans="2:11" s="1" customFormat="1" ht="89.1" hidden="1" customHeight="1" outlineLevel="4" x14ac:dyDescent="0.2">
      <c r="B5573" s="44" t="s">
        <v>11096</v>
      </c>
      <c r="C5573" s="44"/>
      <c r="D5573" s="18"/>
      <c r="E5573" s="19" t="s">
        <v>11097</v>
      </c>
      <c r="F5573" s="19" t="s">
        <v>22</v>
      </c>
      <c r="G5573" s="19"/>
      <c r="H5573" s="19"/>
      <c r="I5573" s="19"/>
      <c r="J5573" s="20">
        <v>750</v>
      </c>
      <c r="K5573" s="38">
        <f t="shared" si="241"/>
        <v>750</v>
      </c>
    </row>
    <row r="5574" spans="2:11" s="1" customFormat="1" ht="89.1" hidden="1" customHeight="1" outlineLevel="4" x14ac:dyDescent="0.2">
      <c r="B5574" s="44" t="s">
        <v>11098</v>
      </c>
      <c r="C5574" s="44"/>
      <c r="D5574" s="18"/>
      <c r="E5574" s="19" t="s">
        <v>11099</v>
      </c>
      <c r="F5574" s="19" t="s">
        <v>22</v>
      </c>
      <c r="G5574" s="19"/>
      <c r="H5574" s="19"/>
      <c r="I5574" s="19"/>
      <c r="J5574" s="20">
        <v>781</v>
      </c>
      <c r="K5574" s="38">
        <f t="shared" si="241"/>
        <v>781</v>
      </c>
    </row>
    <row r="5575" spans="2:11" s="1" customFormat="1" ht="89.1" hidden="1" customHeight="1" outlineLevel="4" x14ac:dyDescent="0.2">
      <c r="B5575" s="44" t="s">
        <v>11100</v>
      </c>
      <c r="C5575" s="44"/>
      <c r="D5575" s="18"/>
      <c r="E5575" s="19" t="s">
        <v>11101</v>
      </c>
      <c r="F5575" s="19" t="s">
        <v>22</v>
      </c>
      <c r="G5575" s="19"/>
      <c r="H5575" s="19"/>
      <c r="I5575" s="19"/>
      <c r="J5575" s="21">
        <v>1072</v>
      </c>
      <c r="K5575" s="38">
        <f t="shared" si="241"/>
        <v>1072</v>
      </c>
    </row>
    <row r="5576" spans="2:11" s="1" customFormat="1" ht="89.1" hidden="1" customHeight="1" outlineLevel="4" x14ac:dyDescent="0.2">
      <c r="B5576" s="44" t="s">
        <v>11102</v>
      </c>
      <c r="C5576" s="44"/>
      <c r="D5576" s="18"/>
      <c r="E5576" s="19" t="s">
        <v>11103</v>
      </c>
      <c r="F5576" s="19" t="s">
        <v>22</v>
      </c>
      <c r="G5576" s="19"/>
      <c r="H5576" s="19"/>
      <c r="I5576" s="19"/>
      <c r="J5576" s="20">
        <v>945</v>
      </c>
      <c r="K5576" s="38">
        <f t="shared" si="241"/>
        <v>945</v>
      </c>
    </row>
    <row r="5577" spans="2:11" s="1" customFormat="1" ht="89.1" hidden="1" customHeight="1" outlineLevel="4" x14ac:dyDescent="0.2">
      <c r="B5577" s="44" t="s">
        <v>11104</v>
      </c>
      <c r="C5577" s="44"/>
      <c r="D5577" s="18"/>
      <c r="E5577" s="19" t="s">
        <v>11105</v>
      </c>
      <c r="F5577" s="19" t="s">
        <v>22</v>
      </c>
      <c r="G5577" s="19"/>
      <c r="H5577" s="19"/>
      <c r="I5577" s="19"/>
      <c r="J5577" s="20">
        <v>987</v>
      </c>
      <c r="K5577" s="38">
        <f t="shared" si="241"/>
        <v>987</v>
      </c>
    </row>
    <row r="5578" spans="2:11" s="1" customFormat="1" ht="89.1" hidden="1" customHeight="1" outlineLevel="4" x14ac:dyDescent="0.2">
      <c r="B5578" s="44" t="s">
        <v>11106</v>
      </c>
      <c r="C5578" s="44"/>
      <c r="D5578" s="18"/>
      <c r="E5578" s="19" t="s">
        <v>11107</v>
      </c>
      <c r="F5578" s="19" t="s">
        <v>22</v>
      </c>
      <c r="G5578" s="19"/>
      <c r="H5578" s="19"/>
      <c r="I5578" s="19"/>
      <c r="J5578" s="21">
        <v>1269</v>
      </c>
      <c r="K5578" s="38">
        <f t="shared" si="241"/>
        <v>1269</v>
      </c>
    </row>
    <row r="5579" spans="2:11" s="1" customFormat="1" ht="89.1" hidden="1" customHeight="1" outlineLevel="4" x14ac:dyDescent="0.2">
      <c r="B5579" s="44" t="s">
        <v>11108</v>
      </c>
      <c r="C5579" s="44"/>
      <c r="D5579" s="18"/>
      <c r="E5579" s="19" t="s">
        <v>11109</v>
      </c>
      <c r="F5579" s="19" t="s">
        <v>22</v>
      </c>
      <c r="G5579" s="19"/>
      <c r="H5579" s="19"/>
      <c r="I5579" s="19"/>
      <c r="J5579" s="21">
        <v>1088</v>
      </c>
      <c r="K5579" s="38">
        <f t="shared" si="241"/>
        <v>1088</v>
      </c>
    </row>
    <row r="5580" spans="2:11" s="1" customFormat="1" ht="89.1" hidden="1" customHeight="1" outlineLevel="4" x14ac:dyDescent="0.2">
      <c r="B5580" s="44" t="s">
        <v>11110</v>
      </c>
      <c r="C5580" s="44"/>
      <c r="D5580" s="18"/>
      <c r="E5580" s="19" t="s">
        <v>11111</v>
      </c>
      <c r="F5580" s="19" t="s">
        <v>22</v>
      </c>
      <c r="G5580" s="19"/>
      <c r="H5580" s="19"/>
      <c r="I5580" s="19"/>
      <c r="J5580" s="21">
        <v>1232</v>
      </c>
      <c r="K5580" s="38">
        <f t="shared" si="241"/>
        <v>1232</v>
      </c>
    </row>
    <row r="5581" spans="2:11" s="1" customFormat="1" ht="89.1" hidden="1" customHeight="1" outlineLevel="4" x14ac:dyDescent="0.2">
      <c r="B5581" s="44" t="s">
        <v>11112</v>
      </c>
      <c r="C5581" s="44"/>
      <c r="D5581" s="18"/>
      <c r="E5581" s="19" t="s">
        <v>11113</v>
      </c>
      <c r="F5581" s="19" t="s">
        <v>22</v>
      </c>
      <c r="G5581" s="19"/>
      <c r="H5581" s="19"/>
      <c r="I5581" s="19"/>
      <c r="J5581" s="21">
        <v>1766</v>
      </c>
      <c r="K5581" s="38">
        <f t="shared" si="241"/>
        <v>1766</v>
      </c>
    </row>
    <row r="5582" spans="2:11" s="1" customFormat="1" ht="89.1" hidden="1" customHeight="1" outlineLevel="4" x14ac:dyDescent="0.2">
      <c r="B5582" s="44" t="s">
        <v>11114</v>
      </c>
      <c r="C5582" s="44"/>
      <c r="D5582" s="18"/>
      <c r="E5582" s="19" t="s">
        <v>11115</v>
      </c>
      <c r="F5582" s="19" t="s">
        <v>22</v>
      </c>
      <c r="G5582" s="19"/>
      <c r="H5582" s="19"/>
      <c r="I5582" s="19"/>
      <c r="J5582" s="21">
        <v>1577</v>
      </c>
      <c r="K5582" s="38">
        <f t="shared" si="241"/>
        <v>1577</v>
      </c>
    </row>
    <row r="5583" spans="2:11" s="1" customFormat="1" ht="89.1" hidden="1" customHeight="1" outlineLevel="4" x14ac:dyDescent="0.2">
      <c r="B5583" s="44" t="s">
        <v>11116</v>
      </c>
      <c r="C5583" s="44"/>
      <c r="D5583" s="18"/>
      <c r="E5583" s="19" t="s">
        <v>11117</v>
      </c>
      <c r="F5583" s="19" t="s">
        <v>22</v>
      </c>
      <c r="G5583" s="19"/>
      <c r="H5583" s="19"/>
      <c r="I5583" s="19"/>
      <c r="J5583" s="21">
        <v>1626</v>
      </c>
      <c r="K5583" s="38">
        <f t="shared" si="241"/>
        <v>1626</v>
      </c>
    </row>
    <row r="5584" spans="2:11" s="1" customFormat="1" ht="89.1" hidden="1" customHeight="1" outlineLevel="4" x14ac:dyDescent="0.2">
      <c r="B5584" s="44" t="s">
        <v>11118</v>
      </c>
      <c r="C5584" s="44"/>
      <c r="D5584" s="18"/>
      <c r="E5584" s="19" t="s">
        <v>11119</v>
      </c>
      <c r="F5584" s="19" t="s">
        <v>22</v>
      </c>
      <c r="G5584" s="19"/>
      <c r="H5584" s="19"/>
      <c r="I5584" s="19"/>
      <c r="J5584" s="21">
        <v>2645</v>
      </c>
      <c r="K5584" s="38">
        <f t="shared" si="241"/>
        <v>2645</v>
      </c>
    </row>
    <row r="5585" spans="2:11" s="1" customFormat="1" ht="89.1" hidden="1" customHeight="1" outlineLevel="4" x14ac:dyDescent="0.2">
      <c r="B5585" s="44" t="s">
        <v>11120</v>
      </c>
      <c r="C5585" s="44"/>
      <c r="D5585" s="18"/>
      <c r="E5585" s="19" t="s">
        <v>11121</v>
      </c>
      <c r="F5585" s="19" t="s">
        <v>22</v>
      </c>
      <c r="G5585" s="19"/>
      <c r="H5585" s="19"/>
      <c r="I5585" s="19"/>
      <c r="J5585" s="21">
        <v>2529</v>
      </c>
      <c r="K5585" s="38">
        <f t="shared" si="241"/>
        <v>2529</v>
      </c>
    </row>
    <row r="5586" spans="2:11" s="1" customFormat="1" ht="89.1" hidden="1" customHeight="1" outlineLevel="4" x14ac:dyDescent="0.2">
      <c r="B5586" s="44" t="s">
        <v>11122</v>
      </c>
      <c r="C5586" s="44"/>
      <c r="D5586" s="18"/>
      <c r="E5586" s="19" t="s">
        <v>11123</v>
      </c>
      <c r="F5586" s="19" t="s">
        <v>22</v>
      </c>
      <c r="G5586" s="19"/>
      <c r="H5586" s="19"/>
      <c r="I5586" s="19"/>
      <c r="J5586" s="21">
        <v>2628</v>
      </c>
      <c r="K5586" s="38">
        <f t="shared" si="241"/>
        <v>2628</v>
      </c>
    </row>
    <row r="5587" spans="2:11" s="1" customFormat="1" ht="89.1" hidden="1" customHeight="1" outlineLevel="4" x14ac:dyDescent="0.2">
      <c r="B5587" s="44" t="s">
        <v>11124</v>
      </c>
      <c r="C5587" s="44"/>
      <c r="D5587" s="18"/>
      <c r="E5587" s="19" t="s">
        <v>11125</v>
      </c>
      <c r="F5587" s="19" t="s">
        <v>22</v>
      </c>
      <c r="G5587" s="19"/>
      <c r="H5587" s="19"/>
      <c r="I5587" s="19"/>
      <c r="J5587" s="21">
        <v>3409</v>
      </c>
      <c r="K5587" s="38">
        <f t="shared" si="241"/>
        <v>3409</v>
      </c>
    </row>
    <row r="5588" spans="2:11" s="1" customFormat="1" ht="89.1" hidden="1" customHeight="1" outlineLevel="4" x14ac:dyDescent="0.2">
      <c r="B5588" s="44" t="s">
        <v>11126</v>
      </c>
      <c r="C5588" s="44"/>
      <c r="D5588" s="18"/>
      <c r="E5588" s="19" t="s">
        <v>11127</v>
      </c>
      <c r="F5588" s="19" t="s">
        <v>22</v>
      </c>
      <c r="G5588" s="19"/>
      <c r="H5588" s="19"/>
      <c r="I5588" s="19"/>
      <c r="J5588" s="21">
        <v>3045</v>
      </c>
      <c r="K5588" s="38">
        <f t="shared" si="241"/>
        <v>3045</v>
      </c>
    </row>
    <row r="5589" spans="2:11" s="1" customFormat="1" ht="89.1" hidden="1" customHeight="1" outlineLevel="4" x14ac:dyDescent="0.2">
      <c r="B5589" s="44" t="s">
        <v>11128</v>
      </c>
      <c r="C5589" s="44"/>
      <c r="D5589" s="18"/>
      <c r="E5589" s="19" t="s">
        <v>11129</v>
      </c>
      <c r="F5589" s="19" t="s">
        <v>22</v>
      </c>
      <c r="G5589" s="19"/>
      <c r="H5589" s="19"/>
      <c r="I5589" s="19"/>
      <c r="J5589" s="21">
        <v>3151</v>
      </c>
      <c r="K5589" s="38">
        <f t="shared" si="241"/>
        <v>3151</v>
      </c>
    </row>
    <row r="5590" spans="2:11" s="1" customFormat="1" ht="89.1" hidden="1" customHeight="1" outlineLevel="4" x14ac:dyDescent="0.2">
      <c r="B5590" s="44" t="s">
        <v>11130</v>
      </c>
      <c r="C5590" s="44"/>
      <c r="D5590" s="18"/>
      <c r="E5590" s="19" t="s">
        <v>11131</v>
      </c>
      <c r="F5590" s="19" t="s">
        <v>22</v>
      </c>
      <c r="G5590" s="19"/>
      <c r="H5590" s="19"/>
      <c r="I5590" s="19"/>
      <c r="J5590" s="20">
        <v>557</v>
      </c>
      <c r="K5590" s="38">
        <f t="shared" si="241"/>
        <v>557</v>
      </c>
    </row>
    <row r="5591" spans="2:11" s="1" customFormat="1" ht="89.1" hidden="1" customHeight="1" outlineLevel="4" x14ac:dyDescent="0.2">
      <c r="B5591" s="44" t="s">
        <v>11132</v>
      </c>
      <c r="C5591" s="44"/>
      <c r="D5591" s="18"/>
      <c r="E5591" s="19" t="s">
        <v>11133</v>
      </c>
      <c r="F5591" s="19" t="s">
        <v>22</v>
      </c>
      <c r="G5591" s="19"/>
      <c r="H5591" s="19"/>
      <c r="I5591" s="19"/>
      <c r="J5591" s="20">
        <v>554</v>
      </c>
      <c r="K5591" s="38">
        <f t="shared" si="241"/>
        <v>554</v>
      </c>
    </row>
    <row r="5592" spans="2:11" s="1" customFormat="1" ht="89.1" hidden="1" customHeight="1" outlineLevel="4" x14ac:dyDescent="0.2">
      <c r="B5592" s="44" t="s">
        <v>11134</v>
      </c>
      <c r="C5592" s="44"/>
      <c r="D5592" s="18"/>
      <c r="E5592" s="19" t="s">
        <v>11135</v>
      </c>
      <c r="F5592" s="19" t="s">
        <v>22</v>
      </c>
      <c r="G5592" s="19"/>
      <c r="H5592" s="19"/>
      <c r="I5592" s="19"/>
      <c r="J5592" s="21">
        <v>4345</v>
      </c>
      <c r="K5592" s="38">
        <f t="shared" si="241"/>
        <v>4345</v>
      </c>
    </row>
    <row r="5593" spans="2:11" s="1" customFormat="1" ht="89.1" hidden="1" customHeight="1" outlineLevel="4" x14ac:dyDescent="0.2">
      <c r="B5593" s="44" t="s">
        <v>11136</v>
      </c>
      <c r="C5593" s="44"/>
      <c r="D5593" s="18"/>
      <c r="E5593" s="19" t="s">
        <v>11137</v>
      </c>
      <c r="F5593" s="19" t="s">
        <v>22</v>
      </c>
      <c r="G5593" s="19"/>
      <c r="H5593" s="19"/>
      <c r="I5593" s="19"/>
      <c r="J5593" s="21">
        <v>4010</v>
      </c>
      <c r="K5593" s="38">
        <f t="shared" si="241"/>
        <v>4010</v>
      </c>
    </row>
    <row r="5594" spans="2:11" s="1" customFormat="1" ht="89.1" hidden="1" customHeight="1" outlineLevel="4" x14ac:dyDescent="0.2">
      <c r="B5594" s="44" t="s">
        <v>11138</v>
      </c>
      <c r="C5594" s="44"/>
      <c r="D5594" s="18"/>
      <c r="E5594" s="19" t="s">
        <v>11139</v>
      </c>
      <c r="F5594" s="19" t="s">
        <v>22</v>
      </c>
      <c r="G5594" s="19"/>
      <c r="H5594" s="19"/>
      <c r="I5594" s="19"/>
      <c r="J5594" s="20">
        <v>605</v>
      </c>
      <c r="K5594" s="38">
        <f t="shared" si="241"/>
        <v>605</v>
      </c>
    </row>
    <row r="5595" spans="2:11" s="1" customFormat="1" ht="89.1" hidden="1" customHeight="1" outlineLevel="4" x14ac:dyDescent="0.2">
      <c r="B5595" s="44" t="s">
        <v>11140</v>
      </c>
      <c r="C5595" s="44"/>
      <c r="D5595" s="18"/>
      <c r="E5595" s="19" t="s">
        <v>11141</v>
      </c>
      <c r="F5595" s="19" t="s">
        <v>22</v>
      </c>
      <c r="G5595" s="19"/>
      <c r="H5595" s="19"/>
      <c r="I5595" s="19"/>
      <c r="J5595" s="20">
        <v>726</v>
      </c>
      <c r="K5595" s="38">
        <f t="shared" si="241"/>
        <v>726</v>
      </c>
    </row>
    <row r="5596" spans="2:11" s="1" customFormat="1" ht="89.1" hidden="1" customHeight="1" outlineLevel="3" x14ac:dyDescent="0.2">
      <c r="B5596" s="51" t="s">
        <v>11142</v>
      </c>
      <c r="C5596" s="51"/>
      <c r="D5596" s="24"/>
      <c r="E5596" s="16"/>
      <c r="F5596" s="16"/>
      <c r="G5596" s="16"/>
      <c r="H5596" s="16"/>
      <c r="I5596" s="16"/>
      <c r="J5596" s="17"/>
      <c r="K5596" s="37"/>
    </row>
    <row r="5597" spans="2:11" s="1" customFormat="1" ht="14.1" hidden="1" customHeight="1" outlineLevel="4" x14ac:dyDescent="0.2">
      <c r="B5597" s="46" t="s">
        <v>11143</v>
      </c>
      <c r="C5597" s="46"/>
      <c r="D5597" s="18"/>
      <c r="E5597" s="19" t="s">
        <v>11144</v>
      </c>
      <c r="F5597" s="19" t="s">
        <v>22</v>
      </c>
      <c r="G5597" s="19" t="s">
        <v>11145</v>
      </c>
      <c r="H5597" s="19" t="s">
        <v>10254</v>
      </c>
      <c r="I5597" s="19" t="s">
        <v>11146</v>
      </c>
      <c r="J5597" s="20">
        <v>585</v>
      </c>
      <c r="K5597" s="38">
        <f>J5597*((100-$C$14-$C$16)/100)</f>
        <v>585</v>
      </c>
    </row>
    <row r="5598" spans="2:11" s="1" customFormat="1" ht="14.1" hidden="1" customHeight="1" outlineLevel="4" x14ac:dyDescent="0.2">
      <c r="B5598" s="46" t="s">
        <v>11147</v>
      </c>
      <c r="C5598" s="46"/>
      <c r="D5598" s="18"/>
      <c r="E5598" s="19" t="s">
        <v>11148</v>
      </c>
      <c r="F5598" s="19" t="s">
        <v>22</v>
      </c>
      <c r="G5598" s="19" t="s">
        <v>11145</v>
      </c>
      <c r="H5598" s="19" t="s">
        <v>7736</v>
      </c>
      <c r="I5598" s="19" t="s">
        <v>11146</v>
      </c>
      <c r="J5598" s="20">
        <v>295</v>
      </c>
      <c r="K5598" s="38">
        <f>J5598*((100-$C$14-$C$16)/100)</f>
        <v>295</v>
      </c>
    </row>
    <row r="5599" spans="2:11" s="1" customFormat="1" ht="14.1" hidden="1" customHeight="1" outlineLevel="4" x14ac:dyDescent="0.2">
      <c r="B5599" s="46" t="s">
        <v>11149</v>
      </c>
      <c r="C5599" s="46"/>
      <c r="D5599" s="18"/>
      <c r="E5599" s="19" t="s">
        <v>11150</v>
      </c>
      <c r="F5599" s="19" t="s">
        <v>22</v>
      </c>
      <c r="G5599" s="19" t="s">
        <v>11145</v>
      </c>
      <c r="H5599" s="19" t="s">
        <v>7694</v>
      </c>
      <c r="I5599" s="19" t="s">
        <v>11146</v>
      </c>
      <c r="J5599" s="20">
        <v>430</v>
      </c>
      <c r="K5599" s="38">
        <f>J5599*((100-$C$14-$C$16)/100)</f>
        <v>430</v>
      </c>
    </row>
    <row r="5600" spans="2:11" s="1" customFormat="1" ht="14.1" hidden="1" customHeight="1" outlineLevel="4" x14ac:dyDescent="0.2">
      <c r="B5600" s="46" t="s">
        <v>11151</v>
      </c>
      <c r="C5600" s="46"/>
      <c r="D5600" s="18"/>
      <c r="E5600" s="19" t="s">
        <v>11152</v>
      </c>
      <c r="F5600" s="19" t="s">
        <v>22</v>
      </c>
      <c r="G5600" s="19" t="s">
        <v>11145</v>
      </c>
      <c r="H5600" s="19" t="s">
        <v>7128</v>
      </c>
      <c r="I5600" s="19" t="s">
        <v>11146</v>
      </c>
      <c r="J5600" s="20">
        <v>550</v>
      </c>
      <c r="K5600" s="38">
        <f>J5600*((100-$C$14-$C$16)/100)</f>
        <v>550</v>
      </c>
    </row>
    <row r="5601" spans="2:11" ht="12" hidden="1" customHeight="1" outlineLevel="3" x14ac:dyDescent="0.2">
      <c r="B5601" s="50" t="s">
        <v>11153</v>
      </c>
      <c r="C5601" s="50"/>
      <c r="D5601" s="15"/>
      <c r="E5601" s="16"/>
      <c r="F5601" s="16"/>
      <c r="G5601" s="16"/>
      <c r="H5601" s="16"/>
      <c r="I5601" s="16"/>
      <c r="J5601" s="17"/>
      <c r="K5601" s="37"/>
    </row>
    <row r="5602" spans="2:11" s="1" customFormat="1" ht="89.1" hidden="1" customHeight="1" outlineLevel="4" x14ac:dyDescent="0.2">
      <c r="B5602" s="44" t="s">
        <v>11154</v>
      </c>
      <c r="C5602" s="44"/>
      <c r="D5602" s="18"/>
      <c r="E5602" s="19" t="s">
        <v>11155</v>
      </c>
      <c r="F5602" s="19" t="s">
        <v>22</v>
      </c>
      <c r="G5602" s="19" t="s">
        <v>277</v>
      </c>
      <c r="H5602" s="19"/>
      <c r="I5602" s="19"/>
      <c r="J5602" s="20">
        <v>615</v>
      </c>
      <c r="K5602" s="38">
        <f t="shared" ref="K5602:K5632" si="242">J5602*((100-$C$14-$C$16)/100)</f>
        <v>615</v>
      </c>
    </row>
    <row r="5603" spans="2:11" s="1" customFormat="1" ht="89.1" hidden="1" customHeight="1" outlineLevel="4" x14ac:dyDescent="0.2">
      <c r="B5603" s="44" t="s">
        <v>11156</v>
      </c>
      <c r="C5603" s="44"/>
      <c r="D5603" s="18"/>
      <c r="E5603" s="19" t="s">
        <v>11157</v>
      </c>
      <c r="F5603" s="19" t="s">
        <v>22</v>
      </c>
      <c r="G5603" s="19" t="s">
        <v>301</v>
      </c>
      <c r="H5603" s="19"/>
      <c r="I5603" s="19"/>
      <c r="J5603" s="20">
        <v>770</v>
      </c>
      <c r="K5603" s="38">
        <f t="shared" si="242"/>
        <v>770</v>
      </c>
    </row>
    <row r="5604" spans="2:11" s="1" customFormat="1" ht="89.1" hidden="1" customHeight="1" outlineLevel="4" x14ac:dyDescent="0.2">
      <c r="B5604" s="44" t="s">
        <v>11158</v>
      </c>
      <c r="C5604" s="44"/>
      <c r="D5604" s="18"/>
      <c r="E5604" s="19" t="s">
        <v>11159</v>
      </c>
      <c r="F5604" s="19" t="s">
        <v>22</v>
      </c>
      <c r="G5604" s="19" t="s">
        <v>255</v>
      </c>
      <c r="H5604" s="19"/>
      <c r="I5604" s="19"/>
      <c r="J5604" s="20">
        <v>870</v>
      </c>
      <c r="K5604" s="38">
        <f t="shared" si="242"/>
        <v>870</v>
      </c>
    </row>
    <row r="5605" spans="2:11" s="1" customFormat="1" ht="89.1" hidden="1" customHeight="1" outlineLevel="4" x14ac:dyDescent="0.2">
      <c r="B5605" s="44" t="s">
        <v>11160</v>
      </c>
      <c r="C5605" s="44"/>
      <c r="D5605" s="18"/>
      <c r="E5605" s="19" t="s">
        <v>11161</v>
      </c>
      <c r="F5605" s="19" t="s">
        <v>22</v>
      </c>
      <c r="G5605" s="19" t="s">
        <v>298</v>
      </c>
      <c r="H5605" s="19"/>
      <c r="I5605" s="19"/>
      <c r="J5605" s="21">
        <v>1055</v>
      </c>
      <c r="K5605" s="38">
        <f t="shared" si="242"/>
        <v>1055</v>
      </c>
    </row>
    <row r="5606" spans="2:11" s="1" customFormat="1" ht="89.1" hidden="1" customHeight="1" outlineLevel="4" x14ac:dyDescent="0.2">
      <c r="B5606" s="44" t="s">
        <v>11162</v>
      </c>
      <c r="C5606" s="44"/>
      <c r="D5606" s="18"/>
      <c r="E5606" s="19" t="s">
        <v>11163</v>
      </c>
      <c r="F5606" s="19" t="s">
        <v>22</v>
      </c>
      <c r="G5606" s="19" t="s">
        <v>323</v>
      </c>
      <c r="H5606" s="19"/>
      <c r="I5606" s="19"/>
      <c r="J5606" s="21">
        <v>1200</v>
      </c>
      <c r="K5606" s="38">
        <f t="shared" si="242"/>
        <v>1200</v>
      </c>
    </row>
    <row r="5607" spans="2:11" s="1" customFormat="1" ht="89.1" hidden="1" customHeight="1" outlineLevel="4" x14ac:dyDescent="0.2">
      <c r="B5607" s="44" t="s">
        <v>11164</v>
      </c>
      <c r="C5607" s="44"/>
      <c r="D5607" s="18"/>
      <c r="E5607" s="19" t="s">
        <v>11165</v>
      </c>
      <c r="F5607" s="19" t="s">
        <v>22</v>
      </c>
      <c r="G5607" s="19" t="s">
        <v>2156</v>
      </c>
      <c r="H5607" s="19"/>
      <c r="I5607" s="19"/>
      <c r="J5607" s="20">
        <v>540</v>
      </c>
      <c r="K5607" s="38">
        <f t="shared" si="242"/>
        <v>540</v>
      </c>
    </row>
    <row r="5608" spans="2:11" s="1" customFormat="1" ht="89.1" hidden="1" customHeight="1" outlineLevel="4" x14ac:dyDescent="0.2">
      <c r="B5608" s="44" t="s">
        <v>11166</v>
      </c>
      <c r="C5608" s="44"/>
      <c r="D5608" s="18"/>
      <c r="E5608" s="19" t="s">
        <v>11167</v>
      </c>
      <c r="F5608" s="19" t="s">
        <v>22</v>
      </c>
      <c r="G5608" s="19" t="s">
        <v>349</v>
      </c>
      <c r="H5608" s="19"/>
      <c r="I5608" s="19"/>
      <c r="J5608" s="21">
        <v>1380</v>
      </c>
      <c r="K5608" s="38">
        <f t="shared" si="242"/>
        <v>1380</v>
      </c>
    </row>
    <row r="5609" spans="2:11" s="1" customFormat="1" ht="89.1" hidden="1" customHeight="1" outlineLevel="4" x14ac:dyDescent="0.2">
      <c r="B5609" s="44" t="s">
        <v>11168</v>
      </c>
      <c r="C5609" s="44"/>
      <c r="D5609" s="18"/>
      <c r="E5609" s="19" t="s">
        <v>11169</v>
      </c>
      <c r="F5609" s="19" t="s">
        <v>22</v>
      </c>
      <c r="G5609" s="19" t="s">
        <v>7475</v>
      </c>
      <c r="H5609" s="19"/>
      <c r="I5609" s="19"/>
      <c r="J5609" s="20">
        <v>590</v>
      </c>
      <c r="K5609" s="38">
        <f t="shared" si="242"/>
        <v>590</v>
      </c>
    </row>
    <row r="5610" spans="2:11" s="1" customFormat="1" ht="89.1" hidden="1" customHeight="1" outlineLevel="4" x14ac:dyDescent="0.2">
      <c r="B5610" s="44" t="s">
        <v>11170</v>
      </c>
      <c r="C5610" s="44"/>
      <c r="D5610" s="18"/>
      <c r="E5610" s="19" t="s">
        <v>11171</v>
      </c>
      <c r="F5610" s="19" t="s">
        <v>22</v>
      </c>
      <c r="G5610" s="19" t="s">
        <v>277</v>
      </c>
      <c r="H5610" s="19"/>
      <c r="I5610" s="19"/>
      <c r="J5610" s="21">
        <v>1255</v>
      </c>
      <c r="K5610" s="38">
        <f t="shared" si="242"/>
        <v>1255</v>
      </c>
    </row>
    <row r="5611" spans="2:11" s="1" customFormat="1" ht="89.1" hidden="1" customHeight="1" outlineLevel="4" x14ac:dyDescent="0.2">
      <c r="B5611" s="44" t="s">
        <v>11172</v>
      </c>
      <c r="C5611" s="44"/>
      <c r="D5611" s="18"/>
      <c r="E5611" s="19" t="s">
        <v>11173</v>
      </c>
      <c r="F5611" s="19" t="s">
        <v>22</v>
      </c>
      <c r="G5611" s="19" t="s">
        <v>277</v>
      </c>
      <c r="H5611" s="19"/>
      <c r="I5611" s="19"/>
      <c r="J5611" s="21">
        <v>1190</v>
      </c>
      <c r="K5611" s="38">
        <f t="shared" si="242"/>
        <v>1190</v>
      </c>
    </row>
    <row r="5612" spans="2:11" s="1" customFormat="1" ht="89.1" hidden="1" customHeight="1" outlineLevel="4" x14ac:dyDescent="0.2">
      <c r="B5612" s="44" t="s">
        <v>11174</v>
      </c>
      <c r="C5612" s="44"/>
      <c r="D5612" s="18"/>
      <c r="E5612" s="19" t="s">
        <v>11175</v>
      </c>
      <c r="F5612" s="19" t="s">
        <v>22</v>
      </c>
      <c r="G5612" s="19" t="s">
        <v>277</v>
      </c>
      <c r="H5612" s="19"/>
      <c r="I5612" s="19"/>
      <c r="J5612" s="21">
        <v>1285</v>
      </c>
      <c r="K5612" s="38">
        <f t="shared" si="242"/>
        <v>1285</v>
      </c>
    </row>
    <row r="5613" spans="2:11" s="1" customFormat="1" ht="89.1" hidden="1" customHeight="1" outlineLevel="4" x14ac:dyDescent="0.2">
      <c r="B5613" s="44" t="s">
        <v>11176</v>
      </c>
      <c r="C5613" s="44"/>
      <c r="D5613" s="18"/>
      <c r="E5613" s="19" t="s">
        <v>11177</v>
      </c>
      <c r="F5613" s="19" t="s">
        <v>22</v>
      </c>
      <c r="G5613" s="19" t="s">
        <v>277</v>
      </c>
      <c r="H5613" s="19"/>
      <c r="I5613" s="19"/>
      <c r="J5613" s="21">
        <v>1180</v>
      </c>
      <c r="K5613" s="38">
        <f t="shared" si="242"/>
        <v>1180</v>
      </c>
    </row>
    <row r="5614" spans="2:11" s="1" customFormat="1" ht="89.1" hidden="1" customHeight="1" outlineLevel="4" x14ac:dyDescent="0.2">
      <c r="B5614" s="44" t="s">
        <v>11178</v>
      </c>
      <c r="C5614" s="44"/>
      <c r="D5614" s="18"/>
      <c r="E5614" s="19" t="s">
        <v>11179</v>
      </c>
      <c r="F5614" s="19" t="s">
        <v>22</v>
      </c>
      <c r="G5614" s="19" t="s">
        <v>301</v>
      </c>
      <c r="H5614" s="19"/>
      <c r="I5614" s="19"/>
      <c r="J5614" s="21">
        <v>1335</v>
      </c>
      <c r="K5614" s="38">
        <f t="shared" si="242"/>
        <v>1335</v>
      </c>
    </row>
    <row r="5615" spans="2:11" s="1" customFormat="1" ht="89.1" hidden="1" customHeight="1" outlineLevel="4" x14ac:dyDescent="0.2">
      <c r="B5615" s="44" t="s">
        <v>11180</v>
      </c>
      <c r="C5615" s="44"/>
      <c r="D5615" s="18"/>
      <c r="E5615" s="19" t="s">
        <v>11181</v>
      </c>
      <c r="F5615" s="19" t="s">
        <v>22</v>
      </c>
      <c r="G5615" s="19" t="s">
        <v>301</v>
      </c>
      <c r="H5615" s="19"/>
      <c r="I5615" s="19"/>
      <c r="J5615" s="21">
        <v>1355</v>
      </c>
      <c r="K5615" s="38">
        <f t="shared" si="242"/>
        <v>1355</v>
      </c>
    </row>
    <row r="5616" spans="2:11" s="1" customFormat="1" ht="89.1" hidden="1" customHeight="1" outlineLevel="4" x14ac:dyDescent="0.2">
      <c r="B5616" s="44" t="s">
        <v>11182</v>
      </c>
      <c r="C5616" s="44"/>
      <c r="D5616" s="18"/>
      <c r="E5616" s="19" t="s">
        <v>11183</v>
      </c>
      <c r="F5616" s="19" t="s">
        <v>22</v>
      </c>
      <c r="G5616" s="19" t="s">
        <v>301</v>
      </c>
      <c r="H5616" s="19"/>
      <c r="I5616" s="19"/>
      <c r="J5616" s="21">
        <v>1255</v>
      </c>
      <c r="K5616" s="38">
        <f t="shared" si="242"/>
        <v>1255</v>
      </c>
    </row>
    <row r="5617" spans="2:11" s="1" customFormat="1" ht="89.1" hidden="1" customHeight="1" outlineLevel="4" x14ac:dyDescent="0.2">
      <c r="B5617" s="44" t="s">
        <v>11184</v>
      </c>
      <c r="C5617" s="44"/>
      <c r="D5617" s="18"/>
      <c r="E5617" s="19" t="s">
        <v>11185</v>
      </c>
      <c r="F5617" s="19" t="s">
        <v>22</v>
      </c>
      <c r="G5617" s="19" t="s">
        <v>255</v>
      </c>
      <c r="H5617" s="19"/>
      <c r="I5617" s="19"/>
      <c r="J5617" s="21">
        <v>1610</v>
      </c>
      <c r="K5617" s="38">
        <f t="shared" si="242"/>
        <v>1610</v>
      </c>
    </row>
    <row r="5618" spans="2:11" s="1" customFormat="1" ht="89.1" hidden="1" customHeight="1" outlineLevel="4" x14ac:dyDescent="0.2">
      <c r="B5618" s="44" t="s">
        <v>11186</v>
      </c>
      <c r="C5618" s="44"/>
      <c r="D5618" s="18"/>
      <c r="E5618" s="19" t="s">
        <v>11187</v>
      </c>
      <c r="F5618" s="19" t="s">
        <v>22</v>
      </c>
      <c r="G5618" s="19" t="s">
        <v>255</v>
      </c>
      <c r="H5618" s="19"/>
      <c r="I5618" s="19"/>
      <c r="J5618" s="21">
        <v>1610</v>
      </c>
      <c r="K5618" s="38">
        <f t="shared" si="242"/>
        <v>1610</v>
      </c>
    </row>
    <row r="5619" spans="2:11" s="1" customFormat="1" ht="89.1" hidden="1" customHeight="1" outlineLevel="4" x14ac:dyDescent="0.2">
      <c r="B5619" s="44" t="s">
        <v>11188</v>
      </c>
      <c r="C5619" s="44"/>
      <c r="D5619" s="18"/>
      <c r="E5619" s="19" t="s">
        <v>11189</v>
      </c>
      <c r="F5619" s="19" t="s">
        <v>22</v>
      </c>
      <c r="G5619" s="19" t="s">
        <v>255</v>
      </c>
      <c r="H5619" s="19"/>
      <c r="I5619" s="19"/>
      <c r="J5619" s="21">
        <v>1525</v>
      </c>
      <c r="K5619" s="38">
        <f t="shared" si="242"/>
        <v>1525</v>
      </c>
    </row>
    <row r="5620" spans="2:11" s="1" customFormat="1" ht="89.1" hidden="1" customHeight="1" outlineLevel="4" x14ac:dyDescent="0.2">
      <c r="B5620" s="44" t="s">
        <v>11190</v>
      </c>
      <c r="C5620" s="44"/>
      <c r="D5620" s="18"/>
      <c r="E5620" s="19" t="s">
        <v>11191</v>
      </c>
      <c r="F5620" s="19" t="s">
        <v>22</v>
      </c>
      <c r="G5620" s="19" t="s">
        <v>298</v>
      </c>
      <c r="H5620" s="19"/>
      <c r="I5620" s="19"/>
      <c r="J5620" s="21">
        <v>1800</v>
      </c>
      <c r="K5620" s="38">
        <f t="shared" si="242"/>
        <v>1800</v>
      </c>
    </row>
    <row r="5621" spans="2:11" s="1" customFormat="1" ht="89.1" hidden="1" customHeight="1" outlineLevel="4" x14ac:dyDescent="0.2">
      <c r="B5621" s="44" t="s">
        <v>11192</v>
      </c>
      <c r="C5621" s="44"/>
      <c r="D5621" s="18"/>
      <c r="E5621" s="19" t="s">
        <v>11193</v>
      </c>
      <c r="F5621" s="19" t="s">
        <v>22</v>
      </c>
      <c r="G5621" s="19" t="s">
        <v>298</v>
      </c>
      <c r="H5621" s="19"/>
      <c r="I5621" s="19"/>
      <c r="J5621" s="21">
        <v>1765</v>
      </c>
      <c r="K5621" s="38">
        <f t="shared" si="242"/>
        <v>1765</v>
      </c>
    </row>
    <row r="5622" spans="2:11" s="1" customFormat="1" ht="89.1" hidden="1" customHeight="1" outlineLevel="4" x14ac:dyDescent="0.2">
      <c r="B5622" s="44" t="s">
        <v>11194</v>
      </c>
      <c r="C5622" s="44"/>
      <c r="D5622" s="18"/>
      <c r="E5622" s="19" t="s">
        <v>11195</v>
      </c>
      <c r="F5622" s="19" t="s">
        <v>22</v>
      </c>
      <c r="G5622" s="19" t="s">
        <v>298</v>
      </c>
      <c r="H5622" s="19"/>
      <c r="I5622" s="19"/>
      <c r="J5622" s="21">
        <v>1690</v>
      </c>
      <c r="K5622" s="38">
        <f t="shared" si="242"/>
        <v>1690</v>
      </c>
    </row>
    <row r="5623" spans="2:11" s="1" customFormat="1" ht="89.1" hidden="1" customHeight="1" outlineLevel="4" x14ac:dyDescent="0.2">
      <c r="B5623" s="44" t="s">
        <v>11196</v>
      </c>
      <c r="C5623" s="44"/>
      <c r="D5623" s="18"/>
      <c r="E5623" s="19" t="s">
        <v>11197</v>
      </c>
      <c r="F5623" s="19" t="s">
        <v>22</v>
      </c>
      <c r="G5623" s="19" t="s">
        <v>323</v>
      </c>
      <c r="H5623" s="19"/>
      <c r="I5623" s="19"/>
      <c r="J5623" s="21">
        <v>2405</v>
      </c>
      <c r="K5623" s="38">
        <f t="shared" si="242"/>
        <v>2405</v>
      </c>
    </row>
    <row r="5624" spans="2:11" s="1" customFormat="1" ht="89.1" hidden="1" customHeight="1" outlineLevel="4" x14ac:dyDescent="0.2">
      <c r="B5624" s="44" t="s">
        <v>11198</v>
      </c>
      <c r="C5624" s="44"/>
      <c r="D5624" s="18"/>
      <c r="E5624" s="19" t="s">
        <v>11199</v>
      </c>
      <c r="F5624" s="19" t="s">
        <v>22</v>
      </c>
      <c r="G5624" s="19" t="s">
        <v>323</v>
      </c>
      <c r="H5624" s="19"/>
      <c r="I5624" s="19"/>
      <c r="J5624" s="21">
        <v>2290</v>
      </c>
      <c r="K5624" s="38">
        <f t="shared" si="242"/>
        <v>2290</v>
      </c>
    </row>
    <row r="5625" spans="2:11" s="1" customFormat="1" ht="89.1" hidden="1" customHeight="1" outlineLevel="4" x14ac:dyDescent="0.2">
      <c r="B5625" s="44" t="s">
        <v>11200</v>
      </c>
      <c r="C5625" s="44"/>
      <c r="D5625" s="18"/>
      <c r="E5625" s="19" t="s">
        <v>11201</v>
      </c>
      <c r="F5625" s="19" t="s">
        <v>22</v>
      </c>
      <c r="G5625" s="19" t="s">
        <v>323</v>
      </c>
      <c r="H5625" s="19"/>
      <c r="I5625" s="19"/>
      <c r="J5625" s="21">
        <v>2205</v>
      </c>
      <c r="K5625" s="38">
        <f t="shared" si="242"/>
        <v>2205</v>
      </c>
    </row>
    <row r="5626" spans="2:11" s="1" customFormat="1" ht="89.1" hidden="1" customHeight="1" outlineLevel="4" x14ac:dyDescent="0.2">
      <c r="B5626" s="44" t="s">
        <v>11202</v>
      </c>
      <c r="C5626" s="44"/>
      <c r="D5626" s="18"/>
      <c r="E5626" s="19" t="s">
        <v>11203</v>
      </c>
      <c r="F5626" s="19" t="s">
        <v>22</v>
      </c>
      <c r="G5626" s="19" t="s">
        <v>349</v>
      </c>
      <c r="H5626" s="19"/>
      <c r="I5626" s="19"/>
      <c r="J5626" s="21">
        <v>2710</v>
      </c>
      <c r="K5626" s="38">
        <f t="shared" si="242"/>
        <v>2710</v>
      </c>
    </row>
    <row r="5627" spans="2:11" s="1" customFormat="1" ht="89.1" hidden="1" customHeight="1" outlineLevel="4" x14ac:dyDescent="0.2">
      <c r="B5627" s="44" t="s">
        <v>11204</v>
      </c>
      <c r="C5627" s="44"/>
      <c r="D5627" s="18"/>
      <c r="E5627" s="19" t="s">
        <v>11205</v>
      </c>
      <c r="F5627" s="19" t="s">
        <v>22</v>
      </c>
      <c r="G5627" s="19" t="s">
        <v>349</v>
      </c>
      <c r="H5627" s="19"/>
      <c r="I5627" s="19"/>
      <c r="J5627" s="21">
        <v>2600</v>
      </c>
      <c r="K5627" s="38">
        <f t="shared" si="242"/>
        <v>2600</v>
      </c>
    </row>
    <row r="5628" spans="2:11" s="1" customFormat="1" ht="89.1" hidden="1" customHeight="1" outlineLevel="4" x14ac:dyDescent="0.2">
      <c r="B5628" s="44" t="s">
        <v>11206</v>
      </c>
      <c r="C5628" s="44"/>
      <c r="D5628" s="18"/>
      <c r="E5628" s="19" t="s">
        <v>11207</v>
      </c>
      <c r="F5628" s="19" t="s">
        <v>22</v>
      </c>
      <c r="G5628" s="19" t="s">
        <v>349</v>
      </c>
      <c r="H5628" s="19"/>
      <c r="I5628" s="19"/>
      <c r="J5628" s="21">
        <v>2580</v>
      </c>
      <c r="K5628" s="38">
        <f t="shared" si="242"/>
        <v>2580</v>
      </c>
    </row>
    <row r="5629" spans="2:11" s="1" customFormat="1" ht="89.1" hidden="1" customHeight="1" outlineLevel="4" x14ac:dyDescent="0.2">
      <c r="B5629" s="44" t="s">
        <v>11208</v>
      </c>
      <c r="C5629" s="44"/>
      <c r="D5629" s="18"/>
      <c r="E5629" s="19" t="s">
        <v>11209</v>
      </c>
      <c r="F5629" s="19" t="s">
        <v>22</v>
      </c>
      <c r="G5629" s="19" t="s">
        <v>2156</v>
      </c>
      <c r="H5629" s="19"/>
      <c r="I5629" s="19"/>
      <c r="J5629" s="21">
        <v>1130</v>
      </c>
      <c r="K5629" s="38">
        <f t="shared" si="242"/>
        <v>1130</v>
      </c>
    </row>
    <row r="5630" spans="2:11" s="1" customFormat="1" ht="89.1" hidden="1" customHeight="1" outlineLevel="4" x14ac:dyDescent="0.2">
      <c r="B5630" s="44" t="s">
        <v>11210</v>
      </c>
      <c r="C5630" s="44"/>
      <c r="D5630" s="18"/>
      <c r="E5630" s="19" t="s">
        <v>11211</v>
      </c>
      <c r="F5630" s="19" t="s">
        <v>22</v>
      </c>
      <c r="G5630" s="19" t="s">
        <v>2156</v>
      </c>
      <c r="H5630" s="19"/>
      <c r="I5630" s="19"/>
      <c r="J5630" s="21">
        <v>1170</v>
      </c>
      <c r="K5630" s="38">
        <f t="shared" si="242"/>
        <v>1170</v>
      </c>
    </row>
    <row r="5631" spans="2:11" s="1" customFormat="1" ht="89.1" hidden="1" customHeight="1" outlineLevel="4" x14ac:dyDescent="0.2">
      <c r="B5631" s="44" t="s">
        <v>11212</v>
      </c>
      <c r="C5631" s="44"/>
      <c r="D5631" s="18"/>
      <c r="E5631" s="19" t="s">
        <v>11213</v>
      </c>
      <c r="F5631" s="19" t="s">
        <v>22</v>
      </c>
      <c r="G5631" s="19" t="s">
        <v>7475</v>
      </c>
      <c r="H5631" s="19"/>
      <c r="I5631" s="19"/>
      <c r="J5631" s="21">
        <v>1165</v>
      </c>
      <c r="K5631" s="38">
        <f t="shared" si="242"/>
        <v>1165</v>
      </c>
    </row>
    <row r="5632" spans="2:11" s="1" customFormat="1" ht="89.1" hidden="1" customHeight="1" outlineLevel="4" x14ac:dyDescent="0.2">
      <c r="B5632" s="44" t="s">
        <v>11214</v>
      </c>
      <c r="C5632" s="44"/>
      <c r="D5632" s="18"/>
      <c r="E5632" s="19" t="s">
        <v>11215</v>
      </c>
      <c r="F5632" s="19" t="s">
        <v>22</v>
      </c>
      <c r="G5632" s="19" t="s">
        <v>7475</v>
      </c>
      <c r="H5632" s="19"/>
      <c r="I5632" s="19"/>
      <c r="J5632" s="21">
        <v>1145</v>
      </c>
      <c r="K5632" s="38">
        <f t="shared" si="242"/>
        <v>1145</v>
      </c>
    </row>
    <row r="5633" spans="2:11" ht="12" hidden="1" customHeight="1" outlineLevel="3" x14ac:dyDescent="0.2">
      <c r="B5633" s="50" t="s">
        <v>11216</v>
      </c>
      <c r="C5633" s="50"/>
      <c r="D5633" s="15"/>
      <c r="E5633" s="16"/>
      <c r="F5633" s="16"/>
      <c r="G5633" s="16"/>
      <c r="H5633" s="16"/>
      <c r="I5633" s="16"/>
      <c r="J5633" s="17"/>
      <c r="K5633" s="37"/>
    </row>
    <row r="5634" spans="2:11" s="1" customFormat="1" ht="89.1" hidden="1" customHeight="1" outlineLevel="4" x14ac:dyDescent="0.2">
      <c r="B5634" s="44" t="s">
        <v>11217</v>
      </c>
      <c r="C5634" s="44"/>
      <c r="D5634" s="18"/>
      <c r="E5634" s="19" t="s">
        <v>11218</v>
      </c>
      <c r="F5634" s="19" t="s">
        <v>22</v>
      </c>
      <c r="G5634" s="19" t="s">
        <v>277</v>
      </c>
      <c r="H5634" s="19"/>
      <c r="I5634" s="19"/>
      <c r="J5634" s="20">
        <v>640</v>
      </c>
      <c r="K5634" s="38">
        <f t="shared" ref="K5634:K5665" si="243">J5634*((100-$C$14-$C$16)/100)</f>
        <v>640</v>
      </c>
    </row>
    <row r="5635" spans="2:11" s="1" customFormat="1" ht="89.1" hidden="1" customHeight="1" outlineLevel="4" x14ac:dyDescent="0.2">
      <c r="B5635" s="44" t="s">
        <v>11219</v>
      </c>
      <c r="C5635" s="44"/>
      <c r="D5635" s="18"/>
      <c r="E5635" s="19" t="s">
        <v>11220</v>
      </c>
      <c r="F5635" s="19" t="s">
        <v>22</v>
      </c>
      <c r="G5635" s="19" t="s">
        <v>301</v>
      </c>
      <c r="H5635" s="19"/>
      <c r="I5635" s="19"/>
      <c r="J5635" s="20">
        <v>810</v>
      </c>
      <c r="K5635" s="38">
        <f t="shared" si="243"/>
        <v>810</v>
      </c>
    </row>
    <row r="5636" spans="2:11" s="1" customFormat="1" ht="89.1" hidden="1" customHeight="1" outlineLevel="4" x14ac:dyDescent="0.2">
      <c r="B5636" s="44" t="s">
        <v>11221</v>
      </c>
      <c r="C5636" s="44"/>
      <c r="D5636" s="18"/>
      <c r="E5636" s="19" t="s">
        <v>11222</v>
      </c>
      <c r="F5636" s="19" t="s">
        <v>22</v>
      </c>
      <c r="G5636" s="19" t="s">
        <v>255</v>
      </c>
      <c r="H5636" s="19"/>
      <c r="I5636" s="19"/>
      <c r="J5636" s="20">
        <v>885</v>
      </c>
      <c r="K5636" s="38">
        <f t="shared" si="243"/>
        <v>885</v>
      </c>
    </row>
    <row r="5637" spans="2:11" s="1" customFormat="1" ht="89.1" hidden="1" customHeight="1" outlineLevel="4" x14ac:dyDescent="0.2">
      <c r="B5637" s="44" t="s">
        <v>11223</v>
      </c>
      <c r="C5637" s="44"/>
      <c r="D5637" s="18"/>
      <c r="E5637" s="19" t="s">
        <v>11224</v>
      </c>
      <c r="F5637" s="19" t="s">
        <v>22</v>
      </c>
      <c r="G5637" s="19" t="s">
        <v>298</v>
      </c>
      <c r="H5637" s="19"/>
      <c r="I5637" s="19"/>
      <c r="J5637" s="21">
        <v>1055</v>
      </c>
      <c r="K5637" s="38">
        <f t="shared" si="243"/>
        <v>1055</v>
      </c>
    </row>
    <row r="5638" spans="2:11" s="1" customFormat="1" ht="89.1" hidden="1" customHeight="1" outlineLevel="4" x14ac:dyDescent="0.2">
      <c r="B5638" s="44" t="s">
        <v>11225</v>
      </c>
      <c r="C5638" s="44"/>
      <c r="D5638" s="18"/>
      <c r="E5638" s="19" t="s">
        <v>11226</v>
      </c>
      <c r="F5638" s="19" t="s">
        <v>22</v>
      </c>
      <c r="G5638" s="19" t="s">
        <v>323</v>
      </c>
      <c r="H5638" s="19"/>
      <c r="I5638" s="19"/>
      <c r="J5638" s="21">
        <v>1210</v>
      </c>
      <c r="K5638" s="38">
        <f t="shared" si="243"/>
        <v>1210</v>
      </c>
    </row>
    <row r="5639" spans="2:11" s="1" customFormat="1" ht="89.1" hidden="1" customHeight="1" outlineLevel="4" x14ac:dyDescent="0.2">
      <c r="B5639" s="44" t="s">
        <v>11227</v>
      </c>
      <c r="C5639" s="44"/>
      <c r="D5639" s="18"/>
      <c r="E5639" s="19" t="s">
        <v>11228</v>
      </c>
      <c r="F5639" s="19" t="s">
        <v>22</v>
      </c>
      <c r="G5639" s="19" t="s">
        <v>2156</v>
      </c>
      <c r="H5639" s="19"/>
      <c r="I5639" s="19"/>
      <c r="J5639" s="20">
        <v>530</v>
      </c>
      <c r="K5639" s="38">
        <f t="shared" si="243"/>
        <v>530</v>
      </c>
    </row>
    <row r="5640" spans="2:11" s="1" customFormat="1" ht="89.1" hidden="1" customHeight="1" outlineLevel="4" x14ac:dyDescent="0.2">
      <c r="B5640" s="44" t="s">
        <v>11229</v>
      </c>
      <c r="C5640" s="44"/>
      <c r="D5640" s="18"/>
      <c r="E5640" s="19" t="s">
        <v>11230</v>
      </c>
      <c r="F5640" s="19" t="s">
        <v>22</v>
      </c>
      <c r="G5640" s="19" t="s">
        <v>349</v>
      </c>
      <c r="H5640" s="19"/>
      <c r="I5640" s="19"/>
      <c r="J5640" s="21">
        <v>1410</v>
      </c>
      <c r="K5640" s="38">
        <f t="shared" si="243"/>
        <v>1410</v>
      </c>
    </row>
    <row r="5641" spans="2:11" s="1" customFormat="1" ht="89.1" hidden="1" customHeight="1" outlineLevel="4" x14ac:dyDescent="0.2">
      <c r="B5641" s="44" t="s">
        <v>11231</v>
      </c>
      <c r="C5641" s="44"/>
      <c r="D5641" s="18"/>
      <c r="E5641" s="19" t="s">
        <v>11232</v>
      </c>
      <c r="F5641" s="19" t="s">
        <v>22</v>
      </c>
      <c r="G5641" s="19" t="s">
        <v>7475</v>
      </c>
      <c r="H5641" s="19"/>
      <c r="I5641" s="19"/>
      <c r="J5641" s="20">
        <v>600</v>
      </c>
      <c r="K5641" s="38">
        <f t="shared" si="243"/>
        <v>600</v>
      </c>
    </row>
    <row r="5642" spans="2:11" s="1" customFormat="1" ht="89.1" hidden="1" customHeight="1" outlineLevel="4" x14ac:dyDescent="0.2">
      <c r="B5642" s="44" t="s">
        <v>11233</v>
      </c>
      <c r="C5642" s="44"/>
      <c r="D5642" s="18"/>
      <c r="E5642" s="19" t="s">
        <v>11234</v>
      </c>
      <c r="F5642" s="19" t="s">
        <v>22</v>
      </c>
      <c r="G5642" s="19" t="s">
        <v>277</v>
      </c>
      <c r="H5642" s="19"/>
      <c r="I5642" s="19"/>
      <c r="J5642" s="21">
        <v>1555</v>
      </c>
      <c r="K5642" s="38">
        <f t="shared" si="243"/>
        <v>1555</v>
      </c>
    </row>
    <row r="5643" spans="2:11" s="1" customFormat="1" ht="89.1" hidden="1" customHeight="1" outlineLevel="4" x14ac:dyDescent="0.2">
      <c r="B5643" s="44" t="s">
        <v>11235</v>
      </c>
      <c r="C5643" s="44"/>
      <c r="D5643" s="18"/>
      <c r="E5643" s="19" t="s">
        <v>11236</v>
      </c>
      <c r="F5643" s="19" t="s">
        <v>22</v>
      </c>
      <c r="G5643" s="19" t="s">
        <v>277</v>
      </c>
      <c r="H5643" s="19"/>
      <c r="I5643" s="19"/>
      <c r="J5643" s="21">
        <v>1345</v>
      </c>
      <c r="K5643" s="38">
        <f t="shared" si="243"/>
        <v>1345</v>
      </c>
    </row>
    <row r="5644" spans="2:11" s="1" customFormat="1" ht="89.1" hidden="1" customHeight="1" outlineLevel="4" x14ac:dyDescent="0.2">
      <c r="B5644" s="44" t="s">
        <v>11237</v>
      </c>
      <c r="C5644" s="44"/>
      <c r="D5644" s="18"/>
      <c r="E5644" s="19" t="s">
        <v>11238</v>
      </c>
      <c r="F5644" s="19" t="s">
        <v>22</v>
      </c>
      <c r="G5644" s="19" t="s">
        <v>277</v>
      </c>
      <c r="H5644" s="19"/>
      <c r="I5644" s="19"/>
      <c r="J5644" s="21">
        <v>1305</v>
      </c>
      <c r="K5644" s="38">
        <f t="shared" si="243"/>
        <v>1305</v>
      </c>
    </row>
    <row r="5645" spans="2:11" s="1" customFormat="1" ht="89.1" hidden="1" customHeight="1" outlineLevel="4" x14ac:dyDescent="0.2">
      <c r="B5645" s="44" t="s">
        <v>11239</v>
      </c>
      <c r="C5645" s="44"/>
      <c r="D5645" s="18"/>
      <c r="E5645" s="19" t="s">
        <v>11240</v>
      </c>
      <c r="F5645" s="19" t="s">
        <v>22</v>
      </c>
      <c r="G5645" s="19" t="s">
        <v>277</v>
      </c>
      <c r="H5645" s="19"/>
      <c r="I5645" s="19"/>
      <c r="J5645" s="21">
        <v>1440</v>
      </c>
      <c r="K5645" s="38">
        <f t="shared" si="243"/>
        <v>1440</v>
      </c>
    </row>
    <row r="5646" spans="2:11" s="1" customFormat="1" ht="89.1" hidden="1" customHeight="1" outlineLevel="4" x14ac:dyDescent="0.2">
      <c r="B5646" s="44" t="s">
        <v>11241</v>
      </c>
      <c r="C5646" s="44"/>
      <c r="D5646" s="18"/>
      <c r="E5646" s="19" t="s">
        <v>11242</v>
      </c>
      <c r="F5646" s="19" t="s">
        <v>22</v>
      </c>
      <c r="G5646" s="19" t="s">
        <v>301</v>
      </c>
      <c r="H5646" s="19"/>
      <c r="I5646" s="19"/>
      <c r="J5646" s="21">
        <v>1660</v>
      </c>
      <c r="K5646" s="38">
        <f t="shared" si="243"/>
        <v>1660</v>
      </c>
    </row>
    <row r="5647" spans="2:11" s="1" customFormat="1" ht="89.1" hidden="1" customHeight="1" outlineLevel="4" x14ac:dyDescent="0.2">
      <c r="B5647" s="44" t="s">
        <v>11243</v>
      </c>
      <c r="C5647" s="44"/>
      <c r="D5647" s="18"/>
      <c r="E5647" s="19" t="s">
        <v>11244</v>
      </c>
      <c r="F5647" s="19" t="s">
        <v>22</v>
      </c>
      <c r="G5647" s="19" t="s">
        <v>301</v>
      </c>
      <c r="H5647" s="19"/>
      <c r="I5647" s="19"/>
      <c r="J5647" s="21">
        <v>1535</v>
      </c>
      <c r="K5647" s="38">
        <f t="shared" si="243"/>
        <v>1535</v>
      </c>
    </row>
    <row r="5648" spans="2:11" s="1" customFormat="1" ht="89.1" hidden="1" customHeight="1" outlineLevel="4" x14ac:dyDescent="0.2">
      <c r="B5648" s="44" t="s">
        <v>11245</v>
      </c>
      <c r="C5648" s="44"/>
      <c r="D5648" s="18"/>
      <c r="E5648" s="19" t="s">
        <v>11246</v>
      </c>
      <c r="F5648" s="19" t="s">
        <v>22</v>
      </c>
      <c r="G5648" s="19" t="s">
        <v>301</v>
      </c>
      <c r="H5648" s="19"/>
      <c r="I5648" s="19"/>
      <c r="J5648" s="21">
        <v>1555</v>
      </c>
      <c r="K5648" s="38">
        <f t="shared" si="243"/>
        <v>1555</v>
      </c>
    </row>
    <row r="5649" spans="2:11" s="1" customFormat="1" ht="89.1" hidden="1" customHeight="1" outlineLevel="4" x14ac:dyDescent="0.2">
      <c r="B5649" s="44" t="s">
        <v>11247</v>
      </c>
      <c r="C5649" s="44"/>
      <c r="D5649" s="18"/>
      <c r="E5649" s="19" t="s">
        <v>11248</v>
      </c>
      <c r="F5649" s="19" t="s">
        <v>22</v>
      </c>
      <c r="G5649" s="19" t="s">
        <v>255</v>
      </c>
      <c r="H5649" s="19"/>
      <c r="I5649" s="19"/>
      <c r="J5649" s="21">
        <v>1755</v>
      </c>
      <c r="K5649" s="38">
        <f t="shared" si="243"/>
        <v>1755</v>
      </c>
    </row>
    <row r="5650" spans="2:11" s="1" customFormat="1" ht="89.1" hidden="1" customHeight="1" outlineLevel="4" x14ac:dyDescent="0.2">
      <c r="B5650" s="44" t="s">
        <v>11249</v>
      </c>
      <c r="C5650" s="44"/>
      <c r="D5650" s="18"/>
      <c r="E5650" s="19" t="s">
        <v>11250</v>
      </c>
      <c r="F5650" s="19" t="s">
        <v>22</v>
      </c>
      <c r="G5650" s="19" t="s">
        <v>255</v>
      </c>
      <c r="H5650" s="19"/>
      <c r="I5650" s="19"/>
      <c r="J5650" s="21">
        <v>1715</v>
      </c>
      <c r="K5650" s="38">
        <f t="shared" si="243"/>
        <v>1715</v>
      </c>
    </row>
    <row r="5651" spans="2:11" s="1" customFormat="1" ht="89.1" hidden="1" customHeight="1" outlineLevel="4" x14ac:dyDescent="0.2">
      <c r="B5651" s="44" t="s">
        <v>11251</v>
      </c>
      <c r="C5651" s="44"/>
      <c r="D5651" s="18"/>
      <c r="E5651" s="19" t="s">
        <v>11252</v>
      </c>
      <c r="F5651" s="19" t="s">
        <v>22</v>
      </c>
      <c r="G5651" s="19" t="s">
        <v>255</v>
      </c>
      <c r="H5651" s="19"/>
      <c r="I5651" s="19"/>
      <c r="J5651" s="21">
        <v>1755</v>
      </c>
      <c r="K5651" s="38">
        <f t="shared" si="243"/>
        <v>1755</v>
      </c>
    </row>
    <row r="5652" spans="2:11" s="1" customFormat="1" ht="89.1" hidden="1" customHeight="1" outlineLevel="4" x14ac:dyDescent="0.2">
      <c r="B5652" s="44" t="s">
        <v>11253</v>
      </c>
      <c r="C5652" s="44"/>
      <c r="D5652" s="18"/>
      <c r="E5652" s="19" t="s">
        <v>11254</v>
      </c>
      <c r="F5652" s="19" t="s">
        <v>22</v>
      </c>
      <c r="G5652" s="19" t="s">
        <v>298</v>
      </c>
      <c r="H5652" s="19"/>
      <c r="I5652" s="19"/>
      <c r="J5652" s="21">
        <v>2085</v>
      </c>
      <c r="K5652" s="38">
        <f t="shared" si="243"/>
        <v>2085</v>
      </c>
    </row>
    <row r="5653" spans="2:11" s="1" customFormat="1" ht="89.1" hidden="1" customHeight="1" outlineLevel="4" x14ac:dyDescent="0.2">
      <c r="B5653" s="44" t="s">
        <v>11255</v>
      </c>
      <c r="C5653" s="44"/>
      <c r="D5653" s="18"/>
      <c r="E5653" s="19" t="s">
        <v>11256</v>
      </c>
      <c r="F5653" s="19" t="s">
        <v>22</v>
      </c>
      <c r="G5653" s="19" t="s">
        <v>298</v>
      </c>
      <c r="H5653" s="19"/>
      <c r="I5653" s="19"/>
      <c r="J5653" s="21">
        <v>1895</v>
      </c>
      <c r="K5653" s="38">
        <f t="shared" si="243"/>
        <v>1895</v>
      </c>
    </row>
    <row r="5654" spans="2:11" s="1" customFormat="1" ht="89.1" hidden="1" customHeight="1" outlineLevel="4" x14ac:dyDescent="0.2">
      <c r="B5654" s="44" t="s">
        <v>11257</v>
      </c>
      <c r="C5654" s="44"/>
      <c r="D5654" s="18"/>
      <c r="E5654" s="19" t="s">
        <v>11258</v>
      </c>
      <c r="F5654" s="19" t="s">
        <v>22</v>
      </c>
      <c r="G5654" s="19" t="s">
        <v>298</v>
      </c>
      <c r="H5654" s="19"/>
      <c r="I5654" s="19"/>
      <c r="J5654" s="21">
        <v>1975</v>
      </c>
      <c r="K5654" s="38">
        <f t="shared" si="243"/>
        <v>1975</v>
      </c>
    </row>
    <row r="5655" spans="2:11" s="1" customFormat="1" ht="89.1" hidden="1" customHeight="1" outlineLevel="4" x14ac:dyDescent="0.2">
      <c r="B5655" s="44" t="s">
        <v>11259</v>
      </c>
      <c r="C5655" s="44"/>
      <c r="D5655" s="18"/>
      <c r="E5655" s="19" t="s">
        <v>11260</v>
      </c>
      <c r="F5655" s="19" t="s">
        <v>22</v>
      </c>
      <c r="G5655" s="19" t="s">
        <v>323</v>
      </c>
      <c r="H5655" s="19"/>
      <c r="I5655" s="19"/>
      <c r="J5655" s="21">
        <v>2575</v>
      </c>
      <c r="K5655" s="38">
        <f t="shared" si="243"/>
        <v>2575</v>
      </c>
    </row>
    <row r="5656" spans="2:11" s="1" customFormat="1" ht="89.1" hidden="1" customHeight="1" outlineLevel="4" x14ac:dyDescent="0.2">
      <c r="B5656" s="44" t="s">
        <v>11261</v>
      </c>
      <c r="C5656" s="44"/>
      <c r="D5656" s="18"/>
      <c r="E5656" s="19" t="s">
        <v>11262</v>
      </c>
      <c r="F5656" s="19" t="s">
        <v>22</v>
      </c>
      <c r="G5656" s="19"/>
      <c r="H5656" s="19"/>
      <c r="I5656" s="19"/>
      <c r="J5656" s="21">
        <v>2290</v>
      </c>
      <c r="K5656" s="38">
        <f t="shared" si="243"/>
        <v>2290</v>
      </c>
    </row>
    <row r="5657" spans="2:11" s="1" customFormat="1" ht="89.1" hidden="1" customHeight="1" outlineLevel="4" x14ac:dyDescent="0.2">
      <c r="B5657" s="44" t="s">
        <v>11263</v>
      </c>
      <c r="C5657" s="44"/>
      <c r="D5657" s="18"/>
      <c r="E5657" s="19" t="s">
        <v>11264</v>
      </c>
      <c r="F5657" s="19" t="s">
        <v>22</v>
      </c>
      <c r="G5657" s="19"/>
      <c r="H5657" s="19"/>
      <c r="I5657" s="19"/>
      <c r="J5657" s="21">
        <v>2440</v>
      </c>
      <c r="K5657" s="38">
        <f t="shared" si="243"/>
        <v>2440</v>
      </c>
    </row>
    <row r="5658" spans="2:11" s="1" customFormat="1" ht="89.1" hidden="1" customHeight="1" outlineLevel="4" x14ac:dyDescent="0.2">
      <c r="B5658" s="44" t="s">
        <v>11265</v>
      </c>
      <c r="C5658" s="44"/>
      <c r="D5658" s="18"/>
      <c r="E5658" s="19" t="s">
        <v>11266</v>
      </c>
      <c r="F5658" s="19" t="s">
        <v>22</v>
      </c>
      <c r="G5658" s="19"/>
      <c r="H5658" s="19"/>
      <c r="I5658" s="19"/>
      <c r="J5658" s="21">
        <v>2830</v>
      </c>
      <c r="K5658" s="38">
        <f t="shared" si="243"/>
        <v>2830</v>
      </c>
    </row>
    <row r="5659" spans="2:11" s="1" customFormat="1" ht="89.1" hidden="1" customHeight="1" outlineLevel="4" x14ac:dyDescent="0.2">
      <c r="B5659" s="44" t="s">
        <v>11267</v>
      </c>
      <c r="C5659" s="44"/>
      <c r="D5659" s="18"/>
      <c r="E5659" s="19" t="s">
        <v>11268</v>
      </c>
      <c r="F5659" s="19" t="s">
        <v>22</v>
      </c>
      <c r="G5659" s="19"/>
      <c r="H5659" s="19"/>
      <c r="I5659" s="19"/>
      <c r="J5659" s="21">
        <v>2505</v>
      </c>
      <c r="K5659" s="38">
        <f t="shared" si="243"/>
        <v>2505</v>
      </c>
    </row>
    <row r="5660" spans="2:11" s="1" customFormat="1" ht="89.1" hidden="1" customHeight="1" outlineLevel="4" x14ac:dyDescent="0.2">
      <c r="B5660" s="44" t="s">
        <v>11269</v>
      </c>
      <c r="C5660" s="44"/>
      <c r="D5660" s="18"/>
      <c r="E5660" s="19" t="s">
        <v>11270</v>
      </c>
      <c r="F5660" s="19" t="s">
        <v>22</v>
      </c>
      <c r="G5660" s="19"/>
      <c r="H5660" s="19"/>
      <c r="I5660" s="19"/>
      <c r="J5660" s="21">
        <v>2660</v>
      </c>
      <c r="K5660" s="38">
        <f t="shared" si="243"/>
        <v>2660</v>
      </c>
    </row>
    <row r="5661" spans="2:11" s="1" customFormat="1" ht="89.1" hidden="1" customHeight="1" outlineLevel="4" x14ac:dyDescent="0.2">
      <c r="B5661" s="44" t="s">
        <v>11271</v>
      </c>
      <c r="C5661" s="44"/>
      <c r="D5661" s="18"/>
      <c r="E5661" s="19" t="s">
        <v>11272</v>
      </c>
      <c r="F5661" s="19" t="s">
        <v>22</v>
      </c>
      <c r="G5661" s="19"/>
      <c r="H5661" s="19"/>
      <c r="I5661" s="19"/>
      <c r="J5661" s="21">
        <v>1245</v>
      </c>
      <c r="K5661" s="38">
        <f t="shared" si="243"/>
        <v>1245</v>
      </c>
    </row>
    <row r="5662" spans="2:11" s="1" customFormat="1" ht="89.1" hidden="1" customHeight="1" outlineLevel="4" x14ac:dyDescent="0.2">
      <c r="B5662" s="44" t="s">
        <v>11273</v>
      </c>
      <c r="C5662" s="44"/>
      <c r="D5662" s="18"/>
      <c r="E5662" s="19" t="s">
        <v>11274</v>
      </c>
      <c r="F5662" s="19" t="s">
        <v>22</v>
      </c>
      <c r="G5662" s="19"/>
      <c r="H5662" s="19"/>
      <c r="I5662" s="19"/>
      <c r="J5662" s="21">
        <v>1160</v>
      </c>
      <c r="K5662" s="38">
        <f t="shared" si="243"/>
        <v>1160</v>
      </c>
    </row>
    <row r="5663" spans="2:11" s="1" customFormat="1" ht="89.1" hidden="1" customHeight="1" outlineLevel="4" x14ac:dyDescent="0.2">
      <c r="B5663" s="44" t="s">
        <v>11275</v>
      </c>
      <c r="C5663" s="44"/>
      <c r="D5663" s="18"/>
      <c r="E5663" s="19" t="s">
        <v>11276</v>
      </c>
      <c r="F5663" s="19" t="s">
        <v>22</v>
      </c>
      <c r="G5663" s="19"/>
      <c r="H5663" s="19"/>
      <c r="I5663" s="19"/>
      <c r="J5663" s="20">
        <v>530</v>
      </c>
      <c r="K5663" s="38">
        <f t="shared" si="243"/>
        <v>530</v>
      </c>
    </row>
    <row r="5664" spans="2:11" s="1" customFormat="1" ht="89.1" hidden="1" customHeight="1" outlineLevel="4" x14ac:dyDescent="0.2">
      <c r="B5664" s="44" t="s">
        <v>11277</v>
      </c>
      <c r="C5664" s="44"/>
      <c r="D5664" s="18"/>
      <c r="E5664" s="19" t="s">
        <v>11278</v>
      </c>
      <c r="F5664" s="19" t="s">
        <v>22</v>
      </c>
      <c r="G5664" s="19"/>
      <c r="H5664" s="19"/>
      <c r="I5664" s="19"/>
      <c r="J5664" s="21">
        <v>1305</v>
      </c>
      <c r="K5664" s="38">
        <f t="shared" si="243"/>
        <v>1305</v>
      </c>
    </row>
    <row r="5665" spans="2:11" s="1" customFormat="1" ht="89.1" hidden="1" customHeight="1" outlineLevel="4" x14ac:dyDescent="0.2">
      <c r="B5665" s="44" t="s">
        <v>11279</v>
      </c>
      <c r="C5665" s="44"/>
      <c r="D5665" s="18"/>
      <c r="E5665" s="19" t="s">
        <v>11280</v>
      </c>
      <c r="F5665" s="19" t="s">
        <v>22</v>
      </c>
      <c r="G5665" s="19"/>
      <c r="H5665" s="19"/>
      <c r="I5665" s="19"/>
      <c r="J5665" s="21">
        <v>1440</v>
      </c>
      <c r="K5665" s="38">
        <f t="shared" si="243"/>
        <v>1440</v>
      </c>
    </row>
    <row r="5666" spans="2:11" s="1" customFormat="1" ht="89.1" hidden="1" customHeight="1" outlineLevel="3" x14ac:dyDescent="0.2">
      <c r="B5666" s="51" t="s">
        <v>11281</v>
      </c>
      <c r="C5666" s="51"/>
      <c r="D5666" s="24"/>
      <c r="E5666" s="16"/>
      <c r="F5666" s="16"/>
      <c r="G5666" s="16"/>
      <c r="H5666" s="16"/>
      <c r="I5666" s="16"/>
      <c r="J5666" s="17"/>
      <c r="K5666" s="37"/>
    </row>
    <row r="5667" spans="2:11" s="1" customFormat="1" ht="14.1" hidden="1" customHeight="1" outlineLevel="4" x14ac:dyDescent="0.2">
      <c r="B5667" s="46" t="s">
        <v>11282</v>
      </c>
      <c r="C5667" s="46"/>
      <c r="D5667" s="18"/>
      <c r="E5667" s="19" t="s">
        <v>11283</v>
      </c>
      <c r="F5667" s="19" t="s">
        <v>22</v>
      </c>
      <c r="G5667" s="19" t="s">
        <v>277</v>
      </c>
      <c r="H5667" s="19" t="s">
        <v>7736</v>
      </c>
      <c r="I5667" s="19" t="s">
        <v>11284</v>
      </c>
      <c r="J5667" s="20">
        <v>156</v>
      </c>
      <c r="K5667" s="38">
        <f t="shared" ref="K5667:K5675" si="244">J5667*((100-$C$14-$C$16)/100)</f>
        <v>156</v>
      </c>
    </row>
    <row r="5668" spans="2:11" s="1" customFormat="1" ht="14.1" hidden="1" customHeight="1" outlineLevel="4" x14ac:dyDescent="0.2">
      <c r="B5668" s="46" t="s">
        <v>11285</v>
      </c>
      <c r="C5668" s="46"/>
      <c r="D5668" s="18"/>
      <c r="E5668" s="19" t="s">
        <v>11286</v>
      </c>
      <c r="F5668" s="19" t="s">
        <v>22</v>
      </c>
      <c r="G5668" s="19" t="s">
        <v>11287</v>
      </c>
      <c r="H5668" s="19" t="s">
        <v>7736</v>
      </c>
      <c r="I5668" s="19" t="s">
        <v>11284</v>
      </c>
      <c r="J5668" s="20">
        <v>885</v>
      </c>
      <c r="K5668" s="38">
        <f t="shared" si="244"/>
        <v>885</v>
      </c>
    </row>
    <row r="5669" spans="2:11" s="1" customFormat="1" ht="14.1" hidden="1" customHeight="1" outlineLevel="4" x14ac:dyDescent="0.2">
      <c r="B5669" s="46" t="s">
        <v>11288</v>
      </c>
      <c r="C5669" s="46"/>
      <c r="D5669" s="18"/>
      <c r="E5669" s="19" t="s">
        <v>11289</v>
      </c>
      <c r="F5669" s="19" t="s">
        <v>22</v>
      </c>
      <c r="G5669" s="19" t="s">
        <v>11290</v>
      </c>
      <c r="H5669" s="19" t="s">
        <v>7736</v>
      </c>
      <c r="I5669" s="19" t="s">
        <v>11284</v>
      </c>
      <c r="J5669" s="21">
        <v>1015</v>
      </c>
      <c r="K5669" s="38">
        <f t="shared" si="244"/>
        <v>1015</v>
      </c>
    </row>
    <row r="5670" spans="2:11" s="1" customFormat="1" ht="14.1" hidden="1" customHeight="1" outlineLevel="4" x14ac:dyDescent="0.2">
      <c r="B5670" s="46" t="s">
        <v>11291</v>
      </c>
      <c r="C5670" s="46"/>
      <c r="D5670" s="18"/>
      <c r="E5670" s="19" t="s">
        <v>11292</v>
      </c>
      <c r="F5670" s="19" t="s">
        <v>22</v>
      </c>
      <c r="G5670" s="19" t="s">
        <v>4112</v>
      </c>
      <c r="H5670" s="19" t="s">
        <v>7736</v>
      </c>
      <c r="I5670" s="19" t="s">
        <v>11284</v>
      </c>
      <c r="J5670" s="20">
        <v>183</v>
      </c>
      <c r="K5670" s="38">
        <f t="shared" si="244"/>
        <v>183</v>
      </c>
    </row>
    <row r="5671" spans="2:11" s="1" customFormat="1" ht="14.1" hidden="1" customHeight="1" outlineLevel="4" x14ac:dyDescent="0.2">
      <c r="B5671" s="46" t="s">
        <v>11293</v>
      </c>
      <c r="C5671" s="46"/>
      <c r="D5671" s="18"/>
      <c r="E5671" s="19" t="s">
        <v>11294</v>
      </c>
      <c r="F5671" s="19" t="s">
        <v>22</v>
      </c>
      <c r="G5671" s="19" t="s">
        <v>11295</v>
      </c>
      <c r="H5671" s="19" t="s">
        <v>7736</v>
      </c>
      <c r="I5671" s="19" t="s">
        <v>11284</v>
      </c>
      <c r="J5671" s="21">
        <v>1308</v>
      </c>
      <c r="K5671" s="38">
        <f t="shared" si="244"/>
        <v>1308</v>
      </c>
    </row>
    <row r="5672" spans="2:11" s="1" customFormat="1" ht="14.1" hidden="1" customHeight="1" outlineLevel="4" x14ac:dyDescent="0.2">
      <c r="B5672" s="46" t="s">
        <v>11296</v>
      </c>
      <c r="C5672" s="46"/>
      <c r="D5672" s="18"/>
      <c r="E5672" s="19" t="s">
        <v>11297</v>
      </c>
      <c r="F5672" s="19" t="s">
        <v>22</v>
      </c>
      <c r="G5672" s="19" t="s">
        <v>932</v>
      </c>
      <c r="H5672" s="19" t="s">
        <v>7736</v>
      </c>
      <c r="I5672" s="19" t="s">
        <v>11284</v>
      </c>
      <c r="J5672" s="21">
        <v>1844</v>
      </c>
      <c r="K5672" s="38">
        <f t="shared" si="244"/>
        <v>1844</v>
      </c>
    </row>
    <row r="5673" spans="2:11" s="1" customFormat="1" ht="14.1" hidden="1" customHeight="1" outlineLevel="4" x14ac:dyDescent="0.2">
      <c r="B5673" s="46" t="s">
        <v>11298</v>
      </c>
      <c r="C5673" s="46"/>
      <c r="D5673" s="18"/>
      <c r="E5673" s="19" t="s">
        <v>11299</v>
      </c>
      <c r="F5673" s="19" t="s">
        <v>22</v>
      </c>
      <c r="G5673" s="19" t="s">
        <v>10250</v>
      </c>
      <c r="H5673" s="19" t="s">
        <v>7736</v>
      </c>
      <c r="I5673" s="19" t="s">
        <v>11284</v>
      </c>
      <c r="J5673" s="20">
        <v>364</v>
      </c>
      <c r="K5673" s="38">
        <f t="shared" si="244"/>
        <v>364</v>
      </c>
    </row>
    <row r="5674" spans="2:11" s="1" customFormat="1" ht="14.1" hidden="1" customHeight="1" outlineLevel="4" x14ac:dyDescent="0.2">
      <c r="B5674" s="46" t="s">
        <v>11300</v>
      </c>
      <c r="C5674" s="46"/>
      <c r="D5674" s="18"/>
      <c r="E5674" s="19" t="s">
        <v>11301</v>
      </c>
      <c r="F5674" s="19" t="s">
        <v>22</v>
      </c>
      <c r="G5674" s="19" t="s">
        <v>11302</v>
      </c>
      <c r="H5674" s="19" t="s">
        <v>7736</v>
      </c>
      <c r="I5674" s="19" t="s">
        <v>11284</v>
      </c>
      <c r="J5674" s="20">
        <v>555</v>
      </c>
      <c r="K5674" s="38">
        <f t="shared" si="244"/>
        <v>555</v>
      </c>
    </row>
    <row r="5675" spans="2:11" s="1" customFormat="1" ht="14.1" hidden="1" customHeight="1" outlineLevel="4" x14ac:dyDescent="0.2">
      <c r="B5675" s="46" t="s">
        <v>11303</v>
      </c>
      <c r="C5675" s="46"/>
      <c r="D5675" s="18"/>
      <c r="E5675" s="19" t="s">
        <v>11304</v>
      </c>
      <c r="F5675" s="19" t="s">
        <v>22</v>
      </c>
      <c r="G5675" s="19" t="s">
        <v>11305</v>
      </c>
      <c r="H5675" s="19" t="s">
        <v>7736</v>
      </c>
      <c r="I5675" s="19" t="s">
        <v>11284</v>
      </c>
      <c r="J5675" s="20">
        <v>723</v>
      </c>
      <c r="K5675" s="38">
        <f t="shared" si="244"/>
        <v>723</v>
      </c>
    </row>
    <row r="5676" spans="2:11" s="1" customFormat="1" ht="89.1" hidden="1" customHeight="1" outlineLevel="3" x14ac:dyDescent="0.2">
      <c r="B5676" s="51" t="s">
        <v>11306</v>
      </c>
      <c r="C5676" s="51"/>
      <c r="D5676" s="24"/>
      <c r="E5676" s="16"/>
      <c r="F5676" s="16"/>
      <c r="G5676" s="16"/>
      <c r="H5676" s="16"/>
      <c r="I5676" s="16"/>
      <c r="J5676" s="17"/>
      <c r="K5676" s="37"/>
    </row>
    <row r="5677" spans="2:11" s="1" customFormat="1" ht="14.1" hidden="1" customHeight="1" outlineLevel="4" x14ac:dyDescent="0.2">
      <c r="B5677" s="46" t="s">
        <v>11307</v>
      </c>
      <c r="C5677" s="46"/>
      <c r="D5677" s="18"/>
      <c r="E5677" s="19" t="s">
        <v>11308</v>
      </c>
      <c r="F5677" s="19" t="s">
        <v>22</v>
      </c>
      <c r="G5677" s="19" t="s">
        <v>1994</v>
      </c>
      <c r="H5677" s="19" t="s">
        <v>8673</v>
      </c>
      <c r="I5677" s="19" t="s">
        <v>11284</v>
      </c>
      <c r="J5677" s="20">
        <v>130</v>
      </c>
      <c r="K5677" s="38">
        <f t="shared" ref="K5677:K5682" si="245">J5677*((100-$C$14-$C$16)/100)</f>
        <v>130</v>
      </c>
    </row>
    <row r="5678" spans="2:11" s="1" customFormat="1" ht="14.1" hidden="1" customHeight="1" outlineLevel="4" x14ac:dyDescent="0.2">
      <c r="B5678" s="46" t="s">
        <v>11309</v>
      </c>
      <c r="C5678" s="46"/>
      <c r="D5678" s="18"/>
      <c r="E5678" s="19" t="s">
        <v>11310</v>
      </c>
      <c r="F5678" s="19" t="s">
        <v>22</v>
      </c>
      <c r="G5678" s="19" t="s">
        <v>11311</v>
      </c>
      <c r="H5678" s="19" t="s">
        <v>8673</v>
      </c>
      <c r="I5678" s="19" t="s">
        <v>11284</v>
      </c>
      <c r="J5678" s="20">
        <v>145</v>
      </c>
      <c r="K5678" s="38">
        <f t="shared" si="245"/>
        <v>145</v>
      </c>
    </row>
    <row r="5679" spans="2:11" s="1" customFormat="1" ht="14.1" hidden="1" customHeight="1" outlineLevel="4" x14ac:dyDescent="0.2">
      <c r="B5679" s="46" t="s">
        <v>11312</v>
      </c>
      <c r="C5679" s="46"/>
      <c r="D5679" s="18"/>
      <c r="E5679" s="19" t="s">
        <v>11313</v>
      </c>
      <c r="F5679" s="19" t="s">
        <v>22</v>
      </c>
      <c r="G5679" s="19" t="s">
        <v>4127</v>
      </c>
      <c r="H5679" s="19" t="s">
        <v>8673</v>
      </c>
      <c r="I5679" s="19" t="s">
        <v>11284</v>
      </c>
      <c r="J5679" s="20">
        <v>195</v>
      </c>
      <c r="K5679" s="38">
        <f t="shared" si="245"/>
        <v>195</v>
      </c>
    </row>
    <row r="5680" spans="2:11" s="1" customFormat="1" ht="14.1" hidden="1" customHeight="1" outlineLevel="4" x14ac:dyDescent="0.2">
      <c r="B5680" s="46" t="s">
        <v>11314</v>
      </c>
      <c r="C5680" s="46"/>
      <c r="D5680" s="18"/>
      <c r="E5680" s="19" t="s">
        <v>11315</v>
      </c>
      <c r="F5680" s="19" t="s">
        <v>22</v>
      </c>
      <c r="G5680" s="19" t="s">
        <v>11316</v>
      </c>
      <c r="H5680" s="19" t="s">
        <v>8673</v>
      </c>
      <c r="I5680" s="19" t="s">
        <v>11284</v>
      </c>
      <c r="J5680" s="20">
        <v>280</v>
      </c>
      <c r="K5680" s="38">
        <f t="shared" si="245"/>
        <v>280</v>
      </c>
    </row>
    <row r="5681" spans="2:11" s="1" customFormat="1" ht="14.1" hidden="1" customHeight="1" outlineLevel="4" x14ac:dyDescent="0.2">
      <c r="B5681" s="46" t="s">
        <v>11317</v>
      </c>
      <c r="C5681" s="46"/>
      <c r="D5681" s="18"/>
      <c r="E5681" s="19" t="s">
        <v>11318</v>
      </c>
      <c r="F5681" s="19" t="s">
        <v>22</v>
      </c>
      <c r="G5681" s="19" t="s">
        <v>11319</v>
      </c>
      <c r="H5681" s="19" t="s">
        <v>8673</v>
      </c>
      <c r="I5681" s="19" t="s">
        <v>11284</v>
      </c>
      <c r="J5681" s="20">
        <v>480</v>
      </c>
      <c r="K5681" s="38">
        <f t="shared" si="245"/>
        <v>480</v>
      </c>
    </row>
    <row r="5682" spans="2:11" s="1" customFormat="1" ht="14.1" hidden="1" customHeight="1" outlineLevel="4" x14ac:dyDescent="0.2">
      <c r="B5682" s="46" t="s">
        <v>11320</v>
      </c>
      <c r="C5682" s="46"/>
      <c r="D5682" s="18"/>
      <c r="E5682" s="19" t="s">
        <v>11321</v>
      </c>
      <c r="F5682" s="19" t="s">
        <v>22</v>
      </c>
      <c r="G5682" s="19" t="s">
        <v>11322</v>
      </c>
      <c r="H5682" s="19" t="s">
        <v>8673</v>
      </c>
      <c r="I5682" s="19" t="s">
        <v>11284</v>
      </c>
      <c r="J5682" s="20">
        <v>555</v>
      </c>
      <c r="K5682" s="38">
        <f t="shared" si="245"/>
        <v>555</v>
      </c>
    </row>
    <row r="5683" spans="2:11" s="1" customFormat="1" ht="89.1" hidden="1" customHeight="1" outlineLevel="3" x14ac:dyDescent="0.2">
      <c r="B5683" s="51" t="s">
        <v>11323</v>
      </c>
      <c r="C5683" s="51"/>
      <c r="D5683" s="24"/>
      <c r="E5683" s="16"/>
      <c r="F5683" s="16"/>
      <c r="G5683" s="16"/>
      <c r="H5683" s="16"/>
      <c r="I5683" s="16"/>
      <c r="J5683" s="17"/>
      <c r="K5683" s="37"/>
    </row>
    <row r="5684" spans="2:11" s="1" customFormat="1" ht="14.1" hidden="1" customHeight="1" outlineLevel="4" x14ac:dyDescent="0.2">
      <c r="B5684" s="46" t="s">
        <v>11324</v>
      </c>
      <c r="C5684" s="46"/>
      <c r="D5684" s="18"/>
      <c r="E5684" s="19" t="s">
        <v>11325</v>
      </c>
      <c r="F5684" s="19" t="s">
        <v>22</v>
      </c>
      <c r="G5684" s="19" t="s">
        <v>11326</v>
      </c>
      <c r="H5684" s="19" t="s">
        <v>11327</v>
      </c>
      <c r="I5684" s="19" t="s">
        <v>11328</v>
      </c>
      <c r="J5684" s="20">
        <v>82</v>
      </c>
      <c r="K5684" s="38">
        <f>J5684*((100-$C$14-$C$16)/100)</f>
        <v>82</v>
      </c>
    </row>
    <row r="5685" spans="2:11" s="1" customFormat="1" ht="14.1" hidden="1" customHeight="1" outlineLevel="4" x14ac:dyDescent="0.2">
      <c r="B5685" s="46" t="s">
        <v>11329</v>
      </c>
      <c r="C5685" s="46"/>
      <c r="D5685" s="18"/>
      <c r="E5685" s="19" t="s">
        <v>11330</v>
      </c>
      <c r="F5685" s="19" t="s">
        <v>22</v>
      </c>
      <c r="G5685" s="19" t="s">
        <v>11326</v>
      </c>
      <c r="H5685" s="19" t="s">
        <v>11331</v>
      </c>
      <c r="I5685" s="19" t="s">
        <v>11328</v>
      </c>
      <c r="J5685" s="20">
        <v>47</v>
      </c>
      <c r="K5685" s="38">
        <f>J5685*((100-$C$14-$C$16)/100)</f>
        <v>47</v>
      </c>
    </row>
    <row r="5686" spans="2:11" s="1" customFormat="1" ht="14.1" hidden="1" customHeight="1" outlineLevel="4" x14ac:dyDescent="0.2">
      <c r="B5686" s="46" t="s">
        <v>11332</v>
      </c>
      <c r="C5686" s="46"/>
      <c r="D5686" s="18"/>
      <c r="E5686" s="19" t="s">
        <v>11333</v>
      </c>
      <c r="F5686" s="19" t="s">
        <v>22</v>
      </c>
      <c r="G5686" s="19" t="s">
        <v>11326</v>
      </c>
      <c r="H5686" s="19" t="s">
        <v>11334</v>
      </c>
      <c r="I5686" s="19" t="s">
        <v>11328</v>
      </c>
      <c r="J5686" s="20">
        <v>51</v>
      </c>
      <c r="K5686" s="38">
        <f>J5686*((100-$C$14-$C$16)/100)</f>
        <v>51</v>
      </c>
    </row>
    <row r="5687" spans="2:11" s="1" customFormat="1" ht="14.1" hidden="1" customHeight="1" outlineLevel="4" x14ac:dyDescent="0.2">
      <c r="B5687" s="46" t="s">
        <v>11335</v>
      </c>
      <c r="C5687" s="46"/>
      <c r="D5687" s="18"/>
      <c r="E5687" s="19" t="s">
        <v>11336</v>
      </c>
      <c r="F5687" s="19" t="s">
        <v>22</v>
      </c>
      <c r="G5687" s="19" t="s">
        <v>11326</v>
      </c>
      <c r="H5687" s="19" t="s">
        <v>6217</v>
      </c>
      <c r="I5687" s="19" t="s">
        <v>11328</v>
      </c>
      <c r="J5687" s="20">
        <v>70</v>
      </c>
      <c r="K5687" s="38">
        <f>J5687*((100-$C$14-$C$16)/100)</f>
        <v>70</v>
      </c>
    </row>
    <row r="5688" spans="2:11" ht="12" hidden="1" customHeight="1" outlineLevel="3" x14ac:dyDescent="0.2">
      <c r="B5688" s="50" t="s">
        <v>11337</v>
      </c>
      <c r="C5688" s="50"/>
      <c r="D5688" s="15"/>
      <c r="E5688" s="16"/>
      <c r="F5688" s="16"/>
      <c r="G5688" s="16"/>
      <c r="H5688" s="16"/>
      <c r="I5688" s="16"/>
      <c r="J5688" s="17"/>
      <c r="K5688" s="37"/>
    </row>
    <row r="5689" spans="2:11" s="1" customFormat="1" ht="89.1" hidden="1" customHeight="1" outlineLevel="4" x14ac:dyDescent="0.2">
      <c r="B5689" s="44" t="s">
        <v>11338</v>
      </c>
      <c r="C5689" s="44"/>
      <c r="D5689" s="18"/>
      <c r="E5689" s="19" t="s">
        <v>11339</v>
      </c>
      <c r="F5689" s="19" t="s">
        <v>22</v>
      </c>
      <c r="G5689" s="19"/>
      <c r="H5689" s="19"/>
      <c r="I5689" s="19"/>
      <c r="J5689" s="20">
        <v>220</v>
      </c>
      <c r="K5689" s="38">
        <f>J5689*((100-$C$14-$C$16)/100)</f>
        <v>220</v>
      </c>
    </row>
    <row r="5690" spans="2:11" ht="12" hidden="1" customHeight="1" outlineLevel="3" x14ac:dyDescent="0.2">
      <c r="B5690" s="50" t="s">
        <v>11340</v>
      </c>
      <c r="C5690" s="50"/>
      <c r="D5690" s="15"/>
      <c r="E5690" s="16"/>
      <c r="F5690" s="16"/>
      <c r="G5690" s="16"/>
      <c r="H5690" s="16"/>
      <c r="I5690" s="16"/>
      <c r="J5690" s="17"/>
      <c r="K5690" s="37"/>
    </row>
    <row r="5691" spans="2:11" s="1" customFormat="1" ht="89.1" hidden="1" customHeight="1" outlineLevel="4" x14ac:dyDescent="0.2">
      <c r="B5691" s="44" t="s">
        <v>11341</v>
      </c>
      <c r="C5691" s="44"/>
      <c r="D5691" s="18"/>
      <c r="E5691" s="19" t="s">
        <v>11342</v>
      </c>
      <c r="F5691" s="19" t="s">
        <v>22</v>
      </c>
      <c r="G5691" s="19"/>
      <c r="H5691" s="19"/>
      <c r="I5691" s="19"/>
      <c r="J5691" s="20">
        <v>115</v>
      </c>
      <c r="K5691" s="38">
        <f>J5691*((100-$C$14-$C$16)/100)</f>
        <v>115</v>
      </c>
    </row>
    <row r="5692" spans="2:11" ht="12" hidden="1" customHeight="1" outlineLevel="3" x14ac:dyDescent="0.2">
      <c r="B5692" s="50" t="s">
        <v>11343</v>
      </c>
      <c r="C5692" s="50"/>
      <c r="D5692" s="15"/>
      <c r="E5692" s="16"/>
      <c r="F5692" s="16"/>
      <c r="G5692" s="16"/>
      <c r="H5692" s="16"/>
      <c r="I5692" s="16"/>
      <c r="J5692" s="17"/>
      <c r="K5692" s="37"/>
    </row>
    <row r="5693" spans="2:11" s="1" customFormat="1" ht="89.1" hidden="1" customHeight="1" outlineLevel="4" x14ac:dyDescent="0.2">
      <c r="B5693" s="44" t="s">
        <v>11344</v>
      </c>
      <c r="C5693" s="44"/>
      <c r="D5693" s="18"/>
      <c r="E5693" s="19" t="s">
        <v>11345</v>
      </c>
      <c r="F5693" s="19" t="s">
        <v>22</v>
      </c>
      <c r="G5693" s="19"/>
      <c r="H5693" s="19"/>
      <c r="I5693" s="19"/>
      <c r="J5693" s="20">
        <v>660</v>
      </c>
      <c r="K5693" s="38">
        <f t="shared" ref="K5693:K5723" si="246">J5693*((100-$C$14-$C$16)/100)</f>
        <v>660</v>
      </c>
    </row>
    <row r="5694" spans="2:11" s="1" customFormat="1" ht="89.1" hidden="1" customHeight="1" outlineLevel="4" x14ac:dyDescent="0.2">
      <c r="B5694" s="44" t="s">
        <v>11346</v>
      </c>
      <c r="C5694" s="44"/>
      <c r="D5694" s="18"/>
      <c r="E5694" s="19" t="s">
        <v>11347</v>
      </c>
      <c r="F5694" s="19" t="s">
        <v>22</v>
      </c>
      <c r="G5694" s="19"/>
      <c r="H5694" s="19"/>
      <c r="I5694" s="19"/>
      <c r="J5694" s="20">
        <v>775</v>
      </c>
      <c r="K5694" s="38">
        <f t="shared" si="246"/>
        <v>775</v>
      </c>
    </row>
    <row r="5695" spans="2:11" s="1" customFormat="1" ht="89.1" hidden="1" customHeight="1" outlineLevel="4" x14ac:dyDescent="0.2">
      <c r="B5695" s="44" t="s">
        <v>11348</v>
      </c>
      <c r="C5695" s="44"/>
      <c r="D5695" s="18"/>
      <c r="E5695" s="19" t="s">
        <v>11349</v>
      </c>
      <c r="F5695" s="19" t="s">
        <v>22</v>
      </c>
      <c r="G5695" s="19"/>
      <c r="H5695" s="19"/>
      <c r="I5695" s="19"/>
      <c r="J5695" s="20">
        <v>855</v>
      </c>
      <c r="K5695" s="38">
        <f t="shared" si="246"/>
        <v>855</v>
      </c>
    </row>
    <row r="5696" spans="2:11" s="1" customFormat="1" ht="89.1" hidden="1" customHeight="1" outlineLevel="4" x14ac:dyDescent="0.2">
      <c r="B5696" s="44" t="s">
        <v>11350</v>
      </c>
      <c r="C5696" s="44"/>
      <c r="D5696" s="18"/>
      <c r="E5696" s="19" t="s">
        <v>11351</v>
      </c>
      <c r="F5696" s="19" t="s">
        <v>22</v>
      </c>
      <c r="G5696" s="19"/>
      <c r="H5696" s="19"/>
      <c r="I5696" s="19"/>
      <c r="J5696" s="20">
        <v>950</v>
      </c>
      <c r="K5696" s="38">
        <f t="shared" si="246"/>
        <v>950</v>
      </c>
    </row>
    <row r="5697" spans="2:11" s="1" customFormat="1" ht="89.1" hidden="1" customHeight="1" outlineLevel="4" x14ac:dyDescent="0.2">
      <c r="B5697" s="44" t="s">
        <v>11352</v>
      </c>
      <c r="C5697" s="44"/>
      <c r="D5697" s="18"/>
      <c r="E5697" s="19" t="s">
        <v>11353</v>
      </c>
      <c r="F5697" s="19" t="s">
        <v>22</v>
      </c>
      <c r="G5697" s="19"/>
      <c r="H5697" s="19"/>
      <c r="I5697" s="19"/>
      <c r="J5697" s="21">
        <v>1225</v>
      </c>
      <c r="K5697" s="38">
        <f t="shared" si="246"/>
        <v>1225</v>
      </c>
    </row>
    <row r="5698" spans="2:11" s="1" customFormat="1" ht="89.1" hidden="1" customHeight="1" outlineLevel="4" x14ac:dyDescent="0.2">
      <c r="B5698" s="44" t="s">
        <v>11354</v>
      </c>
      <c r="C5698" s="44"/>
      <c r="D5698" s="18"/>
      <c r="E5698" s="19" t="s">
        <v>11355</v>
      </c>
      <c r="F5698" s="19" t="s">
        <v>22</v>
      </c>
      <c r="G5698" s="19"/>
      <c r="H5698" s="19"/>
      <c r="I5698" s="19"/>
      <c r="J5698" s="20">
        <v>570</v>
      </c>
      <c r="K5698" s="38">
        <f t="shared" si="246"/>
        <v>570</v>
      </c>
    </row>
    <row r="5699" spans="2:11" s="1" customFormat="1" ht="89.1" hidden="1" customHeight="1" outlineLevel="4" x14ac:dyDescent="0.2">
      <c r="B5699" s="44" t="s">
        <v>11356</v>
      </c>
      <c r="C5699" s="44"/>
      <c r="D5699" s="18"/>
      <c r="E5699" s="19" t="s">
        <v>11357</v>
      </c>
      <c r="F5699" s="19" t="s">
        <v>22</v>
      </c>
      <c r="G5699" s="19"/>
      <c r="H5699" s="19"/>
      <c r="I5699" s="19"/>
      <c r="J5699" s="21">
        <v>1400</v>
      </c>
      <c r="K5699" s="38">
        <f t="shared" si="246"/>
        <v>1400</v>
      </c>
    </row>
    <row r="5700" spans="2:11" s="1" customFormat="1" ht="89.1" hidden="1" customHeight="1" outlineLevel="4" x14ac:dyDescent="0.2">
      <c r="B5700" s="44" t="s">
        <v>11358</v>
      </c>
      <c r="C5700" s="44"/>
      <c r="D5700" s="18"/>
      <c r="E5700" s="19" t="s">
        <v>11359</v>
      </c>
      <c r="F5700" s="19" t="s">
        <v>22</v>
      </c>
      <c r="G5700" s="19"/>
      <c r="H5700" s="19"/>
      <c r="I5700" s="19"/>
      <c r="J5700" s="20">
        <v>640</v>
      </c>
      <c r="K5700" s="38">
        <f t="shared" si="246"/>
        <v>640</v>
      </c>
    </row>
    <row r="5701" spans="2:11" s="1" customFormat="1" ht="89.1" hidden="1" customHeight="1" outlineLevel="4" x14ac:dyDescent="0.2">
      <c r="B5701" s="44" t="s">
        <v>11360</v>
      </c>
      <c r="C5701" s="44"/>
      <c r="D5701" s="18"/>
      <c r="E5701" s="19" t="s">
        <v>11361</v>
      </c>
      <c r="F5701" s="19" t="s">
        <v>22</v>
      </c>
      <c r="G5701" s="19"/>
      <c r="H5701" s="19"/>
      <c r="I5701" s="19"/>
      <c r="J5701" s="21">
        <v>1270</v>
      </c>
      <c r="K5701" s="38">
        <f t="shared" si="246"/>
        <v>1270</v>
      </c>
    </row>
    <row r="5702" spans="2:11" s="1" customFormat="1" ht="89.1" hidden="1" customHeight="1" outlineLevel="4" x14ac:dyDescent="0.2">
      <c r="B5702" s="44" t="s">
        <v>11362</v>
      </c>
      <c r="C5702" s="44"/>
      <c r="D5702" s="18"/>
      <c r="E5702" s="19" t="s">
        <v>11363</v>
      </c>
      <c r="F5702" s="19" t="s">
        <v>22</v>
      </c>
      <c r="G5702" s="19"/>
      <c r="H5702" s="19"/>
      <c r="I5702" s="19"/>
      <c r="J5702" s="21">
        <v>1075</v>
      </c>
      <c r="K5702" s="38">
        <f t="shared" si="246"/>
        <v>1075</v>
      </c>
    </row>
    <row r="5703" spans="2:11" s="1" customFormat="1" ht="89.1" hidden="1" customHeight="1" outlineLevel="4" x14ac:dyDescent="0.2">
      <c r="B5703" s="44" t="s">
        <v>11364</v>
      </c>
      <c r="C5703" s="44"/>
      <c r="D5703" s="18"/>
      <c r="E5703" s="19" t="s">
        <v>11365</v>
      </c>
      <c r="F5703" s="19" t="s">
        <v>22</v>
      </c>
      <c r="G5703" s="19"/>
      <c r="H5703" s="19"/>
      <c r="I5703" s="19"/>
      <c r="J5703" s="21">
        <v>1185</v>
      </c>
      <c r="K5703" s="38">
        <f t="shared" si="246"/>
        <v>1185</v>
      </c>
    </row>
    <row r="5704" spans="2:11" s="1" customFormat="1" ht="89.1" hidden="1" customHeight="1" outlineLevel="4" x14ac:dyDescent="0.2">
      <c r="B5704" s="44" t="s">
        <v>11366</v>
      </c>
      <c r="C5704" s="44"/>
      <c r="D5704" s="18"/>
      <c r="E5704" s="19" t="s">
        <v>11367</v>
      </c>
      <c r="F5704" s="19" t="s">
        <v>22</v>
      </c>
      <c r="G5704" s="19"/>
      <c r="H5704" s="19"/>
      <c r="I5704" s="19"/>
      <c r="J5704" s="21">
        <v>1255</v>
      </c>
      <c r="K5704" s="38">
        <f t="shared" si="246"/>
        <v>1255</v>
      </c>
    </row>
    <row r="5705" spans="2:11" s="1" customFormat="1" ht="89.1" hidden="1" customHeight="1" outlineLevel="4" x14ac:dyDescent="0.2">
      <c r="B5705" s="44" t="s">
        <v>11368</v>
      </c>
      <c r="C5705" s="44"/>
      <c r="D5705" s="18"/>
      <c r="E5705" s="19" t="s">
        <v>11369</v>
      </c>
      <c r="F5705" s="19" t="s">
        <v>22</v>
      </c>
      <c r="G5705" s="19"/>
      <c r="H5705" s="19"/>
      <c r="I5705" s="19"/>
      <c r="J5705" s="21">
        <v>1380</v>
      </c>
      <c r="K5705" s="38">
        <f t="shared" si="246"/>
        <v>1380</v>
      </c>
    </row>
    <row r="5706" spans="2:11" s="1" customFormat="1" ht="89.1" hidden="1" customHeight="1" outlineLevel="4" x14ac:dyDescent="0.2">
      <c r="B5706" s="44" t="s">
        <v>11370</v>
      </c>
      <c r="C5706" s="44"/>
      <c r="D5706" s="18"/>
      <c r="E5706" s="19" t="s">
        <v>11371</v>
      </c>
      <c r="F5706" s="19" t="s">
        <v>22</v>
      </c>
      <c r="G5706" s="19"/>
      <c r="H5706" s="19"/>
      <c r="I5706" s="19"/>
      <c r="J5706" s="21">
        <v>1260</v>
      </c>
      <c r="K5706" s="38">
        <f t="shared" si="246"/>
        <v>1260</v>
      </c>
    </row>
    <row r="5707" spans="2:11" s="1" customFormat="1" ht="89.1" hidden="1" customHeight="1" outlineLevel="4" x14ac:dyDescent="0.2">
      <c r="B5707" s="44" t="s">
        <v>11372</v>
      </c>
      <c r="C5707" s="44"/>
      <c r="D5707" s="18"/>
      <c r="E5707" s="19" t="s">
        <v>11373</v>
      </c>
      <c r="F5707" s="19" t="s">
        <v>22</v>
      </c>
      <c r="G5707" s="19"/>
      <c r="H5707" s="19"/>
      <c r="I5707" s="19"/>
      <c r="J5707" s="21">
        <v>1200</v>
      </c>
      <c r="K5707" s="38">
        <f t="shared" si="246"/>
        <v>1200</v>
      </c>
    </row>
    <row r="5708" spans="2:11" s="1" customFormat="1" ht="89.1" hidden="1" customHeight="1" outlineLevel="4" x14ac:dyDescent="0.2">
      <c r="B5708" s="44" t="s">
        <v>11374</v>
      </c>
      <c r="C5708" s="44"/>
      <c r="D5708" s="18"/>
      <c r="E5708" s="19" t="s">
        <v>11375</v>
      </c>
      <c r="F5708" s="19" t="s">
        <v>22</v>
      </c>
      <c r="G5708" s="19"/>
      <c r="H5708" s="19"/>
      <c r="I5708" s="19"/>
      <c r="J5708" s="21">
        <v>1555</v>
      </c>
      <c r="K5708" s="38">
        <f t="shared" si="246"/>
        <v>1555</v>
      </c>
    </row>
    <row r="5709" spans="2:11" s="1" customFormat="1" ht="89.1" hidden="1" customHeight="1" outlineLevel="4" x14ac:dyDescent="0.2">
      <c r="B5709" s="44" t="s">
        <v>11376</v>
      </c>
      <c r="C5709" s="44"/>
      <c r="D5709" s="18"/>
      <c r="E5709" s="19" t="s">
        <v>11377</v>
      </c>
      <c r="F5709" s="19" t="s">
        <v>22</v>
      </c>
      <c r="G5709" s="19"/>
      <c r="H5709" s="19"/>
      <c r="I5709" s="19"/>
      <c r="J5709" s="21">
        <v>1470</v>
      </c>
      <c r="K5709" s="38">
        <f t="shared" si="246"/>
        <v>1470</v>
      </c>
    </row>
    <row r="5710" spans="2:11" s="1" customFormat="1" ht="89.1" hidden="1" customHeight="1" outlineLevel="4" x14ac:dyDescent="0.2">
      <c r="B5710" s="44" t="s">
        <v>11378</v>
      </c>
      <c r="C5710" s="44"/>
      <c r="D5710" s="18"/>
      <c r="E5710" s="19" t="s">
        <v>11379</v>
      </c>
      <c r="F5710" s="19" t="s">
        <v>22</v>
      </c>
      <c r="G5710" s="19"/>
      <c r="H5710" s="19"/>
      <c r="I5710" s="19"/>
      <c r="J5710" s="21">
        <v>1400</v>
      </c>
      <c r="K5710" s="38">
        <f t="shared" si="246"/>
        <v>1400</v>
      </c>
    </row>
    <row r="5711" spans="2:11" s="1" customFormat="1" ht="89.1" hidden="1" customHeight="1" outlineLevel="4" x14ac:dyDescent="0.2">
      <c r="B5711" s="44" t="s">
        <v>11380</v>
      </c>
      <c r="C5711" s="44"/>
      <c r="D5711" s="18"/>
      <c r="E5711" s="19" t="s">
        <v>11381</v>
      </c>
      <c r="F5711" s="19" t="s">
        <v>22</v>
      </c>
      <c r="G5711" s="19"/>
      <c r="H5711" s="19"/>
      <c r="I5711" s="19"/>
      <c r="J5711" s="21">
        <v>1680</v>
      </c>
      <c r="K5711" s="38">
        <f t="shared" si="246"/>
        <v>1680</v>
      </c>
    </row>
    <row r="5712" spans="2:11" s="1" customFormat="1" ht="89.1" hidden="1" customHeight="1" outlineLevel="4" x14ac:dyDescent="0.2">
      <c r="B5712" s="44" t="s">
        <v>11382</v>
      </c>
      <c r="C5712" s="44"/>
      <c r="D5712" s="18"/>
      <c r="E5712" s="19" t="s">
        <v>11383</v>
      </c>
      <c r="F5712" s="19" t="s">
        <v>22</v>
      </c>
      <c r="G5712" s="19"/>
      <c r="H5712" s="19"/>
      <c r="I5712" s="19"/>
      <c r="J5712" s="21">
        <v>1690</v>
      </c>
      <c r="K5712" s="38">
        <f t="shared" si="246"/>
        <v>1690</v>
      </c>
    </row>
    <row r="5713" spans="2:11" s="1" customFormat="1" ht="89.1" hidden="1" customHeight="1" outlineLevel="4" x14ac:dyDescent="0.2">
      <c r="B5713" s="44" t="s">
        <v>11384</v>
      </c>
      <c r="C5713" s="44"/>
      <c r="D5713" s="18"/>
      <c r="E5713" s="19" t="s">
        <v>11385</v>
      </c>
      <c r="F5713" s="19" t="s">
        <v>22</v>
      </c>
      <c r="G5713" s="19"/>
      <c r="H5713" s="19"/>
      <c r="I5713" s="19"/>
      <c r="J5713" s="21">
        <v>1555</v>
      </c>
      <c r="K5713" s="38">
        <f t="shared" si="246"/>
        <v>1555</v>
      </c>
    </row>
    <row r="5714" spans="2:11" s="1" customFormat="1" ht="89.1" hidden="1" customHeight="1" outlineLevel="4" x14ac:dyDescent="0.2">
      <c r="B5714" s="44" t="s">
        <v>11386</v>
      </c>
      <c r="C5714" s="44"/>
      <c r="D5714" s="18"/>
      <c r="E5714" s="19" t="s">
        <v>11387</v>
      </c>
      <c r="F5714" s="19" t="s">
        <v>22</v>
      </c>
      <c r="G5714" s="19"/>
      <c r="H5714" s="19"/>
      <c r="I5714" s="19"/>
      <c r="J5714" s="21">
        <v>2165</v>
      </c>
      <c r="K5714" s="38">
        <f t="shared" si="246"/>
        <v>2165</v>
      </c>
    </row>
    <row r="5715" spans="2:11" s="1" customFormat="1" ht="89.1" hidden="1" customHeight="1" outlineLevel="4" x14ac:dyDescent="0.2">
      <c r="B5715" s="44" t="s">
        <v>11388</v>
      </c>
      <c r="C5715" s="44"/>
      <c r="D5715" s="18"/>
      <c r="E5715" s="19" t="s">
        <v>11389</v>
      </c>
      <c r="F5715" s="19" t="s">
        <v>22</v>
      </c>
      <c r="G5715" s="19"/>
      <c r="H5715" s="19"/>
      <c r="I5715" s="19"/>
      <c r="J5715" s="21">
        <v>2185</v>
      </c>
      <c r="K5715" s="38">
        <f t="shared" si="246"/>
        <v>2185</v>
      </c>
    </row>
    <row r="5716" spans="2:11" s="1" customFormat="1" ht="89.1" hidden="1" customHeight="1" outlineLevel="4" x14ac:dyDescent="0.2">
      <c r="B5716" s="44" t="s">
        <v>11390</v>
      </c>
      <c r="C5716" s="44"/>
      <c r="D5716" s="18"/>
      <c r="E5716" s="19" t="s">
        <v>11391</v>
      </c>
      <c r="F5716" s="19" t="s">
        <v>22</v>
      </c>
      <c r="G5716" s="19"/>
      <c r="H5716" s="19"/>
      <c r="I5716" s="19"/>
      <c r="J5716" s="21">
        <v>2070</v>
      </c>
      <c r="K5716" s="38">
        <f t="shared" si="246"/>
        <v>2070</v>
      </c>
    </row>
    <row r="5717" spans="2:11" s="1" customFormat="1" ht="89.1" hidden="1" customHeight="1" outlineLevel="4" x14ac:dyDescent="0.2">
      <c r="B5717" s="44" t="s">
        <v>11392</v>
      </c>
      <c r="C5717" s="44"/>
      <c r="D5717" s="18"/>
      <c r="E5717" s="19" t="s">
        <v>11393</v>
      </c>
      <c r="F5717" s="19" t="s">
        <v>22</v>
      </c>
      <c r="G5717" s="19"/>
      <c r="H5717" s="19"/>
      <c r="I5717" s="19"/>
      <c r="J5717" s="21">
        <v>2320</v>
      </c>
      <c r="K5717" s="38">
        <f t="shared" si="246"/>
        <v>2320</v>
      </c>
    </row>
    <row r="5718" spans="2:11" s="1" customFormat="1" ht="89.1" hidden="1" customHeight="1" outlineLevel="4" x14ac:dyDescent="0.2">
      <c r="B5718" s="44" t="s">
        <v>11394</v>
      </c>
      <c r="C5718" s="44"/>
      <c r="D5718" s="18"/>
      <c r="E5718" s="19" t="s">
        <v>11395</v>
      </c>
      <c r="F5718" s="19" t="s">
        <v>22</v>
      </c>
      <c r="G5718" s="19"/>
      <c r="H5718" s="19"/>
      <c r="I5718" s="19"/>
      <c r="J5718" s="21">
        <v>2520</v>
      </c>
      <c r="K5718" s="38">
        <f t="shared" si="246"/>
        <v>2520</v>
      </c>
    </row>
    <row r="5719" spans="2:11" s="1" customFormat="1" ht="89.1" hidden="1" customHeight="1" outlineLevel="4" x14ac:dyDescent="0.2">
      <c r="B5719" s="44" t="s">
        <v>11396</v>
      </c>
      <c r="C5719" s="44"/>
      <c r="D5719" s="18"/>
      <c r="E5719" s="19" t="s">
        <v>11397</v>
      </c>
      <c r="F5719" s="19" t="s">
        <v>22</v>
      </c>
      <c r="G5719" s="19"/>
      <c r="H5719" s="19"/>
      <c r="I5719" s="19"/>
      <c r="J5719" s="21">
        <v>2235</v>
      </c>
      <c r="K5719" s="38">
        <f t="shared" si="246"/>
        <v>2235</v>
      </c>
    </row>
    <row r="5720" spans="2:11" s="1" customFormat="1" ht="89.1" hidden="1" customHeight="1" outlineLevel="4" x14ac:dyDescent="0.2">
      <c r="B5720" s="44" t="s">
        <v>11398</v>
      </c>
      <c r="C5720" s="44"/>
      <c r="D5720" s="18"/>
      <c r="E5720" s="19" t="s">
        <v>11399</v>
      </c>
      <c r="F5720" s="19" t="s">
        <v>22</v>
      </c>
      <c r="G5720" s="19"/>
      <c r="H5720" s="19"/>
      <c r="I5720" s="19"/>
      <c r="J5720" s="21">
        <v>1320</v>
      </c>
      <c r="K5720" s="38">
        <f t="shared" si="246"/>
        <v>1320</v>
      </c>
    </row>
    <row r="5721" spans="2:11" s="1" customFormat="1" ht="89.1" hidden="1" customHeight="1" outlineLevel="4" x14ac:dyDescent="0.2">
      <c r="B5721" s="44" t="s">
        <v>11400</v>
      </c>
      <c r="C5721" s="44"/>
      <c r="D5721" s="18"/>
      <c r="E5721" s="19" t="s">
        <v>11401</v>
      </c>
      <c r="F5721" s="19" t="s">
        <v>22</v>
      </c>
      <c r="G5721" s="19"/>
      <c r="H5721" s="19"/>
      <c r="I5721" s="19"/>
      <c r="J5721" s="21">
        <v>1170</v>
      </c>
      <c r="K5721" s="38">
        <f t="shared" si="246"/>
        <v>1170</v>
      </c>
    </row>
    <row r="5722" spans="2:11" s="1" customFormat="1" ht="89.1" hidden="1" customHeight="1" outlineLevel="4" x14ac:dyDescent="0.2">
      <c r="B5722" s="44" t="s">
        <v>11402</v>
      </c>
      <c r="C5722" s="44"/>
      <c r="D5722" s="18"/>
      <c r="E5722" s="19" t="s">
        <v>11403</v>
      </c>
      <c r="F5722" s="19" t="s">
        <v>22</v>
      </c>
      <c r="G5722" s="19"/>
      <c r="H5722" s="19"/>
      <c r="I5722" s="19"/>
      <c r="J5722" s="21">
        <v>1360</v>
      </c>
      <c r="K5722" s="38">
        <f t="shared" si="246"/>
        <v>1360</v>
      </c>
    </row>
    <row r="5723" spans="2:11" s="1" customFormat="1" ht="89.1" hidden="1" customHeight="1" outlineLevel="4" x14ac:dyDescent="0.2">
      <c r="B5723" s="44" t="s">
        <v>11404</v>
      </c>
      <c r="C5723" s="44"/>
      <c r="D5723" s="18"/>
      <c r="E5723" s="19" t="s">
        <v>11405</v>
      </c>
      <c r="F5723" s="19" t="s">
        <v>22</v>
      </c>
      <c r="G5723" s="19"/>
      <c r="H5723" s="19"/>
      <c r="I5723" s="19"/>
      <c r="J5723" s="21">
        <v>1110</v>
      </c>
      <c r="K5723" s="38">
        <f t="shared" si="246"/>
        <v>1110</v>
      </c>
    </row>
    <row r="5724" spans="2:11" ht="12" hidden="1" customHeight="1" outlineLevel="3" x14ac:dyDescent="0.2">
      <c r="B5724" s="50" t="s">
        <v>11406</v>
      </c>
      <c r="C5724" s="50"/>
      <c r="D5724" s="15"/>
      <c r="E5724" s="16"/>
      <c r="F5724" s="16"/>
      <c r="G5724" s="16"/>
      <c r="H5724" s="16"/>
      <c r="I5724" s="16"/>
      <c r="J5724" s="17"/>
      <c r="K5724" s="37"/>
    </row>
    <row r="5725" spans="2:11" s="1" customFormat="1" ht="89.1" hidden="1" customHeight="1" outlineLevel="4" x14ac:dyDescent="0.2">
      <c r="B5725" s="44" t="s">
        <v>11407</v>
      </c>
      <c r="C5725" s="44"/>
      <c r="D5725" s="18"/>
      <c r="E5725" s="19" t="s">
        <v>11408</v>
      </c>
      <c r="F5725" s="19" t="s">
        <v>22</v>
      </c>
      <c r="G5725" s="19"/>
      <c r="H5725" s="19"/>
      <c r="I5725" s="19"/>
      <c r="J5725" s="20">
        <v>740</v>
      </c>
      <c r="K5725" s="38">
        <f t="shared" ref="K5725:K5756" si="247">J5725*((100-$C$14-$C$16)/100)</f>
        <v>740</v>
      </c>
    </row>
    <row r="5726" spans="2:11" s="1" customFormat="1" ht="89.1" hidden="1" customHeight="1" outlineLevel="4" x14ac:dyDescent="0.2">
      <c r="B5726" s="44" t="s">
        <v>11409</v>
      </c>
      <c r="C5726" s="44"/>
      <c r="D5726" s="18"/>
      <c r="E5726" s="19" t="s">
        <v>11410</v>
      </c>
      <c r="F5726" s="19" t="s">
        <v>22</v>
      </c>
      <c r="G5726" s="19"/>
      <c r="H5726" s="19"/>
      <c r="I5726" s="19"/>
      <c r="J5726" s="20">
        <v>835</v>
      </c>
      <c r="K5726" s="38">
        <f t="shared" si="247"/>
        <v>835</v>
      </c>
    </row>
    <row r="5727" spans="2:11" s="1" customFormat="1" ht="89.1" hidden="1" customHeight="1" outlineLevel="4" x14ac:dyDescent="0.2">
      <c r="B5727" s="44" t="s">
        <v>11411</v>
      </c>
      <c r="C5727" s="44"/>
      <c r="D5727" s="18"/>
      <c r="E5727" s="19" t="s">
        <v>11412</v>
      </c>
      <c r="F5727" s="19" t="s">
        <v>22</v>
      </c>
      <c r="G5727" s="19"/>
      <c r="H5727" s="19"/>
      <c r="I5727" s="19"/>
      <c r="J5727" s="20">
        <v>880</v>
      </c>
      <c r="K5727" s="38">
        <f t="shared" si="247"/>
        <v>880</v>
      </c>
    </row>
    <row r="5728" spans="2:11" s="1" customFormat="1" ht="89.1" hidden="1" customHeight="1" outlineLevel="4" x14ac:dyDescent="0.2">
      <c r="B5728" s="44" t="s">
        <v>11413</v>
      </c>
      <c r="C5728" s="44"/>
      <c r="D5728" s="18"/>
      <c r="E5728" s="19" t="s">
        <v>11414</v>
      </c>
      <c r="F5728" s="19" t="s">
        <v>22</v>
      </c>
      <c r="G5728" s="19"/>
      <c r="H5728" s="19"/>
      <c r="I5728" s="19"/>
      <c r="J5728" s="21">
        <v>1065</v>
      </c>
      <c r="K5728" s="38">
        <f t="shared" si="247"/>
        <v>1065</v>
      </c>
    </row>
    <row r="5729" spans="2:11" s="1" customFormat="1" ht="89.1" hidden="1" customHeight="1" outlineLevel="4" x14ac:dyDescent="0.2">
      <c r="B5729" s="44" t="s">
        <v>11415</v>
      </c>
      <c r="C5729" s="44"/>
      <c r="D5729" s="18"/>
      <c r="E5729" s="19" t="s">
        <v>11416</v>
      </c>
      <c r="F5729" s="19" t="s">
        <v>22</v>
      </c>
      <c r="G5729" s="19"/>
      <c r="H5729" s="19"/>
      <c r="I5729" s="19"/>
      <c r="J5729" s="21">
        <v>1295</v>
      </c>
      <c r="K5729" s="38">
        <f t="shared" si="247"/>
        <v>1295</v>
      </c>
    </row>
    <row r="5730" spans="2:11" s="1" customFormat="1" ht="89.1" hidden="1" customHeight="1" outlineLevel="4" x14ac:dyDescent="0.2">
      <c r="B5730" s="44" t="s">
        <v>11417</v>
      </c>
      <c r="C5730" s="44"/>
      <c r="D5730" s="18"/>
      <c r="E5730" s="19" t="s">
        <v>11418</v>
      </c>
      <c r="F5730" s="19" t="s">
        <v>22</v>
      </c>
      <c r="G5730" s="19"/>
      <c r="H5730" s="19"/>
      <c r="I5730" s="19"/>
      <c r="J5730" s="20">
        <v>580</v>
      </c>
      <c r="K5730" s="38">
        <f t="shared" si="247"/>
        <v>580</v>
      </c>
    </row>
    <row r="5731" spans="2:11" s="1" customFormat="1" ht="89.1" hidden="1" customHeight="1" outlineLevel="4" x14ac:dyDescent="0.2">
      <c r="B5731" s="44" t="s">
        <v>11419</v>
      </c>
      <c r="C5731" s="44"/>
      <c r="D5731" s="18"/>
      <c r="E5731" s="19" t="s">
        <v>11420</v>
      </c>
      <c r="F5731" s="19" t="s">
        <v>22</v>
      </c>
      <c r="G5731" s="19"/>
      <c r="H5731" s="19"/>
      <c r="I5731" s="19"/>
      <c r="J5731" s="21">
        <v>1580</v>
      </c>
      <c r="K5731" s="38">
        <f t="shared" si="247"/>
        <v>1580</v>
      </c>
    </row>
    <row r="5732" spans="2:11" s="1" customFormat="1" ht="89.1" hidden="1" customHeight="1" outlineLevel="4" x14ac:dyDescent="0.2">
      <c r="B5732" s="44" t="s">
        <v>11421</v>
      </c>
      <c r="C5732" s="44"/>
      <c r="D5732" s="18"/>
      <c r="E5732" s="19" t="s">
        <v>11422</v>
      </c>
      <c r="F5732" s="19" t="s">
        <v>22</v>
      </c>
      <c r="G5732" s="19"/>
      <c r="H5732" s="19"/>
      <c r="I5732" s="19"/>
      <c r="J5732" s="20">
        <v>670</v>
      </c>
      <c r="K5732" s="38">
        <f t="shared" si="247"/>
        <v>670</v>
      </c>
    </row>
    <row r="5733" spans="2:11" s="1" customFormat="1" ht="89.1" hidden="1" customHeight="1" outlineLevel="4" x14ac:dyDescent="0.2">
      <c r="B5733" s="44" t="s">
        <v>11423</v>
      </c>
      <c r="C5733" s="44"/>
      <c r="D5733" s="18"/>
      <c r="E5733" s="19" t="s">
        <v>11424</v>
      </c>
      <c r="F5733" s="19" t="s">
        <v>22</v>
      </c>
      <c r="G5733" s="19"/>
      <c r="H5733" s="19"/>
      <c r="I5733" s="19"/>
      <c r="J5733" s="21">
        <v>1545</v>
      </c>
      <c r="K5733" s="38">
        <f t="shared" si="247"/>
        <v>1545</v>
      </c>
    </row>
    <row r="5734" spans="2:11" s="1" customFormat="1" ht="89.1" hidden="1" customHeight="1" outlineLevel="4" x14ac:dyDescent="0.2">
      <c r="B5734" s="44" t="s">
        <v>11425</v>
      </c>
      <c r="C5734" s="44"/>
      <c r="D5734" s="18"/>
      <c r="E5734" s="19" t="s">
        <v>11426</v>
      </c>
      <c r="F5734" s="19" t="s">
        <v>22</v>
      </c>
      <c r="G5734" s="19"/>
      <c r="H5734" s="19"/>
      <c r="I5734" s="19"/>
      <c r="J5734" s="21">
        <v>1455</v>
      </c>
      <c r="K5734" s="38">
        <f t="shared" si="247"/>
        <v>1455</v>
      </c>
    </row>
    <row r="5735" spans="2:11" s="1" customFormat="1" ht="89.1" hidden="1" customHeight="1" outlineLevel="4" x14ac:dyDescent="0.2">
      <c r="B5735" s="44" t="s">
        <v>11427</v>
      </c>
      <c r="C5735" s="44"/>
      <c r="D5735" s="18"/>
      <c r="E5735" s="19" t="s">
        <v>11428</v>
      </c>
      <c r="F5735" s="19" t="s">
        <v>22</v>
      </c>
      <c r="G5735" s="19"/>
      <c r="H5735" s="19"/>
      <c r="I5735" s="19"/>
      <c r="J5735" s="21">
        <v>1345</v>
      </c>
      <c r="K5735" s="38">
        <f t="shared" si="247"/>
        <v>1345</v>
      </c>
    </row>
    <row r="5736" spans="2:11" s="1" customFormat="1" ht="89.1" hidden="1" customHeight="1" outlineLevel="4" x14ac:dyDescent="0.2">
      <c r="B5736" s="44" t="s">
        <v>11429</v>
      </c>
      <c r="C5736" s="44"/>
      <c r="D5736" s="18"/>
      <c r="E5736" s="19" t="s">
        <v>11430</v>
      </c>
      <c r="F5736" s="19" t="s">
        <v>22</v>
      </c>
      <c r="G5736" s="19"/>
      <c r="H5736" s="19"/>
      <c r="I5736" s="19"/>
      <c r="J5736" s="21">
        <v>1420</v>
      </c>
      <c r="K5736" s="38">
        <f t="shared" si="247"/>
        <v>1420</v>
      </c>
    </row>
    <row r="5737" spans="2:11" s="1" customFormat="1" ht="89.1" hidden="1" customHeight="1" outlineLevel="4" x14ac:dyDescent="0.2">
      <c r="B5737" s="44" t="s">
        <v>11431</v>
      </c>
      <c r="C5737" s="44"/>
      <c r="D5737" s="18"/>
      <c r="E5737" s="19" t="s">
        <v>11432</v>
      </c>
      <c r="F5737" s="19" t="s">
        <v>22</v>
      </c>
      <c r="G5737" s="19"/>
      <c r="H5737" s="19"/>
      <c r="I5737" s="19"/>
      <c r="J5737" s="21">
        <v>1685</v>
      </c>
      <c r="K5737" s="38">
        <f t="shared" si="247"/>
        <v>1685</v>
      </c>
    </row>
    <row r="5738" spans="2:11" s="1" customFormat="1" ht="89.1" hidden="1" customHeight="1" outlineLevel="4" x14ac:dyDescent="0.2">
      <c r="B5738" s="44" t="s">
        <v>11433</v>
      </c>
      <c r="C5738" s="44"/>
      <c r="D5738" s="18"/>
      <c r="E5738" s="19" t="s">
        <v>11434</v>
      </c>
      <c r="F5738" s="19" t="s">
        <v>22</v>
      </c>
      <c r="G5738" s="19"/>
      <c r="H5738" s="19"/>
      <c r="I5738" s="19"/>
      <c r="J5738" s="21">
        <v>1535</v>
      </c>
      <c r="K5738" s="38">
        <f t="shared" si="247"/>
        <v>1535</v>
      </c>
    </row>
    <row r="5739" spans="2:11" s="1" customFormat="1" ht="89.1" hidden="1" customHeight="1" outlineLevel="4" x14ac:dyDescent="0.2">
      <c r="B5739" s="44" t="s">
        <v>11435</v>
      </c>
      <c r="C5739" s="44"/>
      <c r="D5739" s="18"/>
      <c r="E5739" s="19" t="s">
        <v>11436</v>
      </c>
      <c r="F5739" s="19" t="s">
        <v>22</v>
      </c>
      <c r="G5739" s="19"/>
      <c r="H5739" s="19"/>
      <c r="I5739" s="19"/>
      <c r="J5739" s="21">
        <v>1660</v>
      </c>
      <c r="K5739" s="38">
        <f t="shared" si="247"/>
        <v>1660</v>
      </c>
    </row>
    <row r="5740" spans="2:11" s="1" customFormat="1" ht="89.1" hidden="1" customHeight="1" outlineLevel="4" x14ac:dyDescent="0.2">
      <c r="B5740" s="44" t="s">
        <v>11437</v>
      </c>
      <c r="C5740" s="44"/>
      <c r="D5740" s="18"/>
      <c r="E5740" s="19" t="s">
        <v>11438</v>
      </c>
      <c r="F5740" s="19" t="s">
        <v>22</v>
      </c>
      <c r="G5740" s="19"/>
      <c r="H5740" s="19"/>
      <c r="I5740" s="19"/>
      <c r="J5740" s="21">
        <v>1965</v>
      </c>
      <c r="K5740" s="38">
        <f t="shared" si="247"/>
        <v>1965</v>
      </c>
    </row>
    <row r="5741" spans="2:11" s="1" customFormat="1" ht="89.1" hidden="1" customHeight="1" outlineLevel="4" x14ac:dyDescent="0.2">
      <c r="B5741" s="44" t="s">
        <v>11439</v>
      </c>
      <c r="C5741" s="44"/>
      <c r="D5741" s="18"/>
      <c r="E5741" s="19" t="s">
        <v>11440</v>
      </c>
      <c r="F5741" s="19" t="s">
        <v>22</v>
      </c>
      <c r="G5741" s="19"/>
      <c r="H5741" s="19"/>
      <c r="I5741" s="19"/>
      <c r="J5741" s="21">
        <v>1735</v>
      </c>
      <c r="K5741" s="38">
        <f t="shared" si="247"/>
        <v>1735</v>
      </c>
    </row>
    <row r="5742" spans="2:11" s="1" customFormat="1" ht="89.1" hidden="1" customHeight="1" outlineLevel="4" x14ac:dyDescent="0.2">
      <c r="B5742" s="44" t="s">
        <v>11441</v>
      </c>
      <c r="C5742" s="44"/>
      <c r="D5742" s="18"/>
      <c r="E5742" s="19" t="s">
        <v>11442</v>
      </c>
      <c r="F5742" s="19" t="s">
        <v>22</v>
      </c>
      <c r="G5742" s="19"/>
      <c r="H5742" s="19"/>
      <c r="I5742" s="19"/>
      <c r="J5742" s="21">
        <v>1755</v>
      </c>
      <c r="K5742" s="38">
        <f t="shared" si="247"/>
        <v>1755</v>
      </c>
    </row>
    <row r="5743" spans="2:11" s="1" customFormat="1" ht="89.1" hidden="1" customHeight="1" outlineLevel="4" x14ac:dyDescent="0.2">
      <c r="B5743" s="44" t="s">
        <v>11443</v>
      </c>
      <c r="C5743" s="44"/>
      <c r="D5743" s="18"/>
      <c r="E5743" s="19" t="s">
        <v>11444</v>
      </c>
      <c r="F5743" s="19" t="s">
        <v>22</v>
      </c>
      <c r="G5743" s="19"/>
      <c r="H5743" s="19"/>
      <c r="I5743" s="19"/>
      <c r="J5743" s="21">
        <v>2100</v>
      </c>
      <c r="K5743" s="38">
        <f t="shared" si="247"/>
        <v>2100</v>
      </c>
    </row>
    <row r="5744" spans="2:11" s="1" customFormat="1" ht="89.1" hidden="1" customHeight="1" outlineLevel="4" x14ac:dyDescent="0.2">
      <c r="B5744" s="44" t="s">
        <v>11445</v>
      </c>
      <c r="C5744" s="44"/>
      <c r="D5744" s="18"/>
      <c r="E5744" s="19" t="s">
        <v>11446</v>
      </c>
      <c r="F5744" s="19" t="s">
        <v>22</v>
      </c>
      <c r="G5744" s="19"/>
      <c r="H5744" s="19"/>
      <c r="I5744" s="19"/>
      <c r="J5744" s="21">
        <v>2075</v>
      </c>
      <c r="K5744" s="38">
        <f t="shared" si="247"/>
        <v>2075</v>
      </c>
    </row>
    <row r="5745" spans="2:11" s="1" customFormat="1" ht="89.1" hidden="1" customHeight="1" outlineLevel="4" x14ac:dyDescent="0.2">
      <c r="B5745" s="44" t="s">
        <v>11447</v>
      </c>
      <c r="C5745" s="44"/>
      <c r="D5745" s="18"/>
      <c r="E5745" s="19" t="s">
        <v>11448</v>
      </c>
      <c r="F5745" s="19" t="s">
        <v>22</v>
      </c>
      <c r="G5745" s="19"/>
      <c r="H5745" s="19"/>
      <c r="I5745" s="19"/>
      <c r="J5745" s="21">
        <v>1935</v>
      </c>
      <c r="K5745" s="38">
        <f t="shared" si="247"/>
        <v>1935</v>
      </c>
    </row>
    <row r="5746" spans="2:11" s="1" customFormat="1" ht="89.1" hidden="1" customHeight="1" outlineLevel="4" x14ac:dyDescent="0.2">
      <c r="B5746" s="44" t="s">
        <v>11449</v>
      </c>
      <c r="C5746" s="44"/>
      <c r="D5746" s="18"/>
      <c r="E5746" s="19" t="s">
        <v>11450</v>
      </c>
      <c r="F5746" s="19" t="s">
        <v>22</v>
      </c>
      <c r="G5746" s="19"/>
      <c r="H5746" s="19"/>
      <c r="I5746" s="19"/>
      <c r="J5746" s="21">
        <v>2560</v>
      </c>
      <c r="K5746" s="38">
        <f t="shared" si="247"/>
        <v>2560</v>
      </c>
    </row>
    <row r="5747" spans="2:11" s="1" customFormat="1" ht="89.1" hidden="1" customHeight="1" outlineLevel="4" x14ac:dyDescent="0.2">
      <c r="B5747" s="44" t="s">
        <v>11451</v>
      </c>
      <c r="C5747" s="44"/>
      <c r="D5747" s="18"/>
      <c r="E5747" s="19" t="s">
        <v>11452</v>
      </c>
      <c r="F5747" s="19" t="s">
        <v>22</v>
      </c>
      <c r="G5747" s="19"/>
      <c r="H5747" s="19"/>
      <c r="I5747" s="19"/>
      <c r="J5747" s="21">
        <v>2520</v>
      </c>
      <c r="K5747" s="38">
        <f t="shared" si="247"/>
        <v>2520</v>
      </c>
    </row>
    <row r="5748" spans="2:11" s="1" customFormat="1" ht="89.1" hidden="1" customHeight="1" outlineLevel="4" x14ac:dyDescent="0.2">
      <c r="B5748" s="44" t="s">
        <v>11453</v>
      </c>
      <c r="C5748" s="44"/>
      <c r="D5748" s="18"/>
      <c r="E5748" s="19" t="s">
        <v>11454</v>
      </c>
      <c r="F5748" s="19" t="s">
        <v>22</v>
      </c>
      <c r="G5748" s="19"/>
      <c r="H5748" s="19"/>
      <c r="I5748" s="19"/>
      <c r="J5748" s="21">
        <v>2640</v>
      </c>
      <c r="K5748" s="38">
        <f t="shared" si="247"/>
        <v>2640</v>
      </c>
    </row>
    <row r="5749" spans="2:11" s="1" customFormat="1" ht="89.1" hidden="1" customHeight="1" outlineLevel="4" x14ac:dyDescent="0.2">
      <c r="B5749" s="44" t="s">
        <v>11455</v>
      </c>
      <c r="C5749" s="44"/>
      <c r="D5749" s="18"/>
      <c r="E5749" s="19" t="s">
        <v>11456</v>
      </c>
      <c r="F5749" s="19" t="s">
        <v>22</v>
      </c>
      <c r="G5749" s="19"/>
      <c r="H5749" s="19"/>
      <c r="I5749" s="19"/>
      <c r="J5749" s="21">
        <v>2750</v>
      </c>
      <c r="K5749" s="38">
        <f t="shared" si="247"/>
        <v>2750</v>
      </c>
    </row>
    <row r="5750" spans="2:11" s="1" customFormat="1" ht="89.1" hidden="1" customHeight="1" outlineLevel="4" x14ac:dyDescent="0.2">
      <c r="B5750" s="44" t="s">
        <v>11457</v>
      </c>
      <c r="C5750" s="44"/>
      <c r="D5750" s="18"/>
      <c r="E5750" s="19" t="s">
        <v>11458</v>
      </c>
      <c r="F5750" s="19" t="s">
        <v>22</v>
      </c>
      <c r="G5750" s="19"/>
      <c r="H5750" s="19"/>
      <c r="I5750" s="19"/>
      <c r="J5750" s="21">
        <v>2760</v>
      </c>
      <c r="K5750" s="38">
        <f t="shared" si="247"/>
        <v>2760</v>
      </c>
    </row>
    <row r="5751" spans="2:11" s="1" customFormat="1" ht="89.1" hidden="1" customHeight="1" outlineLevel="4" x14ac:dyDescent="0.2">
      <c r="B5751" s="44" t="s">
        <v>11459</v>
      </c>
      <c r="C5751" s="44"/>
      <c r="D5751" s="18"/>
      <c r="E5751" s="19" t="s">
        <v>11460</v>
      </c>
      <c r="F5751" s="19" t="s">
        <v>22</v>
      </c>
      <c r="G5751" s="19"/>
      <c r="H5751" s="19"/>
      <c r="I5751" s="19"/>
      <c r="J5751" s="21">
        <v>2805</v>
      </c>
      <c r="K5751" s="38">
        <f t="shared" si="247"/>
        <v>2805</v>
      </c>
    </row>
    <row r="5752" spans="2:11" s="1" customFormat="1" ht="89.1" hidden="1" customHeight="1" outlineLevel="4" x14ac:dyDescent="0.2">
      <c r="B5752" s="44" t="s">
        <v>11461</v>
      </c>
      <c r="C5752" s="44"/>
      <c r="D5752" s="18"/>
      <c r="E5752" s="19" t="s">
        <v>11462</v>
      </c>
      <c r="F5752" s="19" t="s">
        <v>22</v>
      </c>
      <c r="G5752" s="19"/>
      <c r="H5752" s="19"/>
      <c r="I5752" s="19"/>
      <c r="J5752" s="21">
        <v>1345</v>
      </c>
      <c r="K5752" s="38">
        <f t="shared" si="247"/>
        <v>1345</v>
      </c>
    </row>
    <row r="5753" spans="2:11" s="1" customFormat="1" ht="89.1" hidden="1" customHeight="1" outlineLevel="4" x14ac:dyDescent="0.2">
      <c r="B5753" s="44" t="s">
        <v>11463</v>
      </c>
      <c r="C5753" s="44"/>
      <c r="D5753" s="18"/>
      <c r="E5753" s="19" t="s">
        <v>11464</v>
      </c>
      <c r="F5753" s="19" t="s">
        <v>22</v>
      </c>
      <c r="G5753" s="19"/>
      <c r="H5753" s="19"/>
      <c r="I5753" s="19"/>
      <c r="J5753" s="21">
        <v>1250</v>
      </c>
      <c r="K5753" s="38">
        <f t="shared" si="247"/>
        <v>1250</v>
      </c>
    </row>
    <row r="5754" spans="2:11" s="1" customFormat="1" ht="89.1" hidden="1" customHeight="1" outlineLevel="4" x14ac:dyDescent="0.2">
      <c r="B5754" s="44" t="s">
        <v>11465</v>
      </c>
      <c r="C5754" s="44"/>
      <c r="D5754" s="18"/>
      <c r="E5754" s="19" t="s">
        <v>11466</v>
      </c>
      <c r="F5754" s="19" t="s">
        <v>22</v>
      </c>
      <c r="G5754" s="19"/>
      <c r="H5754" s="19"/>
      <c r="I5754" s="19"/>
      <c r="J5754" s="20">
        <v>530</v>
      </c>
      <c r="K5754" s="38">
        <f t="shared" si="247"/>
        <v>530</v>
      </c>
    </row>
    <row r="5755" spans="2:11" s="1" customFormat="1" ht="89.1" hidden="1" customHeight="1" outlineLevel="4" x14ac:dyDescent="0.2">
      <c r="B5755" s="44" t="s">
        <v>11467</v>
      </c>
      <c r="C5755" s="44"/>
      <c r="D5755" s="18"/>
      <c r="E5755" s="19" t="s">
        <v>11468</v>
      </c>
      <c r="F5755" s="19" t="s">
        <v>22</v>
      </c>
      <c r="G5755" s="19"/>
      <c r="H5755" s="19"/>
      <c r="I5755" s="19"/>
      <c r="J5755" s="21">
        <v>1410</v>
      </c>
      <c r="K5755" s="38">
        <f t="shared" si="247"/>
        <v>1410</v>
      </c>
    </row>
    <row r="5756" spans="2:11" s="1" customFormat="1" ht="89.1" hidden="1" customHeight="1" outlineLevel="4" x14ac:dyDescent="0.2">
      <c r="B5756" s="44" t="s">
        <v>11469</v>
      </c>
      <c r="C5756" s="44"/>
      <c r="D5756" s="18"/>
      <c r="E5756" s="19" t="s">
        <v>11470</v>
      </c>
      <c r="F5756" s="19" t="s">
        <v>22</v>
      </c>
      <c r="G5756" s="19"/>
      <c r="H5756" s="19"/>
      <c r="I5756" s="19"/>
      <c r="J5756" s="21">
        <v>1400</v>
      </c>
      <c r="K5756" s="38">
        <f t="shared" si="247"/>
        <v>1400</v>
      </c>
    </row>
    <row r="5757" spans="2:11" ht="12" hidden="1" customHeight="1" outlineLevel="3" x14ac:dyDescent="0.2">
      <c r="B5757" s="50" t="s">
        <v>11471</v>
      </c>
      <c r="C5757" s="50"/>
      <c r="D5757" s="15"/>
      <c r="E5757" s="16"/>
      <c r="F5757" s="16"/>
      <c r="G5757" s="16"/>
      <c r="H5757" s="16"/>
      <c r="I5757" s="16"/>
      <c r="J5757" s="17"/>
      <c r="K5757" s="37"/>
    </row>
    <row r="5758" spans="2:11" s="1" customFormat="1" ht="89.1" hidden="1" customHeight="1" outlineLevel="4" x14ac:dyDescent="0.2">
      <c r="B5758" s="44" t="s">
        <v>11472</v>
      </c>
      <c r="C5758" s="44"/>
      <c r="D5758" s="18"/>
      <c r="E5758" s="19" t="s">
        <v>11473</v>
      </c>
      <c r="F5758" s="19" t="s">
        <v>22</v>
      </c>
      <c r="G5758" s="19"/>
      <c r="H5758" s="19"/>
      <c r="I5758" s="19"/>
      <c r="J5758" s="21">
        <v>2330</v>
      </c>
      <c r="K5758" s="38">
        <f>J5758*((100-$C$14-$C$16)/100)</f>
        <v>2330</v>
      </c>
    </row>
    <row r="5759" spans="2:11" s="1" customFormat="1" ht="89.1" hidden="1" customHeight="1" outlineLevel="4" x14ac:dyDescent="0.2">
      <c r="B5759" s="44" t="s">
        <v>11474</v>
      </c>
      <c r="C5759" s="44"/>
      <c r="D5759" s="18"/>
      <c r="E5759" s="19" t="s">
        <v>11475</v>
      </c>
      <c r="F5759" s="19" t="s">
        <v>22</v>
      </c>
      <c r="G5759" s="19"/>
      <c r="H5759" s="19"/>
      <c r="I5759" s="19"/>
      <c r="J5759" s="21">
        <v>2530</v>
      </c>
      <c r="K5759" s="38">
        <f>J5759*((100-$C$14-$C$16)/100)</f>
        <v>2530</v>
      </c>
    </row>
    <row r="5760" spans="2:11" ht="12" hidden="1" customHeight="1" outlineLevel="3" x14ac:dyDescent="0.2">
      <c r="B5760" s="50" t="s">
        <v>11476</v>
      </c>
      <c r="C5760" s="50"/>
      <c r="D5760" s="15"/>
      <c r="E5760" s="16"/>
      <c r="F5760" s="16"/>
      <c r="G5760" s="16"/>
      <c r="H5760" s="16"/>
      <c r="I5760" s="16"/>
      <c r="J5760" s="17"/>
      <c r="K5760" s="37"/>
    </row>
    <row r="5761" spans="2:11" s="1" customFormat="1" ht="89.1" hidden="1" customHeight="1" outlineLevel="4" x14ac:dyDescent="0.2">
      <c r="B5761" s="44" t="s">
        <v>11477</v>
      </c>
      <c r="C5761" s="44"/>
      <c r="D5761" s="18"/>
      <c r="E5761" s="19" t="s">
        <v>11478</v>
      </c>
      <c r="F5761" s="19" t="s">
        <v>22</v>
      </c>
      <c r="G5761" s="19"/>
      <c r="H5761" s="19"/>
      <c r="I5761" s="19"/>
      <c r="J5761" s="20">
        <v>420</v>
      </c>
      <c r="K5761" s="38">
        <f t="shared" ref="K5761:K5806" si="248">J5761*((100-$C$14-$C$16)/100)</f>
        <v>420</v>
      </c>
    </row>
    <row r="5762" spans="2:11" s="1" customFormat="1" ht="89.1" hidden="1" customHeight="1" outlineLevel="4" x14ac:dyDescent="0.2">
      <c r="B5762" s="44" t="s">
        <v>11479</v>
      </c>
      <c r="C5762" s="44"/>
      <c r="D5762" s="18"/>
      <c r="E5762" s="19" t="s">
        <v>11480</v>
      </c>
      <c r="F5762" s="19" t="s">
        <v>22</v>
      </c>
      <c r="G5762" s="19"/>
      <c r="H5762" s="19"/>
      <c r="I5762" s="19"/>
      <c r="J5762" s="20">
        <v>395</v>
      </c>
      <c r="K5762" s="38">
        <f t="shared" si="248"/>
        <v>395</v>
      </c>
    </row>
    <row r="5763" spans="2:11" s="1" customFormat="1" ht="89.1" hidden="1" customHeight="1" outlineLevel="4" x14ac:dyDescent="0.2">
      <c r="B5763" s="44" t="s">
        <v>11481</v>
      </c>
      <c r="C5763" s="44"/>
      <c r="D5763" s="18"/>
      <c r="E5763" s="19" t="s">
        <v>11482</v>
      </c>
      <c r="F5763" s="19" t="s">
        <v>22</v>
      </c>
      <c r="G5763" s="19"/>
      <c r="H5763" s="19"/>
      <c r="I5763" s="19"/>
      <c r="J5763" s="20">
        <v>375</v>
      </c>
      <c r="K5763" s="38">
        <f t="shared" si="248"/>
        <v>375</v>
      </c>
    </row>
    <row r="5764" spans="2:11" s="1" customFormat="1" ht="89.1" hidden="1" customHeight="1" outlineLevel="4" x14ac:dyDescent="0.2">
      <c r="B5764" s="44" t="s">
        <v>11483</v>
      </c>
      <c r="C5764" s="44"/>
      <c r="D5764" s="18"/>
      <c r="E5764" s="19" t="s">
        <v>11484</v>
      </c>
      <c r="F5764" s="19" t="s">
        <v>22</v>
      </c>
      <c r="G5764" s="19"/>
      <c r="H5764" s="19"/>
      <c r="I5764" s="19"/>
      <c r="J5764" s="20">
        <v>395</v>
      </c>
      <c r="K5764" s="38">
        <f t="shared" si="248"/>
        <v>395</v>
      </c>
    </row>
    <row r="5765" spans="2:11" s="1" customFormat="1" ht="89.1" hidden="1" customHeight="1" outlineLevel="4" x14ac:dyDescent="0.2">
      <c r="B5765" s="44" t="s">
        <v>11485</v>
      </c>
      <c r="C5765" s="44"/>
      <c r="D5765" s="18"/>
      <c r="E5765" s="19" t="s">
        <v>11486</v>
      </c>
      <c r="F5765" s="19" t="s">
        <v>22</v>
      </c>
      <c r="G5765" s="19"/>
      <c r="H5765" s="19"/>
      <c r="I5765" s="19"/>
      <c r="J5765" s="20">
        <v>600</v>
      </c>
      <c r="K5765" s="38">
        <f t="shared" si="248"/>
        <v>600</v>
      </c>
    </row>
    <row r="5766" spans="2:11" s="1" customFormat="1" ht="89.1" hidden="1" customHeight="1" outlineLevel="4" x14ac:dyDescent="0.2">
      <c r="B5766" s="44" t="s">
        <v>11487</v>
      </c>
      <c r="C5766" s="44"/>
      <c r="D5766" s="18"/>
      <c r="E5766" s="19" t="s">
        <v>11488</v>
      </c>
      <c r="F5766" s="19" t="s">
        <v>22</v>
      </c>
      <c r="G5766" s="19"/>
      <c r="H5766" s="19"/>
      <c r="I5766" s="19"/>
      <c r="J5766" s="20">
        <v>500</v>
      </c>
      <c r="K5766" s="38">
        <f t="shared" si="248"/>
        <v>500</v>
      </c>
    </row>
    <row r="5767" spans="2:11" s="1" customFormat="1" ht="89.1" hidden="1" customHeight="1" outlineLevel="4" x14ac:dyDescent="0.2">
      <c r="B5767" s="44" t="s">
        <v>11489</v>
      </c>
      <c r="C5767" s="44"/>
      <c r="D5767" s="18"/>
      <c r="E5767" s="19" t="s">
        <v>11490</v>
      </c>
      <c r="F5767" s="19" t="s">
        <v>22</v>
      </c>
      <c r="G5767" s="19"/>
      <c r="H5767" s="19"/>
      <c r="I5767" s="19"/>
      <c r="J5767" s="20">
        <v>600</v>
      </c>
      <c r="K5767" s="38">
        <f t="shared" si="248"/>
        <v>600</v>
      </c>
    </row>
    <row r="5768" spans="2:11" s="1" customFormat="1" ht="89.1" hidden="1" customHeight="1" outlineLevel="4" x14ac:dyDescent="0.2">
      <c r="B5768" s="44" t="s">
        <v>11491</v>
      </c>
      <c r="C5768" s="44"/>
      <c r="D5768" s="18"/>
      <c r="E5768" s="19" t="s">
        <v>11492</v>
      </c>
      <c r="F5768" s="19" t="s">
        <v>22</v>
      </c>
      <c r="G5768" s="19"/>
      <c r="H5768" s="19"/>
      <c r="I5768" s="19"/>
      <c r="J5768" s="20">
        <v>835</v>
      </c>
      <c r="K5768" s="38">
        <f t="shared" si="248"/>
        <v>835</v>
      </c>
    </row>
    <row r="5769" spans="2:11" s="1" customFormat="1" ht="89.1" hidden="1" customHeight="1" outlineLevel="4" x14ac:dyDescent="0.2">
      <c r="B5769" s="44" t="s">
        <v>11493</v>
      </c>
      <c r="C5769" s="44"/>
      <c r="D5769" s="18"/>
      <c r="E5769" s="19" t="s">
        <v>11494</v>
      </c>
      <c r="F5769" s="19" t="s">
        <v>22</v>
      </c>
      <c r="G5769" s="19"/>
      <c r="H5769" s="19"/>
      <c r="I5769" s="19"/>
      <c r="J5769" s="20">
        <v>660</v>
      </c>
      <c r="K5769" s="38">
        <f t="shared" si="248"/>
        <v>660</v>
      </c>
    </row>
    <row r="5770" spans="2:11" s="1" customFormat="1" ht="89.1" hidden="1" customHeight="1" outlineLevel="4" x14ac:dyDescent="0.2">
      <c r="B5770" s="44" t="s">
        <v>11495</v>
      </c>
      <c r="C5770" s="44"/>
      <c r="D5770" s="18"/>
      <c r="E5770" s="19" t="s">
        <v>11496</v>
      </c>
      <c r="F5770" s="19" t="s">
        <v>22</v>
      </c>
      <c r="G5770" s="19"/>
      <c r="H5770" s="19"/>
      <c r="I5770" s="19"/>
      <c r="J5770" s="20">
        <v>835</v>
      </c>
      <c r="K5770" s="38">
        <f t="shared" si="248"/>
        <v>835</v>
      </c>
    </row>
    <row r="5771" spans="2:11" s="1" customFormat="1" ht="89.1" hidden="1" customHeight="1" outlineLevel="4" x14ac:dyDescent="0.2">
      <c r="B5771" s="44" t="s">
        <v>11497</v>
      </c>
      <c r="C5771" s="44"/>
      <c r="D5771" s="18"/>
      <c r="E5771" s="19" t="s">
        <v>11498</v>
      </c>
      <c r="F5771" s="19" t="s">
        <v>22</v>
      </c>
      <c r="G5771" s="19"/>
      <c r="H5771" s="19"/>
      <c r="I5771" s="19"/>
      <c r="J5771" s="21">
        <v>1120</v>
      </c>
      <c r="K5771" s="38">
        <f t="shared" si="248"/>
        <v>1120</v>
      </c>
    </row>
    <row r="5772" spans="2:11" s="1" customFormat="1" ht="89.1" hidden="1" customHeight="1" outlineLevel="4" x14ac:dyDescent="0.2">
      <c r="B5772" s="44" t="s">
        <v>11499</v>
      </c>
      <c r="C5772" s="44"/>
      <c r="D5772" s="18"/>
      <c r="E5772" s="19" t="s">
        <v>11500</v>
      </c>
      <c r="F5772" s="19" t="s">
        <v>22</v>
      </c>
      <c r="G5772" s="19"/>
      <c r="H5772" s="19"/>
      <c r="I5772" s="19"/>
      <c r="J5772" s="20">
        <v>880</v>
      </c>
      <c r="K5772" s="38">
        <f t="shared" si="248"/>
        <v>880</v>
      </c>
    </row>
    <row r="5773" spans="2:11" s="1" customFormat="1" ht="89.1" hidden="1" customHeight="1" outlineLevel="4" x14ac:dyDescent="0.2">
      <c r="B5773" s="44" t="s">
        <v>11501</v>
      </c>
      <c r="C5773" s="44"/>
      <c r="D5773" s="18"/>
      <c r="E5773" s="19" t="s">
        <v>11502</v>
      </c>
      <c r="F5773" s="19" t="s">
        <v>22</v>
      </c>
      <c r="G5773" s="19"/>
      <c r="H5773" s="19"/>
      <c r="I5773" s="19"/>
      <c r="J5773" s="21">
        <v>1120</v>
      </c>
      <c r="K5773" s="38">
        <f t="shared" si="248"/>
        <v>1120</v>
      </c>
    </row>
    <row r="5774" spans="2:11" s="1" customFormat="1" ht="89.1" hidden="1" customHeight="1" outlineLevel="4" x14ac:dyDescent="0.2">
      <c r="B5774" s="44" t="s">
        <v>11503</v>
      </c>
      <c r="C5774" s="44"/>
      <c r="D5774" s="18"/>
      <c r="E5774" s="19" t="s">
        <v>11504</v>
      </c>
      <c r="F5774" s="19" t="s">
        <v>22</v>
      </c>
      <c r="G5774" s="19"/>
      <c r="H5774" s="19"/>
      <c r="I5774" s="19"/>
      <c r="J5774" s="21">
        <v>1505</v>
      </c>
      <c r="K5774" s="38">
        <f t="shared" si="248"/>
        <v>1505</v>
      </c>
    </row>
    <row r="5775" spans="2:11" s="1" customFormat="1" ht="89.1" hidden="1" customHeight="1" outlineLevel="4" x14ac:dyDescent="0.2">
      <c r="B5775" s="44" t="s">
        <v>11505</v>
      </c>
      <c r="C5775" s="44"/>
      <c r="D5775" s="18"/>
      <c r="E5775" s="19" t="s">
        <v>11506</v>
      </c>
      <c r="F5775" s="19" t="s">
        <v>22</v>
      </c>
      <c r="G5775" s="19"/>
      <c r="H5775" s="19"/>
      <c r="I5775" s="19"/>
      <c r="J5775" s="21">
        <v>1220</v>
      </c>
      <c r="K5775" s="38">
        <f t="shared" si="248"/>
        <v>1220</v>
      </c>
    </row>
    <row r="5776" spans="2:11" s="1" customFormat="1" ht="89.1" hidden="1" customHeight="1" outlineLevel="4" x14ac:dyDescent="0.2">
      <c r="B5776" s="44" t="s">
        <v>11507</v>
      </c>
      <c r="C5776" s="44"/>
      <c r="D5776" s="18"/>
      <c r="E5776" s="19" t="s">
        <v>11508</v>
      </c>
      <c r="F5776" s="19" t="s">
        <v>22</v>
      </c>
      <c r="G5776" s="19"/>
      <c r="H5776" s="19"/>
      <c r="I5776" s="19"/>
      <c r="J5776" s="21">
        <v>1505</v>
      </c>
      <c r="K5776" s="38">
        <f t="shared" si="248"/>
        <v>1505</v>
      </c>
    </row>
    <row r="5777" spans="2:11" s="1" customFormat="1" ht="89.1" hidden="1" customHeight="1" outlineLevel="4" x14ac:dyDescent="0.2">
      <c r="B5777" s="44" t="s">
        <v>11509</v>
      </c>
      <c r="C5777" s="44"/>
      <c r="D5777" s="18"/>
      <c r="E5777" s="19" t="s">
        <v>11510</v>
      </c>
      <c r="F5777" s="19" t="s">
        <v>22</v>
      </c>
      <c r="G5777" s="19"/>
      <c r="H5777" s="19"/>
      <c r="I5777" s="19"/>
      <c r="J5777" s="21">
        <v>1870</v>
      </c>
      <c r="K5777" s="38">
        <f t="shared" si="248"/>
        <v>1870</v>
      </c>
    </row>
    <row r="5778" spans="2:11" s="1" customFormat="1" ht="89.1" hidden="1" customHeight="1" outlineLevel="4" x14ac:dyDescent="0.2">
      <c r="B5778" s="44" t="s">
        <v>11511</v>
      </c>
      <c r="C5778" s="44"/>
      <c r="D5778" s="18"/>
      <c r="E5778" s="19" t="s">
        <v>11512</v>
      </c>
      <c r="F5778" s="19" t="s">
        <v>22</v>
      </c>
      <c r="G5778" s="19"/>
      <c r="H5778" s="19"/>
      <c r="I5778" s="19"/>
      <c r="J5778" s="21">
        <v>1505</v>
      </c>
      <c r="K5778" s="38">
        <f t="shared" si="248"/>
        <v>1505</v>
      </c>
    </row>
    <row r="5779" spans="2:11" s="1" customFormat="1" ht="89.1" hidden="1" customHeight="1" outlineLevel="4" x14ac:dyDescent="0.2">
      <c r="B5779" s="44" t="s">
        <v>11513</v>
      </c>
      <c r="C5779" s="44"/>
      <c r="D5779" s="18"/>
      <c r="E5779" s="19" t="s">
        <v>11514</v>
      </c>
      <c r="F5779" s="19" t="s">
        <v>22</v>
      </c>
      <c r="G5779" s="19"/>
      <c r="H5779" s="19"/>
      <c r="I5779" s="19"/>
      <c r="J5779" s="21">
        <v>1870</v>
      </c>
      <c r="K5779" s="38">
        <f t="shared" si="248"/>
        <v>1870</v>
      </c>
    </row>
    <row r="5780" spans="2:11" s="1" customFormat="1" ht="89.1" hidden="1" customHeight="1" outlineLevel="4" x14ac:dyDescent="0.2">
      <c r="B5780" s="44" t="s">
        <v>11515</v>
      </c>
      <c r="C5780" s="44"/>
      <c r="D5780" s="18"/>
      <c r="E5780" s="19" t="s">
        <v>11516</v>
      </c>
      <c r="F5780" s="19" t="s">
        <v>22</v>
      </c>
      <c r="G5780" s="19"/>
      <c r="H5780" s="19"/>
      <c r="I5780" s="19"/>
      <c r="J5780" s="20">
        <v>360</v>
      </c>
      <c r="K5780" s="38">
        <f t="shared" si="248"/>
        <v>360</v>
      </c>
    </row>
    <row r="5781" spans="2:11" s="1" customFormat="1" ht="89.1" hidden="1" customHeight="1" outlineLevel="4" x14ac:dyDescent="0.2">
      <c r="B5781" s="44" t="s">
        <v>11517</v>
      </c>
      <c r="C5781" s="44"/>
      <c r="D5781" s="18"/>
      <c r="E5781" s="19" t="s">
        <v>11518</v>
      </c>
      <c r="F5781" s="19" t="s">
        <v>22</v>
      </c>
      <c r="G5781" s="19"/>
      <c r="H5781" s="19"/>
      <c r="I5781" s="19"/>
      <c r="J5781" s="20">
        <v>360</v>
      </c>
      <c r="K5781" s="38">
        <f t="shared" si="248"/>
        <v>360</v>
      </c>
    </row>
    <row r="5782" spans="2:11" s="1" customFormat="1" ht="89.1" hidden="1" customHeight="1" outlineLevel="4" x14ac:dyDescent="0.2">
      <c r="B5782" s="44" t="s">
        <v>11519</v>
      </c>
      <c r="C5782" s="44"/>
      <c r="D5782" s="18"/>
      <c r="E5782" s="19" t="s">
        <v>11520</v>
      </c>
      <c r="F5782" s="19" t="s">
        <v>22</v>
      </c>
      <c r="G5782" s="19"/>
      <c r="H5782" s="19"/>
      <c r="I5782" s="19"/>
      <c r="J5782" s="20">
        <v>375</v>
      </c>
      <c r="K5782" s="38">
        <f t="shared" si="248"/>
        <v>375</v>
      </c>
    </row>
    <row r="5783" spans="2:11" s="1" customFormat="1" ht="89.1" hidden="1" customHeight="1" outlineLevel="4" x14ac:dyDescent="0.2">
      <c r="B5783" s="44" t="s">
        <v>11521</v>
      </c>
      <c r="C5783" s="44"/>
      <c r="D5783" s="18"/>
      <c r="E5783" s="19" t="s">
        <v>11522</v>
      </c>
      <c r="F5783" s="19" t="s">
        <v>22</v>
      </c>
      <c r="G5783" s="19"/>
      <c r="H5783" s="19"/>
      <c r="I5783" s="19"/>
      <c r="J5783" s="20">
        <v>375</v>
      </c>
      <c r="K5783" s="38">
        <f t="shared" si="248"/>
        <v>375</v>
      </c>
    </row>
    <row r="5784" spans="2:11" s="1" customFormat="1" ht="89.1" hidden="1" customHeight="1" outlineLevel="4" x14ac:dyDescent="0.2">
      <c r="B5784" s="44" t="s">
        <v>11523</v>
      </c>
      <c r="C5784" s="44"/>
      <c r="D5784" s="18"/>
      <c r="E5784" s="19" t="s">
        <v>11524</v>
      </c>
      <c r="F5784" s="19" t="s">
        <v>22</v>
      </c>
      <c r="G5784" s="19"/>
      <c r="H5784" s="19"/>
      <c r="I5784" s="19"/>
      <c r="J5784" s="21">
        <v>4155</v>
      </c>
      <c r="K5784" s="38">
        <f t="shared" si="248"/>
        <v>4155</v>
      </c>
    </row>
    <row r="5785" spans="2:11" s="1" customFormat="1" ht="89.1" hidden="1" customHeight="1" outlineLevel="4" x14ac:dyDescent="0.2">
      <c r="B5785" s="44" t="s">
        <v>11525</v>
      </c>
      <c r="C5785" s="44"/>
      <c r="D5785" s="18"/>
      <c r="E5785" s="19" t="s">
        <v>11526</v>
      </c>
      <c r="F5785" s="19" t="s">
        <v>22</v>
      </c>
      <c r="G5785" s="19"/>
      <c r="H5785" s="19"/>
      <c r="I5785" s="19"/>
      <c r="J5785" s="21">
        <v>3105</v>
      </c>
      <c r="K5785" s="38">
        <f t="shared" si="248"/>
        <v>3105</v>
      </c>
    </row>
    <row r="5786" spans="2:11" s="1" customFormat="1" ht="89.1" hidden="1" customHeight="1" outlineLevel="4" x14ac:dyDescent="0.2">
      <c r="B5786" s="44" t="s">
        <v>11527</v>
      </c>
      <c r="C5786" s="44"/>
      <c r="D5786" s="18"/>
      <c r="E5786" s="19" t="s">
        <v>11528</v>
      </c>
      <c r="F5786" s="19" t="s">
        <v>22</v>
      </c>
      <c r="G5786" s="19"/>
      <c r="H5786" s="19"/>
      <c r="I5786" s="19"/>
      <c r="J5786" s="21">
        <v>3060</v>
      </c>
      <c r="K5786" s="38">
        <f t="shared" si="248"/>
        <v>3060</v>
      </c>
    </row>
    <row r="5787" spans="2:11" s="1" customFormat="1" ht="89.1" hidden="1" customHeight="1" outlineLevel="4" x14ac:dyDescent="0.2">
      <c r="B5787" s="44" t="s">
        <v>11529</v>
      </c>
      <c r="C5787" s="44"/>
      <c r="D5787" s="18"/>
      <c r="E5787" s="19" t="s">
        <v>11530</v>
      </c>
      <c r="F5787" s="19" t="s">
        <v>22</v>
      </c>
      <c r="G5787" s="19"/>
      <c r="H5787" s="19"/>
      <c r="I5787" s="19"/>
      <c r="J5787" s="21">
        <v>3165</v>
      </c>
      <c r="K5787" s="38">
        <f t="shared" si="248"/>
        <v>3165</v>
      </c>
    </row>
    <row r="5788" spans="2:11" s="1" customFormat="1" ht="89.1" hidden="1" customHeight="1" outlineLevel="4" x14ac:dyDescent="0.2">
      <c r="B5788" s="44" t="s">
        <v>11531</v>
      </c>
      <c r="C5788" s="44"/>
      <c r="D5788" s="18"/>
      <c r="E5788" s="19" t="s">
        <v>11532</v>
      </c>
      <c r="F5788" s="19" t="s">
        <v>22</v>
      </c>
      <c r="G5788" s="19"/>
      <c r="H5788" s="19"/>
      <c r="I5788" s="19"/>
      <c r="J5788" s="21">
        <v>4820</v>
      </c>
      <c r="K5788" s="38">
        <f t="shared" si="248"/>
        <v>4820</v>
      </c>
    </row>
    <row r="5789" spans="2:11" s="1" customFormat="1" ht="89.1" hidden="1" customHeight="1" outlineLevel="4" x14ac:dyDescent="0.2">
      <c r="B5789" s="44" t="s">
        <v>11533</v>
      </c>
      <c r="C5789" s="44"/>
      <c r="D5789" s="18"/>
      <c r="E5789" s="19" t="s">
        <v>11534</v>
      </c>
      <c r="F5789" s="19" t="s">
        <v>22</v>
      </c>
      <c r="G5789" s="19"/>
      <c r="H5789" s="19"/>
      <c r="I5789" s="19"/>
      <c r="J5789" s="21">
        <v>3540</v>
      </c>
      <c r="K5789" s="38">
        <f t="shared" si="248"/>
        <v>3540</v>
      </c>
    </row>
    <row r="5790" spans="2:11" s="1" customFormat="1" ht="89.1" hidden="1" customHeight="1" outlineLevel="4" x14ac:dyDescent="0.2">
      <c r="B5790" s="44" t="s">
        <v>11535</v>
      </c>
      <c r="C5790" s="44"/>
      <c r="D5790" s="18"/>
      <c r="E5790" s="19" t="s">
        <v>11536</v>
      </c>
      <c r="F5790" s="19" t="s">
        <v>22</v>
      </c>
      <c r="G5790" s="19"/>
      <c r="H5790" s="19"/>
      <c r="I5790" s="19"/>
      <c r="J5790" s="21">
        <v>3550</v>
      </c>
      <c r="K5790" s="38">
        <f t="shared" si="248"/>
        <v>3550</v>
      </c>
    </row>
    <row r="5791" spans="2:11" s="1" customFormat="1" ht="89.1" hidden="1" customHeight="1" outlineLevel="4" x14ac:dyDescent="0.2">
      <c r="B5791" s="44" t="s">
        <v>11537</v>
      </c>
      <c r="C5791" s="44"/>
      <c r="D5791" s="18"/>
      <c r="E5791" s="19" t="s">
        <v>11538</v>
      </c>
      <c r="F5791" s="19" t="s">
        <v>22</v>
      </c>
      <c r="G5791" s="19"/>
      <c r="H5791" s="19"/>
      <c r="I5791" s="19"/>
      <c r="J5791" s="21">
        <v>5255</v>
      </c>
      <c r="K5791" s="38">
        <f t="shared" si="248"/>
        <v>5255</v>
      </c>
    </row>
    <row r="5792" spans="2:11" s="1" customFormat="1" ht="89.1" hidden="1" customHeight="1" outlineLevel="4" x14ac:dyDescent="0.2">
      <c r="B5792" s="44" t="s">
        <v>11539</v>
      </c>
      <c r="C5792" s="44"/>
      <c r="D5792" s="18"/>
      <c r="E5792" s="19" t="s">
        <v>11540</v>
      </c>
      <c r="F5792" s="19" t="s">
        <v>22</v>
      </c>
      <c r="G5792" s="19"/>
      <c r="H5792" s="19"/>
      <c r="I5792" s="19"/>
      <c r="J5792" s="21">
        <v>3975</v>
      </c>
      <c r="K5792" s="38">
        <f t="shared" si="248"/>
        <v>3975</v>
      </c>
    </row>
    <row r="5793" spans="2:11" s="1" customFormat="1" ht="89.1" hidden="1" customHeight="1" outlineLevel="4" x14ac:dyDescent="0.2">
      <c r="B5793" s="44" t="s">
        <v>11541</v>
      </c>
      <c r="C5793" s="44"/>
      <c r="D5793" s="18"/>
      <c r="E5793" s="19" t="s">
        <v>11542</v>
      </c>
      <c r="F5793" s="19" t="s">
        <v>22</v>
      </c>
      <c r="G5793" s="19"/>
      <c r="H5793" s="19"/>
      <c r="I5793" s="19"/>
      <c r="J5793" s="21">
        <v>3975</v>
      </c>
      <c r="K5793" s="38">
        <f t="shared" si="248"/>
        <v>3975</v>
      </c>
    </row>
    <row r="5794" spans="2:11" s="1" customFormat="1" ht="89.1" hidden="1" customHeight="1" outlineLevel="4" x14ac:dyDescent="0.2">
      <c r="B5794" s="44" t="s">
        <v>11543</v>
      </c>
      <c r="C5794" s="44"/>
      <c r="D5794" s="18"/>
      <c r="E5794" s="19" t="s">
        <v>11544</v>
      </c>
      <c r="F5794" s="19" t="s">
        <v>22</v>
      </c>
      <c r="G5794" s="19"/>
      <c r="H5794" s="19"/>
      <c r="I5794" s="19"/>
      <c r="J5794" s="21">
        <v>7070</v>
      </c>
      <c r="K5794" s="38">
        <f t="shared" si="248"/>
        <v>7070</v>
      </c>
    </row>
    <row r="5795" spans="2:11" s="1" customFormat="1" ht="89.1" hidden="1" customHeight="1" outlineLevel="4" x14ac:dyDescent="0.2">
      <c r="B5795" s="44" t="s">
        <v>11545</v>
      </c>
      <c r="C5795" s="44"/>
      <c r="D5795" s="18"/>
      <c r="E5795" s="19" t="s">
        <v>11546</v>
      </c>
      <c r="F5795" s="19" t="s">
        <v>22</v>
      </c>
      <c r="G5795" s="19"/>
      <c r="H5795" s="19"/>
      <c r="I5795" s="19"/>
      <c r="J5795" s="21">
        <v>4790</v>
      </c>
      <c r="K5795" s="38">
        <f t="shared" si="248"/>
        <v>4790</v>
      </c>
    </row>
    <row r="5796" spans="2:11" s="1" customFormat="1" ht="89.1" hidden="1" customHeight="1" outlineLevel="4" x14ac:dyDescent="0.2">
      <c r="B5796" s="44" t="s">
        <v>11547</v>
      </c>
      <c r="C5796" s="44"/>
      <c r="D5796" s="18"/>
      <c r="E5796" s="19" t="s">
        <v>11548</v>
      </c>
      <c r="F5796" s="19" t="s">
        <v>22</v>
      </c>
      <c r="G5796" s="19"/>
      <c r="H5796" s="19"/>
      <c r="I5796" s="19"/>
      <c r="J5796" s="21">
        <v>4790</v>
      </c>
      <c r="K5796" s="38">
        <f t="shared" si="248"/>
        <v>4790</v>
      </c>
    </row>
    <row r="5797" spans="2:11" s="1" customFormat="1" ht="89.1" hidden="1" customHeight="1" outlineLevel="4" x14ac:dyDescent="0.2">
      <c r="B5797" s="44" t="s">
        <v>11549</v>
      </c>
      <c r="C5797" s="44"/>
      <c r="D5797" s="18"/>
      <c r="E5797" s="19" t="s">
        <v>11550</v>
      </c>
      <c r="F5797" s="19" t="s">
        <v>22</v>
      </c>
      <c r="G5797" s="19"/>
      <c r="H5797" s="19"/>
      <c r="I5797" s="19"/>
      <c r="J5797" s="21">
        <v>8205</v>
      </c>
      <c r="K5797" s="38">
        <f t="shared" si="248"/>
        <v>8205</v>
      </c>
    </row>
    <row r="5798" spans="2:11" s="1" customFormat="1" ht="89.1" hidden="1" customHeight="1" outlineLevel="4" x14ac:dyDescent="0.2">
      <c r="B5798" s="44" t="s">
        <v>11551</v>
      </c>
      <c r="C5798" s="44"/>
      <c r="D5798" s="18"/>
      <c r="E5798" s="19" t="s">
        <v>11552</v>
      </c>
      <c r="F5798" s="19" t="s">
        <v>22</v>
      </c>
      <c r="G5798" s="19"/>
      <c r="H5798" s="19"/>
      <c r="I5798" s="19"/>
      <c r="J5798" s="21">
        <v>5500</v>
      </c>
      <c r="K5798" s="38">
        <f t="shared" si="248"/>
        <v>5500</v>
      </c>
    </row>
    <row r="5799" spans="2:11" s="1" customFormat="1" ht="89.1" hidden="1" customHeight="1" outlineLevel="4" x14ac:dyDescent="0.2">
      <c r="B5799" s="44" t="s">
        <v>11553</v>
      </c>
      <c r="C5799" s="44"/>
      <c r="D5799" s="18"/>
      <c r="E5799" s="19" t="s">
        <v>11554</v>
      </c>
      <c r="F5799" s="19" t="s">
        <v>22</v>
      </c>
      <c r="G5799" s="19"/>
      <c r="H5799" s="19"/>
      <c r="I5799" s="19"/>
      <c r="J5799" s="21">
        <v>5500</v>
      </c>
      <c r="K5799" s="38">
        <f t="shared" si="248"/>
        <v>5500</v>
      </c>
    </row>
    <row r="5800" spans="2:11" s="1" customFormat="1" ht="89.1" hidden="1" customHeight="1" outlineLevel="4" x14ac:dyDescent="0.2">
      <c r="B5800" s="44" t="s">
        <v>11555</v>
      </c>
      <c r="C5800" s="44"/>
      <c r="D5800" s="18"/>
      <c r="E5800" s="19" t="s">
        <v>11556</v>
      </c>
      <c r="F5800" s="19" t="s">
        <v>22</v>
      </c>
      <c r="G5800" s="19"/>
      <c r="H5800" s="19"/>
      <c r="I5800" s="19"/>
      <c r="J5800" s="21">
        <v>10225</v>
      </c>
      <c r="K5800" s="38">
        <f t="shared" si="248"/>
        <v>10225</v>
      </c>
    </row>
    <row r="5801" spans="2:11" s="1" customFormat="1" ht="89.1" hidden="1" customHeight="1" outlineLevel="4" x14ac:dyDescent="0.2">
      <c r="B5801" s="44" t="s">
        <v>11557</v>
      </c>
      <c r="C5801" s="44"/>
      <c r="D5801" s="18"/>
      <c r="E5801" s="19" t="s">
        <v>11558</v>
      </c>
      <c r="F5801" s="19" t="s">
        <v>22</v>
      </c>
      <c r="G5801" s="19"/>
      <c r="H5801" s="19"/>
      <c r="I5801" s="19"/>
      <c r="J5801" s="21">
        <v>6265</v>
      </c>
      <c r="K5801" s="38">
        <f t="shared" si="248"/>
        <v>6265</v>
      </c>
    </row>
    <row r="5802" spans="2:11" s="1" customFormat="1" ht="89.1" hidden="1" customHeight="1" outlineLevel="4" x14ac:dyDescent="0.2">
      <c r="B5802" s="44" t="s">
        <v>11559</v>
      </c>
      <c r="C5802" s="44"/>
      <c r="D5802" s="18"/>
      <c r="E5802" s="19" t="s">
        <v>11560</v>
      </c>
      <c r="F5802" s="19" t="s">
        <v>22</v>
      </c>
      <c r="G5802" s="19"/>
      <c r="H5802" s="19"/>
      <c r="I5802" s="19"/>
      <c r="J5802" s="21">
        <v>6265</v>
      </c>
      <c r="K5802" s="38">
        <f t="shared" si="248"/>
        <v>6265</v>
      </c>
    </row>
    <row r="5803" spans="2:11" s="1" customFormat="1" ht="89.1" hidden="1" customHeight="1" outlineLevel="4" x14ac:dyDescent="0.2">
      <c r="B5803" s="44" t="s">
        <v>11561</v>
      </c>
      <c r="C5803" s="44"/>
      <c r="D5803" s="18"/>
      <c r="E5803" s="19" t="s">
        <v>11562</v>
      </c>
      <c r="F5803" s="19" t="s">
        <v>22</v>
      </c>
      <c r="G5803" s="19"/>
      <c r="H5803" s="19"/>
      <c r="I5803" s="19"/>
      <c r="J5803" s="21">
        <v>2800</v>
      </c>
      <c r="K5803" s="38">
        <f t="shared" si="248"/>
        <v>2800</v>
      </c>
    </row>
    <row r="5804" spans="2:11" s="1" customFormat="1" ht="89.1" hidden="1" customHeight="1" outlineLevel="4" x14ac:dyDescent="0.2">
      <c r="B5804" s="44" t="s">
        <v>11563</v>
      </c>
      <c r="C5804" s="44"/>
      <c r="D5804" s="18"/>
      <c r="E5804" s="19" t="s">
        <v>11564</v>
      </c>
      <c r="F5804" s="19" t="s">
        <v>22</v>
      </c>
      <c r="G5804" s="19"/>
      <c r="H5804" s="19"/>
      <c r="I5804" s="19"/>
      <c r="J5804" s="21">
        <v>2880</v>
      </c>
      <c r="K5804" s="38">
        <f t="shared" si="248"/>
        <v>2880</v>
      </c>
    </row>
    <row r="5805" spans="2:11" s="1" customFormat="1" ht="89.1" hidden="1" customHeight="1" outlineLevel="4" x14ac:dyDescent="0.2">
      <c r="B5805" s="44" t="s">
        <v>11565</v>
      </c>
      <c r="C5805" s="44"/>
      <c r="D5805" s="18"/>
      <c r="E5805" s="19" t="s">
        <v>11566</v>
      </c>
      <c r="F5805" s="19" t="s">
        <v>22</v>
      </c>
      <c r="G5805" s="19"/>
      <c r="H5805" s="19"/>
      <c r="I5805" s="19"/>
      <c r="J5805" s="21">
        <v>3055</v>
      </c>
      <c r="K5805" s="38">
        <f t="shared" si="248"/>
        <v>3055</v>
      </c>
    </row>
    <row r="5806" spans="2:11" s="1" customFormat="1" ht="89.1" hidden="1" customHeight="1" outlineLevel="4" x14ac:dyDescent="0.2">
      <c r="B5806" s="44" t="s">
        <v>11567</v>
      </c>
      <c r="C5806" s="44"/>
      <c r="D5806" s="18"/>
      <c r="E5806" s="19" t="s">
        <v>11568</v>
      </c>
      <c r="F5806" s="19" t="s">
        <v>22</v>
      </c>
      <c r="G5806" s="19"/>
      <c r="H5806" s="19"/>
      <c r="I5806" s="19"/>
      <c r="J5806" s="21">
        <v>2905</v>
      </c>
      <c r="K5806" s="38">
        <f t="shared" si="248"/>
        <v>2905</v>
      </c>
    </row>
    <row r="5807" spans="2:11" ht="12" hidden="1" customHeight="1" outlineLevel="3" x14ac:dyDescent="0.2">
      <c r="B5807" s="50" t="s">
        <v>11569</v>
      </c>
      <c r="C5807" s="50"/>
      <c r="D5807" s="15"/>
      <c r="E5807" s="16"/>
      <c r="F5807" s="16"/>
      <c r="G5807" s="16"/>
      <c r="H5807" s="16"/>
      <c r="I5807" s="16"/>
      <c r="J5807" s="17"/>
      <c r="K5807" s="37"/>
    </row>
    <row r="5808" spans="2:11" s="1" customFormat="1" ht="89.1" hidden="1" customHeight="1" outlineLevel="4" x14ac:dyDescent="0.2">
      <c r="B5808" s="44" t="s">
        <v>11570</v>
      </c>
      <c r="C5808" s="44"/>
      <c r="D5808" s="18"/>
      <c r="E5808" s="19" t="s">
        <v>11571</v>
      </c>
      <c r="F5808" s="19" t="s">
        <v>22</v>
      </c>
      <c r="G5808" s="19"/>
      <c r="H5808" s="19"/>
      <c r="I5808" s="19"/>
      <c r="J5808" s="20">
        <v>395</v>
      </c>
      <c r="K5808" s="38">
        <f t="shared" ref="K5808:K5838" si="249">J5808*((100-$C$14-$C$16)/100)</f>
        <v>395</v>
      </c>
    </row>
    <row r="5809" spans="2:11" s="1" customFormat="1" ht="89.1" hidden="1" customHeight="1" outlineLevel="4" x14ac:dyDescent="0.2">
      <c r="B5809" s="44" t="s">
        <v>11572</v>
      </c>
      <c r="C5809" s="44"/>
      <c r="D5809" s="18"/>
      <c r="E5809" s="19" t="s">
        <v>11573</v>
      </c>
      <c r="F5809" s="19" t="s">
        <v>22</v>
      </c>
      <c r="G5809" s="19"/>
      <c r="H5809" s="19"/>
      <c r="I5809" s="19"/>
      <c r="J5809" s="20">
        <v>500</v>
      </c>
      <c r="K5809" s="38">
        <f t="shared" si="249"/>
        <v>500</v>
      </c>
    </row>
    <row r="5810" spans="2:11" s="1" customFormat="1" ht="89.1" hidden="1" customHeight="1" outlineLevel="4" x14ac:dyDescent="0.2">
      <c r="B5810" s="44" t="s">
        <v>11574</v>
      </c>
      <c r="C5810" s="44"/>
      <c r="D5810" s="18"/>
      <c r="E5810" s="19" t="s">
        <v>11575</v>
      </c>
      <c r="F5810" s="19" t="s">
        <v>22</v>
      </c>
      <c r="G5810" s="19"/>
      <c r="H5810" s="19"/>
      <c r="I5810" s="19"/>
      <c r="J5810" s="20">
        <v>600</v>
      </c>
      <c r="K5810" s="38">
        <f t="shared" si="249"/>
        <v>600</v>
      </c>
    </row>
    <row r="5811" spans="2:11" s="1" customFormat="1" ht="89.1" hidden="1" customHeight="1" outlineLevel="4" x14ac:dyDescent="0.2">
      <c r="B5811" s="44" t="s">
        <v>11576</v>
      </c>
      <c r="C5811" s="44"/>
      <c r="D5811" s="18"/>
      <c r="E5811" s="19" t="s">
        <v>11577</v>
      </c>
      <c r="F5811" s="19" t="s">
        <v>22</v>
      </c>
      <c r="G5811" s="19"/>
      <c r="H5811" s="19"/>
      <c r="I5811" s="19"/>
      <c r="J5811" s="20">
        <v>920</v>
      </c>
      <c r="K5811" s="38">
        <f t="shared" si="249"/>
        <v>920</v>
      </c>
    </row>
    <row r="5812" spans="2:11" s="1" customFormat="1" ht="89.1" hidden="1" customHeight="1" outlineLevel="4" x14ac:dyDescent="0.2">
      <c r="B5812" s="44" t="s">
        <v>11578</v>
      </c>
      <c r="C5812" s="44"/>
      <c r="D5812" s="18"/>
      <c r="E5812" s="19" t="s">
        <v>11579</v>
      </c>
      <c r="F5812" s="19" t="s">
        <v>22</v>
      </c>
      <c r="G5812" s="19"/>
      <c r="H5812" s="19"/>
      <c r="I5812" s="19"/>
      <c r="J5812" s="21">
        <v>1305</v>
      </c>
      <c r="K5812" s="38">
        <f t="shared" si="249"/>
        <v>1305</v>
      </c>
    </row>
    <row r="5813" spans="2:11" s="1" customFormat="1" ht="89.1" hidden="1" customHeight="1" outlineLevel="4" x14ac:dyDescent="0.2">
      <c r="B5813" s="44" t="s">
        <v>11580</v>
      </c>
      <c r="C5813" s="44"/>
      <c r="D5813" s="18"/>
      <c r="E5813" s="19" t="s">
        <v>11581</v>
      </c>
      <c r="F5813" s="19" t="s">
        <v>22</v>
      </c>
      <c r="G5813" s="19"/>
      <c r="H5813" s="19"/>
      <c r="I5813" s="19"/>
      <c r="J5813" s="20">
        <v>285</v>
      </c>
      <c r="K5813" s="38">
        <f t="shared" si="249"/>
        <v>285</v>
      </c>
    </row>
    <row r="5814" spans="2:11" s="1" customFormat="1" ht="89.1" hidden="1" customHeight="1" outlineLevel="4" x14ac:dyDescent="0.2">
      <c r="B5814" s="44" t="s">
        <v>11582</v>
      </c>
      <c r="C5814" s="44"/>
      <c r="D5814" s="18"/>
      <c r="E5814" s="19" t="s">
        <v>11583</v>
      </c>
      <c r="F5814" s="19" t="s">
        <v>22</v>
      </c>
      <c r="G5814" s="19"/>
      <c r="H5814" s="19"/>
      <c r="I5814" s="19"/>
      <c r="J5814" s="21">
        <v>1860</v>
      </c>
      <c r="K5814" s="38">
        <f t="shared" si="249"/>
        <v>1860</v>
      </c>
    </row>
    <row r="5815" spans="2:11" s="1" customFormat="1" ht="89.1" hidden="1" customHeight="1" outlineLevel="4" x14ac:dyDescent="0.2">
      <c r="B5815" s="44" t="s">
        <v>11584</v>
      </c>
      <c r="C5815" s="44"/>
      <c r="D5815" s="18"/>
      <c r="E5815" s="19" t="s">
        <v>11585</v>
      </c>
      <c r="F5815" s="19" t="s">
        <v>22</v>
      </c>
      <c r="G5815" s="19"/>
      <c r="H5815" s="19"/>
      <c r="I5815" s="19"/>
      <c r="J5815" s="20">
        <v>375</v>
      </c>
      <c r="K5815" s="38">
        <f t="shared" si="249"/>
        <v>375</v>
      </c>
    </row>
    <row r="5816" spans="2:11" s="1" customFormat="1" ht="89.1" hidden="1" customHeight="1" outlineLevel="4" x14ac:dyDescent="0.2">
      <c r="B5816" s="44" t="s">
        <v>11586</v>
      </c>
      <c r="C5816" s="44"/>
      <c r="D5816" s="18"/>
      <c r="E5816" s="19" t="s">
        <v>11587</v>
      </c>
      <c r="F5816" s="19" t="s">
        <v>22</v>
      </c>
      <c r="G5816" s="19"/>
      <c r="H5816" s="19"/>
      <c r="I5816" s="19"/>
      <c r="J5816" s="21">
        <v>1170</v>
      </c>
      <c r="K5816" s="38">
        <f t="shared" si="249"/>
        <v>1170</v>
      </c>
    </row>
    <row r="5817" spans="2:11" s="1" customFormat="1" ht="89.1" hidden="1" customHeight="1" outlineLevel="4" x14ac:dyDescent="0.2">
      <c r="B5817" s="44" t="s">
        <v>11588</v>
      </c>
      <c r="C5817" s="44"/>
      <c r="D5817" s="18"/>
      <c r="E5817" s="19" t="s">
        <v>11589</v>
      </c>
      <c r="F5817" s="19" t="s">
        <v>22</v>
      </c>
      <c r="G5817" s="19"/>
      <c r="H5817" s="19"/>
      <c r="I5817" s="19"/>
      <c r="J5817" s="20">
        <v>705</v>
      </c>
      <c r="K5817" s="38">
        <f t="shared" si="249"/>
        <v>705</v>
      </c>
    </row>
    <row r="5818" spans="2:11" s="1" customFormat="1" ht="89.1" hidden="1" customHeight="1" outlineLevel="4" x14ac:dyDescent="0.2">
      <c r="B5818" s="44" t="s">
        <v>11590</v>
      </c>
      <c r="C5818" s="44"/>
      <c r="D5818" s="18"/>
      <c r="E5818" s="19" t="s">
        <v>11591</v>
      </c>
      <c r="F5818" s="19" t="s">
        <v>22</v>
      </c>
      <c r="G5818" s="19"/>
      <c r="H5818" s="19"/>
      <c r="I5818" s="19"/>
      <c r="J5818" s="20">
        <v>960</v>
      </c>
      <c r="K5818" s="38">
        <f t="shared" si="249"/>
        <v>960</v>
      </c>
    </row>
    <row r="5819" spans="2:11" s="1" customFormat="1" ht="89.1" hidden="1" customHeight="1" outlineLevel="4" x14ac:dyDescent="0.2">
      <c r="B5819" s="44" t="s">
        <v>11592</v>
      </c>
      <c r="C5819" s="44"/>
      <c r="D5819" s="18"/>
      <c r="E5819" s="19" t="s">
        <v>11593</v>
      </c>
      <c r="F5819" s="19" t="s">
        <v>22</v>
      </c>
      <c r="G5819" s="19"/>
      <c r="H5819" s="19"/>
      <c r="I5819" s="19"/>
      <c r="J5819" s="21">
        <v>1085</v>
      </c>
      <c r="K5819" s="38">
        <f t="shared" si="249"/>
        <v>1085</v>
      </c>
    </row>
    <row r="5820" spans="2:11" s="1" customFormat="1" ht="89.1" hidden="1" customHeight="1" outlineLevel="4" x14ac:dyDescent="0.2">
      <c r="B5820" s="44" t="s">
        <v>11594</v>
      </c>
      <c r="C5820" s="44"/>
      <c r="D5820" s="18"/>
      <c r="E5820" s="19" t="s">
        <v>11595</v>
      </c>
      <c r="F5820" s="19" t="s">
        <v>22</v>
      </c>
      <c r="G5820" s="19"/>
      <c r="H5820" s="19"/>
      <c r="I5820" s="19"/>
      <c r="J5820" s="21">
        <v>1410</v>
      </c>
      <c r="K5820" s="38">
        <f t="shared" si="249"/>
        <v>1410</v>
      </c>
    </row>
    <row r="5821" spans="2:11" s="1" customFormat="1" ht="89.1" hidden="1" customHeight="1" outlineLevel="4" x14ac:dyDescent="0.2">
      <c r="B5821" s="44" t="s">
        <v>11596</v>
      </c>
      <c r="C5821" s="44"/>
      <c r="D5821" s="18"/>
      <c r="E5821" s="19" t="s">
        <v>11597</v>
      </c>
      <c r="F5821" s="19" t="s">
        <v>22</v>
      </c>
      <c r="G5821" s="19"/>
      <c r="H5821" s="19"/>
      <c r="I5821" s="19"/>
      <c r="J5821" s="21">
        <v>1120</v>
      </c>
      <c r="K5821" s="38">
        <f t="shared" si="249"/>
        <v>1120</v>
      </c>
    </row>
    <row r="5822" spans="2:11" s="1" customFormat="1" ht="89.1" hidden="1" customHeight="1" outlineLevel="4" x14ac:dyDescent="0.2">
      <c r="B5822" s="44" t="s">
        <v>11598</v>
      </c>
      <c r="C5822" s="44"/>
      <c r="D5822" s="18"/>
      <c r="E5822" s="19" t="s">
        <v>11599</v>
      </c>
      <c r="F5822" s="19" t="s">
        <v>22</v>
      </c>
      <c r="G5822" s="19"/>
      <c r="H5822" s="19"/>
      <c r="I5822" s="19"/>
      <c r="J5822" s="21">
        <v>1270</v>
      </c>
      <c r="K5822" s="38">
        <f t="shared" si="249"/>
        <v>1270</v>
      </c>
    </row>
    <row r="5823" spans="2:11" s="1" customFormat="1" ht="89.1" hidden="1" customHeight="1" outlineLevel="4" x14ac:dyDescent="0.2">
      <c r="B5823" s="44" t="s">
        <v>11600</v>
      </c>
      <c r="C5823" s="44"/>
      <c r="D5823" s="18"/>
      <c r="E5823" s="19" t="s">
        <v>11601</v>
      </c>
      <c r="F5823" s="19" t="s">
        <v>22</v>
      </c>
      <c r="G5823" s="19"/>
      <c r="H5823" s="19"/>
      <c r="I5823" s="19"/>
      <c r="J5823" s="21">
        <v>1420</v>
      </c>
      <c r="K5823" s="38">
        <f t="shared" si="249"/>
        <v>1420</v>
      </c>
    </row>
    <row r="5824" spans="2:11" s="1" customFormat="1" ht="89.1" hidden="1" customHeight="1" outlineLevel="4" x14ac:dyDescent="0.2">
      <c r="B5824" s="44" t="s">
        <v>11602</v>
      </c>
      <c r="C5824" s="44"/>
      <c r="D5824" s="18"/>
      <c r="E5824" s="19" t="s">
        <v>11603</v>
      </c>
      <c r="F5824" s="19" t="s">
        <v>22</v>
      </c>
      <c r="G5824" s="19"/>
      <c r="H5824" s="19"/>
      <c r="I5824" s="19"/>
      <c r="J5824" s="21">
        <v>1255</v>
      </c>
      <c r="K5824" s="38">
        <f t="shared" si="249"/>
        <v>1255</v>
      </c>
    </row>
    <row r="5825" spans="2:11" s="1" customFormat="1" ht="89.1" hidden="1" customHeight="1" outlineLevel="4" x14ac:dyDescent="0.2">
      <c r="B5825" s="44" t="s">
        <v>11604</v>
      </c>
      <c r="C5825" s="44"/>
      <c r="D5825" s="18"/>
      <c r="E5825" s="19" t="s">
        <v>11605</v>
      </c>
      <c r="F5825" s="19" t="s">
        <v>22</v>
      </c>
      <c r="G5825" s="19"/>
      <c r="H5825" s="19"/>
      <c r="I5825" s="19"/>
      <c r="J5825" s="21">
        <v>1380</v>
      </c>
      <c r="K5825" s="38">
        <f t="shared" si="249"/>
        <v>1380</v>
      </c>
    </row>
    <row r="5826" spans="2:11" s="1" customFormat="1" ht="89.1" hidden="1" customHeight="1" outlineLevel="4" x14ac:dyDescent="0.2">
      <c r="B5826" s="44" t="s">
        <v>11606</v>
      </c>
      <c r="C5826" s="44"/>
      <c r="D5826" s="18"/>
      <c r="E5826" s="19" t="s">
        <v>11607</v>
      </c>
      <c r="F5826" s="19" t="s">
        <v>22</v>
      </c>
      <c r="G5826" s="19"/>
      <c r="H5826" s="19"/>
      <c r="I5826" s="19"/>
      <c r="J5826" s="21">
        <v>2285</v>
      </c>
      <c r="K5826" s="38">
        <f t="shared" si="249"/>
        <v>2285</v>
      </c>
    </row>
    <row r="5827" spans="2:11" s="1" customFormat="1" ht="89.1" hidden="1" customHeight="1" outlineLevel="4" x14ac:dyDescent="0.2">
      <c r="B5827" s="44" t="s">
        <v>11608</v>
      </c>
      <c r="C5827" s="44"/>
      <c r="D5827" s="18"/>
      <c r="E5827" s="19" t="s">
        <v>11609</v>
      </c>
      <c r="F5827" s="19" t="s">
        <v>22</v>
      </c>
      <c r="G5827" s="19"/>
      <c r="H5827" s="19"/>
      <c r="I5827" s="19"/>
      <c r="J5827" s="21">
        <v>2010</v>
      </c>
      <c r="K5827" s="38">
        <f t="shared" si="249"/>
        <v>2010</v>
      </c>
    </row>
    <row r="5828" spans="2:11" s="1" customFormat="1" ht="89.1" hidden="1" customHeight="1" outlineLevel="4" x14ac:dyDescent="0.2">
      <c r="B5828" s="44" t="s">
        <v>11610</v>
      </c>
      <c r="C5828" s="44"/>
      <c r="D5828" s="18"/>
      <c r="E5828" s="19" t="s">
        <v>11611</v>
      </c>
      <c r="F5828" s="19" t="s">
        <v>22</v>
      </c>
      <c r="G5828" s="19"/>
      <c r="H5828" s="19"/>
      <c r="I5828" s="19"/>
      <c r="J5828" s="21">
        <v>1870</v>
      </c>
      <c r="K5828" s="38">
        <f t="shared" si="249"/>
        <v>1870</v>
      </c>
    </row>
    <row r="5829" spans="2:11" s="1" customFormat="1" ht="89.1" hidden="1" customHeight="1" outlineLevel="4" x14ac:dyDescent="0.2">
      <c r="B5829" s="44" t="s">
        <v>11612</v>
      </c>
      <c r="C5829" s="44"/>
      <c r="D5829" s="18"/>
      <c r="E5829" s="19" t="s">
        <v>11613</v>
      </c>
      <c r="F5829" s="19" t="s">
        <v>22</v>
      </c>
      <c r="G5829" s="19"/>
      <c r="H5829" s="19"/>
      <c r="I5829" s="19"/>
      <c r="J5829" s="21">
        <v>3210</v>
      </c>
      <c r="K5829" s="38">
        <f t="shared" si="249"/>
        <v>3210</v>
      </c>
    </row>
    <row r="5830" spans="2:11" s="1" customFormat="1" ht="89.1" hidden="1" customHeight="1" outlineLevel="4" x14ac:dyDescent="0.2">
      <c r="B5830" s="44" t="s">
        <v>11614</v>
      </c>
      <c r="C5830" s="44"/>
      <c r="D5830" s="18"/>
      <c r="E5830" s="19" t="s">
        <v>11615</v>
      </c>
      <c r="F5830" s="19" t="s">
        <v>22</v>
      </c>
      <c r="G5830" s="19"/>
      <c r="H5830" s="19"/>
      <c r="I5830" s="19"/>
      <c r="J5830" s="21">
        <v>2785</v>
      </c>
      <c r="K5830" s="38">
        <f t="shared" si="249"/>
        <v>2785</v>
      </c>
    </row>
    <row r="5831" spans="2:11" s="1" customFormat="1" ht="89.1" hidden="1" customHeight="1" outlineLevel="4" x14ac:dyDescent="0.2">
      <c r="B5831" s="44" t="s">
        <v>11616</v>
      </c>
      <c r="C5831" s="44"/>
      <c r="D5831" s="18"/>
      <c r="E5831" s="19" t="s">
        <v>11617</v>
      </c>
      <c r="F5831" s="19" t="s">
        <v>22</v>
      </c>
      <c r="G5831" s="19"/>
      <c r="H5831" s="19"/>
      <c r="I5831" s="19"/>
      <c r="J5831" s="21">
        <v>3060</v>
      </c>
      <c r="K5831" s="38">
        <f t="shared" si="249"/>
        <v>3060</v>
      </c>
    </row>
    <row r="5832" spans="2:11" s="1" customFormat="1" ht="89.1" hidden="1" customHeight="1" outlineLevel="4" x14ac:dyDescent="0.2">
      <c r="B5832" s="44" t="s">
        <v>11618</v>
      </c>
      <c r="C5832" s="44"/>
      <c r="D5832" s="18"/>
      <c r="E5832" s="19" t="s">
        <v>11619</v>
      </c>
      <c r="F5832" s="19" t="s">
        <v>22</v>
      </c>
      <c r="G5832" s="19"/>
      <c r="H5832" s="19"/>
      <c r="I5832" s="19"/>
      <c r="J5832" s="21">
        <v>4400</v>
      </c>
      <c r="K5832" s="38">
        <f t="shared" si="249"/>
        <v>4400</v>
      </c>
    </row>
    <row r="5833" spans="2:11" s="1" customFormat="1" ht="89.1" hidden="1" customHeight="1" outlineLevel="4" x14ac:dyDescent="0.2">
      <c r="B5833" s="44" t="s">
        <v>11620</v>
      </c>
      <c r="C5833" s="44"/>
      <c r="D5833" s="18"/>
      <c r="E5833" s="19" t="s">
        <v>11621</v>
      </c>
      <c r="F5833" s="19" t="s">
        <v>22</v>
      </c>
      <c r="G5833" s="19"/>
      <c r="H5833" s="19"/>
      <c r="I5833" s="19"/>
      <c r="J5833" s="21">
        <v>3780</v>
      </c>
      <c r="K5833" s="38">
        <f t="shared" si="249"/>
        <v>3780</v>
      </c>
    </row>
    <row r="5834" spans="2:11" s="1" customFormat="1" ht="89.1" hidden="1" customHeight="1" outlineLevel="4" x14ac:dyDescent="0.2">
      <c r="B5834" s="44" t="s">
        <v>11622</v>
      </c>
      <c r="C5834" s="44"/>
      <c r="D5834" s="18"/>
      <c r="E5834" s="19" t="s">
        <v>11623</v>
      </c>
      <c r="F5834" s="19" t="s">
        <v>22</v>
      </c>
      <c r="G5834" s="19"/>
      <c r="H5834" s="19"/>
      <c r="I5834" s="19"/>
      <c r="J5834" s="21">
        <v>3920</v>
      </c>
      <c r="K5834" s="38">
        <f t="shared" si="249"/>
        <v>3920</v>
      </c>
    </row>
    <row r="5835" spans="2:11" s="1" customFormat="1" ht="89.1" hidden="1" customHeight="1" outlineLevel="4" x14ac:dyDescent="0.2">
      <c r="B5835" s="44" t="s">
        <v>11624</v>
      </c>
      <c r="C5835" s="44"/>
      <c r="D5835" s="18"/>
      <c r="E5835" s="19" t="s">
        <v>11625</v>
      </c>
      <c r="F5835" s="19" t="s">
        <v>22</v>
      </c>
      <c r="G5835" s="19"/>
      <c r="H5835" s="19"/>
      <c r="I5835" s="19"/>
      <c r="J5835" s="20">
        <v>600</v>
      </c>
      <c r="K5835" s="38">
        <f t="shared" si="249"/>
        <v>600</v>
      </c>
    </row>
    <row r="5836" spans="2:11" s="1" customFormat="1" ht="89.1" hidden="1" customHeight="1" outlineLevel="4" x14ac:dyDescent="0.2">
      <c r="B5836" s="44" t="s">
        <v>11626</v>
      </c>
      <c r="C5836" s="44"/>
      <c r="D5836" s="18"/>
      <c r="E5836" s="19" t="s">
        <v>11627</v>
      </c>
      <c r="F5836" s="19" t="s">
        <v>22</v>
      </c>
      <c r="G5836" s="19"/>
      <c r="H5836" s="19"/>
      <c r="I5836" s="19"/>
      <c r="J5836" s="20">
        <v>685</v>
      </c>
      <c r="K5836" s="38">
        <f t="shared" si="249"/>
        <v>685</v>
      </c>
    </row>
    <row r="5837" spans="2:11" s="1" customFormat="1" ht="89.1" hidden="1" customHeight="1" outlineLevel="4" x14ac:dyDescent="0.2">
      <c r="B5837" s="44" t="s">
        <v>11628</v>
      </c>
      <c r="C5837" s="44"/>
      <c r="D5837" s="18"/>
      <c r="E5837" s="19" t="s">
        <v>11629</v>
      </c>
      <c r="F5837" s="19" t="s">
        <v>22</v>
      </c>
      <c r="G5837" s="19"/>
      <c r="H5837" s="19"/>
      <c r="I5837" s="19"/>
      <c r="J5837" s="20">
        <v>685</v>
      </c>
      <c r="K5837" s="38">
        <f t="shared" si="249"/>
        <v>685</v>
      </c>
    </row>
    <row r="5838" spans="2:11" s="1" customFormat="1" ht="89.1" hidden="1" customHeight="1" outlineLevel="4" x14ac:dyDescent="0.2">
      <c r="B5838" s="44" t="s">
        <v>11630</v>
      </c>
      <c r="C5838" s="44"/>
      <c r="D5838" s="18"/>
      <c r="E5838" s="19" t="s">
        <v>11631</v>
      </c>
      <c r="F5838" s="19" t="s">
        <v>22</v>
      </c>
      <c r="G5838" s="19"/>
      <c r="H5838" s="19"/>
      <c r="I5838" s="19"/>
      <c r="J5838" s="21">
        <v>1065</v>
      </c>
      <c r="K5838" s="38">
        <f t="shared" si="249"/>
        <v>1065</v>
      </c>
    </row>
    <row r="5839" spans="2:11" ht="12" hidden="1" customHeight="1" outlineLevel="3" x14ac:dyDescent="0.2">
      <c r="B5839" s="50" t="s">
        <v>11632</v>
      </c>
      <c r="C5839" s="50"/>
      <c r="D5839" s="15"/>
      <c r="E5839" s="16"/>
      <c r="F5839" s="16"/>
      <c r="G5839" s="16"/>
      <c r="H5839" s="16"/>
      <c r="I5839" s="16"/>
      <c r="J5839" s="17"/>
      <c r="K5839" s="37"/>
    </row>
    <row r="5840" spans="2:11" s="1" customFormat="1" ht="89.1" hidden="1" customHeight="1" outlineLevel="4" x14ac:dyDescent="0.2">
      <c r="B5840" s="44" t="s">
        <v>11633</v>
      </c>
      <c r="C5840" s="44"/>
      <c r="D5840" s="18"/>
      <c r="E5840" s="19" t="s">
        <v>11634</v>
      </c>
      <c r="F5840" s="19" t="s">
        <v>22</v>
      </c>
      <c r="G5840" s="19"/>
      <c r="H5840" s="19"/>
      <c r="I5840" s="19"/>
      <c r="J5840" s="20">
        <v>195</v>
      </c>
      <c r="K5840" s="38">
        <f>J5840*((100-$C$14-$C$16)/100)</f>
        <v>195</v>
      </c>
    </row>
    <row r="5841" spans="2:11" ht="12" hidden="1" customHeight="1" outlineLevel="3" x14ac:dyDescent="0.2">
      <c r="B5841" s="50" t="s">
        <v>11635</v>
      </c>
      <c r="C5841" s="50"/>
      <c r="D5841" s="15"/>
      <c r="E5841" s="16"/>
      <c r="F5841" s="16"/>
      <c r="G5841" s="16"/>
      <c r="H5841" s="16"/>
      <c r="I5841" s="16"/>
      <c r="J5841" s="17"/>
      <c r="K5841" s="37"/>
    </row>
    <row r="5842" spans="2:11" s="1" customFormat="1" ht="89.1" hidden="1" customHeight="1" outlineLevel="4" x14ac:dyDescent="0.2">
      <c r="B5842" s="44" t="s">
        <v>11636</v>
      </c>
      <c r="C5842" s="44"/>
      <c r="D5842" s="18"/>
      <c r="E5842" s="19" t="s">
        <v>11637</v>
      </c>
      <c r="F5842" s="19" t="s">
        <v>22</v>
      </c>
      <c r="G5842" s="19" t="s">
        <v>10267</v>
      </c>
      <c r="H5842" s="19" t="s">
        <v>11638</v>
      </c>
      <c r="I5842" s="19" t="s">
        <v>10267</v>
      </c>
      <c r="J5842" s="20">
        <v>645</v>
      </c>
      <c r="K5842" s="38">
        <f t="shared" ref="K5842:K5872" si="250">J5842*((100-$C$14-$C$16)/100)</f>
        <v>645</v>
      </c>
    </row>
    <row r="5843" spans="2:11" s="1" customFormat="1" ht="89.1" hidden="1" customHeight="1" outlineLevel="4" x14ac:dyDescent="0.2">
      <c r="B5843" s="44" t="s">
        <v>11639</v>
      </c>
      <c r="C5843" s="44"/>
      <c r="D5843" s="18"/>
      <c r="E5843" s="19" t="s">
        <v>11640</v>
      </c>
      <c r="F5843" s="19" t="s">
        <v>22</v>
      </c>
      <c r="G5843" s="19" t="s">
        <v>4124</v>
      </c>
      <c r="H5843" s="19" t="s">
        <v>11638</v>
      </c>
      <c r="I5843" s="19" t="s">
        <v>4124</v>
      </c>
      <c r="J5843" s="20">
        <v>855</v>
      </c>
      <c r="K5843" s="38">
        <f t="shared" si="250"/>
        <v>855</v>
      </c>
    </row>
    <row r="5844" spans="2:11" s="1" customFormat="1" ht="89.1" hidden="1" customHeight="1" outlineLevel="4" x14ac:dyDescent="0.2">
      <c r="B5844" s="44" t="s">
        <v>11641</v>
      </c>
      <c r="C5844" s="44"/>
      <c r="D5844" s="18"/>
      <c r="E5844" s="19" t="s">
        <v>11642</v>
      </c>
      <c r="F5844" s="19" t="s">
        <v>22</v>
      </c>
      <c r="G5844" s="19" t="s">
        <v>10330</v>
      </c>
      <c r="H5844" s="19" t="s">
        <v>11638</v>
      </c>
      <c r="I5844" s="19" t="s">
        <v>10330</v>
      </c>
      <c r="J5844" s="21">
        <v>1065</v>
      </c>
      <c r="K5844" s="38">
        <f t="shared" si="250"/>
        <v>1065</v>
      </c>
    </row>
    <row r="5845" spans="2:11" s="1" customFormat="1" ht="89.1" hidden="1" customHeight="1" outlineLevel="4" x14ac:dyDescent="0.2">
      <c r="B5845" s="44" t="s">
        <v>11643</v>
      </c>
      <c r="C5845" s="44"/>
      <c r="D5845" s="18"/>
      <c r="E5845" s="19" t="s">
        <v>11644</v>
      </c>
      <c r="F5845" s="19" t="s">
        <v>22</v>
      </c>
      <c r="G5845" s="19" t="s">
        <v>10721</v>
      </c>
      <c r="H5845" s="19" t="s">
        <v>11638</v>
      </c>
      <c r="I5845" s="19" t="s">
        <v>10721</v>
      </c>
      <c r="J5845" s="21">
        <v>1685</v>
      </c>
      <c r="K5845" s="38">
        <f t="shared" si="250"/>
        <v>1685</v>
      </c>
    </row>
    <row r="5846" spans="2:11" s="1" customFormat="1" ht="89.1" hidden="1" customHeight="1" outlineLevel="4" x14ac:dyDescent="0.2">
      <c r="B5846" s="44" t="s">
        <v>11645</v>
      </c>
      <c r="C5846" s="44"/>
      <c r="D5846" s="18"/>
      <c r="E5846" s="19" t="s">
        <v>11646</v>
      </c>
      <c r="F5846" s="19" t="s">
        <v>22</v>
      </c>
      <c r="G5846" s="19" t="s">
        <v>11647</v>
      </c>
      <c r="H5846" s="19" t="s">
        <v>11638</v>
      </c>
      <c r="I5846" s="19" t="s">
        <v>11647</v>
      </c>
      <c r="J5846" s="21">
        <v>2410</v>
      </c>
      <c r="K5846" s="38">
        <f t="shared" si="250"/>
        <v>2410</v>
      </c>
    </row>
    <row r="5847" spans="2:11" s="1" customFormat="1" ht="89.1" hidden="1" customHeight="1" outlineLevel="4" x14ac:dyDescent="0.2">
      <c r="B5847" s="44" t="s">
        <v>11648</v>
      </c>
      <c r="C5847" s="44"/>
      <c r="D5847" s="18"/>
      <c r="E5847" s="19" t="s">
        <v>11649</v>
      </c>
      <c r="F5847" s="19" t="s">
        <v>22</v>
      </c>
      <c r="G5847" s="19" t="s">
        <v>1042</v>
      </c>
      <c r="H5847" s="19" t="s">
        <v>11638</v>
      </c>
      <c r="I5847" s="19" t="s">
        <v>1042</v>
      </c>
      <c r="J5847" s="20">
        <v>550</v>
      </c>
      <c r="K5847" s="38">
        <f t="shared" si="250"/>
        <v>550</v>
      </c>
    </row>
    <row r="5848" spans="2:11" s="1" customFormat="1" ht="89.1" hidden="1" customHeight="1" outlineLevel="4" x14ac:dyDescent="0.2">
      <c r="B5848" s="44" t="s">
        <v>11650</v>
      </c>
      <c r="C5848" s="44"/>
      <c r="D5848" s="18"/>
      <c r="E5848" s="19" t="s">
        <v>11651</v>
      </c>
      <c r="F5848" s="19" t="s">
        <v>22</v>
      </c>
      <c r="G5848" s="19" t="s">
        <v>11652</v>
      </c>
      <c r="H5848" s="19" t="s">
        <v>11638</v>
      </c>
      <c r="I5848" s="19" t="s">
        <v>11652</v>
      </c>
      <c r="J5848" s="21">
        <v>3335</v>
      </c>
      <c r="K5848" s="38">
        <f t="shared" si="250"/>
        <v>3335</v>
      </c>
    </row>
    <row r="5849" spans="2:11" s="1" customFormat="1" ht="89.1" hidden="1" customHeight="1" outlineLevel="4" x14ac:dyDescent="0.2">
      <c r="B5849" s="44" t="s">
        <v>11653</v>
      </c>
      <c r="C5849" s="44"/>
      <c r="D5849" s="18"/>
      <c r="E5849" s="19" t="s">
        <v>11654</v>
      </c>
      <c r="F5849" s="19" t="s">
        <v>22</v>
      </c>
      <c r="G5849" s="19" t="s">
        <v>10259</v>
      </c>
      <c r="H5849" s="19" t="s">
        <v>11638</v>
      </c>
      <c r="I5849" s="19" t="s">
        <v>10259</v>
      </c>
      <c r="J5849" s="20">
        <v>620</v>
      </c>
      <c r="K5849" s="38">
        <f t="shared" si="250"/>
        <v>620</v>
      </c>
    </row>
    <row r="5850" spans="2:11" s="1" customFormat="1" ht="89.1" hidden="1" customHeight="1" outlineLevel="4" x14ac:dyDescent="0.2">
      <c r="B5850" s="44" t="s">
        <v>11655</v>
      </c>
      <c r="C5850" s="44"/>
      <c r="D5850" s="18"/>
      <c r="E5850" s="19" t="s">
        <v>11656</v>
      </c>
      <c r="F5850" s="19" t="s">
        <v>22</v>
      </c>
      <c r="G5850" s="19" t="s">
        <v>10267</v>
      </c>
      <c r="H5850" s="19" t="s">
        <v>277</v>
      </c>
      <c r="I5850" s="19" t="s">
        <v>10267</v>
      </c>
      <c r="J5850" s="21">
        <v>2535</v>
      </c>
      <c r="K5850" s="38">
        <f t="shared" si="250"/>
        <v>2535</v>
      </c>
    </row>
    <row r="5851" spans="2:11" s="1" customFormat="1" ht="89.1" hidden="1" customHeight="1" outlineLevel="4" x14ac:dyDescent="0.2">
      <c r="B5851" s="44" t="s">
        <v>11657</v>
      </c>
      <c r="C5851" s="44"/>
      <c r="D5851" s="18"/>
      <c r="E5851" s="19" t="s">
        <v>11658</v>
      </c>
      <c r="F5851" s="19" t="s">
        <v>22</v>
      </c>
      <c r="G5851" s="19" t="s">
        <v>9714</v>
      </c>
      <c r="H5851" s="19" t="s">
        <v>11659</v>
      </c>
      <c r="I5851" s="19" t="s">
        <v>10267</v>
      </c>
      <c r="J5851" s="21">
        <v>1285</v>
      </c>
      <c r="K5851" s="38">
        <f t="shared" si="250"/>
        <v>1285</v>
      </c>
    </row>
    <row r="5852" spans="2:11" s="1" customFormat="1" ht="89.1" hidden="1" customHeight="1" outlineLevel="4" x14ac:dyDescent="0.2">
      <c r="B5852" s="44" t="s">
        <v>11660</v>
      </c>
      <c r="C5852" s="44"/>
      <c r="D5852" s="18"/>
      <c r="E5852" s="19" t="s">
        <v>11661</v>
      </c>
      <c r="F5852" s="19" t="s">
        <v>22</v>
      </c>
      <c r="G5852" s="19" t="s">
        <v>10267</v>
      </c>
      <c r="H5852" s="19" t="s">
        <v>2156</v>
      </c>
      <c r="I5852" s="19" t="s">
        <v>10267</v>
      </c>
      <c r="J5852" s="21">
        <v>2285</v>
      </c>
      <c r="K5852" s="38">
        <f t="shared" si="250"/>
        <v>2285</v>
      </c>
    </row>
    <row r="5853" spans="2:11" s="1" customFormat="1" ht="89.1" hidden="1" customHeight="1" outlineLevel="4" x14ac:dyDescent="0.2">
      <c r="B5853" s="44" t="s">
        <v>11662</v>
      </c>
      <c r="C5853" s="44"/>
      <c r="D5853" s="18"/>
      <c r="E5853" s="19" t="s">
        <v>11663</v>
      </c>
      <c r="F5853" s="19" t="s">
        <v>22</v>
      </c>
      <c r="G5853" s="19" t="s">
        <v>10267</v>
      </c>
      <c r="H5853" s="19" t="s">
        <v>7475</v>
      </c>
      <c r="I5853" s="19" t="s">
        <v>10267</v>
      </c>
      <c r="J5853" s="21">
        <v>2335</v>
      </c>
      <c r="K5853" s="38">
        <f t="shared" si="250"/>
        <v>2335</v>
      </c>
    </row>
    <row r="5854" spans="2:11" s="1" customFormat="1" ht="89.1" hidden="1" customHeight="1" outlineLevel="4" x14ac:dyDescent="0.2">
      <c r="B5854" s="44" t="s">
        <v>11664</v>
      </c>
      <c r="C5854" s="44"/>
      <c r="D5854" s="18"/>
      <c r="E5854" s="19" t="s">
        <v>11665</v>
      </c>
      <c r="F5854" s="19" t="s">
        <v>22</v>
      </c>
      <c r="G5854" s="19" t="s">
        <v>4124</v>
      </c>
      <c r="H5854" s="19" t="s">
        <v>277</v>
      </c>
      <c r="I5854" s="19" t="s">
        <v>4124</v>
      </c>
      <c r="J5854" s="21">
        <v>2745</v>
      </c>
      <c r="K5854" s="38">
        <f t="shared" si="250"/>
        <v>2745</v>
      </c>
    </row>
    <row r="5855" spans="2:11" s="1" customFormat="1" ht="89.1" hidden="1" customHeight="1" outlineLevel="4" x14ac:dyDescent="0.2">
      <c r="B5855" s="44" t="s">
        <v>11666</v>
      </c>
      <c r="C5855" s="44"/>
      <c r="D5855" s="18"/>
      <c r="E5855" s="19" t="s">
        <v>11667</v>
      </c>
      <c r="F5855" s="19" t="s">
        <v>22</v>
      </c>
      <c r="G5855" s="19" t="s">
        <v>4124</v>
      </c>
      <c r="H5855" s="19" t="s">
        <v>2156</v>
      </c>
      <c r="I5855" s="19" t="s">
        <v>4124</v>
      </c>
      <c r="J5855" s="21">
        <v>2435</v>
      </c>
      <c r="K5855" s="38">
        <f t="shared" si="250"/>
        <v>2435</v>
      </c>
    </row>
    <row r="5856" spans="2:11" s="1" customFormat="1" ht="89.1" hidden="1" customHeight="1" outlineLevel="4" x14ac:dyDescent="0.2">
      <c r="B5856" s="44" t="s">
        <v>11668</v>
      </c>
      <c r="C5856" s="44"/>
      <c r="D5856" s="18"/>
      <c r="E5856" s="19" t="s">
        <v>11669</v>
      </c>
      <c r="F5856" s="19" t="s">
        <v>22</v>
      </c>
      <c r="G5856" s="19" t="s">
        <v>4124</v>
      </c>
      <c r="H5856" s="19" t="s">
        <v>7475</v>
      </c>
      <c r="I5856" s="19" t="s">
        <v>4124</v>
      </c>
      <c r="J5856" s="21">
        <v>2505</v>
      </c>
      <c r="K5856" s="38">
        <f t="shared" si="250"/>
        <v>2505</v>
      </c>
    </row>
    <row r="5857" spans="2:11" s="1" customFormat="1" ht="89.1" hidden="1" customHeight="1" outlineLevel="4" x14ac:dyDescent="0.2">
      <c r="B5857" s="44" t="s">
        <v>11670</v>
      </c>
      <c r="C5857" s="44"/>
      <c r="D5857" s="18"/>
      <c r="E5857" s="19" t="s">
        <v>11671</v>
      </c>
      <c r="F5857" s="19" t="s">
        <v>22</v>
      </c>
      <c r="G5857" s="19" t="s">
        <v>10330</v>
      </c>
      <c r="H5857" s="19" t="s">
        <v>277</v>
      </c>
      <c r="I5857" s="19" t="s">
        <v>10330</v>
      </c>
      <c r="J5857" s="21">
        <v>2910</v>
      </c>
      <c r="K5857" s="38">
        <f t="shared" si="250"/>
        <v>2910</v>
      </c>
    </row>
    <row r="5858" spans="2:11" s="1" customFormat="1" ht="89.1" hidden="1" customHeight="1" outlineLevel="4" x14ac:dyDescent="0.2">
      <c r="B5858" s="44" t="s">
        <v>11672</v>
      </c>
      <c r="C5858" s="44"/>
      <c r="D5858" s="18"/>
      <c r="E5858" s="19" t="s">
        <v>11673</v>
      </c>
      <c r="F5858" s="19" t="s">
        <v>22</v>
      </c>
      <c r="G5858" s="19" t="s">
        <v>10330</v>
      </c>
      <c r="H5858" s="19" t="s">
        <v>2156</v>
      </c>
      <c r="I5858" s="19" t="s">
        <v>10330</v>
      </c>
      <c r="J5858" s="21">
        <v>2630</v>
      </c>
      <c r="K5858" s="38">
        <f t="shared" si="250"/>
        <v>2630</v>
      </c>
    </row>
    <row r="5859" spans="2:11" s="1" customFormat="1" ht="89.1" hidden="1" customHeight="1" outlineLevel="4" x14ac:dyDescent="0.2">
      <c r="B5859" s="44" t="s">
        <v>11674</v>
      </c>
      <c r="C5859" s="44"/>
      <c r="D5859" s="18"/>
      <c r="E5859" s="19" t="s">
        <v>11675</v>
      </c>
      <c r="F5859" s="19" t="s">
        <v>22</v>
      </c>
      <c r="G5859" s="19" t="s">
        <v>10330</v>
      </c>
      <c r="H5859" s="19" t="s">
        <v>7475</v>
      </c>
      <c r="I5859" s="19" t="s">
        <v>10330</v>
      </c>
      <c r="J5859" s="21">
        <v>2745</v>
      </c>
      <c r="K5859" s="38">
        <f t="shared" si="250"/>
        <v>2745</v>
      </c>
    </row>
    <row r="5860" spans="2:11" s="1" customFormat="1" ht="89.1" hidden="1" customHeight="1" outlineLevel="4" x14ac:dyDescent="0.2">
      <c r="B5860" s="44" t="s">
        <v>11676</v>
      </c>
      <c r="C5860" s="44"/>
      <c r="D5860" s="18"/>
      <c r="E5860" s="19" t="s">
        <v>11677</v>
      </c>
      <c r="F5860" s="19" t="s">
        <v>22</v>
      </c>
      <c r="G5860" s="19" t="s">
        <v>10721</v>
      </c>
      <c r="H5860" s="19" t="s">
        <v>277</v>
      </c>
      <c r="I5860" s="19" t="s">
        <v>10721</v>
      </c>
      <c r="J5860" s="21">
        <v>3640</v>
      </c>
      <c r="K5860" s="38">
        <f t="shared" si="250"/>
        <v>3640</v>
      </c>
    </row>
    <row r="5861" spans="2:11" s="1" customFormat="1" ht="89.1" hidden="1" customHeight="1" outlineLevel="4" x14ac:dyDescent="0.2">
      <c r="B5861" s="44" t="s">
        <v>11678</v>
      </c>
      <c r="C5861" s="44"/>
      <c r="D5861" s="18"/>
      <c r="E5861" s="19" t="s">
        <v>11679</v>
      </c>
      <c r="F5861" s="19" t="s">
        <v>22</v>
      </c>
      <c r="G5861" s="19" t="s">
        <v>10721</v>
      </c>
      <c r="H5861" s="19" t="s">
        <v>2156</v>
      </c>
      <c r="I5861" s="19" t="s">
        <v>10721</v>
      </c>
      <c r="J5861" s="21">
        <v>3570</v>
      </c>
      <c r="K5861" s="38">
        <f t="shared" si="250"/>
        <v>3570</v>
      </c>
    </row>
    <row r="5862" spans="2:11" s="1" customFormat="1" ht="89.1" hidden="1" customHeight="1" outlineLevel="4" x14ac:dyDescent="0.2">
      <c r="B5862" s="44" t="s">
        <v>11680</v>
      </c>
      <c r="C5862" s="44"/>
      <c r="D5862" s="18"/>
      <c r="E5862" s="19" t="s">
        <v>11681</v>
      </c>
      <c r="F5862" s="19" t="s">
        <v>22</v>
      </c>
      <c r="G5862" s="19" t="s">
        <v>10721</v>
      </c>
      <c r="H5862" s="19" t="s">
        <v>7475</v>
      </c>
      <c r="I5862" s="19" t="s">
        <v>10721</v>
      </c>
      <c r="J5862" s="21">
        <v>3370</v>
      </c>
      <c r="K5862" s="38">
        <f t="shared" si="250"/>
        <v>3370</v>
      </c>
    </row>
    <row r="5863" spans="2:11" s="1" customFormat="1" ht="89.1" hidden="1" customHeight="1" outlineLevel="4" x14ac:dyDescent="0.2">
      <c r="B5863" s="44" t="s">
        <v>11682</v>
      </c>
      <c r="C5863" s="44"/>
      <c r="D5863" s="18"/>
      <c r="E5863" s="19" t="s">
        <v>11683</v>
      </c>
      <c r="F5863" s="19" t="s">
        <v>22</v>
      </c>
      <c r="G5863" s="19" t="s">
        <v>11647</v>
      </c>
      <c r="H5863" s="19" t="s">
        <v>277</v>
      </c>
      <c r="I5863" s="19" t="s">
        <v>11647</v>
      </c>
      <c r="J5863" s="21">
        <v>4415</v>
      </c>
      <c r="K5863" s="38">
        <f t="shared" si="250"/>
        <v>4415</v>
      </c>
    </row>
    <row r="5864" spans="2:11" s="1" customFormat="1" ht="89.1" hidden="1" customHeight="1" outlineLevel="4" x14ac:dyDescent="0.2">
      <c r="B5864" s="44" t="s">
        <v>11684</v>
      </c>
      <c r="C5864" s="44"/>
      <c r="D5864" s="18"/>
      <c r="E5864" s="19" t="s">
        <v>11685</v>
      </c>
      <c r="F5864" s="19" t="s">
        <v>22</v>
      </c>
      <c r="G5864" s="19" t="s">
        <v>11647</v>
      </c>
      <c r="H5864" s="19" t="s">
        <v>2156</v>
      </c>
      <c r="I5864" s="19" t="s">
        <v>11647</v>
      </c>
      <c r="J5864" s="21">
        <v>3980</v>
      </c>
      <c r="K5864" s="38">
        <f t="shared" si="250"/>
        <v>3980</v>
      </c>
    </row>
    <row r="5865" spans="2:11" s="1" customFormat="1" ht="89.1" hidden="1" customHeight="1" outlineLevel="4" x14ac:dyDescent="0.2">
      <c r="B5865" s="44" t="s">
        <v>11686</v>
      </c>
      <c r="C5865" s="44"/>
      <c r="D5865" s="18"/>
      <c r="E5865" s="19" t="s">
        <v>11687</v>
      </c>
      <c r="F5865" s="19" t="s">
        <v>22</v>
      </c>
      <c r="G5865" s="19" t="s">
        <v>11647</v>
      </c>
      <c r="H5865" s="19" t="s">
        <v>7475</v>
      </c>
      <c r="I5865" s="19" t="s">
        <v>11647</v>
      </c>
      <c r="J5865" s="21">
        <v>4375</v>
      </c>
      <c r="K5865" s="38">
        <f t="shared" si="250"/>
        <v>4375</v>
      </c>
    </row>
    <row r="5866" spans="2:11" s="1" customFormat="1" ht="89.1" hidden="1" customHeight="1" outlineLevel="4" x14ac:dyDescent="0.2">
      <c r="B5866" s="44" t="s">
        <v>11688</v>
      </c>
      <c r="C5866" s="44"/>
      <c r="D5866" s="18"/>
      <c r="E5866" s="19" t="s">
        <v>11689</v>
      </c>
      <c r="F5866" s="19" t="s">
        <v>22</v>
      </c>
      <c r="G5866" s="19" t="s">
        <v>11652</v>
      </c>
      <c r="H5866" s="19" t="s">
        <v>277</v>
      </c>
      <c r="I5866" s="19" t="s">
        <v>11652</v>
      </c>
      <c r="J5866" s="21">
        <v>4995</v>
      </c>
      <c r="K5866" s="38">
        <f t="shared" si="250"/>
        <v>4995</v>
      </c>
    </row>
    <row r="5867" spans="2:11" s="1" customFormat="1" ht="89.1" hidden="1" customHeight="1" outlineLevel="4" x14ac:dyDescent="0.2">
      <c r="B5867" s="44" t="s">
        <v>11690</v>
      </c>
      <c r="C5867" s="44"/>
      <c r="D5867" s="18"/>
      <c r="E5867" s="19" t="s">
        <v>11691</v>
      </c>
      <c r="F5867" s="19" t="s">
        <v>22</v>
      </c>
      <c r="G5867" s="19" t="s">
        <v>11652</v>
      </c>
      <c r="H5867" s="19" t="s">
        <v>2156</v>
      </c>
      <c r="I5867" s="19" t="s">
        <v>11652</v>
      </c>
      <c r="J5867" s="21">
        <v>4715</v>
      </c>
      <c r="K5867" s="38">
        <f t="shared" si="250"/>
        <v>4715</v>
      </c>
    </row>
    <row r="5868" spans="2:11" s="1" customFormat="1" ht="89.1" hidden="1" customHeight="1" outlineLevel="4" x14ac:dyDescent="0.2">
      <c r="B5868" s="44" t="s">
        <v>11692</v>
      </c>
      <c r="C5868" s="44"/>
      <c r="D5868" s="18"/>
      <c r="E5868" s="19" t="s">
        <v>11693</v>
      </c>
      <c r="F5868" s="19" t="s">
        <v>22</v>
      </c>
      <c r="G5868" s="19" t="s">
        <v>11652</v>
      </c>
      <c r="H5868" s="19" t="s">
        <v>7475</v>
      </c>
      <c r="I5868" s="19" t="s">
        <v>11652</v>
      </c>
      <c r="J5868" s="21">
        <v>4860</v>
      </c>
      <c r="K5868" s="38">
        <f t="shared" si="250"/>
        <v>4860</v>
      </c>
    </row>
    <row r="5869" spans="2:11" s="1" customFormat="1" ht="89.1" hidden="1" customHeight="1" outlineLevel="4" x14ac:dyDescent="0.2">
      <c r="B5869" s="44" t="s">
        <v>11694</v>
      </c>
      <c r="C5869" s="44"/>
      <c r="D5869" s="18"/>
      <c r="E5869" s="19" t="s">
        <v>11695</v>
      </c>
      <c r="F5869" s="19" t="s">
        <v>22</v>
      </c>
      <c r="G5869" s="19" t="s">
        <v>1042</v>
      </c>
      <c r="H5869" s="19" t="s">
        <v>11659</v>
      </c>
      <c r="I5869" s="19" t="s">
        <v>1042</v>
      </c>
      <c r="J5869" s="21">
        <v>1115</v>
      </c>
      <c r="K5869" s="38">
        <f t="shared" si="250"/>
        <v>1115</v>
      </c>
    </row>
    <row r="5870" spans="2:11" s="1" customFormat="1" ht="89.1" hidden="1" customHeight="1" outlineLevel="4" x14ac:dyDescent="0.2">
      <c r="B5870" s="44" t="s">
        <v>11696</v>
      </c>
      <c r="C5870" s="44"/>
      <c r="D5870" s="18"/>
      <c r="E5870" s="19" t="s">
        <v>11697</v>
      </c>
      <c r="F5870" s="19" t="s">
        <v>22</v>
      </c>
      <c r="G5870" s="19" t="s">
        <v>1042</v>
      </c>
      <c r="H5870" s="19" t="s">
        <v>2156</v>
      </c>
      <c r="I5870" s="19" t="s">
        <v>1042</v>
      </c>
      <c r="J5870" s="21">
        <v>2100</v>
      </c>
      <c r="K5870" s="38">
        <f t="shared" si="250"/>
        <v>2100</v>
      </c>
    </row>
    <row r="5871" spans="2:11" s="1" customFormat="1" ht="89.1" hidden="1" customHeight="1" outlineLevel="4" x14ac:dyDescent="0.2">
      <c r="B5871" s="44" t="s">
        <v>11698</v>
      </c>
      <c r="C5871" s="44"/>
      <c r="D5871" s="18"/>
      <c r="E5871" s="19" t="s">
        <v>11699</v>
      </c>
      <c r="F5871" s="19" t="s">
        <v>22</v>
      </c>
      <c r="G5871" s="19" t="s">
        <v>10259</v>
      </c>
      <c r="H5871" s="19" t="s">
        <v>11659</v>
      </c>
      <c r="I5871" s="19" t="s">
        <v>10259</v>
      </c>
      <c r="J5871" s="21">
        <v>1225</v>
      </c>
      <c r="K5871" s="38">
        <f t="shared" si="250"/>
        <v>1225</v>
      </c>
    </row>
    <row r="5872" spans="2:11" s="1" customFormat="1" ht="89.1" hidden="1" customHeight="1" outlineLevel="4" x14ac:dyDescent="0.2">
      <c r="B5872" s="44" t="s">
        <v>11700</v>
      </c>
      <c r="C5872" s="44"/>
      <c r="D5872" s="18"/>
      <c r="E5872" s="19" t="s">
        <v>11701</v>
      </c>
      <c r="F5872" s="19" t="s">
        <v>22</v>
      </c>
      <c r="G5872" s="19" t="s">
        <v>10259</v>
      </c>
      <c r="H5872" s="19" t="s">
        <v>7475</v>
      </c>
      <c r="I5872" s="19" t="s">
        <v>10259</v>
      </c>
      <c r="J5872" s="21">
        <v>2210</v>
      </c>
      <c r="K5872" s="38">
        <f t="shared" si="250"/>
        <v>2210</v>
      </c>
    </row>
    <row r="5873" spans="2:11" s="1" customFormat="1" ht="89.1" hidden="1" customHeight="1" outlineLevel="2" x14ac:dyDescent="0.2">
      <c r="B5873" s="48" t="s">
        <v>11702</v>
      </c>
      <c r="C5873" s="48"/>
      <c r="D5873" s="23"/>
      <c r="E5873" s="13"/>
      <c r="F5873" s="13"/>
      <c r="G5873" s="13"/>
      <c r="H5873" s="13"/>
      <c r="I5873" s="13"/>
      <c r="J5873" s="14"/>
      <c r="K5873" s="36"/>
    </row>
    <row r="5874" spans="2:11" s="1" customFormat="1" ht="14.1" hidden="1" customHeight="1" outlineLevel="3" x14ac:dyDescent="0.2">
      <c r="B5874" s="46" t="s">
        <v>11703</v>
      </c>
      <c r="C5874" s="46"/>
      <c r="D5874" s="18"/>
      <c r="E5874" s="19" t="s">
        <v>11704</v>
      </c>
      <c r="F5874" s="19" t="s">
        <v>22</v>
      </c>
      <c r="G5874" s="19" t="s">
        <v>277</v>
      </c>
      <c r="H5874" s="19" t="s">
        <v>11705</v>
      </c>
      <c r="I5874" s="19" t="s">
        <v>465</v>
      </c>
      <c r="J5874" s="20">
        <v>204</v>
      </c>
      <c r="K5874" s="38">
        <f t="shared" ref="K5874:K5887" si="251">J5874*((100-$C$14-$C$16)/100)</f>
        <v>204</v>
      </c>
    </row>
    <row r="5875" spans="2:11" s="1" customFormat="1" ht="14.1" hidden="1" customHeight="1" outlineLevel="3" x14ac:dyDescent="0.2">
      <c r="B5875" s="46" t="s">
        <v>11706</v>
      </c>
      <c r="C5875" s="46"/>
      <c r="D5875" s="18"/>
      <c r="E5875" s="19" t="s">
        <v>11707</v>
      </c>
      <c r="F5875" s="19" t="s">
        <v>22</v>
      </c>
      <c r="G5875" s="19" t="s">
        <v>277</v>
      </c>
      <c r="H5875" s="19" t="s">
        <v>11705</v>
      </c>
      <c r="I5875" s="19" t="s">
        <v>465</v>
      </c>
      <c r="J5875" s="20">
        <v>264</v>
      </c>
      <c r="K5875" s="38">
        <f t="shared" si="251"/>
        <v>264</v>
      </c>
    </row>
    <row r="5876" spans="2:11" s="1" customFormat="1" ht="14.1" hidden="1" customHeight="1" outlineLevel="3" x14ac:dyDescent="0.2">
      <c r="B5876" s="46" t="s">
        <v>11708</v>
      </c>
      <c r="C5876" s="46"/>
      <c r="D5876" s="18"/>
      <c r="E5876" s="19" t="s">
        <v>11709</v>
      </c>
      <c r="F5876" s="19" t="s">
        <v>22</v>
      </c>
      <c r="G5876" s="19" t="s">
        <v>301</v>
      </c>
      <c r="H5876" s="19" t="s">
        <v>11705</v>
      </c>
      <c r="I5876" s="19" t="s">
        <v>465</v>
      </c>
      <c r="J5876" s="20">
        <v>282</v>
      </c>
      <c r="K5876" s="38">
        <f t="shared" si="251"/>
        <v>282</v>
      </c>
    </row>
    <row r="5877" spans="2:11" s="1" customFormat="1" ht="14.1" hidden="1" customHeight="1" outlineLevel="3" x14ac:dyDescent="0.2">
      <c r="B5877" s="46" t="s">
        <v>11710</v>
      </c>
      <c r="C5877" s="46"/>
      <c r="D5877" s="18"/>
      <c r="E5877" s="19" t="s">
        <v>11711</v>
      </c>
      <c r="F5877" s="19" t="s">
        <v>22</v>
      </c>
      <c r="G5877" s="19" t="s">
        <v>301</v>
      </c>
      <c r="H5877" s="19" t="s">
        <v>11705</v>
      </c>
      <c r="I5877" s="19" t="s">
        <v>465</v>
      </c>
      <c r="J5877" s="20">
        <v>374</v>
      </c>
      <c r="K5877" s="38">
        <f t="shared" si="251"/>
        <v>374</v>
      </c>
    </row>
    <row r="5878" spans="2:11" s="1" customFormat="1" ht="14.1" hidden="1" customHeight="1" outlineLevel="3" x14ac:dyDescent="0.2">
      <c r="B5878" s="46" t="s">
        <v>11712</v>
      </c>
      <c r="C5878" s="46"/>
      <c r="D5878" s="18"/>
      <c r="E5878" s="19" t="s">
        <v>11713</v>
      </c>
      <c r="F5878" s="19" t="s">
        <v>22</v>
      </c>
      <c r="G5878" s="19" t="s">
        <v>255</v>
      </c>
      <c r="H5878" s="19" t="s">
        <v>11705</v>
      </c>
      <c r="I5878" s="19" t="s">
        <v>465</v>
      </c>
      <c r="J5878" s="20">
        <v>317</v>
      </c>
      <c r="K5878" s="38">
        <f t="shared" si="251"/>
        <v>317</v>
      </c>
    </row>
    <row r="5879" spans="2:11" s="1" customFormat="1" ht="14.1" hidden="1" customHeight="1" outlineLevel="3" x14ac:dyDescent="0.2">
      <c r="B5879" s="46" t="s">
        <v>11714</v>
      </c>
      <c r="C5879" s="46"/>
      <c r="D5879" s="18"/>
      <c r="E5879" s="19" t="s">
        <v>11715</v>
      </c>
      <c r="F5879" s="19" t="s">
        <v>22</v>
      </c>
      <c r="G5879" s="19" t="s">
        <v>255</v>
      </c>
      <c r="H5879" s="19" t="s">
        <v>11705</v>
      </c>
      <c r="I5879" s="19" t="s">
        <v>465</v>
      </c>
      <c r="J5879" s="20">
        <v>434</v>
      </c>
      <c r="K5879" s="38">
        <f t="shared" si="251"/>
        <v>434</v>
      </c>
    </row>
    <row r="5880" spans="2:11" s="1" customFormat="1" ht="14.1" hidden="1" customHeight="1" outlineLevel="3" x14ac:dyDescent="0.2">
      <c r="B5880" s="46" t="s">
        <v>11716</v>
      </c>
      <c r="C5880" s="46"/>
      <c r="D5880" s="18"/>
      <c r="E5880" s="19" t="s">
        <v>11717</v>
      </c>
      <c r="F5880" s="19" t="s">
        <v>22</v>
      </c>
      <c r="G5880" s="19" t="s">
        <v>298</v>
      </c>
      <c r="H5880" s="19" t="s">
        <v>11705</v>
      </c>
      <c r="I5880" s="19" t="s">
        <v>465</v>
      </c>
      <c r="J5880" s="20">
        <v>477</v>
      </c>
      <c r="K5880" s="38">
        <f t="shared" si="251"/>
        <v>477</v>
      </c>
    </row>
    <row r="5881" spans="2:11" s="1" customFormat="1" ht="14.1" hidden="1" customHeight="1" outlineLevel="3" x14ac:dyDescent="0.2">
      <c r="B5881" s="46" t="s">
        <v>11718</v>
      </c>
      <c r="C5881" s="46"/>
      <c r="D5881" s="18"/>
      <c r="E5881" s="19" t="s">
        <v>11719</v>
      </c>
      <c r="F5881" s="19" t="s">
        <v>22</v>
      </c>
      <c r="G5881" s="19" t="s">
        <v>298</v>
      </c>
      <c r="H5881" s="19" t="s">
        <v>11705</v>
      </c>
      <c r="I5881" s="19" t="s">
        <v>465</v>
      </c>
      <c r="J5881" s="20">
        <v>646</v>
      </c>
      <c r="K5881" s="38">
        <f t="shared" si="251"/>
        <v>646</v>
      </c>
    </row>
    <row r="5882" spans="2:11" s="1" customFormat="1" ht="14.1" hidden="1" customHeight="1" outlineLevel="3" x14ac:dyDescent="0.2">
      <c r="B5882" s="46" t="s">
        <v>11720</v>
      </c>
      <c r="C5882" s="46"/>
      <c r="D5882" s="18"/>
      <c r="E5882" s="19" t="s">
        <v>11721</v>
      </c>
      <c r="F5882" s="19" t="s">
        <v>22</v>
      </c>
      <c r="G5882" s="19" t="s">
        <v>323</v>
      </c>
      <c r="H5882" s="19" t="s">
        <v>11722</v>
      </c>
      <c r="I5882" s="19" t="s">
        <v>465</v>
      </c>
      <c r="J5882" s="20">
        <v>925</v>
      </c>
      <c r="K5882" s="38">
        <f t="shared" si="251"/>
        <v>925</v>
      </c>
    </row>
    <row r="5883" spans="2:11" s="1" customFormat="1" ht="14.1" hidden="1" customHeight="1" outlineLevel="3" x14ac:dyDescent="0.2">
      <c r="B5883" s="46" t="s">
        <v>11723</v>
      </c>
      <c r="C5883" s="46"/>
      <c r="D5883" s="18"/>
      <c r="E5883" s="19" t="s">
        <v>11724</v>
      </c>
      <c r="F5883" s="19" t="s">
        <v>22</v>
      </c>
      <c r="G5883" s="19" t="s">
        <v>2156</v>
      </c>
      <c r="H5883" s="19" t="s">
        <v>11705</v>
      </c>
      <c r="I5883" s="19" t="s">
        <v>465</v>
      </c>
      <c r="J5883" s="20">
        <v>134</v>
      </c>
      <c r="K5883" s="38">
        <f t="shared" si="251"/>
        <v>134</v>
      </c>
    </row>
    <row r="5884" spans="2:11" s="1" customFormat="1" ht="14.1" hidden="1" customHeight="1" outlineLevel="3" x14ac:dyDescent="0.2">
      <c r="B5884" s="46" t="s">
        <v>11725</v>
      </c>
      <c r="C5884" s="46"/>
      <c r="D5884" s="18"/>
      <c r="E5884" s="19" t="s">
        <v>11726</v>
      </c>
      <c r="F5884" s="19" t="s">
        <v>22</v>
      </c>
      <c r="G5884" s="19" t="s">
        <v>2156</v>
      </c>
      <c r="H5884" s="19" t="s">
        <v>11705</v>
      </c>
      <c r="I5884" s="19" t="s">
        <v>465</v>
      </c>
      <c r="J5884" s="20">
        <v>167</v>
      </c>
      <c r="K5884" s="38">
        <f t="shared" si="251"/>
        <v>167</v>
      </c>
    </row>
    <row r="5885" spans="2:11" s="1" customFormat="1" ht="14.1" hidden="1" customHeight="1" outlineLevel="3" x14ac:dyDescent="0.2">
      <c r="B5885" s="46" t="s">
        <v>11727</v>
      </c>
      <c r="C5885" s="46"/>
      <c r="D5885" s="18"/>
      <c r="E5885" s="19" t="s">
        <v>11728</v>
      </c>
      <c r="F5885" s="19" t="s">
        <v>22</v>
      </c>
      <c r="G5885" s="19" t="s">
        <v>349</v>
      </c>
      <c r="H5885" s="19" t="s">
        <v>11722</v>
      </c>
      <c r="I5885" s="19" t="s">
        <v>465</v>
      </c>
      <c r="J5885" s="21">
        <v>1247</v>
      </c>
      <c r="K5885" s="38">
        <f t="shared" si="251"/>
        <v>1247</v>
      </c>
    </row>
    <row r="5886" spans="2:11" s="1" customFormat="1" ht="14.1" hidden="1" customHeight="1" outlineLevel="3" x14ac:dyDescent="0.2">
      <c r="B5886" s="46" t="s">
        <v>11729</v>
      </c>
      <c r="C5886" s="46"/>
      <c r="D5886" s="18"/>
      <c r="E5886" s="19" t="s">
        <v>11730</v>
      </c>
      <c r="F5886" s="19" t="s">
        <v>22</v>
      </c>
      <c r="G5886" s="19" t="s">
        <v>376</v>
      </c>
      <c r="H5886" s="19" t="s">
        <v>11722</v>
      </c>
      <c r="I5886" s="19" t="s">
        <v>465</v>
      </c>
      <c r="J5886" s="21">
        <v>1464</v>
      </c>
      <c r="K5886" s="38">
        <f t="shared" si="251"/>
        <v>1464</v>
      </c>
    </row>
    <row r="5887" spans="2:11" s="1" customFormat="1" ht="14.1" hidden="1" customHeight="1" outlineLevel="3" x14ac:dyDescent="0.2">
      <c r="B5887" s="46" t="s">
        <v>11731</v>
      </c>
      <c r="C5887" s="46"/>
      <c r="D5887" s="18"/>
      <c r="E5887" s="19" t="s">
        <v>11732</v>
      </c>
      <c r="F5887" s="19" t="s">
        <v>22</v>
      </c>
      <c r="G5887" s="19" t="s">
        <v>7475</v>
      </c>
      <c r="H5887" s="19" t="s">
        <v>11705</v>
      </c>
      <c r="I5887" s="19" t="s">
        <v>465</v>
      </c>
      <c r="J5887" s="20">
        <v>224</v>
      </c>
      <c r="K5887" s="38">
        <f t="shared" si="251"/>
        <v>224</v>
      </c>
    </row>
    <row r="5888" spans="2:11" ht="12" hidden="1" customHeight="1" outlineLevel="2" x14ac:dyDescent="0.2">
      <c r="B5888" s="47" t="s">
        <v>11733</v>
      </c>
      <c r="C5888" s="47"/>
      <c r="D5888" s="12"/>
      <c r="E5888" s="13"/>
      <c r="F5888" s="13"/>
      <c r="G5888" s="13"/>
      <c r="H5888" s="13"/>
      <c r="I5888" s="13"/>
      <c r="J5888" s="14"/>
      <c r="K5888" s="36"/>
    </row>
    <row r="5889" spans="2:11" s="1" customFormat="1" ht="89.1" hidden="1" customHeight="1" outlineLevel="3" x14ac:dyDescent="0.2">
      <c r="B5889" s="51" t="s">
        <v>11734</v>
      </c>
      <c r="C5889" s="51"/>
      <c r="D5889" s="24"/>
      <c r="E5889" s="16"/>
      <c r="F5889" s="16"/>
      <c r="G5889" s="16"/>
      <c r="H5889" s="16"/>
      <c r="I5889" s="16"/>
      <c r="J5889" s="17"/>
      <c r="K5889" s="37"/>
    </row>
    <row r="5890" spans="2:11" s="1" customFormat="1" ht="14.1" hidden="1" customHeight="1" outlineLevel="4" x14ac:dyDescent="0.2">
      <c r="B5890" s="46" t="s">
        <v>11735</v>
      </c>
      <c r="C5890" s="46"/>
      <c r="D5890" s="18"/>
      <c r="E5890" s="19" t="s">
        <v>11736</v>
      </c>
      <c r="F5890" s="19" t="s">
        <v>22</v>
      </c>
      <c r="G5890" s="19" t="s">
        <v>277</v>
      </c>
      <c r="H5890" s="19" t="s">
        <v>2156</v>
      </c>
      <c r="I5890" s="19" t="s">
        <v>465</v>
      </c>
      <c r="J5890" s="20">
        <v>350</v>
      </c>
      <c r="K5890" s="38">
        <f>J5890*((100-$C$14-$C$16)/100)</f>
        <v>350</v>
      </c>
    </row>
    <row r="5891" spans="2:11" s="1" customFormat="1" ht="14.1" hidden="1" customHeight="1" outlineLevel="4" x14ac:dyDescent="0.2">
      <c r="B5891" s="46" t="s">
        <v>11737</v>
      </c>
      <c r="C5891" s="46"/>
      <c r="D5891" s="18"/>
      <c r="E5891" s="19" t="s">
        <v>11738</v>
      </c>
      <c r="F5891" s="19" t="s">
        <v>22</v>
      </c>
      <c r="G5891" s="19" t="s">
        <v>301</v>
      </c>
      <c r="H5891" s="19" t="s">
        <v>2156</v>
      </c>
      <c r="I5891" s="19" t="s">
        <v>465</v>
      </c>
      <c r="J5891" s="20">
        <v>423</v>
      </c>
      <c r="K5891" s="38">
        <f>J5891*((100-$C$14-$C$16)/100)</f>
        <v>423</v>
      </c>
    </row>
    <row r="5892" spans="2:11" s="1" customFormat="1" ht="14.1" hidden="1" customHeight="1" outlineLevel="4" x14ac:dyDescent="0.2">
      <c r="B5892" s="46" t="s">
        <v>11739</v>
      </c>
      <c r="C5892" s="46"/>
      <c r="D5892" s="18"/>
      <c r="E5892" s="19" t="s">
        <v>11740</v>
      </c>
      <c r="F5892" s="19" t="s">
        <v>22</v>
      </c>
      <c r="G5892" s="19" t="s">
        <v>255</v>
      </c>
      <c r="H5892" s="19" t="s">
        <v>2156</v>
      </c>
      <c r="I5892" s="19" t="s">
        <v>465</v>
      </c>
      <c r="J5892" s="20">
        <v>520</v>
      </c>
      <c r="K5892" s="38">
        <f>J5892*((100-$C$14-$C$16)/100)</f>
        <v>520</v>
      </c>
    </row>
    <row r="5893" spans="2:11" s="1" customFormat="1" ht="14.1" hidden="1" customHeight="1" outlineLevel="4" x14ac:dyDescent="0.2">
      <c r="B5893" s="46" t="s">
        <v>11741</v>
      </c>
      <c r="C5893" s="46"/>
      <c r="D5893" s="18"/>
      <c r="E5893" s="19" t="s">
        <v>11742</v>
      </c>
      <c r="F5893" s="19" t="s">
        <v>22</v>
      </c>
      <c r="G5893" s="19" t="s">
        <v>298</v>
      </c>
      <c r="H5893" s="19" t="s">
        <v>2156</v>
      </c>
      <c r="I5893" s="19" t="s">
        <v>465</v>
      </c>
      <c r="J5893" s="20">
        <v>646</v>
      </c>
      <c r="K5893" s="38">
        <f>J5893*((100-$C$14-$C$16)/100)</f>
        <v>646</v>
      </c>
    </row>
    <row r="5894" spans="2:11" s="1" customFormat="1" ht="14.1" hidden="1" customHeight="1" outlineLevel="4" x14ac:dyDescent="0.2">
      <c r="B5894" s="46" t="s">
        <v>11743</v>
      </c>
      <c r="C5894" s="46"/>
      <c r="D5894" s="18"/>
      <c r="E5894" s="19" t="s">
        <v>11744</v>
      </c>
      <c r="F5894" s="19" t="s">
        <v>22</v>
      </c>
      <c r="G5894" s="19" t="s">
        <v>2156</v>
      </c>
      <c r="H5894" s="19" t="s">
        <v>2156</v>
      </c>
      <c r="I5894" s="19" t="s">
        <v>465</v>
      </c>
      <c r="J5894" s="20">
        <v>270</v>
      </c>
      <c r="K5894" s="38">
        <f>J5894*((100-$C$14-$C$16)/100)</f>
        <v>270</v>
      </c>
    </row>
    <row r="5895" spans="2:11" s="1" customFormat="1" ht="89.1" hidden="1" customHeight="1" outlineLevel="3" x14ac:dyDescent="0.2">
      <c r="B5895" s="51" t="s">
        <v>11745</v>
      </c>
      <c r="C5895" s="51"/>
      <c r="D5895" s="24"/>
      <c r="E5895" s="16"/>
      <c r="F5895" s="16"/>
      <c r="G5895" s="16"/>
      <c r="H5895" s="16"/>
      <c r="I5895" s="16"/>
      <c r="J5895" s="17"/>
      <c r="K5895" s="37"/>
    </row>
    <row r="5896" spans="2:11" s="1" customFormat="1" ht="14.1" hidden="1" customHeight="1" outlineLevel="4" x14ac:dyDescent="0.2">
      <c r="B5896" s="46" t="s">
        <v>11746</v>
      </c>
      <c r="C5896" s="46"/>
      <c r="D5896" s="18"/>
      <c r="E5896" s="19" t="s">
        <v>11747</v>
      </c>
      <c r="F5896" s="19" t="s">
        <v>22</v>
      </c>
      <c r="G5896" s="19" t="s">
        <v>277</v>
      </c>
      <c r="H5896" s="19" t="s">
        <v>2156</v>
      </c>
      <c r="I5896" s="19" t="s">
        <v>465</v>
      </c>
      <c r="J5896" s="20">
        <v>350</v>
      </c>
      <c r="K5896" s="38">
        <f>J5896*((100-$C$14-$C$16)/100)</f>
        <v>350</v>
      </c>
    </row>
    <row r="5897" spans="2:11" s="1" customFormat="1" ht="14.1" hidden="1" customHeight="1" outlineLevel="4" x14ac:dyDescent="0.2">
      <c r="B5897" s="46" t="s">
        <v>11748</v>
      </c>
      <c r="C5897" s="46"/>
      <c r="D5897" s="18"/>
      <c r="E5897" s="19" t="s">
        <v>11749</v>
      </c>
      <c r="F5897" s="19" t="s">
        <v>22</v>
      </c>
      <c r="G5897" s="19" t="s">
        <v>301</v>
      </c>
      <c r="H5897" s="19" t="s">
        <v>2156</v>
      </c>
      <c r="I5897" s="19" t="s">
        <v>465</v>
      </c>
      <c r="J5897" s="20">
        <v>423</v>
      </c>
      <c r="K5897" s="38">
        <f>J5897*((100-$C$14-$C$16)/100)</f>
        <v>423</v>
      </c>
    </row>
    <row r="5898" spans="2:11" s="1" customFormat="1" ht="14.1" hidden="1" customHeight="1" outlineLevel="4" x14ac:dyDescent="0.2">
      <c r="B5898" s="46" t="s">
        <v>11750</v>
      </c>
      <c r="C5898" s="46"/>
      <c r="D5898" s="18"/>
      <c r="E5898" s="19" t="s">
        <v>11751</v>
      </c>
      <c r="F5898" s="19" t="s">
        <v>22</v>
      </c>
      <c r="G5898" s="19" t="s">
        <v>255</v>
      </c>
      <c r="H5898" s="19" t="s">
        <v>2156</v>
      </c>
      <c r="I5898" s="19" t="s">
        <v>465</v>
      </c>
      <c r="J5898" s="20">
        <v>520</v>
      </c>
      <c r="K5898" s="38">
        <f>J5898*((100-$C$14-$C$16)/100)</f>
        <v>520</v>
      </c>
    </row>
    <row r="5899" spans="2:11" s="1" customFormat="1" ht="14.1" hidden="1" customHeight="1" outlineLevel="4" x14ac:dyDescent="0.2">
      <c r="B5899" s="46" t="s">
        <v>11752</v>
      </c>
      <c r="C5899" s="46"/>
      <c r="D5899" s="18"/>
      <c r="E5899" s="19" t="s">
        <v>11753</v>
      </c>
      <c r="F5899" s="19" t="s">
        <v>22</v>
      </c>
      <c r="G5899" s="19" t="s">
        <v>298</v>
      </c>
      <c r="H5899" s="19" t="s">
        <v>2156</v>
      </c>
      <c r="I5899" s="19" t="s">
        <v>465</v>
      </c>
      <c r="J5899" s="20">
        <v>646</v>
      </c>
      <c r="K5899" s="38">
        <f>J5899*((100-$C$14-$C$16)/100)</f>
        <v>646</v>
      </c>
    </row>
    <row r="5900" spans="2:11" s="1" customFormat="1" ht="14.1" hidden="1" customHeight="1" outlineLevel="4" x14ac:dyDescent="0.2">
      <c r="B5900" s="46" t="s">
        <v>11754</v>
      </c>
      <c r="C5900" s="46"/>
      <c r="D5900" s="18"/>
      <c r="E5900" s="19" t="s">
        <v>11755</v>
      </c>
      <c r="F5900" s="19" t="s">
        <v>22</v>
      </c>
      <c r="G5900" s="19" t="s">
        <v>2156</v>
      </c>
      <c r="H5900" s="19" t="s">
        <v>2156</v>
      </c>
      <c r="I5900" s="19" t="s">
        <v>465</v>
      </c>
      <c r="J5900" s="20">
        <v>270</v>
      </c>
      <c r="K5900" s="38">
        <f>J5900*((100-$C$14-$C$16)/100)</f>
        <v>270</v>
      </c>
    </row>
    <row r="5901" spans="2:11" ht="12" hidden="1" customHeight="1" outlineLevel="2" x14ac:dyDescent="0.2">
      <c r="B5901" s="47" t="s">
        <v>11756</v>
      </c>
      <c r="C5901" s="47"/>
      <c r="D5901" s="12"/>
      <c r="E5901" s="13"/>
      <c r="F5901" s="13"/>
      <c r="G5901" s="13"/>
      <c r="H5901" s="13"/>
      <c r="I5901" s="13"/>
      <c r="J5901" s="14"/>
      <c r="K5901" s="36"/>
    </row>
    <row r="5902" spans="2:11" s="1" customFormat="1" ht="89.1" hidden="1" customHeight="1" outlineLevel="3" x14ac:dyDescent="0.2">
      <c r="B5902" s="51" t="s">
        <v>11757</v>
      </c>
      <c r="C5902" s="51"/>
      <c r="D5902" s="24"/>
      <c r="E5902" s="16"/>
      <c r="F5902" s="16"/>
      <c r="G5902" s="16"/>
      <c r="H5902" s="16"/>
      <c r="I5902" s="16"/>
      <c r="J5902" s="17"/>
      <c r="K5902" s="37"/>
    </row>
    <row r="5903" spans="2:11" s="1" customFormat="1" ht="14.1" hidden="1" customHeight="1" outlineLevel="4" x14ac:dyDescent="0.2">
      <c r="B5903" s="46" t="s">
        <v>11758</v>
      </c>
      <c r="C5903" s="46"/>
      <c r="D5903" s="18"/>
      <c r="E5903" s="19" t="s">
        <v>11759</v>
      </c>
      <c r="F5903" s="19" t="s">
        <v>22</v>
      </c>
      <c r="G5903" s="19" t="s">
        <v>277</v>
      </c>
      <c r="H5903" s="19" t="s">
        <v>277</v>
      </c>
      <c r="I5903" s="19" t="s">
        <v>465</v>
      </c>
      <c r="J5903" s="20">
        <v>618</v>
      </c>
      <c r="K5903" s="38">
        <f t="shared" ref="K5903:K5928" si="252">J5903*((100-$C$14-$C$16)/100)</f>
        <v>618</v>
      </c>
    </row>
    <row r="5904" spans="2:11" s="1" customFormat="1" ht="14.1" hidden="1" customHeight="1" outlineLevel="4" x14ac:dyDescent="0.2">
      <c r="B5904" s="46" t="s">
        <v>11760</v>
      </c>
      <c r="C5904" s="46"/>
      <c r="D5904" s="18"/>
      <c r="E5904" s="19" t="s">
        <v>11761</v>
      </c>
      <c r="F5904" s="19" t="s">
        <v>22</v>
      </c>
      <c r="G5904" s="19" t="s">
        <v>277</v>
      </c>
      <c r="H5904" s="19" t="s">
        <v>11659</v>
      </c>
      <c r="I5904" s="19" t="s">
        <v>465</v>
      </c>
      <c r="J5904" s="20">
        <v>468</v>
      </c>
      <c r="K5904" s="38">
        <f t="shared" si="252"/>
        <v>468</v>
      </c>
    </row>
    <row r="5905" spans="2:11" s="1" customFormat="1" ht="14.1" hidden="1" customHeight="1" outlineLevel="4" x14ac:dyDescent="0.2">
      <c r="B5905" s="46" t="s">
        <v>11762</v>
      </c>
      <c r="C5905" s="46"/>
      <c r="D5905" s="18"/>
      <c r="E5905" s="19" t="s">
        <v>11763</v>
      </c>
      <c r="F5905" s="19" t="s">
        <v>22</v>
      </c>
      <c r="G5905" s="19" t="s">
        <v>277</v>
      </c>
      <c r="H5905" s="19" t="s">
        <v>2156</v>
      </c>
      <c r="I5905" s="19" t="s">
        <v>465</v>
      </c>
      <c r="J5905" s="20">
        <v>454</v>
      </c>
      <c r="K5905" s="38">
        <f t="shared" si="252"/>
        <v>454</v>
      </c>
    </row>
    <row r="5906" spans="2:11" s="1" customFormat="1" ht="14.1" hidden="1" customHeight="1" outlineLevel="4" x14ac:dyDescent="0.2">
      <c r="B5906" s="46" t="s">
        <v>11764</v>
      </c>
      <c r="C5906" s="46"/>
      <c r="D5906" s="18"/>
      <c r="E5906" s="19" t="s">
        <v>11765</v>
      </c>
      <c r="F5906" s="19" t="s">
        <v>22</v>
      </c>
      <c r="G5906" s="19" t="s">
        <v>277</v>
      </c>
      <c r="H5906" s="19" t="s">
        <v>7475</v>
      </c>
      <c r="I5906" s="19" t="s">
        <v>465</v>
      </c>
      <c r="J5906" s="20">
        <v>548</v>
      </c>
      <c r="K5906" s="38">
        <f t="shared" si="252"/>
        <v>548</v>
      </c>
    </row>
    <row r="5907" spans="2:11" s="1" customFormat="1" ht="14.1" hidden="1" customHeight="1" outlineLevel="4" x14ac:dyDescent="0.2">
      <c r="B5907" s="46" t="s">
        <v>11766</v>
      </c>
      <c r="C5907" s="46"/>
      <c r="D5907" s="18"/>
      <c r="E5907" s="19" t="s">
        <v>11767</v>
      </c>
      <c r="F5907" s="19" t="s">
        <v>22</v>
      </c>
      <c r="G5907" s="19" t="s">
        <v>301</v>
      </c>
      <c r="H5907" s="19" t="s">
        <v>277</v>
      </c>
      <c r="I5907" s="19" t="s">
        <v>465</v>
      </c>
      <c r="J5907" s="20">
        <v>723</v>
      </c>
      <c r="K5907" s="38">
        <f t="shared" si="252"/>
        <v>723</v>
      </c>
    </row>
    <row r="5908" spans="2:11" s="1" customFormat="1" ht="14.1" hidden="1" customHeight="1" outlineLevel="4" x14ac:dyDescent="0.2">
      <c r="B5908" s="46" t="s">
        <v>11768</v>
      </c>
      <c r="C5908" s="46"/>
      <c r="D5908" s="18"/>
      <c r="E5908" s="19" t="s">
        <v>11769</v>
      </c>
      <c r="F5908" s="19" t="s">
        <v>22</v>
      </c>
      <c r="G5908" s="19" t="s">
        <v>301</v>
      </c>
      <c r="H5908" s="19" t="s">
        <v>2156</v>
      </c>
      <c r="I5908" s="19" t="s">
        <v>465</v>
      </c>
      <c r="J5908" s="20">
        <v>520</v>
      </c>
      <c r="K5908" s="38">
        <f t="shared" si="252"/>
        <v>520</v>
      </c>
    </row>
    <row r="5909" spans="2:11" s="1" customFormat="1" ht="14.1" hidden="1" customHeight="1" outlineLevel="4" x14ac:dyDescent="0.2">
      <c r="B5909" s="46" t="s">
        <v>11770</v>
      </c>
      <c r="C5909" s="46"/>
      <c r="D5909" s="18"/>
      <c r="E5909" s="19" t="s">
        <v>11771</v>
      </c>
      <c r="F5909" s="19" t="s">
        <v>22</v>
      </c>
      <c r="G5909" s="19" t="s">
        <v>301</v>
      </c>
      <c r="H5909" s="19" t="s">
        <v>7475</v>
      </c>
      <c r="I5909" s="19" t="s">
        <v>465</v>
      </c>
      <c r="J5909" s="20">
        <v>643</v>
      </c>
      <c r="K5909" s="38">
        <f t="shared" si="252"/>
        <v>643</v>
      </c>
    </row>
    <row r="5910" spans="2:11" s="1" customFormat="1" ht="14.1" hidden="1" customHeight="1" outlineLevel="4" x14ac:dyDescent="0.2">
      <c r="B5910" s="46" t="s">
        <v>11772</v>
      </c>
      <c r="C5910" s="46"/>
      <c r="D5910" s="18"/>
      <c r="E5910" s="19" t="s">
        <v>11773</v>
      </c>
      <c r="F5910" s="19" t="s">
        <v>22</v>
      </c>
      <c r="G5910" s="19" t="s">
        <v>255</v>
      </c>
      <c r="H5910" s="19" t="s">
        <v>277</v>
      </c>
      <c r="I5910" s="19" t="s">
        <v>465</v>
      </c>
      <c r="J5910" s="20">
        <v>868</v>
      </c>
      <c r="K5910" s="38">
        <f t="shared" si="252"/>
        <v>868</v>
      </c>
    </row>
    <row r="5911" spans="2:11" s="1" customFormat="1" ht="14.1" hidden="1" customHeight="1" outlineLevel="4" x14ac:dyDescent="0.2">
      <c r="B5911" s="46" t="s">
        <v>11774</v>
      </c>
      <c r="C5911" s="46"/>
      <c r="D5911" s="18"/>
      <c r="E5911" s="19" t="s">
        <v>11775</v>
      </c>
      <c r="F5911" s="19" t="s">
        <v>22</v>
      </c>
      <c r="G5911" s="19" t="s">
        <v>255</v>
      </c>
      <c r="H5911" s="19" t="s">
        <v>2156</v>
      </c>
      <c r="I5911" s="19" t="s">
        <v>465</v>
      </c>
      <c r="J5911" s="20">
        <v>666</v>
      </c>
      <c r="K5911" s="38">
        <f t="shared" si="252"/>
        <v>666</v>
      </c>
    </row>
    <row r="5912" spans="2:11" s="1" customFormat="1" ht="14.1" hidden="1" customHeight="1" outlineLevel="4" x14ac:dyDescent="0.2">
      <c r="B5912" s="46" t="s">
        <v>11776</v>
      </c>
      <c r="C5912" s="46"/>
      <c r="D5912" s="18"/>
      <c r="E5912" s="19" t="s">
        <v>11777</v>
      </c>
      <c r="F5912" s="19" t="s">
        <v>22</v>
      </c>
      <c r="G5912" s="19" t="s">
        <v>255</v>
      </c>
      <c r="H5912" s="19" t="s">
        <v>7475</v>
      </c>
      <c r="I5912" s="19" t="s">
        <v>465</v>
      </c>
      <c r="J5912" s="20">
        <v>772</v>
      </c>
      <c r="K5912" s="38">
        <f t="shared" si="252"/>
        <v>772</v>
      </c>
    </row>
    <row r="5913" spans="2:11" s="1" customFormat="1" ht="14.1" hidden="1" customHeight="1" outlineLevel="4" x14ac:dyDescent="0.2">
      <c r="B5913" s="46" t="s">
        <v>11778</v>
      </c>
      <c r="C5913" s="46"/>
      <c r="D5913" s="18"/>
      <c r="E5913" s="19" t="s">
        <v>11779</v>
      </c>
      <c r="F5913" s="19" t="s">
        <v>22</v>
      </c>
      <c r="G5913" s="19" t="s">
        <v>298</v>
      </c>
      <c r="H5913" s="19" t="s">
        <v>277</v>
      </c>
      <c r="I5913" s="19" t="s">
        <v>465</v>
      </c>
      <c r="J5913" s="21">
        <v>1174</v>
      </c>
      <c r="K5913" s="38">
        <f t="shared" si="252"/>
        <v>1174</v>
      </c>
    </row>
    <row r="5914" spans="2:11" s="1" customFormat="1" ht="14.1" hidden="1" customHeight="1" outlineLevel="4" x14ac:dyDescent="0.2">
      <c r="B5914" s="46" t="s">
        <v>11780</v>
      </c>
      <c r="C5914" s="46"/>
      <c r="D5914" s="18"/>
      <c r="E5914" s="19" t="s">
        <v>11781</v>
      </c>
      <c r="F5914" s="19" t="s">
        <v>22</v>
      </c>
      <c r="G5914" s="19" t="s">
        <v>298</v>
      </c>
      <c r="H5914" s="19" t="s">
        <v>2156</v>
      </c>
      <c r="I5914" s="19" t="s">
        <v>465</v>
      </c>
      <c r="J5914" s="20">
        <v>859</v>
      </c>
      <c r="K5914" s="38">
        <f t="shared" si="252"/>
        <v>859</v>
      </c>
    </row>
    <row r="5915" spans="2:11" s="1" customFormat="1" ht="14.1" hidden="1" customHeight="1" outlineLevel="4" x14ac:dyDescent="0.2">
      <c r="B5915" s="46" t="s">
        <v>11782</v>
      </c>
      <c r="C5915" s="46"/>
      <c r="D5915" s="18"/>
      <c r="E5915" s="19" t="s">
        <v>11783</v>
      </c>
      <c r="F5915" s="19" t="s">
        <v>22</v>
      </c>
      <c r="G5915" s="19" t="s">
        <v>298</v>
      </c>
      <c r="H5915" s="19" t="s">
        <v>7475</v>
      </c>
      <c r="I5915" s="19" t="s">
        <v>465</v>
      </c>
      <c r="J5915" s="20">
        <v>972</v>
      </c>
      <c r="K5915" s="38">
        <f t="shared" si="252"/>
        <v>972</v>
      </c>
    </row>
    <row r="5916" spans="2:11" s="1" customFormat="1" ht="14.1" hidden="1" customHeight="1" outlineLevel="4" x14ac:dyDescent="0.2">
      <c r="B5916" s="46" t="s">
        <v>11784</v>
      </c>
      <c r="C5916" s="46"/>
      <c r="D5916" s="18"/>
      <c r="E5916" s="19" t="s">
        <v>11785</v>
      </c>
      <c r="F5916" s="19" t="s">
        <v>22</v>
      </c>
      <c r="G5916" s="19" t="s">
        <v>323</v>
      </c>
      <c r="H5916" s="19" t="s">
        <v>277</v>
      </c>
      <c r="I5916" s="19" t="s">
        <v>465</v>
      </c>
      <c r="J5916" s="21">
        <v>1660</v>
      </c>
      <c r="K5916" s="38">
        <f t="shared" si="252"/>
        <v>1660</v>
      </c>
    </row>
    <row r="5917" spans="2:11" s="1" customFormat="1" ht="14.1" hidden="1" customHeight="1" outlineLevel="4" x14ac:dyDescent="0.2">
      <c r="B5917" s="46" t="s">
        <v>11786</v>
      </c>
      <c r="C5917" s="46"/>
      <c r="D5917" s="18"/>
      <c r="E5917" s="19" t="s">
        <v>11787</v>
      </c>
      <c r="F5917" s="19" t="s">
        <v>22</v>
      </c>
      <c r="G5917" s="19" t="s">
        <v>323</v>
      </c>
      <c r="H5917" s="19" t="s">
        <v>2156</v>
      </c>
      <c r="I5917" s="19" t="s">
        <v>465</v>
      </c>
      <c r="J5917" s="21">
        <v>1405</v>
      </c>
      <c r="K5917" s="38">
        <f t="shared" si="252"/>
        <v>1405</v>
      </c>
    </row>
    <row r="5918" spans="2:11" s="1" customFormat="1" ht="14.1" hidden="1" customHeight="1" outlineLevel="4" x14ac:dyDescent="0.2">
      <c r="B5918" s="46" t="s">
        <v>11788</v>
      </c>
      <c r="C5918" s="46"/>
      <c r="D5918" s="18"/>
      <c r="E5918" s="19" t="s">
        <v>11789</v>
      </c>
      <c r="F5918" s="19" t="s">
        <v>22</v>
      </c>
      <c r="G5918" s="19" t="s">
        <v>323</v>
      </c>
      <c r="H5918" s="19" t="s">
        <v>7475</v>
      </c>
      <c r="I5918" s="19" t="s">
        <v>465</v>
      </c>
      <c r="J5918" s="21">
        <v>1560</v>
      </c>
      <c r="K5918" s="38">
        <f t="shared" si="252"/>
        <v>1560</v>
      </c>
    </row>
    <row r="5919" spans="2:11" s="1" customFormat="1" ht="14.1" hidden="1" customHeight="1" outlineLevel="4" x14ac:dyDescent="0.2">
      <c r="B5919" s="46" t="s">
        <v>11790</v>
      </c>
      <c r="C5919" s="46"/>
      <c r="D5919" s="18"/>
      <c r="E5919" s="19" t="s">
        <v>11791</v>
      </c>
      <c r="F5919" s="19" t="s">
        <v>22</v>
      </c>
      <c r="G5919" s="19" t="s">
        <v>349</v>
      </c>
      <c r="H5919" s="19" t="s">
        <v>277</v>
      </c>
      <c r="I5919" s="19" t="s">
        <v>465</v>
      </c>
      <c r="J5919" s="21">
        <v>1946</v>
      </c>
      <c r="K5919" s="38">
        <f t="shared" si="252"/>
        <v>1946</v>
      </c>
    </row>
    <row r="5920" spans="2:11" s="1" customFormat="1" ht="14.1" hidden="1" customHeight="1" outlineLevel="4" x14ac:dyDescent="0.2">
      <c r="B5920" s="46" t="s">
        <v>11792</v>
      </c>
      <c r="C5920" s="46"/>
      <c r="D5920" s="18"/>
      <c r="E5920" s="19" t="s">
        <v>11793</v>
      </c>
      <c r="F5920" s="19" t="s">
        <v>22</v>
      </c>
      <c r="G5920" s="19" t="s">
        <v>349</v>
      </c>
      <c r="H5920" s="19" t="s">
        <v>2156</v>
      </c>
      <c r="I5920" s="19" t="s">
        <v>465</v>
      </c>
      <c r="J5920" s="21">
        <v>1659</v>
      </c>
      <c r="K5920" s="38">
        <f t="shared" si="252"/>
        <v>1659</v>
      </c>
    </row>
    <row r="5921" spans="2:11" s="1" customFormat="1" ht="14.1" hidden="1" customHeight="1" outlineLevel="4" x14ac:dyDescent="0.2">
      <c r="B5921" s="46" t="s">
        <v>11794</v>
      </c>
      <c r="C5921" s="46"/>
      <c r="D5921" s="18"/>
      <c r="E5921" s="19" t="s">
        <v>11795</v>
      </c>
      <c r="F5921" s="19" t="s">
        <v>22</v>
      </c>
      <c r="G5921" s="19" t="s">
        <v>349</v>
      </c>
      <c r="H5921" s="19" t="s">
        <v>7475</v>
      </c>
      <c r="I5921" s="19" t="s">
        <v>465</v>
      </c>
      <c r="J5921" s="21">
        <v>1861</v>
      </c>
      <c r="K5921" s="38">
        <f t="shared" si="252"/>
        <v>1861</v>
      </c>
    </row>
    <row r="5922" spans="2:11" s="1" customFormat="1" ht="14.1" hidden="1" customHeight="1" outlineLevel="4" x14ac:dyDescent="0.2">
      <c r="B5922" s="46" t="s">
        <v>11796</v>
      </c>
      <c r="C5922" s="46"/>
      <c r="D5922" s="18"/>
      <c r="E5922" s="19" t="s">
        <v>11797</v>
      </c>
      <c r="F5922" s="19" t="s">
        <v>22</v>
      </c>
      <c r="G5922" s="19" t="s">
        <v>2156</v>
      </c>
      <c r="H5922" s="19" t="s">
        <v>11659</v>
      </c>
      <c r="I5922" s="19" t="s">
        <v>465</v>
      </c>
      <c r="J5922" s="20">
        <v>246</v>
      </c>
      <c r="K5922" s="38">
        <f t="shared" si="252"/>
        <v>246</v>
      </c>
    </row>
    <row r="5923" spans="2:11" s="1" customFormat="1" ht="14.1" hidden="1" customHeight="1" outlineLevel="4" x14ac:dyDescent="0.2">
      <c r="B5923" s="46" t="s">
        <v>11798</v>
      </c>
      <c r="C5923" s="46"/>
      <c r="D5923" s="18"/>
      <c r="E5923" s="19" t="s">
        <v>11799</v>
      </c>
      <c r="F5923" s="19" t="s">
        <v>22</v>
      </c>
      <c r="G5923" s="19" t="s">
        <v>2156</v>
      </c>
      <c r="H5923" s="19" t="s">
        <v>2156</v>
      </c>
      <c r="I5923" s="19" t="s">
        <v>465</v>
      </c>
      <c r="J5923" s="20">
        <v>396</v>
      </c>
      <c r="K5923" s="38">
        <f t="shared" si="252"/>
        <v>396</v>
      </c>
    </row>
    <row r="5924" spans="2:11" s="1" customFormat="1" ht="14.1" hidden="1" customHeight="1" outlineLevel="4" x14ac:dyDescent="0.2">
      <c r="B5924" s="46" t="s">
        <v>11800</v>
      </c>
      <c r="C5924" s="46"/>
      <c r="D5924" s="18"/>
      <c r="E5924" s="19" t="s">
        <v>11801</v>
      </c>
      <c r="F5924" s="19" t="s">
        <v>22</v>
      </c>
      <c r="G5924" s="19" t="s">
        <v>376</v>
      </c>
      <c r="H5924" s="19" t="s">
        <v>277</v>
      </c>
      <c r="I5924" s="19" t="s">
        <v>465</v>
      </c>
      <c r="J5924" s="21">
        <v>2249</v>
      </c>
      <c r="K5924" s="38">
        <f t="shared" si="252"/>
        <v>2249</v>
      </c>
    </row>
    <row r="5925" spans="2:11" s="1" customFormat="1" ht="14.1" hidden="1" customHeight="1" outlineLevel="4" x14ac:dyDescent="0.2">
      <c r="B5925" s="46" t="s">
        <v>11802</v>
      </c>
      <c r="C5925" s="46"/>
      <c r="D5925" s="18"/>
      <c r="E5925" s="19" t="s">
        <v>11803</v>
      </c>
      <c r="F5925" s="19" t="s">
        <v>22</v>
      </c>
      <c r="G5925" s="19" t="s">
        <v>376</v>
      </c>
      <c r="H5925" s="19" t="s">
        <v>2156</v>
      </c>
      <c r="I5925" s="19" t="s">
        <v>465</v>
      </c>
      <c r="J5925" s="21">
        <v>1818</v>
      </c>
      <c r="K5925" s="38">
        <f t="shared" si="252"/>
        <v>1818</v>
      </c>
    </row>
    <row r="5926" spans="2:11" s="1" customFormat="1" ht="14.1" hidden="1" customHeight="1" outlineLevel="4" x14ac:dyDescent="0.2">
      <c r="B5926" s="46" t="s">
        <v>11804</v>
      </c>
      <c r="C5926" s="46"/>
      <c r="D5926" s="18"/>
      <c r="E5926" s="19" t="s">
        <v>11805</v>
      </c>
      <c r="F5926" s="19" t="s">
        <v>22</v>
      </c>
      <c r="G5926" s="19" t="s">
        <v>376</v>
      </c>
      <c r="H5926" s="19" t="s">
        <v>7475</v>
      </c>
      <c r="I5926" s="19" t="s">
        <v>465</v>
      </c>
      <c r="J5926" s="21">
        <v>2137</v>
      </c>
      <c r="K5926" s="38">
        <f t="shared" si="252"/>
        <v>2137</v>
      </c>
    </row>
    <row r="5927" spans="2:11" s="1" customFormat="1" ht="14.1" hidden="1" customHeight="1" outlineLevel="4" x14ac:dyDescent="0.2">
      <c r="B5927" s="46" t="s">
        <v>11806</v>
      </c>
      <c r="C5927" s="46"/>
      <c r="D5927" s="18"/>
      <c r="E5927" s="19" t="s">
        <v>11807</v>
      </c>
      <c r="F5927" s="19" t="s">
        <v>22</v>
      </c>
      <c r="G5927" s="19" t="s">
        <v>7475</v>
      </c>
      <c r="H5927" s="19" t="s">
        <v>11659</v>
      </c>
      <c r="I5927" s="19" t="s">
        <v>465</v>
      </c>
      <c r="J5927" s="20">
        <v>436</v>
      </c>
      <c r="K5927" s="38">
        <f t="shared" si="252"/>
        <v>436</v>
      </c>
    </row>
    <row r="5928" spans="2:11" s="1" customFormat="1" ht="14.1" hidden="1" customHeight="1" outlineLevel="4" x14ac:dyDescent="0.2">
      <c r="B5928" s="46" t="s">
        <v>11808</v>
      </c>
      <c r="C5928" s="46"/>
      <c r="D5928" s="18"/>
      <c r="E5928" s="19" t="s">
        <v>11809</v>
      </c>
      <c r="F5928" s="19" t="s">
        <v>22</v>
      </c>
      <c r="G5928" s="19" t="s">
        <v>7475</v>
      </c>
      <c r="H5928" s="19" t="s">
        <v>7475</v>
      </c>
      <c r="I5928" s="19" t="s">
        <v>465</v>
      </c>
      <c r="J5928" s="20">
        <v>503</v>
      </c>
      <c r="K5928" s="38">
        <f t="shared" si="252"/>
        <v>503</v>
      </c>
    </row>
    <row r="5929" spans="2:11" s="1" customFormat="1" ht="89.1" hidden="1" customHeight="1" outlineLevel="3" x14ac:dyDescent="0.2">
      <c r="B5929" s="51" t="s">
        <v>11810</v>
      </c>
      <c r="C5929" s="51"/>
      <c r="D5929" s="24"/>
      <c r="E5929" s="16"/>
      <c r="F5929" s="16"/>
      <c r="G5929" s="16"/>
      <c r="H5929" s="16"/>
      <c r="I5929" s="16"/>
      <c r="J5929" s="17"/>
      <c r="K5929" s="37"/>
    </row>
    <row r="5930" spans="2:11" s="1" customFormat="1" ht="14.1" hidden="1" customHeight="1" outlineLevel="4" x14ac:dyDescent="0.2">
      <c r="B5930" s="46" t="s">
        <v>11811</v>
      </c>
      <c r="C5930" s="46"/>
      <c r="D5930" s="18"/>
      <c r="E5930" s="19" t="s">
        <v>11812</v>
      </c>
      <c r="F5930" s="19" t="s">
        <v>22</v>
      </c>
      <c r="G5930" s="19" t="s">
        <v>277</v>
      </c>
      <c r="H5930" s="19" t="s">
        <v>277</v>
      </c>
      <c r="I5930" s="19" t="s">
        <v>465</v>
      </c>
      <c r="J5930" s="20">
        <v>618</v>
      </c>
      <c r="K5930" s="38">
        <f t="shared" ref="K5930:K5955" si="253">J5930*((100-$C$14-$C$16)/100)</f>
        <v>618</v>
      </c>
    </row>
    <row r="5931" spans="2:11" s="1" customFormat="1" ht="14.1" hidden="1" customHeight="1" outlineLevel="4" x14ac:dyDescent="0.2">
      <c r="B5931" s="46" t="s">
        <v>11813</v>
      </c>
      <c r="C5931" s="46"/>
      <c r="D5931" s="18"/>
      <c r="E5931" s="19" t="s">
        <v>11814</v>
      </c>
      <c r="F5931" s="19" t="s">
        <v>22</v>
      </c>
      <c r="G5931" s="19" t="s">
        <v>277</v>
      </c>
      <c r="H5931" s="19" t="s">
        <v>11659</v>
      </c>
      <c r="I5931" s="19" t="s">
        <v>465</v>
      </c>
      <c r="J5931" s="20">
        <v>468</v>
      </c>
      <c r="K5931" s="38">
        <f t="shared" si="253"/>
        <v>468</v>
      </c>
    </row>
    <row r="5932" spans="2:11" s="1" customFormat="1" ht="14.1" hidden="1" customHeight="1" outlineLevel="4" x14ac:dyDescent="0.2">
      <c r="B5932" s="46" t="s">
        <v>11815</v>
      </c>
      <c r="C5932" s="46"/>
      <c r="D5932" s="18"/>
      <c r="E5932" s="19" t="s">
        <v>11816</v>
      </c>
      <c r="F5932" s="19" t="s">
        <v>22</v>
      </c>
      <c r="G5932" s="19" t="s">
        <v>277</v>
      </c>
      <c r="H5932" s="19" t="s">
        <v>2156</v>
      </c>
      <c r="I5932" s="19" t="s">
        <v>465</v>
      </c>
      <c r="J5932" s="20">
        <v>454</v>
      </c>
      <c r="K5932" s="38">
        <f t="shared" si="253"/>
        <v>454</v>
      </c>
    </row>
    <row r="5933" spans="2:11" s="1" customFormat="1" ht="14.1" hidden="1" customHeight="1" outlineLevel="4" x14ac:dyDescent="0.2">
      <c r="B5933" s="46" t="s">
        <v>11817</v>
      </c>
      <c r="C5933" s="46"/>
      <c r="D5933" s="18"/>
      <c r="E5933" s="19" t="s">
        <v>11818</v>
      </c>
      <c r="F5933" s="19" t="s">
        <v>22</v>
      </c>
      <c r="G5933" s="19" t="s">
        <v>277</v>
      </c>
      <c r="H5933" s="19" t="s">
        <v>7475</v>
      </c>
      <c r="I5933" s="19" t="s">
        <v>465</v>
      </c>
      <c r="J5933" s="20">
        <v>548</v>
      </c>
      <c r="K5933" s="38">
        <f t="shared" si="253"/>
        <v>548</v>
      </c>
    </row>
    <row r="5934" spans="2:11" s="1" customFormat="1" ht="14.1" hidden="1" customHeight="1" outlineLevel="4" x14ac:dyDescent="0.2">
      <c r="B5934" s="46" t="s">
        <v>11819</v>
      </c>
      <c r="C5934" s="46"/>
      <c r="D5934" s="18"/>
      <c r="E5934" s="19" t="s">
        <v>11820</v>
      </c>
      <c r="F5934" s="19" t="s">
        <v>22</v>
      </c>
      <c r="G5934" s="19" t="s">
        <v>301</v>
      </c>
      <c r="H5934" s="19" t="s">
        <v>277</v>
      </c>
      <c r="I5934" s="19" t="s">
        <v>465</v>
      </c>
      <c r="J5934" s="20">
        <v>723</v>
      </c>
      <c r="K5934" s="38">
        <f t="shared" si="253"/>
        <v>723</v>
      </c>
    </row>
    <row r="5935" spans="2:11" s="1" customFormat="1" ht="14.1" hidden="1" customHeight="1" outlineLevel="4" x14ac:dyDescent="0.2">
      <c r="B5935" s="46" t="s">
        <v>11821</v>
      </c>
      <c r="C5935" s="46"/>
      <c r="D5935" s="18"/>
      <c r="E5935" s="19" t="s">
        <v>11822</v>
      </c>
      <c r="F5935" s="19" t="s">
        <v>22</v>
      </c>
      <c r="G5935" s="19" t="s">
        <v>301</v>
      </c>
      <c r="H5935" s="19" t="s">
        <v>2156</v>
      </c>
      <c r="I5935" s="19" t="s">
        <v>465</v>
      </c>
      <c r="J5935" s="20">
        <v>520</v>
      </c>
      <c r="K5935" s="38">
        <f t="shared" si="253"/>
        <v>520</v>
      </c>
    </row>
    <row r="5936" spans="2:11" s="1" customFormat="1" ht="14.1" hidden="1" customHeight="1" outlineLevel="4" x14ac:dyDescent="0.2">
      <c r="B5936" s="46" t="s">
        <v>11823</v>
      </c>
      <c r="C5936" s="46"/>
      <c r="D5936" s="18"/>
      <c r="E5936" s="19" t="s">
        <v>11824</v>
      </c>
      <c r="F5936" s="19" t="s">
        <v>22</v>
      </c>
      <c r="G5936" s="19" t="s">
        <v>301</v>
      </c>
      <c r="H5936" s="19" t="s">
        <v>7475</v>
      </c>
      <c r="I5936" s="19" t="s">
        <v>465</v>
      </c>
      <c r="J5936" s="20">
        <v>643</v>
      </c>
      <c r="K5936" s="38">
        <f t="shared" si="253"/>
        <v>643</v>
      </c>
    </row>
    <row r="5937" spans="2:11" s="1" customFormat="1" ht="14.1" hidden="1" customHeight="1" outlineLevel="4" x14ac:dyDescent="0.2">
      <c r="B5937" s="46" t="s">
        <v>11825</v>
      </c>
      <c r="C5937" s="46"/>
      <c r="D5937" s="18"/>
      <c r="E5937" s="19" t="s">
        <v>11826</v>
      </c>
      <c r="F5937" s="19" t="s">
        <v>22</v>
      </c>
      <c r="G5937" s="19" t="s">
        <v>255</v>
      </c>
      <c r="H5937" s="19" t="s">
        <v>277</v>
      </c>
      <c r="I5937" s="19" t="s">
        <v>465</v>
      </c>
      <c r="J5937" s="20">
        <v>868</v>
      </c>
      <c r="K5937" s="38">
        <f t="shared" si="253"/>
        <v>868</v>
      </c>
    </row>
    <row r="5938" spans="2:11" s="1" customFormat="1" ht="14.1" hidden="1" customHeight="1" outlineLevel="4" x14ac:dyDescent="0.2">
      <c r="B5938" s="46" t="s">
        <v>11827</v>
      </c>
      <c r="C5938" s="46"/>
      <c r="D5938" s="18"/>
      <c r="E5938" s="19" t="s">
        <v>11828</v>
      </c>
      <c r="F5938" s="19" t="s">
        <v>22</v>
      </c>
      <c r="G5938" s="19" t="s">
        <v>255</v>
      </c>
      <c r="H5938" s="19" t="s">
        <v>2156</v>
      </c>
      <c r="I5938" s="19" t="s">
        <v>465</v>
      </c>
      <c r="J5938" s="20">
        <v>666</v>
      </c>
      <c r="K5938" s="38">
        <f t="shared" si="253"/>
        <v>666</v>
      </c>
    </row>
    <row r="5939" spans="2:11" s="1" customFormat="1" ht="14.1" hidden="1" customHeight="1" outlineLevel="4" x14ac:dyDescent="0.2">
      <c r="B5939" s="46" t="s">
        <v>11829</v>
      </c>
      <c r="C5939" s="46"/>
      <c r="D5939" s="18"/>
      <c r="E5939" s="19" t="s">
        <v>11830</v>
      </c>
      <c r="F5939" s="19" t="s">
        <v>22</v>
      </c>
      <c r="G5939" s="19" t="s">
        <v>255</v>
      </c>
      <c r="H5939" s="19" t="s">
        <v>7475</v>
      </c>
      <c r="I5939" s="19" t="s">
        <v>465</v>
      </c>
      <c r="J5939" s="20">
        <v>772</v>
      </c>
      <c r="K5939" s="38">
        <f t="shared" si="253"/>
        <v>772</v>
      </c>
    </row>
    <row r="5940" spans="2:11" s="1" customFormat="1" ht="14.1" hidden="1" customHeight="1" outlineLevel="4" x14ac:dyDescent="0.2">
      <c r="B5940" s="46" t="s">
        <v>11831</v>
      </c>
      <c r="C5940" s="46"/>
      <c r="D5940" s="18"/>
      <c r="E5940" s="19" t="s">
        <v>11832</v>
      </c>
      <c r="F5940" s="19" t="s">
        <v>22</v>
      </c>
      <c r="G5940" s="19" t="s">
        <v>298</v>
      </c>
      <c r="H5940" s="19" t="s">
        <v>277</v>
      </c>
      <c r="I5940" s="19" t="s">
        <v>465</v>
      </c>
      <c r="J5940" s="21">
        <v>1174</v>
      </c>
      <c r="K5940" s="38">
        <f t="shared" si="253"/>
        <v>1174</v>
      </c>
    </row>
    <row r="5941" spans="2:11" s="1" customFormat="1" ht="14.1" hidden="1" customHeight="1" outlineLevel="4" x14ac:dyDescent="0.2">
      <c r="B5941" s="46" t="s">
        <v>11833</v>
      </c>
      <c r="C5941" s="46"/>
      <c r="D5941" s="18"/>
      <c r="E5941" s="19" t="s">
        <v>11834</v>
      </c>
      <c r="F5941" s="19" t="s">
        <v>22</v>
      </c>
      <c r="G5941" s="19" t="s">
        <v>298</v>
      </c>
      <c r="H5941" s="19" t="s">
        <v>2156</v>
      </c>
      <c r="I5941" s="19" t="s">
        <v>465</v>
      </c>
      <c r="J5941" s="20">
        <v>859</v>
      </c>
      <c r="K5941" s="38">
        <f t="shared" si="253"/>
        <v>859</v>
      </c>
    </row>
    <row r="5942" spans="2:11" s="1" customFormat="1" ht="14.1" hidden="1" customHeight="1" outlineLevel="4" x14ac:dyDescent="0.2">
      <c r="B5942" s="46" t="s">
        <v>11835</v>
      </c>
      <c r="C5942" s="46"/>
      <c r="D5942" s="18"/>
      <c r="E5942" s="19" t="s">
        <v>11836</v>
      </c>
      <c r="F5942" s="19" t="s">
        <v>22</v>
      </c>
      <c r="G5942" s="19" t="s">
        <v>298</v>
      </c>
      <c r="H5942" s="19" t="s">
        <v>7475</v>
      </c>
      <c r="I5942" s="19" t="s">
        <v>465</v>
      </c>
      <c r="J5942" s="20">
        <v>972</v>
      </c>
      <c r="K5942" s="38">
        <f t="shared" si="253"/>
        <v>972</v>
      </c>
    </row>
    <row r="5943" spans="2:11" s="1" customFormat="1" ht="14.1" hidden="1" customHeight="1" outlineLevel="4" x14ac:dyDescent="0.2">
      <c r="B5943" s="46" t="s">
        <v>11837</v>
      </c>
      <c r="C5943" s="46"/>
      <c r="D5943" s="18"/>
      <c r="E5943" s="19" t="s">
        <v>11838</v>
      </c>
      <c r="F5943" s="19" t="s">
        <v>22</v>
      </c>
      <c r="G5943" s="19" t="s">
        <v>323</v>
      </c>
      <c r="H5943" s="19" t="s">
        <v>277</v>
      </c>
      <c r="I5943" s="19" t="s">
        <v>465</v>
      </c>
      <c r="J5943" s="21">
        <v>1660</v>
      </c>
      <c r="K5943" s="38">
        <f t="shared" si="253"/>
        <v>1660</v>
      </c>
    </row>
    <row r="5944" spans="2:11" s="1" customFormat="1" ht="14.1" hidden="1" customHeight="1" outlineLevel="4" x14ac:dyDescent="0.2">
      <c r="B5944" s="46" t="s">
        <v>11839</v>
      </c>
      <c r="C5944" s="46"/>
      <c r="D5944" s="18"/>
      <c r="E5944" s="19" t="s">
        <v>11840</v>
      </c>
      <c r="F5944" s="19" t="s">
        <v>22</v>
      </c>
      <c r="G5944" s="19" t="s">
        <v>323</v>
      </c>
      <c r="H5944" s="19" t="s">
        <v>2156</v>
      </c>
      <c r="I5944" s="19" t="s">
        <v>465</v>
      </c>
      <c r="J5944" s="21">
        <v>1405</v>
      </c>
      <c r="K5944" s="38">
        <f t="shared" si="253"/>
        <v>1405</v>
      </c>
    </row>
    <row r="5945" spans="2:11" s="1" customFormat="1" ht="14.1" hidden="1" customHeight="1" outlineLevel="4" x14ac:dyDescent="0.2">
      <c r="B5945" s="46" t="s">
        <v>11841</v>
      </c>
      <c r="C5945" s="46"/>
      <c r="D5945" s="18"/>
      <c r="E5945" s="19" t="s">
        <v>11842</v>
      </c>
      <c r="F5945" s="19" t="s">
        <v>22</v>
      </c>
      <c r="G5945" s="19" t="s">
        <v>323</v>
      </c>
      <c r="H5945" s="19" t="s">
        <v>7475</v>
      </c>
      <c r="I5945" s="19" t="s">
        <v>465</v>
      </c>
      <c r="J5945" s="21">
        <v>1560</v>
      </c>
      <c r="K5945" s="38">
        <f t="shared" si="253"/>
        <v>1560</v>
      </c>
    </row>
    <row r="5946" spans="2:11" s="1" customFormat="1" ht="14.1" hidden="1" customHeight="1" outlineLevel="4" x14ac:dyDescent="0.2">
      <c r="B5946" s="46" t="s">
        <v>11843</v>
      </c>
      <c r="C5946" s="46"/>
      <c r="D5946" s="18"/>
      <c r="E5946" s="19" t="s">
        <v>11844</v>
      </c>
      <c r="F5946" s="19" t="s">
        <v>22</v>
      </c>
      <c r="G5946" s="19" t="s">
        <v>349</v>
      </c>
      <c r="H5946" s="19" t="s">
        <v>277</v>
      </c>
      <c r="I5946" s="19" t="s">
        <v>465</v>
      </c>
      <c r="J5946" s="21">
        <v>1946</v>
      </c>
      <c r="K5946" s="38">
        <f t="shared" si="253"/>
        <v>1946</v>
      </c>
    </row>
    <row r="5947" spans="2:11" s="1" customFormat="1" ht="14.1" hidden="1" customHeight="1" outlineLevel="4" x14ac:dyDescent="0.2">
      <c r="B5947" s="46" t="s">
        <v>11845</v>
      </c>
      <c r="C5947" s="46"/>
      <c r="D5947" s="18"/>
      <c r="E5947" s="19" t="s">
        <v>11846</v>
      </c>
      <c r="F5947" s="19" t="s">
        <v>22</v>
      </c>
      <c r="G5947" s="19" t="s">
        <v>349</v>
      </c>
      <c r="H5947" s="19" t="s">
        <v>2156</v>
      </c>
      <c r="I5947" s="19" t="s">
        <v>465</v>
      </c>
      <c r="J5947" s="21">
        <v>1659</v>
      </c>
      <c r="K5947" s="38">
        <f t="shared" si="253"/>
        <v>1659</v>
      </c>
    </row>
    <row r="5948" spans="2:11" s="1" customFormat="1" ht="14.1" hidden="1" customHeight="1" outlineLevel="4" x14ac:dyDescent="0.2">
      <c r="B5948" s="46" t="s">
        <v>11847</v>
      </c>
      <c r="C5948" s="46"/>
      <c r="D5948" s="18"/>
      <c r="E5948" s="19" t="s">
        <v>11848</v>
      </c>
      <c r="F5948" s="19" t="s">
        <v>22</v>
      </c>
      <c r="G5948" s="19" t="s">
        <v>349</v>
      </c>
      <c r="H5948" s="19" t="s">
        <v>7475</v>
      </c>
      <c r="I5948" s="19" t="s">
        <v>465</v>
      </c>
      <c r="J5948" s="21">
        <v>1861</v>
      </c>
      <c r="K5948" s="38">
        <f t="shared" si="253"/>
        <v>1861</v>
      </c>
    </row>
    <row r="5949" spans="2:11" s="1" customFormat="1" ht="14.1" hidden="1" customHeight="1" outlineLevel="4" x14ac:dyDescent="0.2">
      <c r="B5949" s="46" t="s">
        <v>11849</v>
      </c>
      <c r="C5949" s="46"/>
      <c r="D5949" s="18"/>
      <c r="E5949" s="19" t="s">
        <v>11850</v>
      </c>
      <c r="F5949" s="19" t="s">
        <v>22</v>
      </c>
      <c r="G5949" s="19" t="s">
        <v>2156</v>
      </c>
      <c r="H5949" s="19" t="s">
        <v>11659</v>
      </c>
      <c r="I5949" s="19" t="s">
        <v>465</v>
      </c>
      <c r="J5949" s="20">
        <v>246</v>
      </c>
      <c r="K5949" s="38">
        <f t="shared" si="253"/>
        <v>246</v>
      </c>
    </row>
    <row r="5950" spans="2:11" s="1" customFormat="1" ht="14.1" hidden="1" customHeight="1" outlineLevel="4" x14ac:dyDescent="0.2">
      <c r="B5950" s="46" t="s">
        <v>11851</v>
      </c>
      <c r="C5950" s="46"/>
      <c r="D5950" s="18"/>
      <c r="E5950" s="19" t="s">
        <v>11852</v>
      </c>
      <c r="F5950" s="19" t="s">
        <v>22</v>
      </c>
      <c r="G5950" s="19" t="s">
        <v>2156</v>
      </c>
      <c r="H5950" s="19" t="s">
        <v>2156</v>
      </c>
      <c r="I5950" s="19" t="s">
        <v>465</v>
      </c>
      <c r="J5950" s="20">
        <v>396</v>
      </c>
      <c r="K5950" s="38">
        <f t="shared" si="253"/>
        <v>396</v>
      </c>
    </row>
    <row r="5951" spans="2:11" s="1" customFormat="1" ht="14.1" hidden="1" customHeight="1" outlineLevel="4" x14ac:dyDescent="0.2">
      <c r="B5951" s="46" t="s">
        <v>11853</v>
      </c>
      <c r="C5951" s="46"/>
      <c r="D5951" s="18"/>
      <c r="E5951" s="19" t="s">
        <v>11854</v>
      </c>
      <c r="F5951" s="19" t="s">
        <v>22</v>
      </c>
      <c r="G5951" s="19" t="s">
        <v>376</v>
      </c>
      <c r="H5951" s="19" t="s">
        <v>277</v>
      </c>
      <c r="I5951" s="19" t="s">
        <v>465</v>
      </c>
      <c r="J5951" s="21">
        <v>2249</v>
      </c>
      <c r="K5951" s="38">
        <f t="shared" si="253"/>
        <v>2249</v>
      </c>
    </row>
    <row r="5952" spans="2:11" s="1" customFormat="1" ht="14.1" hidden="1" customHeight="1" outlineLevel="4" x14ac:dyDescent="0.2">
      <c r="B5952" s="46" t="s">
        <v>11855</v>
      </c>
      <c r="C5952" s="46"/>
      <c r="D5952" s="18"/>
      <c r="E5952" s="19" t="s">
        <v>11856</v>
      </c>
      <c r="F5952" s="19" t="s">
        <v>22</v>
      </c>
      <c r="G5952" s="19" t="s">
        <v>376</v>
      </c>
      <c r="H5952" s="19" t="s">
        <v>2156</v>
      </c>
      <c r="I5952" s="19" t="s">
        <v>465</v>
      </c>
      <c r="J5952" s="21">
        <v>1818</v>
      </c>
      <c r="K5952" s="38">
        <f t="shared" si="253"/>
        <v>1818</v>
      </c>
    </row>
    <row r="5953" spans="2:11" s="1" customFormat="1" ht="14.1" hidden="1" customHeight="1" outlineLevel="4" x14ac:dyDescent="0.2">
      <c r="B5953" s="46" t="s">
        <v>11857</v>
      </c>
      <c r="C5953" s="46"/>
      <c r="D5953" s="18"/>
      <c r="E5953" s="19" t="s">
        <v>11858</v>
      </c>
      <c r="F5953" s="19" t="s">
        <v>22</v>
      </c>
      <c r="G5953" s="19" t="s">
        <v>376</v>
      </c>
      <c r="H5953" s="19" t="s">
        <v>7475</v>
      </c>
      <c r="I5953" s="19" t="s">
        <v>465</v>
      </c>
      <c r="J5953" s="21">
        <v>2137</v>
      </c>
      <c r="K5953" s="38">
        <f t="shared" si="253"/>
        <v>2137</v>
      </c>
    </row>
    <row r="5954" spans="2:11" s="1" customFormat="1" ht="14.1" hidden="1" customHeight="1" outlineLevel="4" x14ac:dyDescent="0.2">
      <c r="B5954" s="46" t="s">
        <v>11859</v>
      </c>
      <c r="C5954" s="46"/>
      <c r="D5954" s="18"/>
      <c r="E5954" s="19" t="s">
        <v>11860</v>
      </c>
      <c r="F5954" s="19" t="s">
        <v>22</v>
      </c>
      <c r="G5954" s="19" t="s">
        <v>7475</v>
      </c>
      <c r="H5954" s="19" t="s">
        <v>11659</v>
      </c>
      <c r="I5954" s="19" t="s">
        <v>465</v>
      </c>
      <c r="J5954" s="20">
        <v>436</v>
      </c>
      <c r="K5954" s="38">
        <f t="shared" si="253"/>
        <v>436</v>
      </c>
    </row>
    <row r="5955" spans="2:11" s="1" customFormat="1" ht="14.1" hidden="1" customHeight="1" outlineLevel="4" x14ac:dyDescent="0.2">
      <c r="B5955" s="46" t="s">
        <v>11861</v>
      </c>
      <c r="C5955" s="46"/>
      <c r="D5955" s="18"/>
      <c r="E5955" s="19" t="s">
        <v>11862</v>
      </c>
      <c r="F5955" s="19" t="s">
        <v>22</v>
      </c>
      <c r="G5955" s="19" t="s">
        <v>7475</v>
      </c>
      <c r="H5955" s="19" t="s">
        <v>7475</v>
      </c>
      <c r="I5955" s="19" t="s">
        <v>465</v>
      </c>
      <c r="J5955" s="20">
        <v>503</v>
      </c>
      <c r="K5955" s="38">
        <f t="shared" si="253"/>
        <v>503</v>
      </c>
    </row>
    <row r="5956" spans="2:11" ht="12" customHeight="1" outlineLevel="1" collapsed="1" x14ac:dyDescent="0.2">
      <c r="B5956" s="45" t="s">
        <v>11863</v>
      </c>
      <c r="C5956" s="45"/>
      <c r="D5956" s="9"/>
      <c r="E5956" s="10"/>
      <c r="F5956" s="10"/>
      <c r="G5956" s="10"/>
      <c r="H5956" s="10"/>
      <c r="I5956" s="10"/>
      <c r="J5956" s="11"/>
      <c r="K5956" s="35"/>
    </row>
    <row r="5957" spans="2:11" s="1" customFormat="1" ht="89.1" hidden="1" customHeight="1" outlineLevel="2" x14ac:dyDescent="0.2">
      <c r="B5957" s="44" t="s">
        <v>11864</v>
      </c>
      <c r="C5957" s="44"/>
      <c r="D5957" s="18"/>
      <c r="E5957" s="19" t="s">
        <v>11865</v>
      </c>
      <c r="F5957" s="19" t="s">
        <v>11866</v>
      </c>
      <c r="G5957" s="19"/>
      <c r="H5957" s="19"/>
      <c r="I5957" s="19"/>
      <c r="J5957" s="20">
        <v>158</v>
      </c>
      <c r="K5957" s="38">
        <f t="shared" ref="K5957:K5977" si="254">J5957*((100-$C$16)/100)</f>
        <v>158</v>
      </c>
    </row>
    <row r="5958" spans="2:11" s="1" customFormat="1" ht="89.1" hidden="1" customHeight="1" outlineLevel="2" x14ac:dyDescent="0.2">
      <c r="B5958" s="44" t="s">
        <v>11867</v>
      </c>
      <c r="C5958" s="44"/>
      <c r="D5958" s="18"/>
      <c r="E5958" s="19" t="s">
        <v>11868</v>
      </c>
      <c r="F5958" s="19" t="s">
        <v>10232</v>
      </c>
      <c r="G5958" s="19"/>
      <c r="H5958" s="19"/>
      <c r="I5958" s="19"/>
      <c r="J5958" s="20">
        <v>2</v>
      </c>
      <c r="K5958" s="38">
        <f t="shared" si="254"/>
        <v>2</v>
      </c>
    </row>
    <row r="5959" spans="2:11" s="1" customFormat="1" ht="89.1" hidden="1" customHeight="1" outlineLevel="2" x14ac:dyDescent="0.2">
      <c r="B5959" s="44" t="s">
        <v>11869</v>
      </c>
      <c r="C5959" s="44"/>
      <c r="D5959" s="18"/>
      <c r="E5959" s="19" t="s">
        <v>11870</v>
      </c>
      <c r="F5959" s="19" t="s">
        <v>10232</v>
      </c>
      <c r="G5959" s="19"/>
      <c r="H5959" s="19"/>
      <c r="I5959" s="19"/>
      <c r="J5959" s="20">
        <v>2</v>
      </c>
      <c r="K5959" s="38">
        <f t="shared" si="254"/>
        <v>2</v>
      </c>
    </row>
    <row r="5960" spans="2:11" s="1" customFormat="1" ht="89.1" hidden="1" customHeight="1" outlineLevel="2" x14ac:dyDescent="0.2">
      <c r="B5960" s="44" t="s">
        <v>11871</v>
      </c>
      <c r="C5960" s="44"/>
      <c r="D5960" s="18"/>
      <c r="E5960" s="19" t="s">
        <v>11872</v>
      </c>
      <c r="F5960" s="19" t="s">
        <v>11866</v>
      </c>
      <c r="G5960" s="19"/>
      <c r="H5960" s="19"/>
      <c r="I5960" s="19"/>
      <c r="J5960" s="20">
        <v>106</v>
      </c>
      <c r="K5960" s="38">
        <f t="shared" si="254"/>
        <v>106</v>
      </c>
    </row>
    <row r="5961" spans="2:11" s="1" customFormat="1" ht="89.1" hidden="1" customHeight="1" outlineLevel="2" x14ac:dyDescent="0.2">
      <c r="B5961" s="44" t="s">
        <v>11873</v>
      </c>
      <c r="C5961" s="44"/>
      <c r="D5961" s="18"/>
      <c r="E5961" s="19" t="s">
        <v>11874</v>
      </c>
      <c r="F5961" s="19" t="s">
        <v>11866</v>
      </c>
      <c r="G5961" s="19"/>
      <c r="H5961" s="19"/>
      <c r="I5961" s="19"/>
      <c r="J5961" s="20">
        <v>148</v>
      </c>
      <c r="K5961" s="38">
        <f t="shared" si="254"/>
        <v>148</v>
      </c>
    </row>
    <row r="5962" spans="2:11" s="1" customFormat="1" ht="89.1" hidden="1" customHeight="1" outlineLevel="2" x14ac:dyDescent="0.2">
      <c r="B5962" s="44" t="s">
        <v>11875</v>
      </c>
      <c r="C5962" s="44"/>
      <c r="D5962" s="18"/>
      <c r="E5962" s="19" t="s">
        <v>11876</v>
      </c>
      <c r="F5962" s="19" t="s">
        <v>11866</v>
      </c>
      <c r="G5962" s="19"/>
      <c r="H5962" s="19"/>
      <c r="I5962" s="19"/>
      <c r="J5962" s="20">
        <v>148</v>
      </c>
      <c r="K5962" s="38">
        <f t="shared" si="254"/>
        <v>148</v>
      </c>
    </row>
    <row r="5963" spans="2:11" s="1" customFormat="1" ht="89.1" hidden="1" customHeight="1" outlineLevel="2" x14ac:dyDescent="0.2">
      <c r="B5963" s="44" t="s">
        <v>11877</v>
      </c>
      <c r="C5963" s="44"/>
      <c r="D5963" s="18"/>
      <c r="E5963" s="19" t="s">
        <v>11878</v>
      </c>
      <c r="F5963" s="19" t="s">
        <v>11866</v>
      </c>
      <c r="G5963" s="19"/>
      <c r="H5963" s="19"/>
      <c r="I5963" s="19"/>
      <c r="J5963" s="20">
        <v>86</v>
      </c>
      <c r="K5963" s="38">
        <f t="shared" si="254"/>
        <v>86</v>
      </c>
    </row>
    <row r="5964" spans="2:11" s="1" customFormat="1" ht="89.1" hidden="1" customHeight="1" outlineLevel="2" x14ac:dyDescent="0.2">
      <c r="B5964" s="44" t="s">
        <v>11879</v>
      </c>
      <c r="C5964" s="44"/>
      <c r="D5964" s="18"/>
      <c r="E5964" s="19" t="s">
        <v>11880</v>
      </c>
      <c r="F5964" s="19" t="s">
        <v>11866</v>
      </c>
      <c r="G5964" s="19"/>
      <c r="H5964" s="19"/>
      <c r="I5964" s="19"/>
      <c r="J5964" s="20">
        <v>68</v>
      </c>
      <c r="K5964" s="38">
        <f t="shared" si="254"/>
        <v>68</v>
      </c>
    </row>
    <row r="5965" spans="2:11" s="1" customFormat="1" ht="89.1" hidden="1" customHeight="1" outlineLevel="2" x14ac:dyDescent="0.2">
      <c r="B5965" s="44" t="s">
        <v>11881</v>
      </c>
      <c r="C5965" s="44"/>
      <c r="D5965" s="18"/>
      <c r="E5965" s="19" t="s">
        <v>11882</v>
      </c>
      <c r="F5965" s="19" t="s">
        <v>11866</v>
      </c>
      <c r="G5965" s="19"/>
      <c r="H5965" s="19"/>
      <c r="I5965" s="19"/>
      <c r="J5965" s="20">
        <v>68</v>
      </c>
      <c r="K5965" s="38">
        <f t="shared" si="254"/>
        <v>68</v>
      </c>
    </row>
    <row r="5966" spans="2:11" s="1" customFormat="1" ht="89.1" hidden="1" customHeight="1" outlineLevel="2" x14ac:dyDescent="0.2">
      <c r="B5966" s="44" t="s">
        <v>11883</v>
      </c>
      <c r="C5966" s="44"/>
      <c r="D5966" s="18"/>
      <c r="E5966" s="19" t="s">
        <v>11884</v>
      </c>
      <c r="F5966" s="19" t="s">
        <v>11866</v>
      </c>
      <c r="G5966" s="19"/>
      <c r="H5966" s="19"/>
      <c r="I5966" s="19"/>
      <c r="J5966" s="21">
        <v>1389</v>
      </c>
      <c r="K5966" s="38">
        <f t="shared" si="254"/>
        <v>1389</v>
      </c>
    </row>
    <row r="5967" spans="2:11" s="1" customFormat="1" ht="89.1" hidden="1" customHeight="1" outlineLevel="2" x14ac:dyDescent="0.2">
      <c r="B5967" s="44" t="s">
        <v>11885</v>
      </c>
      <c r="C5967" s="44"/>
      <c r="D5967" s="18"/>
      <c r="E5967" s="19" t="s">
        <v>11886</v>
      </c>
      <c r="F5967" s="19" t="s">
        <v>11866</v>
      </c>
      <c r="G5967" s="19"/>
      <c r="H5967" s="19"/>
      <c r="I5967" s="19"/>
      <c r="J5967" s="20">
        <v>20</v>
      </c>
      <c r="K5967" s="38">
        <f t="shared" si="254"/>
        <v>20</v>
      </c>
    </row>
    <row r="5968" spans="2:11" s="1" customFormat="1" ht="89.1" hidden="1" customHeight="1" outlineLevel="2" x14ac:dyDescent="0.2">
      <c r="B5968" s="44" t="s">
        <v>11887</v>
      </c>
      <c r="C5968" s="44"/>
      <c r="D5968" s="18"/>
      <c r="E5968" s="19" t="s">
        <v>11888</v>
      </c>
      <c r="F5968" s="19" t="s">
        <v>11866</v>
      </c>
      <c r="G5968" s="19"/>
      <c r="H5968" s="19"/>
      <c r="I5968" s="19"/>
      <c r="J5968" s="20">
        <v>20</v>
      </c>
      <c r="K5968" s="38">
        <f t="shared" si="254"/>
        <v>20</v>
      </c>
    </row>
    <row r="5969" spans="2:11" s="1" customFormat="1" ht="89.1" hidden="1" customHeight="1" outlineLevel="2" x14ac:dyDescent="0.2">
      <c r="B5969" s="44" t="s">
        <v>11889</v>
      </c>
      <c r="C5969" s="44"/>
      <c r="D5969" s="18"/>
      <c r="E5969" s="19" t="s">
        <v>11890</v>
      </c>
      <c r="F5969" s="19" t="s">
        <v>11866</v>
      </c>
      <c r="G5969" s="19"/>
      <c r="H5969" s="19"/>
      <c r="I5969" s="19"/>
      <c r="J5969" s="20">
        <v>28</v>
      </c>
      <c r="K5969" s="38">
        <f t="shared" si="254"/>
        <v>28</v>
      </c>
    </row>
    <row r="5970" spans="2:11" s="1" customFormat="1" ht="14.1" hidden="1" customHeight="1" outlineLevel="2" x14ac:dyDescent="0.2">
      <c r="B5970" s="46" t="s">
        <v>11891</v>
      </c>
      <c r="C5970" s="46"/>
      <c r="D5970" s="18"/>
      <c r="E5970" s="19" t="s">
        <v>11892</v>
      </c>
      <c r="F5970" s="19" t="s">
        <v>11866</v>
      </c>
      <c r="G5970" s="19"/>
      <c r="H5970" s="19"/>
      <c r="I5970" s="19"/>
      <c r="J5970" s="20">
        <v>56</v>
      </c>
      <c r="K5970" s="38">
        <f t="shared" si="254"/>
        <v>56</v>
      </c>
    </row>
    <row r="5971" spans="2:11" s="1" customFormat="1" ht="14.1" hidden="1" customHeight="1" outlineLevel="2" x14ac:dyDescent="0.2">
      <c r="B5971" s="46" t="s">
        <v>11893</v>
      </c>
      <c r="C5971" s="46"/>
      <c r="D5971" s="18"/>
      <c r="E5971" s="19" t="s">
        <v>11894</v>
      </c>
      <c r="F5971" s="19" t="s">
        <v>11866</v>
      </c>
      <c r="G5971" s="19"/>
      <c r="H5971" s="19"/>
      <c r="I5971" s="19"/>
      <c r="J5971" s="20">
        <v>192</v>
      </c>
      <c r="K5971" s="38">
        <f t="shared" si="254"/>
        <v>192</v>
      </c>
    </row>
    <row r="5972" spans="2:11" s="1" customFormat="1" ht="89.1" hidden="1" customHeight="1" outlineLevel="2" x14ac:dyDescent="0.2">
      <c r="B5972" s="44" t="s">
        <v>11895</v>
      </c>
      <c r="C5972" s="44"/>
      <c r="D5972" s="18"/>
      <c r="E5972" s="19" t="s">
        <v>11896</v>
      </c>
      <c r="F5972" s="19" t="s">
        <v>11897</v>
      </c>
      <c r="G5972" s="19"/>
      <c r="H5972" s="19"/>
      <c r="I5972" s="19"/>
      <c r="J5972" s="20">
        <v>15</v>
      </c>
      <c r="K5972" s="38">
        <f t="shared" si="254"/>
        <v>15</v>
      </c>
    </row>
    <row r="5973" spans="2:11" s="1" customFormat="1" ht="14.1" hidden="1" customHeight="1" outlineLevel="2" x14ac:dyDescent="0.2">
      <c r="B5973" s="46" t="s">
        <v>11898</v>
      </c>
      <c r="C5973" s="46"/>
      <c r="D5973" s="18"/>
      <c r="E5973" s="19" t="s">
        <v>11899</v>
      </c>
      <c r="F5973" s="19" t="s">
        <v>11897</v>
      </c>
      <c r="G5973" s="19"/>
      <c r="H5973" s="19"/>
      <c r="I5973" s="19"/>
      <c r="J5973" s="20">
        <v>128</v>
      </c>
      <c r="K5973" s="38">
        <f t="shared" si="254"/>
        <v>128</v>
      </c>
    </row>
    <row r="5974" spans="2:11" s="1" customFormat="1" ht="89.1" hidden="1" customHeight="1" outlineLevel="2" x14ac:dyDescent="0.2">
      <c r="B5974" s="44" t="s">
        <v>11900</v>
      </c>
      <c r="C5974" s="44"/>
      <c r="D5974" s="18"/>
      <c r="E5974" s="19" t="s">
        <v>11901</v>
      </c>
      <c r="F5974" s="19" t="s">
        <v>10232</v>
      </c>
      <c r="G5974" s="19"/>
      <c r="H5974" s="19"/>
      <c r="I5974" s="19"/>
      <c r="J5974" s="20">
        <v>324</v>
      </c>
      <c r="K5974" s="38">
        <f t="shared" si="254"/>
        <v>324</v>
      </c>
    </row>
    <row r="5975" spans="2:11" s="1" customFormat="1" ht="14.1" hidden="1" customHeight="1" outlineLevel="2" x14ac:dyDescent="0.2">
      <c r="B5975" s="46" t="s">
        <v>11902</v>
      </c>
      <c r="C5975" s="46"/>
      <c r="D5975" s="18"/>
      <c r="E5975" s="19" t="s">
        <v>11903</v>
      </c>
      <c r="F5975" s="19" t="s">
        <v>10232</v>
      </c>
      <c r="G5975" s="19"/>
      <c r="H5975" s="19"/>
      <c r="I5975" s="19"/>
      <c r="J5975" s="20">
        <v>65</v>
      </c>
      <c r="K5975" s="38">
        <f t="shared" si="254"/>
        <v>65</v>
      </c>
    </row>
    <row r="5976" spans="2:11" s="1" customFormat="1" ht="89.1" hidden="1" customHeight="1" outlineLevel="2" x14ac:dyDescent="0.2">
      <c r="B5976" s="44" t="s">
        <v>11904</v>
      </c>
      <c r="C5976" s="44"/>
      <c r="D5976" s="18"/>
      <c r="E5976" s="19" t="s">
        <v>11905</v>
      </c>
      <c r="F5976" s="19" t="s">
        <v>11897</v>
      </c>
      <c r="G5976" s="19"/>
      <c r="H5976" s="19"/>
      <c r="I5976" s="19"/>
      <c r="J5976" s="20">
        <v>28</v>
      </c>
      <c r="K5976" s="38">
        <f t="shared" si="254"/>
        <v>28</v>
      </c>
    </row>
    <row r="5977" spans="2:11" s="1" customFormat="1" ht="89.1" hidden="1" customHeight="1" outlineLevel="2" x14ac:dyDescent="0.2">
      <c r="B5977" s="44" t="s">
        <v>11906</v>
      </c>
      <c r="C5977" s="44"/>
      <c r="D5977" s="18"/>
      <c r="E5977" s="19" t="s">
        <v>11907</v>
      </c>
      <c r="F5977" s="19" t="s">
        <v>11908</v>
      </c>
      <c r="G5977" s="19"/>
      <c r="H5977" s="19"/>
      <c r="I5977" s="19"/>
      <c r="J5977" s="20">
        <v>41</v>
      </c>
      <c r="K5977" s="38">
        <f t="shared" si="254"/>
        <v>41</v>
      </c>
    </row>
    <row r="5978" spans="2:11" ht="12" customHeight="1" outlineLevel="1" collapsed="1" x14ac:dyDescent="0.2">
      <c r="B5978" s="45" t="s">
        <v>11909</v>
      </c>
      <c r="C5978" s="45"/>
      <c r="D5978" s="9"/>
      <c r="E5978" s="10"/>
      <c r="F5978" s="10"/>
      <c r="G5978" s="10"/>
      <c r="H5978" s="10"/>
      <c r="I5978" s="10"/>
      <c r="J5978" s="11"/>
      <c r="K5978" s="35"/>
    </row>
    <row r="5979" spans="2:11" ht="12" hidden="1" customHeight="1" outlineLevel="2" x14ac:dyDescent="0.2">
      <c r="B5979" s="47" t="s">
        <v>11910</v>
      </c>
      <c r="C5979" s="47"/>
      <c r="D5979" s="12"/>
      <c r="E5979" s="13"/>
      <c r="F5979" s="13"/>
      <c r="G5979" s="13"/>
      <c r="H5979" s="13"/>
      <c r="I5979" s="13"/>
      <c r="J5979" s="14"/>
      <c r="K5979" s="36"/>
    </row>
    <row r="5980" spans="2:11" ht="12" hidden="1" customHeight="1" outlineLevel="3" x14ac:dyDescent="0.2">
      <c r="B5980" s="50" t="s">
        <v>11911</v>
      </c>
      <c r="C5980" s="50"/>
      <c r="D5980" s="15"/>
      <c r="E5980" s="16"/>
      <c r="F5980" s="16"/>
      <c r="G5980" s="16"/>
      <c r="H5980" s="16"/>
      <c r="I5980" s="16"/>
      <c r="J5980" s="17"/>
      <c r="K5980" s="37"/>
    </row>
    <row r="5981" spans="2:11" ht="12" hidden="1" customHeight="1" outlineLevel="4" x14ac:dyDescent="0.2">
      <c r="B5981" s="49" t="s">
        <v>11912</v>
      </c>
      <c r="C5981" s="49"/>
      <c r="D5981" s="25"/>
      <c r="E5981" s="26"/>
      <c r="F5981" s="26"/>
      <c r="G5981" s="26"/>
      <c r="H5981" s="26"/>
      <c r="I5981" s="26"/>
      <c r="J5981" s="27"/>
      <c r="K5981" s="39"/>
    </row>
    <row r="5982" spans="2:11" s="1" customFormat="1" ht="89.1" hidden="1" customHeight="1" outlineLevel="5" x14ac:dyDescent="0.2">
      <c r="B5982" s="44" t="s">
        <v>11913</v>
      </c>
      <c r="C5982" s="44"/>
      <c r="D5982" s="18"/>
      <c r="E5982" s="19" t="s">
        <v>11914</v>
      </c>
      <c r="F5982" s="19" t="s">
        <v>11915</v>
      </c>
      <c r="G5982" s="19" t="s">
        <v>376</v>
      </c>
      <c r="H5982" s="19" t="s">
        <v>376</v>
      </c>
      <c r="I5982" s="19" t="s">
        <v>268</v>
      </c>
      <c r="J5982" s="21">
        <v>1355</v>
      </c>
      <c r="K5982" s="38">
        <f>J5982*((100-$C$15-$C$16)/100)</f>
        <v>1355</v>
      </c>
    </row>
    <row r="5983" spans="2:11" s="1" customFormat="1" ht="89.1" hidden="1" customHeight="1" outlineLevel="5" x14ac:dyDescent="0.2">
      <c r="B5983" s="44" t="s">
        <v>11916</v>
      </c>
      <c r="C5983" s="44"/>
      <c r="D5983" s="18"/>
      <c r="E5983" s="19" t="s">
        <v>11917</v>
      </c>
      <c r="F5983" s="19" t="s">
        <v>11915</v>
      </c>
      <c r="G5983" s="19" t="s">
        <v>376</v>
      </c>
      <c r="H5983" s="19" t="s">
        <v>376</v>
      </c>
      <c r="I5983" s="19" t="s">
        <v>268</v>
      </c>
      <c r="J5983" s="21">
        <v>1550</v>
      </c>
      <c r="K5983" s="38">
        <f>J5983*((100-$C$15-$C$16)/100)</f>
        <v>1550</v>
      </c>
    </row>
    <row r="5984" spans="2:11" s="1" customFormat="1" ht="89.1" hidden="1" customHeight="1" outlineLevel="5" x14ac:dyDescent="0.2">
      <c r="B5984" s="44" t="s">
        <v>11918</v>
      </c>
      <c r="C5984" s="44"/>
      <c r="D5984" s="18"/>
      <c r="E5984" s="19" t="s">
        <v>11919</v>
      </c>
      <c r="F5984" s="19" t="s">
        <v>11915</v>
      </c>
      <c r="G5984" s="19" t="s">
        <v>376</v>
      </c>
      <c r="H5984" s="19" t="s">
        <v>376</v>
      </c>
      <c r="I5984" s="19" t="s">
        <v>268</v>
      </c>
      <c r="J5984" s="21">
        <v>1355</v>
      </c>
      <c r="K5984" s="38">
        <f>J5984*((100-$C$15-$C$16)/100)</f>
        <v>1355</v>
      </c>
    </row>
    <row r="5985" spans="2:11" s="1" customFormat="1" ht="89.1" hidden="1" customHeight="1" outlineLevel="5" x14ac:dyDescent="0.2">
      <c r="B5985" s="44" t="s">
        <v>11920</v>
      </c>
      <c r="C5985" s="44"/>
      <c r="D5985" s="18"/>
      <c r="E5985" s="19" t="s">
        <v>11921</v>
      </c>
      <c r="F5985" s="19" t="s">
        <v>11915</v>
      </c>
      <c r="G5985" s="19" t="s">
        <v>376</v>
      </c>
      <c r="H5985" s="19" t="s">
        <v>376</v>
      </c>
      <c r="I5985" s="19" t="s">
        <v>268</v>
      </c>
      <c r="J5985" s="21">
        <v>1550</v>
      </c>
      <c r="K5985" s="38">
        <f>J5985*((100-$C$15-$C$16)/100)</f>
        <v>1550</v>
      </c>
    </row>
    <row r="5986" spans="2:11" ht="12" hidden="1" customHeight="1" outlineLevel="4" x14ac:dyDescent="0.2">
      <c r="B5986" s="49" t="s">
        <v>11922</v>
      </c>
      <c r="C5986" s="49"/>
      <c r="D5986" s="25"/>
      <c r="E5986" s="26"/>
      <c r="F5986" s="26"/>
      <c r="G5986" s="26"/>
      <c r="H5986" s="26"/>
      <c r="I5986" s="26"/>
      <c r="J5986" s="27"/>
      <c r="K5986" s="39"/>
    </row>
    <row r="5987" spans="2:11" s="1" customFormat="1" ht="89.1" hidden="1" customHeight="1" outlineLevel="5" x14ac:dyDescent="0.2">
      <c r="B5987" s="44" t="s">
        <v>11923</v>
      </c>
      <c r="C5987" s="44"/>
      <c r="D5987" s="18"/>
      <c r="E5987" s="19" t="s">
        <v>11924</v>
      </c>
      <c r="F5987" s="19" t="s">
        <v>11915</v>
      </c>
      <c r="G5987" s="19" t="s">
        <v>376</v>
      </c>
      <c r="H5987" s="19" t="s">
        <v>376</v>
      </c>
      <c r="I5987" s="19" t="s">
        <v>268</v>
      </c>
      <c r="J5987" s="21">
        <v>2130</v>
      </c>
      <c r="K5987" s="38">
        <f>J5987*((100-$C$15-$C$16)/100)</f>
        <v>2130</v>
      </c>
    </row>
    <row r="5988" spans="2:11" s="1" customFormat="1" ht="89.1" hidden="1" customHeight="1" outlineLevel="5" x14ac:dyDescent="0.2">
      <c r="B5988" s="44" t="s">
        <v>11925</v>
      </c>
      <c r="C5988" s="44"/>
      <c r="D5988" s="18"/>
      <c r="E5988" s="19" t="s">
        <v>11926</v>
      </c>
      <c r="F5988" s="19" t="s">
        <v>11915</v>
      </c>
      <c r="G5988" s="19" t="s">
        <v>376</v>
      </c>
      <c r="H5988" s="19" t="s">
        <v>376</v>
      </c>
      <c r="I5988" s="19" t="s">
        <v>268</v>
      </c>
      <c r="J5988" s="21">
        <v>2295</v>
      </c>
      <c r="K5988" s="38">
        <f>J5988*((100-$C$15-$C$16)/100)</f>
        <v>2295</v>
      </c>
    </row>
    <row r="5989" spans="2:11" s="1" customFormat="1" ht="89.1" hidden="1" customHeight="1" outlineLevel="5" x14ac:dyDescent="0.2">
      <c r="B5989" s="44" t="s">
        <v>11927</v>
      </c>
      <c r="C5989" s="44"/>
      <c r="D5989" s="18"/>
      <c r="E5989" s="19" t="s">
        <v>11928</v>
      </c>
      <c r="F5989" s="19" t="s">
        <v>11915</v>
      </c>
      <c r="G5989" s="19" t="s">
        <v>376</v>
      </c>
      <c r="H5989" s="19" t="s">
        <v>376</v>
      </c>
      <c r="I5989" s="19" t="s">
        <v>268</v>
      </c>
      <c r="J5989" s="21">
        <v>2130</v>
      </c>
      <c r="K5989" s="38">
        <f>J5989*((100-$C$15-$C$16)/100)</f>
        <v>2130</v>
      </c>
    </row>
    <row r="5990" spans="2:11" s="1" customFormat="1" ht="89.1" hidden="1" customHeight="1" outlineLevel="5" x14ac:dyDescent="0.2">
      <c r="B5990" s="44" t="s">
        <v>11929</v>
      </c>
      <c r="C5990" s="44"/>
      <c r="D5990" s="18"/>
      <c r="E5990" s="19" t="s">
        <v>11930</v>
      </c>
      <c r="F5990" s="19" t="s">
        <v>11915</v>
      </c>
      <c r="G5990" s="19" t="s">
        <v>376</v>
      </c>
      <c r="H5990" s="19" t="s">
        <v>376</v>
      </c>
      <c r="I5990" s="19" t="s">
        <v>268</v>
      </c>
      <c r="J5990" s="21">
        <v>2355</v>
      </c>
      <c r="K5990" s="38">
        <f>J5990*((100-$C$15-$C$16)/100)</f>
        <v>2355</v>
      </c>
    </row>
    <row r="5991" spans="2:11" ht="12" hidden="1" customHeight="1" outlineLevel="4" x14ac:dyDescent="0.2">
      <c r="B5991" s="49" t="s">
        <v>11931</v>
      </c>
      <c r="C5991" s="49"/>
      <c r="D5991" s="25"/>
      <c r="E5991" s="26"/>
      <c r="F5991" s="26"/>
      <c r="G5991" s="26"/>
      <c r="H5991" s="26"/>
      <c r="I5991" s="26"/>
      <c r="J5991" s="27"/>
      <c r="K5991" s="39"/>
    </row>
    <row r="5992" spans="2:11" s="1" customFormat="1" ht="89.1" hidden="1" customHeight="1" outlineLevel="5" x14ac:dyDescent="0.2">
      <c r="B5992" s="44" t="s">
        <v>11932</v>
      </c>
      <c r="C5992" s="44"/>
      <c r="D5992" s="18"/>
      <c r="E5992" s="19" t="s">
        <v>11933</v>
      </c>
      <c r="F5992" s="19" t="s">
        <v>11915</v>
      </c>
      <c r="G5992" s="19" t="s">
        <v>421</v>
      </c>
      <c r="H5992" s="19" t="s">
        <v>376</v>
      </c>
      <c r="I5992" s="19" t="s">
        <v>268</v>
      </c>
      <c r="J5992" s="21">
        <v>1725</v>
      </c>
      <c r="K5992" s="38">
        <f>J5992*((100-$C$15-$C$16)/100)</f>
        <v>1725</v>
      </c>
    </row>
    <row r="5993" spans="2:11" s="1" customFormat="1" ht="89.1" hidden="1" customHeight="1" outlineLevel="5" x14ac:dyDescent="0.2">
      <c r="B5993" s="44" t="s">
        <v>11934</v>
      </c>
      <c r="C5993" s="44"/>
      <c r="D5993" s="18"/>
      <c r="E5993" s="19" t="s">
        <v>11935</v>
      </c>
      <c r="F5993" s="19" t="s">
        <v>11915</v>
      </c>
      <c r="G5993" s="19" t="s">
        <v>421</v>
      </c>
      <c r="H5993" s="19" t="s">
        <v>376</v>
      </c>
      <c r="I5993" s="19" t="s">
        <v>268</v>
      </c>
      <c r="J5993" s="21">
        <v>1915</v>
      </c>
      <c r="K5993" s="38">
        <f>J5993*((100-$C$15-$C$16)/100)</f>
        <v>1915</v>
      </c>
    </row>
    <row r="5994" spans="2:11" s="1" customFormat="1" ht="89.1" hidden="1" customHeight="1" outlineLevel="5" x14ac:dyDescent="0.2">
      <c r="B5994" s="44" t="s">
        <v>11936</v>
      </c>
      <c r="C5994" s="44"/>
      <c r="D5994" s="18"/>
      <c r="E5994" s="19" t="s">
        <v>11937</v>
      </c>
      <c r="F5994" s="19" t="s">
        <v>11915</v>
      </c>
      <c r="G5994" s="19" t="s">
        <v>421</v>
      </c>
      <c r="H5994" s="19" t="s">
        <v>376</v>
      </c>
      <c r="I5994" s="19"/>
      <c r="J5994" s="21">
        <v>1725</v>
      </c>
      <c r="K5994" s="38">
        <f>J5994*((100-$C$15-$C$16)/100)</f>
        <v>1725</v>
      </c>
    </row>
    <row r="5995" spans="2:11" s="1" customFormat="1" ht="89.1" hidden="1" customHeight="1" outlineLevel="5" x14ac:dyDescent="0.2">
      <c r="B5995" s="44" t="s">
        <v>11938</v>
      </c>
      <c r="C5995" s="44"/>
      <c r="D5995" s="18"/>
      <c r="E5995" s="19" t="s">
        <v>11939</v>
      </c>
      <c r="F5995" s="19" t="s">
        <v>11915</v>
      </c>
      <c r="G5995" s="19" t="s">
        <v>421</v>
      </c>
      <c r="H5995" s="19" t="s">
        <v>376</v>
      </c>
      <c r="I5995" s="19" t="s">
        <v>268</v>
      </c>
      <c r="J5995" s="21">
        <v>1915</v>
      </c>
      <c r="K5995" s="38">
        <f>J5995*((100-$C$15-$C$16)/100)</f>
        <v>1915</v>
      </c>
    </row>
    <row r="5996" spans="2:11" ht="12" hidden="1" customHeight="1" outlineLevel="4" x14ac:dyDescent="0.2">
      <c r="B5996" s="49" t="s">
        <v>11940</v>
      </c>
      <c r="C5996" s="49"/>
      <c r="D5996" s="25"/>
      <c r="E5996" s="26"/>
      <c r="F5996" s="26"/>
      <c r="G5996" s="26"/>
      <c r="H5996" s="26"/>
      <c r="I5996" s="26"/>
      <c r="J5996" s="27"/>
      <c r="K5996" s="39"/>
    </row>
    <row r="5997" spans="2:11" s="1" customFormat="1" ht="89.1" hidden="1" customHeight="1" outlineLevel="5" x14ac:dyDescent="0.2">
      <c r="B5997" s="44" t="s">
        <v>11941</v>
      </c>
      <c r="C5997" s="44"/>
      <c r="D5997" s="18"/>
      <c r="E5997" s="19" t="s">
        <v>11942</v>
      </c>
      <c r="F5997" s="19" t="s">
        <v>11915</v>
      </c>
      <c r="G5997" s="19" t="s">
        <v>421</v>
      </c>
      <c r="H5997" s="19" t="s">
        <v>376</v>
      </c>
      <c r="I5997" s="19" t="s">
        <v>268</v>
      </c>
      <c r="J5997" s="21">
        <v>2725</v>
      </c>
      <c r="K5997" s="38">
        <f>J5997*((100-$C$15-$C$16)/100)</f>
        <v>2725</v>
      </c>
    </row>
    <row r="5998" spans="2:11" s="1" customFormat="1" ht="89.1" hidden="1" customHeight="1" outlineLevel="5" x14ac:dyDescent="0.2">
      <c r="B5998" s="44" t="s">
        <v>11943</v>
      </c>
      <c r="C5998" s="44"/>
      <c r="D5998" s="18"/>
      <c r="E5998" s="19" t="s">
        <v>11944</v>
      </c>
      <c r="F5998" s="19" t="s">
        <v>11915</v>
      </c>
      <c r="G5998" s="19" t="s">
        <v>421</v>
      </c>
      <c r="H5998" s="19" t="s">
        <v>376</v>
      </c>
      <c r="I5998" s="19" t="s">
        <v>268</v>
      </c>
      <c r="J5998" s="21">
        <v>2935</v>
      </c>
      <c r="K5998" s="38">
        <f>J5998*((100-$C$15-$C$16)/100)</f>
        <v>2935</v>
      </c>
    </row>
    <row r="5999" spans="2:11" s="1" customFormat="1" ht="89.1" hidden="1" customHeight="1" outlineLevel="5" x14ac:dyDescent="0.2">
      <c r="B5999" s="44" t="s">
        <v>11945</v>
      </c>
      <c r="C5999" s="44"/>
      <c r="D5999" s="18"/>
      <c r="E5999" s="19" t="s">
        <v>11946</v>
      </c>
      <c r="F5999" s="19" t="s">
        <v>11915</v>
      </c>
      <c r="G5999" s="19" t="s">
        <v>421</v>
      </c>
      <c r="H5999" s="19" t="s">
        <v>376</v>
      </c>
      <c r="I5999" s="19" t="s">
        <v>268</v>
      </c>
      <c r="J5999" s="21">
        <v>2725</v>
      </c>
      <c r="K5999" s="38">
        <f>J5999*((100-$C$15-$C$16)/100)</f>
        <v>2725</v>
      </c>
    </row>
    <row r="6000" spans="2:11" s="1" customFormat="1" ht="89.1" hidden="1" customHeight="1" outlineLevel="5" x14ac:dyDescent="0.2">
      <c r="B6000" s="44" t="s">
        <v>11947</v>
      </c>
      <c r="C6000" s="44"/>
      <c r="D6000" s="18"/>
      <c r="E6000" s="19" t="s">
        <v>11948</v>
      </c>
      <c r="F6000" s="19" t="s">
        <v>11915</v>
      </c>
      <c r="G6000" s="19" t="s">
        <v>421</v>
      </c>
      <c r="H6000" s="19" t="s">
        <v>376</v>
      </c>
      <c r="I6000" s="19" t="s">
        <v>268</v>
      </c>
      <c r="J6000" s="21">
        <v>2935</v>
      </c>
      <c r="K6000" s="38">
        <f>J6000*((100-$C$15-$C$16)/100)</f>
        <v>2935</v>
      </c>
    </row>
    <row r="6001" spans="2:11" ht="12" hidden="1" customHeight="1" outlineLevel="4" x14ac:dyDescent="0.2">
      <c r="B6001" s="49" t="s">
        <v>11949</v>
      </c>
      <c r="C6001" s="49"/>
      <c r="D6001" s="25"/>
      <c r="E6001" s="26"/>
      <c r="F6001" s="26"/>
      <c r="G6001" s="26"/>
      <c r="H6001" s="26"/>
      <c r="I6001" s="26"/>
      <c r="J6001" s="27"/>
      <c r="K6001" s="39"/>
    </row>
    <row r="6002" spans="2:11" s="1" customFormat="1" ht="89.1" hidden="1" customHeight="1" outlineLevel="5" x14ac:dyDescent="0.2">
      <c r="B6002" s="44" t="s">
        <v>11950</v>
      </c>
      <c r="C6002" s="44"/>
      <c r="D6002" s="18"/>
      <c r="E6002" s="19" t="s">
        <v>11951</v>
      </c>
      <c r="F6002" s="19" t="s">
        <v>11915</v>
      </c>
      <c r="G6002" s="19" t="s">
        <v>443</v>
      </c>
      <c r="H6002" s="19" t="s">
        <v>400</v>
      </c>
      <c r="I6002" s="19" t="s">
        <v>268</v>
      </c>
      <c r="J6002" s="21">
        <v>2085</v>
      </c>
      <c r="K6002" s="38">
        <f>J6002*((100-$C$15-$C$16)/100)</f>
        <v>2085</v>
      </c>
    </row>
    <row r="6003" spans="2:11" s="1" customFormat="1" ht="89.1" hidden="1" customHeight="1" outlineLevel="5" x14ac:dyDescent="0.2">
      <c r="B6003" s="44" t="s">
        <v>11952</v>
      </c>
      <c r="C6003" s="44"/>
      <c r="D6003" s="18"/>
      <c r="E6003" s="19" t="s">
        <v>11953</v>
      </c>
      <c r="F6003" s="19" t="s">
        <v>11915</v>
      </c>
      <c r="G6003" s="19" t="s">
        <v>443</v>
      </c>
      <c r="H6003" s="19" t="s">
        <v>400</v>
      </c>
      <c r="I6003" s="19" t="s">
        <v>268</v>
      </c>
      <c r="J6003" s="21">
        <v>2270</v>
      </c>
      <c r="K6003" s="38">
        <f>J6003*((100-$C$15-$C$16)/100)</f>
        <v>2270</v>
      </c>
    </row>
    <row r="6004" spans="2:11" s="1" customFormat="1" ht="89.1" hidden="1" customHeight="1" outlineLevel="5" x14ac:dyDescent="0.2">
      <c r="B6004" s="44" t="s">
        <v>11954</v>
      </c>
      <c r="C6004" s="44"/>
      <c r="D6004" s="18"/>
      <c r="E6004" s="19" t="s">
        <v>11955</v>
      </c>
      <c r="F6004" s="19" t="s">
        <v>11915</v>
      </c>
      <c r="G6004" s="19" t="s">
        <v>443</v>
      </c>
      <c r="H6004" s="19" t="s">
        <v>400</v>
      </c>
      <c r="I6004" s="19" t="s">
        <v>268</v>
      </c>
      <c r="J6004" s="21">
        <v>2085</v>
      </c>
      <c r="K6004" s="38">
        <f>J6004*((100-$C$15-$C$16)/100)</f>
        <v>2085</v>
      </c>
    </row>
    <row r="6005" spans="2:11" s="1" customFormat="1" ht="89.1" hidden="1" customHeight="1" outlineLevel="5" x14ac:dyDescent="0.2">
      <c r="B6005" s="44" t="s">
        <v>11956</v>
      </c>
      <c r="C6005" s="44"/>
      <c r="D6005" s="18"/>
      <c r="E6005" s="19" t="s">
        <v>11957</v>
      </c>
      <c r="F6005" s="19" t="s">
        <v>11915</v>
      </c>
      <c r="G6005" s="19" t="s">
        <v>443</v>
      </c>
      <c r="H6005" s="19" t="s">
        <v>400</v>
      </c>
      <c r="I6005" s="19" t="s">
        <v>268</v>
      </c>
      <c r="J6005" s="21">
        <v>2270</v>
      </c>
      <c r="K6005" s="38">
        <f>J6005*((100-$C$15-$C$16)/100)</f>
        <v>2270</v>
      </c>
    </row>
    <row r="6006" spans="2:11" ht="12" hidden="1" customHeight="1" outlineLevel="4" x14ac:dyDescent="0.2">
      <c r="B6006" s="49" t="s">
        <v>11958</v>
      </c>
      <c r="C6006" s="49"/>
      <c r="D6006" s="25"/>
      <c r="E6006" s="26"/>
      <c r="F6006" s="26"/>
      <c r="G6006" s="26"/>
      <c r="H6006" s="26"/>
      <c r="I6006" s="26"/>
      <c r="J6006" s="27"/>
      <c r="K6006" s="39"/>
    </row>
    <row r="6007" spans="2:11" s="1" customFormat="1" ht="89.1" hidden="1" customHeight="1" outlineLevel="5" x14ac:dyDescent="0.2">
      <c r="B6007" s="44" t="s">
        <v>11959</v>
      </c>
      <c r="C6007" s="44"/>
      <c r="D6007" s="18"/>
      <c r="E6007" s="19" t="s">
        <v>11960</v>
      </c>
      <c r="F6007" s="19" t="s">
        <v>11915</v>
      </c>
      <c r="G6007" s="19" t="s">
        <v>443</v>
      </c>
      <c r="H6007" s="19" t="s">
        <v>400</v>
      </c>
      <c r="I6007" s="19" t="s">
        <v>268</v>
      </c>
      <c r="J6007" s="21">
        <v>3275</v>
      </c>
      <c r="K6007" s="38">
        <f>J6007*((100-$C$15-$C$16)/100)</f>
        <v>3275</v>
      </c>
    </row>
    <row r="6008" spans="2:11" s="1" customFormat="1" ht="89.1" hidden="1" customHeight="1" outlineLevel="5" x14ac:dyDescent="0.2">
      <c r="B6008" s="44" t="s">
        <v>11961</v>
      </c>
      <c r="C6008" s="44"/>
      <c r="D6008" s="18"/>
      <c r="E6008" s="19" t="s">
        <v>11962</v>
      </c>
      <c r="F6008" s="19" t="s">
        <v>11915</v>
      </c>
      <c r="G6008" s="19" t="s">
        <v>443</v>
      </c>
      <c r="H6008" s="19" t="s">
        <v>400</v>
      </c>
      <c r="I6008" s="19" t="s">
        <v>268</v>
      </c>
      <c r="J6008" s="21">
        <v>3480</v>
      </c>
      <c r="K6008" s="38">
        <f>J6008*((100-$C$15-$C$16)/100)</f>
        <v>3480</v>
      </c>
    </row>
    <row r="6009" spans="2:11" s="1" customFormat="1" ht="89.1" hidden="1" customHeight="1" outlineLevel="5" x14ac:dyDescent="0.2">
      <c r="B6009" s="44" t="s">
        <v>11963</v>
      </c>
      <c r="C6009" s="44"/>
      <c r="D6009" s="18"/>
      <c r="E6009" s="19" t="s">
        <v>11964</v>
      </c>
      <c r="F6009" s="19" t="s">
        <v>11915</v>
      </c>
      <c r="G6009" s="19" t="s">
        <v>443</v>
      </c>
      <c r="H6009" s="19" t="s">
        <v>400</v>
      </c>
      <c r="I6009" s="19" t="s">
        <v>268</v>
      </c>
      <c r="J6009" s="21">
        <v>3275</v>
      </c>
      <c r="K6009" s="38">
        <f>J6009*((100-$C$15-$C$16)/100)</f>
        <v>3275</v>
      </c>
    </row>
    <row r="6010" spans="2:11" s="1" customFormat="1" ht="89.1" hidden="1" customHeight="1" outlineLevel="5" x14ac:dyDescent="0.2">
      <c r="B6010" s="44" t="s">
        <v>11965</v>
      </c>
      <c r="C6010" s="44"/>
      <c r="D6010" s="18"/>
      <c r="E6010" s="19" t="s">
        <v>11966</v>
      </c>
      <c r="F6010" s="19" t="s">
        <v>11915</v>
      </c>
      <c r="G6010" s="19" t="s">
        <v>443</v>
      </c>
      <c r="H6010" s="19" t="s">
        <v>400</v>
      </c>
      <c r="I6010" s="19" t="s">
        <v>268</v>
      </c>
      <c r="J6010" s="21">
        <v>3560</v>
      </c>
      <c r="K6010" s="38">
        <f>J6010*((100-$C$15-$C$16)/100)</f>
        <v>3560</v>
      </c>
    </row>
    <row r="6011" spans="2:11" ht="12" hidden="1" customHeight="1" outlineLevel="4" x14ac:dyDescent="0.2">
      <c r="B6011" s="49" t="s">
        <v>11967</v>
      </c>
      <c r="C6011" s="49"/>
      <c r="D6011" s="25"/>
      <c r="E6011" s="26"/>
      <c r="F6011" s="26"/>
      <c r="G6011" s="26"/>
      <c r="H6011" s="26"/>
      <c r="I6011" s="26"/>
      <c r="J6011" s="27"/>
      <c r="K6011" s="39"/>
    </row>
    <row r="6012" spans="2:11" s="1" customFormat="1" ht="89.1" hidden="1" customHeight="1" outlineLevel="5" x14ac:dyDescent="0.2">
      <c r="B6012" s="44" t="s">
        <v>11968</v>
      </c>
      <c r="C6012" s="44"/>
      <c r="D6012" s="18"/>
      <c r="E6012" s="19" t="s">
        <v>11969</v>
      </c>
      <c r="F6012" s="19" t="s">
        <v>11915</v>
      </c>
      <c r="G6012" s="19" t="s">
        <v>376</v>
      </c>
      <c r="H6012" s="19" t="s">
        <v>503</v>
      </c>
      <c r="I6012" s="19" t="s">
        <v>268</v>
      </c>
      <c r="J6012" s="21">
        <v>2335</v>
      </c>
      <c r="K6012" s="38">
        <f>J6012*((100-$C$15-$C$16)/100)</f>
        <v>2335</v>
      </c>
    </row>
    <row r="6013" spans="2:11" s="1" customFormat="1" ht="89.1" hidden="1" customHeight="1" outlineLevel="5" x14ac:dyDescent="0.2">
      <c r="B6013" s="44" t="s">
        <v>11970</v>
      </c>
      <c r="C6013" s="44"/>
      <c r="D6013" s="18"/>
      <c r="E6013" s="19" t="s">
        <v>11971</v>
      </c>
      <c r="F6013" s="19" t="s">
        <v>11915</v>
      </c>
      <c r="G6013" s="19" t="s">
        <v>376</v>
      </c>
      <c r="H6013" s="19" t="s">
        <v>503</v>
      </c>
      <c r="I6013" s="19" t="s">
        <v>268</v>
      </c>
      <c r="J6013" s="21">
        <v>2545</v>
      </c>
      <c r="K6013" s="38">
        <f>J6013*((100-$C$15-$C$16)/100)</f>
        <v>2545</v>
      </c>
    </row>
    <row r="6014" spans="2:11" s="1" customFormat="1" ht="89.1" hidden="1" customHeight="1" outlineLevel="5" x14ac:dyDescent="0.2">
      <c r="B6014" s="44" t="s">
        <v>11972</v>
      </c>
      <c r="C6014" s="44"/>
      <c r="D6014" s="18"/>
      <c r="E6014" s="19" t="s">
        <v>11973</v>
      </c>
      <c r="F6014" s="19" t="s">
        <v>11915</v>
      </c>
      <c r="G6014" s="19" t="s">
        <v>376</v>
      </c>
      <c r="H6014" s="19" t="s">
        <v>503</v>
      </c>
      <c r="I6014" s="19" t="s">
        <v>268</v>
      </c>
      <c r="J6014" s="21">
        <v>2335</v>
      </c>
      <c r="K6014" s="38">
        <f>J6014*((100-$C$15-$C$16)/100)</f>
        <v>2335</v>
      </c>
    </row>
    <row r="6015" spans="2:11" s="1" customFormat="1" ht="89.1" hidden="1" customHeight="1" outlineLevel="5" x14ac:dyDescent="0.2">
      <c r="B6015" s="44" t="s">
        <v>11974</v>
      </c>
      <c r="C6015" s="44"/>
      <c r="D6015" s="18"/>
      <c r="E6015" s="19" t="s">
        <v>11975</v>
      </c>
      <c r="F6015" s="19" t="s">
        <v>11915</v>
      </c>
      <c r="G6015" s="19" t="s">
        <v>376</v>
      </c>
      <c r="H6015" s="19" t="s">
        <v>503</v>
      </c>
      <c r="I6015" s="19" t="s">
        <v>268</v>
      </c>
      <c r="J6015" s="21">
        <v>2545</v>
      </c>
      <c r="K6015" s="38">
        <f>J6015*((100-$C$15-$C$16)/100)</f>
        <v>2545</v>
      </c>
    </row>
    <row r="6016" spans="2:11" ht="12" hidden="1" customHeight="1" outlineLevel="4" x14ac:dyDescent="0.2">
      <c r="B6016" s="49" t="s">
        <v>11976</v>
      </c>
      <c r="C6016" s="49"/>
      <c r="D6016" s="25"/>
      <c r="E6016" s="26"/>
      <c r="F6016" s="26"/>
      <c r="G6016" s="26"/>
      <c r="H6016" s="26"/>
      <c r="I6016" s="26"/>
      <c r="J6016" s="27"/>
      <c r="K6016" s="39"/>
    </row>
    <row r="6017" spans="2:11" s="1" customFormat="1" ht="89.1" hidden="1" customHeight="1" outlineLevel="5" x14ac:dyDescent="0.2">
      <c r="B6017" s="44" t="s">
        <v>11977</v>
      </c>
      <c r="C6017" s="44"/>
      <c r="D6017" s="18"/>
      <c r="E6017" s="19" t="s">
        <v>11978</v>
      </c>
      <c r="F6017" s="19" t="s">
        <v>11915</v>
      </c>
      <c r="G6017" s="19" t="s">
        <v>376</v>
      </c>
      <c r="H6017" s="19" t="s">
        <v>503</v>
      </c>
      <c r="I6017" s="19" t="s">
        <v>268</v>
      </c>
      <c r="J6017" s="21">
        <v>3775</v>
      </c>
      <c r="K6017" s="38">
        <f>J6017*((100-$C$15-$C$16)/100)</f>
        <v>3775</v>
      </c>
    </row>
    <row r="6018" spans="2:11" s="1" customFormat="1" ht="89.1" hidden="1" customHeight="1" outlineLevel="5" x14ac:dyDescent="0.2">
      <c r="B6018" s="44" t="s">
        <v>11979</v>
      </c>
      <c r="C6018" s="44"/>
      <c r="D6018" s="18"/>
      <c r="E6018" s="19" t="s">
        <v>11980</v>
      </c>
      <c r="F6018" s="19" t="s">
        <v>11915</v>
      </c>
      <c r="G6018" s="19" t="s">
        <v>376</v>
      </c>
      <c r="H6018" s="19" t="s">
        <v>503</v>
      </c>
      <c r="I6018" s="19" t="s">
        <v>268</v>
      </c>
      <c r="J6018" s="21">
        <v>3970</v>
      </c>
      <c r="K6018" s="38">
        <f>J6018*((100-$C$15-$C$16)/100)</f>
        <v>3970</v>
      </c>
    </row>
    <row r="6019" spans="2:11" s="1" customFormat="1" ht="89.1" hidden="1" customHeight="1" outlineLevel="5" x14ac:dyDescent="0.2">
      <c r="B6019" s="44" t="s">
        <v>11981</v>
      </c>
      <c r="C6019" s="44"/>
      <c r="D6019" s="18"/>
      <c r="E6019" s="19" t="s">
        <v>11982</v>
      </c>
      <c r="F6019" s="19" t="s">
        <v>11915</v>
      </c>
      <c r="G6019" s="19" t="s">
        <v>376</v>
      </c>
      <c r="H6019" s="19" t="s">
        <v>503</v>
      </c>
      <c r="I6019" s="19" t="s">
        <v>268</v>
      </c>
      <c r="J6019" s="21">
        <v>3775</v>
      </c>
      <c r="K6019" s="38">
        <f>J6019*((100-$C$15-$C$16)/100)</f>
        <v>3775</v>
      </c>
    </row>
    <row r="6020" spans="2:11" s="1" customFormat="1" ht="89.1" hidden="1" customHeight="1" outlineLevel="5" x14ac:dyDescent="0.2">
      <c r="B6020" s="44" t="s">
        <v>11983</v>
      </c>
      <c r="C6020" s="44"/>
      <c r="D6020" s="18"/>
      <c r="E6020" s="19" t="s">
        <v>11984</v>
      </c>
      <c r="F6020" s="19" t="s">
        <v>11915</v>
      </c>
      <c r="G6020" s="19" t="s">
        <v>376</v>
      </c>
      <c r="H6020" s="19" t="s">
        <v>503</v>
      </c>
      <c r="I6020" s="19" t="s">
        <v>268</v>
      </c>
      <c r="J6020" s="21">
        <v>3970</v>
      </c>
      <c r="K6020" s="38">
        <f>J6020*((100-$C$15-$C$16)/100)</f>
        <v>3970</v>
      </c>
    </row>
    <row r="6021" spans="2:11" ht="12" hidden="1" customHeight="1" outlineLevel="4" x14ac:dyDescent="0.2">
      <c r="B6021" s="49" t="s">
        <v>11985</v>
      </c>
      <c r="C6021" s="49"/>
      <c r="D6021" s="25"/>
      <c r="E6021" s="26"/>
      <c r="F6021" s="26"/>
      <c r="G6021" s="26"/>
      <c r="H6021" s="26"/>
      <c r="I6021" s="26"/>
      <c r="J6021" s="27"/>
      <c r="K6021" s="39"/>
    </row>
    <row r="6022" spans="2:11" s="1" customFormat="1" ht="89.1" hidden="1" customHeight="1" outlineLevel="5" x14ac:dyDescent="0.2">
      <c r="B6022" s="44" t="s">
        <v>11986</v>
      </c>
      <c r="C6022" s="44"/>
      <c r="D6022" s="18"/>
      <c r="E6022" s="19" t="s">
        <v>11987</v>
      </c>
      <c r="F6022" s="19" t="s">
        <v>11915</v>
      </c>
      <c r="G6022" s="19" t="s">
        <v>503</v>
      </c>
      <c r="H6022" s="19" t="s">
        <v>376</v>
      </c>
      <c r="I6022" s="19" t="s">
        <v>268</v>
      </c>
      <c r="J6022" s="21">
        <v>2335</v>
      </c>
      <c r="K6022" s="38">
        <f>J6022*((100-$C$15-$C$16)/100)</f>
        <v>2335</v>
      </c>
    </row>
    <row r="6023" spans="2:11" s="1" customFormat="1" ht="89.1" hidden="1" customHeight="1" outlineLevel="5" x14ac:dyDescent="0.2">
      <c r="B6023" s="44" t="s">
        <v>11988</v>
      </c>
      <c r="C6023" s="44"/>
      <c r="D6023" s="18"/>
      <c r="E6023" s="19" t="s">
        <v>11989</v>
      </c>
      <c r="F6023" s="19" t="s">
        <v>11915</v>
      </c>
      <c r="G6023" s="19" t="s">
        <v>503</v>
      </c>
      <c r="H6023" s="19" t="s">
        <v>376</v>
      </c>
      <c r="I6023" s="19" t="s">
        <v>268</v>
      </c>
      <c r="J6023" s="21">
        <v>2545</v>
      </c>
      <c r="K6023" s="38">
        <f>J6023*((100-$C$15-$C$16)/100)</f>
        <v>2545</v>
      </c>
    </row>
    <row r="6024" spans="2:11" s="1" customFormat="1" ht="89.1" hidden="1" customHeight="1" outlineLevel="5" x14ac:dyDescent="0.2">
      <c r="B6024" s="44" t="s">
        <v>11990</v>
      </c>
      <c r="C6024" s="44"/>
      <c r="D6024" s="18"/>
      <c r="E6024" s="19" t="s">
        <v>11991</v>
      </c>
      <c r="F6024" s="19" t="s">
        <v>11915</v>
      </c>
      <c r="G6024" s="19" t="s">
        <v>503</v>
      </c>
      <c r="H6024" s="19" t="s">
        <v>376</v>
      </c>
      <c r="I6024" s="19" t="s">
        <v>268</v>
      </c>
      <c r="J6024" s="21">
        <v>2335</v>
      </c>
      <c r="K6024" s="38">
        <f>J6024*((100-$C$15-$C$16)/100)</f>
        <v>2335</v>
      </c>
    </row>
    <row r="6025" spans="2:11" s="1" customFormat="1" ht="89.1" hidden="1" customHeight="1" outlineLevel="5" x14ac:dyDescent="0.2">
      <c r="B6025" s="44" t="s">
        <v>11992</v>
      </c>
      <c r="C6025" s="44"/>
      <c r="D6025" s="18"/>
      <c r="E6025" s="19" t="s">
        <v>11993</v>
      </c>
      <c r="F6025" s="19" t="s">
        <v>11915</v>
      </c>
      <c r="G6025" s="19" t="s">
        <v>503</v>
      </c>
      <c r="H6025" s="19" t="s">
        <v>376</v>
      </c>
      <c r="I6025" s="19" t="s">
        <v>268</v>
      </c>
      <c r="J6025" s="21">
        <v>2545</v>
      </c>
      <c r="K6025" s="38">
        <f>J6025*((100-$C$15-$C$16)/100)</f>
        <v>2545</v>
      </c>
    </row>
    <row r="6026" spans="2:11" ht="12" hidden="1" customHeight="1" outlineLevel="4" x14ac:dyDescent="0.2">
      <c r="B6026" s="49" t="s">
        <v>11994</v>
      </c>
      <c r="C6026" s="49"/>
      <c r="D6026" s="25"/>
      <c r="E6026" s="26"/>
      <c r="F6026" s="26"/>
      <c r="G6026" s="26"/>
      <c r="H6026" s="26"/>
      <c r="I6026" s="26"/>
      <c r="J6026" s="27"/>
      <c r="K6026" s="39"/>
    </row>
    <row r="6027" spans="2:11" s="1" customFormat="1" ht="89.1" hidden="1" customHeight="1" outlineLevel="5" x14ac:dyDescent="0.2">
      <c r="B6027" s="44" t="s">
        <v>11995</v>
      </c>
      <c r="C6027" s="44"/>
      <c r="D6027" s="18"/>
      <c r="E6027" s="19" t="s">
        <v>11996</v>
      </c>
      <c r="F6027" s="19" t="s">
        <v>11915</v>
      </c>
      <c r="G6027" s="19" t="s">
        <v>503</v>
      </c>
      <c r="H6027" s="19" t="s">
        <v>376</v>
      </c>
      <c r="I6027" s="19" t="s">
        <v>268</v>
      </c>
      <c r="J6027" s="21">
        <v>3775</v>
      </c>
      <c r="K6027" s="38">
        <f>J6027*((100-$C$15-$C$16)/100)</f>
        <v>3775</v>
      </c>
    </row>
    <row r="6028" spans="2:11" s="1" customFormat="1" ht="89.1" hidden="1" customHeight="1" outlineLevel="5" x14ac:dyDescent="0.2">
      <c r="B6028" s="44" t="s">
        <v>11997</v>
      </c>
      <c r="C6028" s="44"/>
      <c r="D6028" s="18"/>
      <c r="E6028" s="19" t="s">
        <v>11998</v>
      </c>
      <c r="F6028" s="19" t="s">
        <v>11915</v>
      </c>
      <c r="G6028" s="19" t="s">
        <v>503</v>
      </c>
      <c r="H6028" s="19" t="s">
        <v>376</v>
      </c>
      <c r="I6028" s="19" t="s">
        <v>268</v>
      </c>
      <c r="J6028" s="21">
        <v>3970</v>
      </c>
      <c r="K6028" s="38">
        <f>J6028*((100-$C$15-$C$16)/100)</f>
        <v>3970</v>
      </c>
    </row>
    <row r="6029" spans="2:11" s="1" customFormat="1" ht="89.1" hidden="1" customHeight="1" outlineLevel="5" x14ac:dyDescent="0.2">
      <c r="B6029" s="44" t="s">
        <v>11999</v>
      </c>
      <c r="C6029" s="44"/>
      <c r="D6029" s="18"/>
      <c r="E6029" s="19" t="s">
        <v>12000</v>
      </c>
      <c r="F6029" s="19" t="s">
        <v>11915</v>
      </c>
      <c r="G6029" s="19" t="s">
        <v>503</v>
      </c>
      <c r="H6029" s="19" t="s">
        <v>376</v>
      </c>
      <c r="I6029" s="19" t="s">
        <v>268</v>
      </c>
      <c r="J6029" s="21">
        <v>3775</v>
      </c>
      <c r="K6029" s="38">
        <f>J6029*((100-$C$15-$C$16)/100)</f>
        <v>3775</v>
      </c>
    </row>
    <row r="6030" spans="2:11" s="1" customFormat="1" ht="89.1" hidden="1" customHeight="1" outlineLevel="5" x14ac:dyDescent="0.2">
      <c r="B6030" s="44" t="s">
        <v>12001</v>
      </c>
      <c r="C6030" s="44"/>
      <c r="D6030" s="18"/>
      <c r="E6030" s="19" t="s">
        <v>12002</v>
      </c>
      <c r="F6030" s="19" t="s">
        <v>11915</v>
      </c>
      <c r="G6030" s="19" t="s">
        <v>503</v>
      </c>
      <c r="H6030" s="19" t="s">
        <v>376</v>
      </c>
      <c r="I6030" s="19" t="s">
        <v>268</v>
      </c>
      <c r="J6030" s="21">
        <v>3970</v>
      </c>
      <c r="K6030" s="38">
        <f>J6030*((100-$C$15-$C$16)/100)</f>
        <v>3970</v>
      </c>
    </row>
    <row r="6031" spans="2:11" ht="12" hidden="1" customHeight="1" outlineLevel="4" x14ac:dyDescent="0.2">
      <c r="B6031" s="49" t="s">
        <v>12003</v>
      </c>
      <c r="C6031" s="49"/>
      <c r="D6031" s="25"/>
      <c r="E6031" s="26"/>
      <c r="F6031" s="26"/>
      <c r="G6031" s="26"/>
      <c r="H6031" s="26"/>
      <c r="I6031" s="26"/>
      <c r="J6031" s="27"/>
      <c r="K6031" s="39"/>
    </row>
    <row r="6032" spans="2:11" s="1" customFormat="1" ht="89.1" hidden="1" customHeight="1" outlineLevel="5" x14ac:dyDescent="0.2">
      <c r="B6032" s="44" t="s">
        <v>12004</v>
      </c>
      <c r="C6032" s="44"/>
      <c r="D6032" s="18"/>
      <c r="E6032" s="19" t="s">
        <v>12005</v>
      </c>
      <c r="F6032" s="19" t="s">
        <v>11915</v>
      </c>
      <c r="G6032" s="19" t="s">
        <v>10342</v>
      </c>
      <c r="H6032" s="19" t="s">
        <v>1165</v>
      </c>
      <c r="I6032" s="19" t="s">
        <v>273</v>
      </c>
      <c r="J6032" s="21">
        <v>3325</v>
      </c>
      <c r="K6032" s="38">
        <f>J6032*((100-$C$15-$C$16)/100)</f>
        <v>3325</v>
      </c>
    </row>
    <row r="6033" spans="2:11" s="1" customFormat="1" ht="89.1" hidden="1" customHeight="1" outlineLevel="5" x14ac:dyDescent="0.2">
      <c r="B6033" s="44" t="s">
        <v>12006</v>
      </c>
      <c r="C6033" s="44"/>
      <c r="D6033" s="18"/>
      <c r="E6033" s="19" t="s">
        <v>12007</v>
      </c>
      <c r="F6033" s="19" t="s">
        <v>11915</v>
      </c>
      <c r="G6033" s="19" t="s">
        <v>10342</v>
      </c>
      <c r="H6033" s="19" t="s">
        <v>1165</v>
      </c>
      <c r="I6033" s="19" t="s">
        <v>273</v>
      </c>
      <c r="J6033" s="21">
        <v>3660</v>
      </c>
      <c r="K6033" s="38">
        <f>J6033*((100-$C$15-$C$16)/100)</f>
        <v>3660</v>
      </c>
    </row>
    <row r="6034" spans="2:11" s="1" customFormat="1" ht="89.1" hidden="1" customHeight="1" outlineLevel="5" x14ac:dyDescent="0.2">
      <c r="B6034" s="44" t="s">
        <v>12008</v>
      </c>
      <c r="C6034" s="44"/>
      <c r="D6034" s="18"/>
      <c r="E6034" s="19" t="s">
        <v>12009</v>
      </c>
      <c r="F6034" s="19" t="s">
        <v>11915</v>
      </c>
      <c r="G6034" s="19" t="s">
        <v>10342</v>
      </c>
      <c r="H6034" s="19" t="s">
        <v>1165</v>
      </c>
      <c r="I6034" s="19" t="s">
        <v>273</v>
      </c>
      <c r="J6034" s="21">
        <v>3405</v>
      </c>
      <c r="K6034" s="38">
        <f>J6034*((100-$C$15-$C$16)/100)</f>
        <v>3405</v>
      </c>
    </row>
    <row r="6035" spans="2:11" s="1" customFormat="1" ht="89.1" hidden="1" customHeight="1" outlineLevel="5" x14ac:dyDescent="0.2">
      <c r="B6035" s="44" t="s">
        <v>12010</v>
      </c>
      <c r="C6035" s="44"/>
      <c r="D6035" s="18"/>
      <c r="E6035" s="19" t="s">
        <v>12011</v>
      </c>
      <c r="F6035" s="19" t="s">
        <v>11915</v>
      </c>
      <c r="G6035" s="19" t="s">
        <v>10342</v>
      </c>
      <c r="H6035" s="19" t="s">
        <v>1165</v>
      </c>
      <c r="I6035" s="19" t="s">
        <v>273</v>
      </c>
      <c r="J6035" s="21">
        <v>3745</v>
      </c>
      <c r="K6035" s="38">
        <f>J6035*((100-$C$15-$C$16)/100)</f>
        <v>3745</v>
      </c>
    </row>
    <row r="6036" spans="2:11" ht="12" hidden="1" customHeight="1" outlineLevel="4" x14ac:dyDescent="0.2">
      <c r="B6036" s="49" t="s">
        <v>12012</v>
      </c>
      <c r="C6036" s="49"/>
      <c r="D6036" s="25"/>
      <c r="E6036" s="26"/>
      <c r="F6036" s="26"/>
      <c r="G6036" s="26"/>
      <c r="H6036" s="26"/>
      <c r="I6036" s="26"/>
      <c r="J6036" s="27"/>
      <c r="K6036" s="39"/>
    </row>
    <row r="6037" spans="2:11" s="1" customFormat="1" ht="89.1" hidden="1" customHeight="1" outlineLevel="5" x14ac:dyDescent="0.2">
      <c r="B6037" s="44" t="s">
        <v>12013</v>
      </c>
      <c r="C6037" s="44"/>
      <c r="D6037" s="18"/>
      <c r="E6037" s="19" t="s">
        <v>12014</v>
      </c>
      <c r="F6037" s="19" t="s">
        <v>11915</v>
      </c>
      <c r="G6037" s="19" t="s">
        <v>10342</v>
      </c>
      <c r="H6037" s="19" t="s">
        <v>1165</v>
      </c>
      <c r="I6037" s="19" t="s">
        <v>273</v>
      </c>
      <c r="J6037" s="21">
        <v>4555</v>
      </c>
      <c r="K6037" s="38">
        <f>J6037*((100-$C$15-$C$16)/100)</f>
        <v>4555</v>
      </c>
    </row>
    <row r="6038" spans="2:11" s="1" customFormat="1" ht="89.1" hidden="1" customHeight="1" outlineLevel="5" x14ac:dyDescent="0.2">
      <c r="B6038" s="44" t="s">
        <v>12015</v>
      </c>
      <c r="C6038" s="44"/>
      <c r="D6038" s="18"/>
      <c r="E6038" s="19" t="s">
        <v>12016</v>
      </c>
      <c r="F6038" s="19" t="s">
        <v>11915</v>
      </c>
      <c r="G6038" s="19" t="s">
        <v>10342</v>
      </c>
      <c r="H6038" s="19" t="s">
        <v>1165</v>
      </c>
      <c r="I6038" s="19" t="s">
        <v>273</v>
      </c>
      <c r="J6038" s="21">
        <v>4865</v>
      </c>
      <c r="K6038" s="38">
        <f>J6038*((100-$C$15-$C$16)/100)</f>
        <v>4865</v>
      </c>
    </row>
    <row r="6039" spans="2:11" s="1" customFormat="1" ht="89.1" hidden="1" customHeight="1" outlineLevel="5" x14ac:dyDescent="0.2">
      <c r="B6039" s="44" t="s">
        <v>12017</v>
      </c>
      <c r="C6039" s="44"/>
      <c r="D6039" s="18"/>
      <c r="E6039" s="19" t="s">
        <v>12018</v>
      </c>
      <c r="F6039" s="19" t="s">
        <v>11915</v>
      </c>
      <c r="G6039" s="19" t="s">
        <v>10342</v>
      </c>
      <c r="H6039" s="19" t="s">
        <v>1165</v>
      </c>
      <c r="I6039" s="19" t="s">
        <v>273</v>
      </c>
      <c r="J6039" s="21">
        <v>4680</v>
      </c>
      <c r="K6039" s="38">
        <f>J6039*((100-$C$15-$C$16)/100)</f>
        <v>4680</v>
      </c>
    </row>
    <row r="6040" spans="2:11" s="1" customFormat="1" ht="89.1" hidden="1" customHeight="1" outlineLevel="5" x14ac:dyDescent="0.2">
      <c r="B6040" s="44" t="s">
        <v>12019</v>
      </c>
      <c r="C6040" s="44"/>
      <c r="D6040" s="18"/>
      <c r="E6040" s="19" t="s">
        <v>12020</v>
      </c>
      <c r="F6040" s="19" t="s">
        <v>11915</v>
      </c>
      <c r="G6040" s="19" t="s">
        <v>10342</v>
      </c>
      <c r="H6040" s="19" t="s">
        <v>1165</v>
      </c>
      <c r="I6040" s="19" t="s">
        <v>273</v>
      </c>
      <c r="J6040" s="21">
        <v>5000</v>
      </c>
      <c r="K6040" s="38">
        <f>J6040*((100-$C$15-$C$16)/100)</f>
        <v>5000</v>
      </c>
    </row>
    <row r="6041" spans="2:11" ht="12" hidden="1" customHeight="1" outlineLevel="4" x14ac:dyDescent="0.2">
      <c r="B6041" s="49" t="s">
        <v>12021</v>
      </c>
      <c r="C6041" s="49"/>
      <c r="D6041" s="25"/>
      <c r="E6041" s="26"/>
      <c r="F6041" s="26"/>
      <c r="G6041" s="26"/>
      <c r="H6041" s="26"/>
      <c r="I6041" s="26"/>
      <c r="J6041" s="27"/>
      <c r="K6041" s="39"/>
    </row>
    <row r="6042" spans="2:11" s="1" customFormat="1" ht="89.1" hidden="1" customHeight="1" outlineLevel="5" x14ac:dyDescent="0.2">
      <c r="B6042" s="44" t="s">
        <v>12022</v>
      </c>
      <c r="C6042" s="44"/>
      <c r="D6042" s="18"/>
      <c r="E6042" s="19" t="s">
        <v>12023</v>
      </c>
      <c r="F6042" s="19" t="s">
        <v>11915</v>
      </c>
      <c r="G6042" s="19" t="s">
        <v>376</v>
      </c>
      <c r="H6042" s="19" t="s">
        <v>1165</v>
      </c>
      <c r="I6042" s="19" t="s">
        <v>273</v>
      </c>
      <c r="J6042" s="21">
        <v>3615</v>
      </c>
      <c r="K6042" s="38">
        <f>J6042*((100-$C$15-$C$16)/100)</f>
        <v>3615</v>
      </c>
    </row>
    <row r="6043" spans="2:11" s="1" customFormat="1" ht="89.1" hidden="1" customHeight="1" outlineLevel="5" x14ac:dyDescent="0.2">
      <c r="B6043" s="44" t="s">
        <v>12024</v>
      </c>
      <c r="C6043" s="44"/>
      <c r="D6043" s="18"/>
      <c r="E6043" s="19" t="s">
        <v>12025</v>
      </c>
      <c r="F6043" s="19" t="s">
        <v>11915</v>
      </c>
      <c r="G6043" s="19" t="s">
        <v>376</v>
      </c>
      <c r="H6043" s="19" t="s">
        <v>1165</v>
      </c>
      <c r="I6043" s="19" t="s">
        <v>273</v>
      </c>
      <c r="J6043" s="21">
        <v>3805</v>
      </c>
      <c r="K6043" s="38">
        <f>J6043*((100-$C$15-$C$16)/100)</f>
        <v>3805</v>
      </c>
    </row>
    <row r="6044" spans="2:11" s="1" customFormat="1" ht="89.1" hidden="1" customHeight="1" outlineLevel="5" x14ac:dyDescent="0.2">
      <c r="B6044" s="44" t="s">
        <v>12026</v>
      </c>
      <c r="C6044" s="44"/>
      <c r="D6044" s="18"/>
      <c r="E6044" s="19" t="s">
        <v>12027</v>
      </c>
      <c r="F6044" s="19" t="s">
        <v>11915</v>
      </c>
      <c r="G6044" s="19" t="s">
        <v>376</v>
      </c>
      <c r="H6044" s="19" t="s">
        <v>1165</v>
      </c>
      <c r="I6044" s="19" t="s">
        <v>273</v>
      </c>
      <c r="J6044" s="21">
        <v>3615</v>
      </c>
      <c r="K6044" s="38">
        <f>J6044*((100-$C$15-$C$16)/100)</f>
        <v>3615</v>
      </c>
    </row>
    <row r="6045" spans="2:11" s="1" customFormat="1" ht="89.1" hidden="1" customHeight="1" outlineLevel="5" x14ac:dyDescent="0.2">
      <c r="B6045" s="44" t="s">
        <v>12028</v>
      </c>
      <c r="C6045" s="44"/>
      <c r="D6045" s="18"/>
      <c r="E6045" s="19" t="s">
        <v>12029</v>
      </c>
      <c r="F6045" s="19" t="s">
        <v>11915</v>
      </c>
      <c r="G6045" s="19" t="s">
        <v>376</v>
      </c>
      <c r="H6045" s="19" t="s">
        <v>1165</v>
      </c>
      <c r="I6045" s="19" t="s">
        <v>273</v>
      </c>
      <c r="J6045" s="21">
        <v>3930</v>
      </c>
      <c r="K6045" s="38">
        <f>J6045*((100-$C$15-$C$16)/100)</f>
        <v>3930</v>
      </c>
    </row>
    <row r="6046" spans="2:11" ht="12" hidden="1" customHeight="1" outlineLevel="4" x14ac:dyDescent="0.2">
      <c r="B6046" s="49" t="s">
        <v>12030</v>
      </c>
      <c r="C6046" s="49"/>
      <c r="D6046" s="25"/>
      <c r="E6046" s="26"/>
      <c r="F6046" s="26"/>
      <c r="G6046" s="26"/>
      <c r="H6046" s="26"/>
      <c r="I6046" s="26"/>
      <c r="J6046" s="27"/>
      <c r="K6046" s="39"/>
    </row>
    <row r="6047" spans="2:11" s="1" customFormat="1" ht="89.1" hidden="1" customHeight="1" outlineLevel="5" x14ac:dyDescent="0.2">
      <c r="B6047" s="44" t="s">
        <v>12031</v>
      </c>
      <c r="C6047" s="44"/>
      <c r="D6047" s="18"/>
      <c r="E6047" s="19" t="s">
        <v>12032</v>
      </c>
      <c r="F6047" s="19" t="s">
        <v>11915</v>
      </c>
      <c r="G6047" s="19" t="s">
        <v>376</v>
      </c>
      <c r="H6047" s="19" t="s">
        <v>1165</v>
      </c>
      <c r="I6047" s="19" t="s">
        <v>273</v>
      </c>
      <c r="J6047" s="21">
        <v>5160</v>
      </c>
      <c r="K6047" s="38">
        <f>J6047*((100-$C$15-$C$16)/100)</f>
        <v>5160</v>
      </c>
    </row>
    <row r="6048" spans="2:11" s="1" customFormat="1" ht="89.1" hidden="1" customHeight="1" outlineLevel="5" x14ac:dyDescent="0.2">
      <c r="B6048" s="44" t="s">
        <v>12033</v>
      </c>
      <c r="C6048" s="44"/>
      <c r="D6048" s="18"/>
      <c r="E6048" s="19" t="s">
        <v>12034</v>
      </c>
      <c r="F6048" s="19" t="s">
        <v>11915</v>
      </c>
      <c r="G6048" s="19" t="s">
        <v>376</v>
      </c>
      <c r="H6048" s="19" t="s">
        <v>1165</v>
      </c>
      <c r="I6048" s="19" t="s">
        <v>273</v>
      </c>
      <c r="J6048" s="21">
        <v>5350</v>
      </c>
      <c r="K6048" s="38">
        <f>J6048*((100-$C$15-$C$16)/100)</f>
        <v>5350</v>
      </c>
    </row>
    <row r="6049" spans="2:11" s="1" customFormat="1" ht="89.1" hidden="1" customHeight="1" outlineLevel="5" x14ac:dyDescent="0.2">
      <c r="B6049" s="44" t="s">
        <v>12035</v>
      </c>
      <c r="C6049" s="44"/>
      <c r="D6049" s="18"/>
      <c r="E6049" s="19" t="s">
        <v>12036</v>
      </c>
      <c r="F6049" s="19" t="s">
        <v>11915</v>
      </c>
      <c r="G6049" s="19" t="s">
        <v>376</v>
      </c>
      <c r="H6049" s="19" t="s">
        <v>1165</v>
      </c>
      <c r="I6049" s="19" t="s">
        <v>273</v>
      </c>
      <c r="J6049" s="21">
        <v>5160</v>
      </c>
      <c r="K6049" s="38">
        <f>J6049*((100-$C$15-$C$16)/100)</f>
        <v>5160</v>
      </c>
    </row>
    <row r="6050" spans="2:11" s="1" customFormat="1" ht="89.1" hidden="1" customHeight="1" outlineLevel="5" x14ac:dyDescent="0.2">
      <c r="B6050" s="44" t="s">
        <v>12037</v>
      </c>
      <c r="C6050" s="44"/>
      <c r="D6050" s="18"/>
      <c r="E6050" s="19" t="s">
        <v>12038</v>
      </c>
      <c r="F6050" s="19" t="s">
        <v>11915</v>
      </c>
      <c r="G6050" s="19" t="s">
        <v>376</v>
      </c>
      <c r="H6050" s="19" t="s">
        <v>1165</v>
      </c>
      <c r="I6050" s="19" t="s">
        <v>273</v>
      </c>
      <c r="J6050" s="21">
        <v>5350</v>
      </c>
      <c r="K6050" s="38">
        <f>J6050*((100-$C$15-$C$16)/100)</f>
        <v>5350</v>
      </c>
    </row>
    <row r="6051" spans="2:11" ht="12" hidden="1" customHeight="1" outlineLevel="4" x14ac:dyDescent="0.2">
      <c r="B6051" s="49" t="s">
        <v>12039</v>
      </c>
      <c r="C6051" s="49"/>
      <c r="D6051" s="25"/>
      <c r="E6051" s="26"/>
      <c r="F6051" s="26"/>
      <c r="G6051" s="26"/>
      <c r="H6051" s="26"/>
      <c r="I6051" s="26"/>
      <c r="J6051" s="27"/>
      <c r="K6051" s="39"/>
    </row>
    <row r="6052" spans="2:11" s="1" customFormat="1" ht="89.1" hidden="1" customHeight="1" outlineLevel="5" x14ac:dyDescent="0.2">
      <c r="B6052" s="44" t="s">
        <v>12040</v>
      </c>
      <c r="C6052" s="44"/>
      <c r="D6052" s="18"/>
      <c r="E6052" s="19" t="s">
        <v>12041</v>
      </c>
      <c r="F6052" s="19" t="s">
        <v>11915</v>
      </c>
      <c r="G6052" s="19" t="s">
        <v>376</v>
      </c>
      <c r="H6052" s="19" t="s">
        <v>682</v>
      </c>
      <c r="I6052" s="19" t="s">
        <v>273</v>
      </c>
      <c r="J6052" s="21">
        <v>3715</v>
      </c>
      <c r="K6052" s="38">
        <f>J6052*((100-$C$15-$C$16)/100)</f>
        <v>3715</v>
      </c>
    </row>
    <row r="6053" spans="2:11" s="1" customFormat="1" ht="89.1" hidden="1" customHeight="1" outlineLevel="5" x14ac:dyDescent="0.2">
      <c r="B6053" s="44" t="s">
        <v>12042</v>
      </c>
      <c r="C6053" s="44"/>
      <c r="D6053" s="18"/>
      <c r="E6053" s="19" t="s">
        <v>12043</v>
      </c>
      <c r="F6053" s="19" t="s">
        <v>11915</v>
      </c>
      <c r="G6053" s="19" t="s">
        <v>376</v>
      </c>
      <c r="H6053" s="19" t="s">
        <v>682</v>
      </c>
      <c r="I6053" s="19" t="s">
        <v>273</v>
      </c>
      <c r="J6053" s="21">
        <v>4050</v>
      </c>
      <c r="K6053" s="38">
        <f>J6053*((100-$C$15-$C$16)/100)</f>
        <v>4050</v>
      </c>
    </row>
    <row r="6054" spans="2:11" s="1" customFormat="1" ht="89.1" hidden="1" customHeight="1" outlineLevel="5" x14ac:dyDescent="0.2">
      <c r="B6054" s="44" t="s">
        <v>12044</v>
      </c>
      <c r="C6054" s="44"/>
      <c r="D6054" s="18"/>
      <c r="E6054" s="19" t="s">
        <v>12045</v>
      </c>
      <c r="F6054" s="19" t="s">
        <v>11915</v>
      </c>
      <c r="G6054" s="19" t="s">
        <v>376</v>
      </c>
      <c r="H6054" s="19" t="s">
        <v>682</v>
      </c>
      <c r="I6054" s="19"/>
      <c r="J6054" s="21">
        <v>3295</v>
      </c>
      <c r="K6054" s="38">
        <f>J6054*((100-$C$15-$C$16)/100)</f>
        <v>3295</v>
      </c>
    </row>
    <row r="6055" spans="2:11" s="1" customFormat="1" ht="89.1" hidden="1" customHeight="1" outlineLevel="5" x14ac:dyDescent="0.2">
      <c r="B6055" s="44" t="s">
        <v>12046</v>
      </c>
      <c r="C6055" s="44"/>
      <c r="D6055" s="18"/>
      <c r="E6055" s="19" t="s">
        <v>12047</v>
      </c>
      <c r="F6055" s="19" t="s">
        <v>11915</v>
      </c>
      <c r="G6055" s="19" t="s">
        <v>376</v>
      </c>
      <c r="H6055" s="19" t="s">
        <v>682</v>
      </c>
      <c r="I6055" s="19" t="s">
        <v>273</v>
      </c>
      <c r="J6055" s="21">
        <v>4120</v>
      </c>
      <c r="K6055" s="38">
        <f>J6055*((100-$C$15-$C$16)/100)</f>
        <v>4120</v>
      </c>
    </row>
    <row r="6056" spans="2:11" ht="12" hidden="1" customHeight="1" outlineLevel="4" x14ac:dyDescent="0.2">
      <c r="B6056" s="49" t="s">
        <v>12048</v>
      </c>
      <c r="C6056" s="49"/>
      <c r="D6056" s="25"/>
      <c r="E6056" s="26"/>
      <c r="F6056" s="26"/>
      <c r="G6056" s="26"/>
      <c r="H6056" s="26"/>
      <c r="I6056" s="26"/>
      <c r="J6056" s="27"/>
      <c r="K6056" s="39"/>
    </row>
    <row r="6057" spans="2:11" s="1" customFormat="1" ht="89.1" hidden="1" customHeight="1" outlineLevel="5" x14ac:dyDescent="0.2">
      <c r="B6057" s="44" t="s">
        <v>12049</v>
      </c>
      <c r="C6057" s="44"/>
      <c r="D6057" s="18"/>
      <c r="E6057" s="19" t="s">
        <v>12050</v>
      </c>
      <c r="F6057" s="19" t="s">
        <v>11915</v>
      </c>
      <c r="G6057" s="19" t="s">
        <v>376</v>
      </c>
      <c r="H6057" s="19" t="s">
        <v>682</v>
      </c>
      <c r="I6057" s="19" t="s">
        <v>273</v>
      </c>
      <c r="J6057" s="21">
        <v>5485</v>
      </c>
      <c r="K6057" s="38">
        <f>J6057*((100-$C$15-$C$16)/100)</f>
        <v>5485</v>
      </c>
    </row>
    <row r="6058" spans="2:11" s="1" customFormat="1" ht="89.1" hidden="1" customHeight="1" outlineLevel="5" x14ac:dyDescent="0.2">
      <c r="B6058" s="44" t="s">
        <v>12051</v>
      </c>
      <c r="C6058" s="44"/>
      <c r="D6058" s="18"/>
      <c r="E6058" s="19" t="s">
        <v>12052</v>
      </c>
      <c r="F6058" s="19" t="s">
        <v>11915</v>
      </c>
      <c r="G6058" s="19" t="s">
        <v>376</v>
      </c>
      <c r="H6058" s="19" t="s">
        <v>682</v>
      </c>
      <c r="I6058" s="19" t="s">
        <v>273</v>
      </c>
      <c r="J6058" s="21">
        <v>5835</v>
      </c>
      <c r="K6058" s="38">
        <f>J6058*((100-$C$15-$C$16)/100)</f>
        <v>5835</v>
      </c>
    </row>
    <row r="6059" spans="2:11" s="1" customFormat="1" ht="89.1" hidden="1" customHeight="1" outlineLevel="5" x14ac:dyDescent="0.2">
      <c r="B6059" s="44" t="s">
        <v>12053</v>
      </c>
      <c r="C6059" s="44"/>
      <c r="D6059" s="18"/>
      <c r="E6059" s="19" t="s">
        <v>12054</v>
      </c>
      <c r="F6059" s="19" t="s">
        <v>11915</v>
      </c>
      <c r="G6059" s="19" t="s">
        <v>376</v>
      </c>
      <c r="H6059" s="19" t="s">
        <v>682</v>
      </c>
      <c r="I6059" s="19" t="s">
        <v>273</v>
      </c>
      <c r="J6059" s="21">
        <v>5605</v>
      </c>
      <c r="K6059" s="38">
        <f>J6059*((100-$C$15-$C$16)/100)</f>
        <v>5605</v>
      </c>
    </row>
    <row r="6060" spans="2:11" s="1" customFormat="1" ht="89.1" hidden="1" customHeight="1" outlineLevel="5" x14ac:dyDescent="0.2">
      <c r="B6060" s="44" t="s">
        <v>12055</v>
      </c>
      <c r="C6060" s="44"/>
      <c r="D6060" s="18"/>
      <c r="E6060" s="19" t="s">
        <v>12056</v>
      </c>
      <c r="F6060" s="19" t="s">
        <v>11915</v>
      </c>
      <c r="G6060" s="19" t="s">
        <v>376</v>
      </c>
      <c r="H6060" s="19" t="s">
        <v>682</v>
      </c>
      <c r="I6060" s="19" t="s">
        <v>273</v>
      </c>
      <c r="J6060" s="21">
        <v>5835</v>
      </c>
      <c r="K6060" s="38">
        <f>J6060*((100-$C$15-$C$16)/100)</f>
        <v>5835</v>
      </c>
    </row>
    <row r="6061" spans="2:11" ht="12" hidden="1" customHeight="1" outlineLevel="3" x14ac:dyDescent="0.2">
      <c r="B6061" s="50" t="s">
        <v>12057</v>
      </c>
      <c r="C6061" s="50"/>
      <c r="D6061" s="15"/>
      <c r="E6061" s="16"/>
      <c r="F6061" s="16"/>
      <c r="G6061" s="16"/>
      <c r="H6061" s="16"/>
      <c r="I6061" s="16"/>
      <c r="J6061" s="17"/>
      <c r="K6061" s="37"/>
    </row>
    <row r="6062" spans="2:11" ht="12" hidden="1" customHeight="1" outlineLevel="4" x14ac:dyDescent="0.2">
      <c r="B6062" s="49" t="s">
        <v>12058</v>
      </c>
      <c r="C6062" s="49"/>
      <c r="D6062" s="25"/>
      <c r="E6062" s="26"/>
      <c r="F6062" s="26"/>
      <c r="G6062" s="26"/>
      <c r="H6062" s="26"/>
      <c r="I6062" s="26"/>
      <c r="J6062" s="27"/>
      <c r="K6062" s="39"/>
    </row>
    <row r="6063" spans="2:11" s="1" customFormat="1" ht="89.1" hidden="1" customHeight="1" outlineLevel="5" x14ac:dyDescent="0.2">
      <c r="B6063" s="44" t="s">
        <v>12059</v>
      </c>
      <c r="C6063" s="44"/>
      <c r="D6063" s="18"/>
      <c r="E6063" s="19" t="s">
        <v>12060</v>
      </c>
      <c r="F6063" s="19" t="s">
        <v>11915</v>
      </c>
      <c r="G6063" s="19" t="s">
        <v>376</v>
      </c>
      <c r="H6063" s="19" t="s">
        <v>376</v>
      </c>
      <c r="I6063" s="19" t="s">
        <v>268</v>
      </c>
      <c r="J6063" s="21">
        <v>1355</v>
      </c>
      <c r="K6063" s="38">
        <f>J6063*((100-$C$15-$C$16)/100)</f>
        <v>1355</v>
      </c>
    </row>
    <row r="6064" spans="2:11" s="1" customFormat="1" ht="89.1" hidden="1" customHeight="1" outlineLevel="5" x14ac:dyDescent="0.2">
      <c r="B6064" s="44" t="s">
        <v>12061</v>
      </c>
      <c r="C6064" s="44"/>
      <c r="D6064" s="18"/>
      <c r="E6064" s="19" t="s">
        <v>12062</v>
      </c>
      <c r="F6064" s="19" t="s">
        <v>11915</v>
      </c>
      <c r="G6064" s="19" t="s">
        <v>376</v>
      </c>
      <c r="H6064" s="19" t="s">
        <v>376</v>
      </c>
      <c r="I6064" s="19" t="s">
        <v>268</v>
      </c>
      <c r="J6064" s="21">
        <v>1550</v>
      </c>
      <c r="K6064" s="38">
        <f>J6064*((100-$C$15-$C$16)/100)</f>
        <v>1550</v>
      </c>
    </row>
    <row r="6065" spans="2:11" s="1" customFormat="1" ht="89.1" hidden="1" customHeight="1" outlineLevel="5" x14ac:dyDescent="0.2">
      <c r="B6065" s="44" t="s">
        <v>12063</v>
      </c>
      <c r="C6065" s="44"/>
      <c r="D6065" s="18"/>
      <c r="E6065" s="19" t="s">
        <v>12064</v>
      </c>
      <c r="F6065" s="19" t="s">
        <v>11915</v>
      </c>
      <c r="G6065" s="19" t="s">
        <v>376</v>
      </c>
      <c r="H6065" s="19" t="s">
        <v>376</v>
      </c>
      <c r="I6065" s="19" t="s">
        <v>268</v>
      </c>
      <c r="J6065" s="21">
        <v>1355</v>
      </c>
      <c r="K6065" s="38">
        <f>J6065*((100-$C$15-$C$16)/100)</f>
        <v>1355</v>
      </c>
    </row>
    <row r="6066" spans="2:11" s="1" customFormat="1" ht="89.1" hidden="1" customHeight="1" outlineLevel="5" x14ac:dyDescent="0.2">
      <c r="B6066" s="44" t="s">
        <v>12065</v>
      </c>
      <c r="C6066" s="44"/>
      <c r="D6066" s="18"/>
      <c r="E6066" s="19" t="s">
        <v>12066</v>
      </c>
      <c r="F6066" s="19" t="s">
        <v>11915</v>
      </c>
      <c r="G6066" s="19" t="s">
        <v>376</v>
      </c>
      <c r="H6066" s="19" t="s">
        <v>376</v>
      </c>
      <c r="I6066" s="19" t="s">
        <v>268</v>
      </c>
      <c r="J6066" s="21">
        <v>1550</v>
      </c>
      <c r="K6066" s="38">
        <f>J6066*((100-$C$15-$C$16)/100)</f>
        <v>1550</v>
      </c>
    </row>
    <row r="6067" spans="2:11" ht="12" hidden="1" customHeight="1" outlineLevel="4" x14ac:dyDescent="0.2">
      <c r="B6067" s="49" t="s">
        <v>12067</v>
      </c>
      <c r="C6067" s="49"/>
      <c r="D6067" s="25"/>
      <c r="E6067" s="26"/>
      <c r="F6067" s="26"/>
      <c r="G6067" s="26"/>
      <c r="H6067" s="26"/>
      <c r="I6067" s="26"/>
      <c r="J6067" s="27"/>
      <c r="K6067" s="39"/>
    </row>
    <row r="6068" spans="2:11" s="1" customFormat="1" ht="89.1" hidden="1" customHeight="1" outlineLevel="5" x14ac:dyDescent="0.2">
      <c r="B6068" s="44" t="s">
        <v>12068</v>
      </c>
      <c r="C6068" s="44"/>
      <c r="D6068" s="18"/>
      <c r="E6068" s="19" t="s">
        <v>12069</v>
      </c>
      <c r="F6068" s="19" t="s">
        <v>11915</v>
      </c>
      <c r="G6068" s="19" t="s">
        <v>376</v>
      </c>
      <c r="H6068" s="19" t="s">
        <v>376</v>
      </c>
      <c r="I6068" s="19" t="s">
        <v>268</v>
      </c>
      <c r="J6068" s="21">
        <v>2130</v>
      </c>
      <c r="K6068" s="38">
        <f>J6068*((100-$C$15-$C$16)/100)</f>
        <v>2130</v>
      </c>
    </row>
    <row r="6069" spans="2:11" s="1" customFormat="1" ht="89.1" hidden="1" customHeight="1" outlineLevel="5" x14ac:dyDescent="0.2">
      <c r="B6069" s="44" t="s">
        <v>12070</v>
      </c>
      <c r="C6069" s="44"/>
      <c r="D6069" s="18"/>
      <c r="E6069" s="19" t="s">
        <v>12071</v>
      </c>
      <c r="F6069" s="19" t="s">
        <v>11915</v>
      </c>
      <c r="G6069" s="19" t="s">
        <v>376</v>
      </c>
      <c r="H6069" s="19" t="s">
        <v>376</v>
      </c>
      <c r="I6069" s="19" t="s">
        <v>268</v>
      </c>
      <c r="J6069" s="21">
        <v>2295</v>
      </c>
      <c r="K6069" s="38">
        <f>J6069*((100-$C$15-$C$16)/100)</f>
        <v>2295</v>
      </c>
    </row>
    <row r="6070" spans="2:11" s="1" customFormat="1" ht="89.1" hidden="1" customHeight="1" outlineLevel="5" x14ac:dyDescent="0.2">
      <c r="B6070" s="44" t="s">
        <v>12072</v>
      </c>
      <c r="C6070" s="44"/>
      <c r="D6070" s="18"/>
      <c r="E6070" s="19" t="s">
        <v>12073</v>
      </c>
      <c r="F6070" s="19" t="s">
        <v>11915</v>
      </c>
      <c r="G6070" s="19" t="s">
        <v>376</v>
      </c>
      <c r="H6070" s="19" t="s">
        <v>376</v>
      </c>
      <c r="I6070" s="19" t="s">
        <v>268</v>
      </c>
      <c r="J6070" s="21">
        <v>2130</v>
      </c>
      <c r="K6070" s="38">
        <f>J6070*((100-$C$15-$C$16)/100)</f>
        <v>2130</v>
      </c>
    </row>
    <row r="6071" spans="2:11" s="1" customFormat="1" ht="89.1" hidden="1" customHeight="1" outlineLevel="5" x14ac:dyDescent="0.2">
      <c r="B6071" s="44" t="s">
        <v>12074</v>
      </c>
      <c r="C6071" s="44"/>
      <c r="D6071" s="18"/>
      <c r="E6071" s="19" t="s">
        <v>12075</v>
      </c>
      <c r="F6071" s="19" t="s">
        <v>11915</v>
      </c>
      <c r="G6071" s="19" t="s">
        <v>376</v>
      </c>
      <c r="H6071" s="19" t="s">
        <v>376</v>
      </c>
      <c r="I6071" s="19" t="s">
        <v>268</v>
      </c>
      <c r="J6071" s="21">
        <v>2355</v>
      </c>
      <c r="K6071" s="38">
        <f>J6071*((100-$C$15-$C$16)/100)</f>
        <v>2355</v>
      </c>
    </row>
    <row r="6072" spans="2:11" ht="12" hidden="1" customHeight="1" outlineLevel="4" x14ac:dyDescent="0.2">
      <c r="B6072" s="49" t="s">
        <v>12076</v>
      </c>
      <c r="C6072" s="49"/>
      <c r="D6072" s="25"/>
      <c r="E6072" s="26"/>
      <c r="F6072" s="26"/>
      <c r="G6072" s="26"/>
      <c r="H6072" s="26"/>
      <c r="I6072" s="26"/>
      <c r="J6072" s="27"/>
      <c r="K6072" s="39"/>
    </row>
    <row r="6073" spans="2:11" s="1" customFormat="1" ht="89.1" hidden="1" customHeight="1" outlineLevel="5" x14ac:dyDescent="0.2">
      <c r="B6073" s="44" t="s">
        <v>12077</v>
      </c>
      <c r="C6073" s="44"/>
      <c r="D6073" s="18"/>
      <c r="E6073" s="19" t="s">
        <v>12078</v>
      </c>
      <c r="F6073" s="19" t="s">
        <v>11915</v>
      </c>
      <c r="G6073" s="19" t="s">
        <v>421</v>
      </c>
      <c r="H6073" s="19" t="s">
        <v>376</v>
      </c>
      <c r="I6073" s="19" t="s">
        <v>268</v>
      </c>
      <c r="J6073" s="21">
        <v>1725</v>
      </c>
      <c r="K6073" s="38">
        <f>J6073*((100-$C$15-$C$16)/100)</f>
        <v>1725</v>
      </c>
    </row>
    <row r="6074" spans="2:11" s="1" customFormat="1" ht="89.1" hidden="1" customHeight="1" outlineLevel="5" x14ac:dyDescent="0.2">
      <c r="B6074" s="44" t="s">
        <v>12079</v>
      </c>
      <c r="C6074" s="44"/>
      <c r="D6074" s="18"/>
      <c r="E6074" s="19" t="s">
        <v>12080</v>
      </c>
      <c r="F6074" s="19" t="s">
        <v>11915</v>
      </c>
      <c r="G6074" s="19" t="s">
        <v>421</v>
      </c>
      <c r="H6074" s="19" t="s">
        <v>376</v>
      </c>
      <c r="I6074" s="19" t="s">
        <v>268</v>
      </c>
      <c r="J6074" s="21">
        <v>1915</v>
      </c>
      <c r="K6074" s="38">
        <f>J6074*((100-$C$15-$C$16)/100)</f>
        <v>1915</v>
      </c>
    </row>
    <row r="6075" spans="2:11" s="1" customFormat="1" ht="89.1" hidden="1" customHeight="1" outlineLevel="5" x14ac:dyDescent="0.2">
      <c r="B6075" s="44" t="s">
        <v>12081</v>
      </c>
      <c r="C6075" s="44"/>
      <c r="D6075" s="18"/>
      <c r="E6075" s="19" t="s">
        <v>12082</v>
      </c>
      <c r="F6075" s="19" t="s">
        <v>11915</v>
      </c>
      <c r="G6075" s="19" t="s">
        <v>421</v>
      </c>
      <c r="H6075" s="19" t="s">
        <v>376</v>
      </c>
      <c r="I6075" s="19" t="s">
        <v>268</v>
      </c>
      <c r="J6075" s="21">
        <v>1725</v>
      </c>
      <c r="K6075" s="38">
        <f>J6075*((100-$C$15-$C$16)/100)</f>
        <v>1725</v>
      </c>
    </row>
    <row r="6076" spans="2:11" s="1" customFormat="1" ht="89.1" hidden="1" customHeight="1" outlineLevel="5" x14ac:dyDescent="0.2">
      <c r="B6076" s="44" t="s">
        <v>12083</v>
      </c>
      <c r="C6076" s="44"/>
      <c r="D6076" s="18"/>
      <c r="E6076" s="19" t="s">
        <v>12084</v>
      </c>
      <c r="F6076" s="19" t="s">
        <v>11915</v>
      </c>
      <c r="G6076" s="19" t="s">
        <v>421</v>
      </c>
      <c r="H6076" s="19" t="s">
        <v>376</v>
      </c>
      <c r="I6076" s="19" t="s">
        <v>268</v>
      </c>
      <c r="J6076" s="21">
        <v>1915</v>
      </c>
      <c r="K6076" s="38">
        <f>J6076*((100-$C$15-$C$16)/100)</f>
        <v>1915</v>
      </c>
    </row>
    <row r="6077" spans="2:11" ht="12" hidden="1" customHeight="1" outlineLevel="4" x14ac:dyDescent="0.2">
      <c r="B6077" s="49" t="s">
        <v>12085</v>
      </c>
      <c r="C6077" s="49"/>
      <c r="D6077" s="25"/>
      <c r="E6077" s="26"/>
      <c r="F6077" s="26"/>
      <c r="G6077" s="26"/>
      <c r="H6077" s="26"/>
      <c r="I6077" s="26"/>
      <c r="J6077" s="27"/>
      <c r="K6077" s="39"/>
    </row>
    <row r="6078" spans="2:11" s="1" customFormat="1" ht="89.1" hidden="1" customHeight="1" outlineLevel="5" x14ac:dyDescent="0.2">
      <c r="B6078" s="44" t="s">
        <v>12086</v>
      </c>
      <c r="C6078" s="44"/>
      <c r="D6078" s="18"/>
      <c r="E6078" s="19" t="s">
        <v>12087</v>
      </c>
      <c r="F6078" s="19" t="s">
        <v>11915</v>
      </c>
      <c r="G6078" s="19" t="s">
        <v>421</v>
      </c>
      <c r="H6078" s="19" t="s">
        <v>376</v>
      </c>
      <c r="I6078" s="19" t="s">
        <v>268</v>
      </c>
      <c r="J6078" s="21">
        <v>2725</v>
      </c>
      <c r="K6078" s="38">
        <f>J6078*((100-$C$15-$C$16)/100)</f>
        <v>2725</v>
      </c>
    </row>
    <row r="6079" spans="2:11" s="1" customFormat="1" ht="89.1" hidden="1" customHeight="1" outlineLevel="5" x14ac:dyDescent="0.2">
      <c r="B6079" s="44" t="s">
        <v>12088</v>
      </c>
      <c r="C6079" s="44"/>
      <c r="D6079" s="18"/>
      <c r="E6079" s="19" t="s">
        <v>12089</v>
      </c>
      <c r="F6079" s="19" t="s">
        <v>11915</v>
      </c>
      <c r="G6079" s="19" t="s">
        <v>421</v>
      </c>
      <c r="H6079" s="19" t="s">
        <v>376</v>
      </c>
      <c r="I6079" s="19" t="s">
        <v>268</v>
      </c>
      <c r="J6079" s="21">
        <v>2935</v>
      </c>
      <c r="K6079" s="38">
        <f>J6079*((100-$C$15-$C$16)/100)</f>
        <v>2935</v>
      </c>
    </row>
    <row r="6080" spans="2:11" s="1" customFormat="1" ht="89.1" hidden="1" customHeight="1" outlineLevel="5" x14ac:dyDescent="0.2">
      <c r="B6080" s="44" t="s">
        <v>12090</v>
      </c>
      <c r="C6080" s="44"/>
      <c r="D6080" s="18"/>
      <c r="E6080" s="19" t="s">
        <v>12091</v>
      </c>
      <c r="F6080" s="19" t="s">
        <v>11915</v>
      </c>
      <c r="G6080" s="19" t="s">
        <v>421</v>
      </c>
      <c r="H6080" s="19" t="s">
        <v>376</v>
      </c>
      <c r="I6080" s="19" t="s">
        <v>268</v>
      </c>
      <c r="J6080" s="21">
        <v>2725</v>
      </c>
      <c r="K6080" s="38">
        <f>J6080*((100-$C$15-$C$16)/100)</f>
        <v>2725</v>
      </c>
    </row>
    <row r="6081" spans="2:11" s="1" customFormat="1" ht="89.1" hidden="1" customHeight="1" outlineLevel="5" x14ac:dyDescent="0.2">
      <c r="B6081" s="44" t="s">
        <v>12092</v>
      </c>
      <c r="C6081" s="44"/>
      <c r="D6081" s="18"/>
      <c r="E6081" s="19" t="s">
        <v>12093</v>
      </c>
      <c r="F6081" s="19" t="s">
        <v>11915</v>
      </c>
      <c r="G6081" s="19" t="s">
        <v>421</v>
      </c>
      <c r="H6081" s="19" t="s">
        <v>376</v>
      </c>
      <c r="I6081" s="19" t="s">
        <v>268</v>
      </c>
      <c r="J6081" s="21">
        <v>2935</v>
      </c>
      <c r="K6081" s="38">
        <f>J6081*((100-$C$15-$C$16)/100)</f>
        <v>2935</v>
      </c>
    </row>
    <row r="6082" spans="2:11" ht="12" hidden="1" customHeight="1" outlineLevel="4" x14ac:dyDescent="0.2">
      <c r="B6082" s="49" t="s">
        <v>12094</v>
      </c>
      <c r="C6082" s="49"/>
      <c r="D6082" s="25"/>
      <c r="E6082" s="26"/>
      <c r="F6082" s="26"/>
      <c r="G6082" s="26"/>
      <c r="H6082" s="26"/>
      <c r="I6082" s="26"/>
      <c r="J6082" s="27"/>
      <c r="K6082" s="39"/>
    </row>
    <row r="6083" spans="2:11" s="1" customFormat="1" ht="89.1" hidden="1" customHeight="1" outlineLevel="5" x14ac:dyDescent="0.2">
      <c r="B6083" s="44" t="s">
        <v>12095</v>
      </c>
      <c r="C6083" s="44"/>
      <c r="D6083" s="18"/>
      <c r="E6083" s="19" t="s">
        <v>12096</v>
      </c>
      <c r="F6083" s="19" t="s">
        <v>11915</v>
      </c>
      <c r="G6083" s="19" t="s">
        <v>443</v>
      </c>
      <c r="H6083" s="19" t="s">
        <v>400</v>
      </c>
      <c r="I6083" s="19" t="s">
        <v>268</v>
      </c>
      <c r="J6083" s="21">
        <v>2085</v>
      </c>
      <c r="K6083" s="38">
        <f>J6083*((100-$C$15-$C$16)/100)</f>
        <v>2085</v>
      </c>
    </row>
    <row r="6084" spans="2:11" s="1" customFormat="1" ht="89.1" hidden="1" customHeight="1" outlineLevel="5" x14ac:dyDescent="0.2">
      <c r="B6084" s="44" t="s">
        <v>12097</v>
      </c>
      <c r="C6084" s="44"/>
      <c r="D6084" s="18"/>
      <c r="E6084" s="19" t="s">
        <v>12098</v>
      </c>
      <c r="F6084" s="19" t="s">
        <v>11915</v>
      </c>
      <c r="G6084" s="19" t="s">
        <v>443</v>
      </c>
      <c r="H6084" s="19" t="s">
        <v>400</v>
      </c>
      <c r="I6084" s="19" t="s">
        <v>268</v>
      </c>
      <c r="J6084" s="21">
        <v>2270</v>
      </c>
      <c r="K6084" s="38">
        <f>J6084*((100-$C$15-$C$16)/100)</f>
        <v>2270</v>
      </c>
    </row>
    <row r="6085" spans="2:11" s="1" customFormat="1" ht="89.1" hidden="1" customHeight="1" outlineLevel="5" x14ac:dyDescent="0.2">
      <c r="B6085" s="44" t="s">
        <v>12099</v>
      </c>
      <c r="C6085" s="44"/>
      <c r="D6085" s="18"/>
      <c r="E6085" s="19" t="s">
        <v>12100</v>
      </c>
      <c r="F6085" s="19" t="s">
        <v>11915</v>
      </c>
      <c r="G6085" s="19" t="s">
        <v>443</v>
      </c>
      <c r="H6085" s="19" t="s">
        <v>400</v>
      </c>
      <c r="I6085" s="19" t="s">
        <v>268</v>
      </c>
      <c r="J6085" s="21">
        <v>2085</v>
      </c>
      <c r="K6085" s="38">
        <f>J6085*((100-$C$15-$C$16)/100)</f>
        <v>2085</v>
      </c>
    </row>
    <row r="6086" spans="2:11" s="1" customFormat="1" ht="89.1" hidden="1" customHeight="1" outlineLevel="5" x14ac:dyDescent="0.2">
      <c r="B6086" s="44" t="s">
        <v>12101</v>
      </c>
      <c r="C6086" s="44"/>
      <c r="D6086" s="18"/>
      <c r="E6086" s="19" t="s">
        <v>12102</v>
      </c>
      <c r="F6086" s="19" t="s">
        <v>11915</v>
      </c>
      <c r="G6086" s="19" t="s">
        <v>443</v>
      </c>
      <c r="H6086" s="19" t="s">
        <v>400</v>
      </c>
      <c r="I6086" s="19" t="s">
        <v>268</v>
      </c>
      <c r="J6086" s="21">
        <v>2270</v>
      </c>
      <c r="K6086" s="38">
        <f>J6086*((100-$C$15-$C$16)/100)</f>
        <v>2270</v>
      </c>
    </row>
    <row r="6087" spans="2:11" ht="12" hidden="1" customHeight="1" outlineLevel="4" x14ac:dyDescent="0.2">
      <c r="B6087" s="49" t="s">
        <v>12103</v>
      </c>
      <c r="C6087" s="49"/>
      <c r="D6087" s="25"/>
      <c r="E6087" s="26"/>
      <c r="F6087" s="26"/>
      <c r="G6087" s="26"/>
      <c r="H6087" s="26"/>
      <c r="I6087" s="26"/>
      <c r="J6087" s="27"/>
      <c r="K6087" s="39"/>
    </row>
    <row r="6088" spans="2:11" s="1" customFormat="1" ht="89.1" hidden="1" customHeight="1" outlineLevel="5" x14ac:dyDescent="0.2">
      <c r="B6088" s="44" t="s">
        <v>12104</v>
      </c>
      <c r="C6088" s="44"/>
      <c r="D6088" s="18"/>
      <c r="E6088" s="19" t="s">
        <v>12105</v>
      </c>
      <c r="F6088" s="19" t="s">
        <v>11915</v>
      </c>
      <c r="G6088" s="19" t="s">
        <v>443</v>
      </c>
      <c r="H6088" s="19" t="s">
        <v>400</v>
      </c>
      <c r="I6088" s="19" t="s">
        <v>268</v>
      </c>
      <c r="J6088" s="21">
        <v>3275</v>
      </c>
      <c r="K6088" s="38">
        <f>J6088*((100-$C$15-$C$16)/100)</f>
        <v>3275</v>
      </c>
    </row>
    <row r="6089" spans="2:11" s="1" customFormat="1" ht="89.1" hidden="1" customHeight="1" outlineLevel="5" x14ac:dyDescent="0.2">
      <c r="B6089" s="44" t="s">
        <v>12106</v>
      </c>
      <c r="C6089" s="44"/>
      <c r="D6089" s="18"/>
      <c r="E6089" s="19" t="s">
        <v>12107</v>
      </c>
      <c r="F6089" s="19" t="s">
        <v>11915</v>
      </c>
      <c r="G6089" s="19" t="s">
        <v>443</v>
      </c>
      <c r="H6089" s="19" t="s">
        <v>400</v>
      </c>
      <c r="I6089" s="19" t="s">
        <v>268</v>
      </c>
      <c r="J6089" s="21">
        <v>3480</v>
      </c>
      <c r="K6089" s="38">
        <f>J6089*((100-$C$15-$C$16)/100)</f>
        <v>3480</v>
      </c>
    </row>
    <row r="6090" spans="2:11" s="1" customFormat="1" ht="89.1" hidden="1" customHeight="1" outlineLevel="5" x14ac:dyDescent="0.2">
      <c r="B6090" s="44" t="s">
        <v>12108</v>
      </c>
      <c r="C6090" s="44"/>
      <c r="D6090" s="18"/>
      <c r="E6090" s="19" t="s">
        <v>12109</v>
      </c>
      <c r="F6090" s="19" t="s">
        <v>11915</v>
      </c>
      <c r="G6090" s="19" t="s">
        <v>443</v>
      </c>
      <c r="H6090" s="19" t="s">
        <v>400</v>
      </c>
      <c r="I6090" s="19" t="s">
        <v>268</v>
      </c>
      <c r="J6090" s="21">
        <v>3275</v>
      </c>
      <c r="K6090" s="38">
        <f>J6090*((100-$C$15-$C$16)/100)</f>
        <v>3275</v>
      </c>
    </row>
    <row r="6091" spans="2:11" s="1" customFormat="1" ht="89.1" hidden="1" customHeight="1" outlineLevel="5" x14ac:dyDescent="0.2">
      <c r="B6091" s="44" t="s">
        <v>12110</v>
      </c>
      <c r="C6091" s="44"/>
      <c r="D6091" s="18"/>
      <c r="E6091" s="19" t="s">
        <v>12111</v>
      </c>
      <c r="F6091" s="19" t="s">
        <v>11915</v>
      </c>
      <c r="G6091" s="19" t="s">
        <v>443</v>
      </c>
      <c r="H6091" s="19" t="s">
        <v>400</v>
      </c>
      <c r="I6091" s="19" t="s">
        <v>268</v>
      </c>
      <c r="J6091" s="21">
        <v>3560</v>
      </c>
      <c r="K6091" s="38">
        <f>J6091*((100-$C$15-$C$16)/100)</f>
        <v>3560</v>
      </c>
    </row>
    <row r="6092" spans="2:11" ht="12" hidden="1" customHeight="1" outlineLevel="4" x14ac:dyDescent="0.2">
      <c r="B6092" s="49" t="s">
        <v>12112</v>
      </c>
      <c r="C6092" s="49"/>
      <c r="D6092" s="25"/>
      <c r="E6092" s="26"/>
      <c r="F6092" s="26"/>
      <c r="G6092" s="26"/>
      <c r="H6092" s="26"/>
      <c r="I6092" s="26"/>
      <c r="J6092" s="27"/>
      <c r="K6092" s="39"/>
    </row>
    <row r="6093" spans="2:11" s="1" customFormat="1" ht="89.1" hidden="1" customHeight="1" outlineLevel="5" x14ac:dyDescent="0.2">
      <c r="B6093" s="44" t="s">
        <v>12113</v>
      </c>
      <c r="C6093" s="44"/>
      <c r="D6093" s="18"/>
      <c r="E6093" s="19" t="s">
        <v>12114</v>
      </c>
      <c r="F6093" s="19" t="s">
        <v>11915</v>
      </c>
      <c r="G6093" s="19" t="s">
        <v>376</v>
      </c>
      <c r="H6093" s="19" t="s">
        <v>503</v>
      </c>
      <c r="I6093" s="19" t="s">
        <v>268</v>
      </c>
      <c r="J6093" s="21">
        <v>2335</v>
      </c>
      <c r="K6093" s="38">
        <f>J6093*((100-$C$15-$C$16)/100)</f>
        <v>2335</v>
      </c>
    </row>
    <row r="6094" spans="2:11" s="1" customFormat="1" ht="89.1" hidden="1" customHeight="1" outlineLevel="5" x14ac:dyDescent="0.2">
      <c r="B6094" s="44" t="s">
        <v>12115</v>
      </c>
      <c r="C6094" s="44"/>
      <c r="D6094" s="18"/>
      <c r="E6094" s="19" t="s">
        <v>12116</v>
      </c>
      <c r="F6094" s="19" t="s">
        <v>11915</v>
      </c>
      <c r="G6094" s="19" t="s">
        <v>376</v>
      </c>
      <c r="H6094" s="19" t="s">
        <v>503</v>
      </c>
      <c r="I6094" s="19" t="s">
        <v>268</v>
      </c>
      <c r="J6094" s="21">
        <v>2545</v>
      </c>
      <c r="K6094" s="38">
        <f>J6094*((100-$C$15-$C$16)/100)</f>
        <v>2545</v>
      </c>
    </row>
    <row r="6095" spans="2:11" s="1" customFormat="1" ht="89.1" hidden="1" customHeight="1" outlineLevel="5" x14ac:dyDescent="0.2">
      <c r="B6095" s="44" t="s">
        <v>12117</v>
      </c>
      <c r="C6095" s="44"/>
      <c r="D6095" s="18"/>
      <c r="E6095" s="19" t="s">
        <v>12118</v>
      </c>
      <c r="F6095" s="19" t="s">
        <v>11915</v>
      </c>
      <c r="G6095" s="19" t="s">
        <v>376</v>
      </c>
      <c r="H6095" s="19" t="s">
        <v>503</v>
      </c>
      <c r="I6095" s="19" t="s">
        <v>268</v>
      </c>
      <c r="J6095" s="21">
        <v>2335</v>
      </c>
      <c r="K6095" s="38">
        <f>J6095*((100-$C$15-$C$16)/100)</f>
        <v>2335</v>
      </c>
    </row>
    <row r="6096" spans="2:11" s="1" customFormat="1" ht="89.1" hidden="1" customHeight="1" outlineLevel="5" x14ac:dyDescent="0.2">
      <c r="B6096" s="44" t="s">
        <v>12119</v>
      </c>
      <c r="C6096" s="44"/>
      <c r="D6096" s="18"/>
      <c r="E6096" s="19" t="s">
        <v>12120</v>
      </c>
      <c r="F6096" s="19" t="s">
        <v>11915</v>
      </c>
      <c r="G6096" s="19" t="s">
        <v>376</v>
      </c>
      <c r="H6096" s="19" t="s">
        <v>503</v>
      </c>
      <c r="I6096" s="19" t="s">
        <v>268</v>
      </c>
      <c r="J6096" s="21">
        <v>2545</v>
      </c>
      <c r="K6096" s="38">
        <f>J6096*((100-$C$15-$C$16)/100)</f>
        <v>2545</v>
      </c>
    </row>
    <row r="6097" spans="2:11" ht="12" hidden="1" customHeight="1" outlineLevel="4" x14ac:dyDescent="0.2">
      <c r="B6097" s="49" t="s">
        <v>12121</v>
      </c>
      <c r="C6097" s="49"/>
      <c r="D6097" s="25"/>
      <c r="E6097" s="26"/>
      <c r="F6097" s="26"/>
      <c r="G6097" s="26"/>
      <c r="H6097" s="26"/>
      <c r="I6097" s="26"/>
      <c r="J6097" s="27"/>
      <c r="K6097" s="39"/>
    </row>
    <row r="6098" spans="2:11" s="1" customFormat="1" ht="89.1" hidden="1" customHeight="1" outlineLevel="5" x14ac:dyDescent="0.2">
      <c r="B6098" s="44" t="s">
        <v>12122</v>
      </c>
      <c r="C6098" s="44"/>
      <c r="D6098" s="18"/>
      <c r="E6098" s="19" t="s">
        <v>12123</v>
      </c>
      <c r="F6098" s="19" t="s">
        <v>11915</v>
      </c>
      <c r="G6098" s="19" t="s">
        <v>376</v>
      </c>
      <c r="H6098" s="19" t="s">
        <v>503</v>
      </c>
      <c r="I6098" s="19" t="s">
        <v>268</v>
      </c>
      <c r="J6098" s="21">
        <v>3775</v>
      </c>
      <c r="K6098" s="38">
        <f>J6098*((100-$C$15-$C$16)/100)</f>
        <v>3775</v>
      </c>
    </row>
    <row r="6099" spans="2:11" s="1" customFormat="1" ht="89.1" hidden="1" customHeight="1" outlineLevel="5" x14ac:dyDescent="0.2">
      <c r="B6099" s="44" t="s">
        <v>12124</v>
      </c>
      <c r="C6099" s="44"/>
      <c r="D6099" s="18"/>
      <c r="E6099" s="19" t="s">
        <v>12125</v>
      </c>
      <c r="F6099" s="19" t="s">
        <v>11915</v>
      </c>
      <c r="G6099" s="19" t="s">
        <v>376</v>
      </c>
      <c r="H6099" s="19" t="s">
        <v>503</v>
      </c>
      <c r="I6099" s="19" t="s">
        <v>268</v>
      </c>
      <c r="J6099" s="21">
        <v>3970</v>
      </c>
      <c r="K6099" s="38">
        <f>J6099*((100-$C$15-$C$16)/100)</f>
        <v>3970</v>
      </c>
    </row>
    <row r="6100" spans="2:11" s="1" customFormat="1" ht="89.1" hidden="1" customHeight="1" outlineLevel="5" x14ac:dyDescent="0.2">
      <c r="B6100" s="44" t="s">
        <v>12126</v>
      </c>
      <c r="C6100" s="44"/>
      <c r="D6100" s="18"/>
      <c r="E6100" s="19" t="s">
        <v>12127</v>
      </c>
      <c r="F6100" s="19" t="s">
        <v>11915</v>
      </c>
      <c r="G6100" s="19" t="s">
        <v>376</v>
      </c>
      <c r="H6100" s="19" t="s">
        <v>503</v>
      </c>
      <c r="I6100" s="19" t="s">
        <v>268</v>
      </c>
      <c r="J6100" s="21">
        <v>3775</v>
      </c>
      <c r="K6100" s="38">
        <f>J6100*((100-$C$15-$C$16)/100)</f>
        <v>3775</v>
      </c>
    </row>
    <row r="6101" spans="2:11" s="1" customFormat="1" ht="89.1" hidden="1" customHeight="1" outlineLevel="5" x14ac:dyDescent="0.2">
      <c r="B6101" s="44" t="s">
        <v>12128</v>
      </c>
      <c r="C6101" s="44"/>
      <c r="D6101" s="18"/>
      <c r="E6101" s="19" t="s">
        <v>12129</v>
      </c>
      <c r="F6101" s="19" t="s">
        <v>11915</v>
      </c>
      <c r="G6101" s="19" t="s">
        <v>376</v>
      </c>
      <c r="H6101" s="19" t="s">
        <v>503</v>
      </c>
      <c r="I6101" s="19" t="s">
        <v>268</v>
      </c>
      <c r="J6101" s="21">
        <v>3970</v>
      </c>
      <c r="K6101" s="38">
        <f>J6101*((100-$C$15-$C$16)/100)</f>
        <v>3970</v>
      </c>
    </row>
    <row r="6102" spans="2:11" ht="12" hidden="1" customHeight="1" outlineLevel="4" x14ac:dyDescent="0.2">
      <c r="B6102" s="49" t="s">
        <v>12130</v>
      </c>
      <c r="C6102" s="49"/>
      <c r="D6102" s="25"/>
      <c r="E6102" s="26"/>
      <c r="F6102" s="26"/>
      <c r="G6102" s="26"/>
      <c r="H6102" s="26"/>
      <c r="I6102" s="26"/>
      <c r="J6102" s="27"/>
      <c r="K6102" s="39"/>
    </row>
    <row r="6103" spans="2:11" s="1" customFormat="1" ht="89.1" hidden="1" customHeight="1" outlineLevel="5" x14ac:dyDescent="0.2">
      <c r="B6103" s="44" t="s">
        <v>12131</v>
      </c>
      <c r="C6103" s="44"/>
      <c r="D6103" s="18"/>
      <c r="E6103" s="19" t="s">
        <v>12132</v>
      </c>
      <c r="F6103" s="19" t="s">
        <v>11915</v>
      </c>
      <c r="G6103" s="19" t="s">
        <v>503</v>
      </c>
      <c r="H6103" s="19" t="s">
        <v>376</v>
      </c>
      <c r="I6103" s="19" t="s">
        <v>268</v>
      </c>
      <c r="J6103" s="21">
        <v>2335</v>
      </c>
      <c r="K6103" s="38">
        <f>J6103*((100-$C$15-$C$16)/100)</f>
        <v>2335</v>
      </c>
    </row>
    <row r="6104" spans="2:11" s="1" customFormat="1" ht="89.1" hidden="1" customHeight="1" outlineLevel="5" x14ac:dyDescent="0.2">
      <c r="B6104" s="44" t="s">
        <v>12133</v>
      </c>
      <c r="C6104" s="44"/>
      <c r="D6104" s="18"/>
      <c r="E6104" s="19" t="s">
        <v>12134</v>
      </c>
      <c r="F6104" s="19" t="s">
        <v>11915</v>
      </c>
      <c r="G6104" s="19" t="s">
        <v>503</v>
      </c>
      <c r="H6104" s="19" t="s">
        <v>376</v>
      </c>
      <c r="I6104" s="19" t="s">
        <v>268</v>
      </c>
      <c r="J6104" s="21">
        <v>2545</v>
      </c>
      <c r="K6104" s="38">
        <f>J6104*((100-$C$15-$C$16)/100)</f>
        <v>2545</v>
      </c>
    </row>
    <row r="6105" spans="2:11" s="1" customFormat="1" ht="89.1" hidden="1" customHeight="1" outlineLevel="5" x14ac:dyDescent="0.2">
      <c r="B6105" s="44" t="s">
        <v>12135</v>
      </c>
      <c r="C6105" s="44"/>
      <c r="D6105" s="18"/>
      <c r="E6105" s="19" t="s">
        <v>12136</v>
      </c>
      <c r="F6105" s="19" t="s">
        <v>11915</v>
      </c>
      <c r="G6105" s="19" t="s">
        <v>503</v>
      </c>
      <c r="H6105" s="19" t="s">
        <v>376</v>
      </c>
      <c r="I6105" s="19" t="s">
        <v>268</v>
      </c>
      <c r="J6105" s="21">
        <v>2335</v>
      </c>
      <c r="K6105" s="38">
        <f>J6105*((100-$C$15-$C$16)/100)</f>
        <v>2335</v>
      </c>
    </row>
    <row r="6106" spans="2:11" s="1" customFormat="1" ht="89.1" hidden="1" customHeight="1" outlineLevel="5" x14ac:dyDescent="0.2">
      <c r="B6106" s="44" t="s">
        <v>12137</v>
      </c>
      <c r="C6106" s="44"/>
      <c r="D6106" s="18"/>
      <c r="E6106" s="19" t="s">
        <v>12138</v>
      </c>
      <c r="F6106" s="19" t="s">
        <v>11915</v>
      </c>
      <c r="G6106" s="19" t="s">
        <v>503</v>
      </c>
      <c r="H6106" s="19" t="s">
        <v>376</v>
      </c>
      <c r="I6106" s="19" t="s">
        <v>268</v>
      </c>
      <c r="J6106" s="21">
        <v>2545</v>
      </c>
      <c r="K6106" s="38">
        <f>J6106*((100-$C$15-$C$16)/100)</f>
        <v>2545</v>
      </c>
    </row>
    <row r="6107" spans="2:11" ht="12" hidden="1" customHeight="1" outlineLevel="4" x14ac:dyDescent="0.2">
      <c r="B6107" s="49" t="s">
        <v>12139</v>
      </c>
      <c r="C6107" s="49"/>
      <c r="D6107" s="25"/>
      <c r="E6107" s="26"/>
      <c r="F6107" s="26"/>
      <c r="G6107" s="26"/>
      <c r="H6107" s="26"/>
      <c r="I6107" s="26"/>
      <c r="J6107" s="27"/>
      <c r="K6107" s="39"/>
    </row>
    <row r="6108" spans="2:11" s="1" customFormat="1" ht="89.1" hidden="1" customHeight="1" outlineLevel="5" x14ac:dyDescent="0.2">
      <c r="B6108" s="44" t="s">
        <v>12140</v>
      </c>
      <c r="C6108" s="44"/>
      <c r="D6108" s="18"/>
      <c r="E6108" s="19" t="s">
        <v>12141</v>
      </c>
      <c r="F6108" s="19" t="s">
        <v>11915</v>
      </c>
      <c r="G6108" s="19" t="s">
        <v>503</v>
      </c>
      <c r="H6108" s="19" t="s">
        <v>376</v>
      </c>
      <c r="I6108" s="19" t="s">
        <v>268</v>
      </c>
      <c r="J6108" s="21">
        <v>3775</v>
      </c>
      <c r="K6108" s="38">
        <f>J6108*((100-$C$15-$C$16)/100)</f>
        <v>3775</v>
      </c>
    </row>
    <row r="6109" spans="2:11" s="1" customFormat="1" ht="89.1" hidden="1" customHeight="1" outlineLevel="5" x14ac:dyDescent="0.2">
      <c r="B6109" s="44" t="s">
        <v>12142</v>
      </c>
      <c r="C6109" s="44"/>
      <c r="D6109" s="18"/>
      <c r="E6109" s="19" t="s">
        <v>12143</v>
      </c>
      <c r="F6109" s="19" t="s">
        <v>11915</v>
      </c>
      <c r="G6109" s="19" t="s">
        <v>503</v>
      </c>
      <c r="H6109" s="19" t="s">
        <v>376</v>
      </c>
      <c r="I6109" s="19" t="s">
        <v>268</v>
      </c>
      <c r="J6109" s="21">
        <v>3970</v>
      </c>
      <c r="K6109" s="38">
        <f>J6109*((100-$C$15-$C$16)/100)</f>
        <v>3970</v>
      </c>
    </row>
    <row r="6110" spans="2:11" s="1" customFormat="1" ht="89.1" hidden="1" customHeight="1" outlineLevel="5" x14ac:dyDescent="0.2">
      <c r="B6110" s="44" t="s">
        <v>12144</v>
      </c>
      <c r="C6110" s="44"/>
      <c r="D6110" s="18"/>
      <c r="E6110" s="19" t="s">
        <v>12145</v>
      </c>
      <c r="F6110" s="19" t="s">
        <v>11915</v>
      </c>
      <c r="G6110" s="19" t="s">
        <v>503</v>
      </c>
      <c r="H6110" s="19" t="s">
        <v>376</v>
      </c>
      <c r="I6110" s="19" t="s">
        <v>268</v>
      </c>
      <c r="J6110" s="21">
        <v>3775</v>
      </c>
      <c r="K6110" s="38">
        <f>J6110*((100-$C$15-$C$16)/100)</f>
        <v>3775</v>
      </c>
    </row>
    <row r="6111" spans="2:11" s="1" customFormat="1" ht="89.1" hidden="1" customHeight="1" outlineLevel="5" x14ac:dyDescent="0.2">
      <c r="B6111" s="44" t="s">
        <v>12146</v>
      </c>
      <c r="C6111" s="44"/>
      <c r="D6111" s="18"/>
      <c r="E6111" s="19" t="s">
        <v>12147</v>
      </c>
      <c r="F6111" s="19" t="s">
        <v>11915</v>
      </c>
      <c r="G6111" s="19" t="s">
        <v>503</v>
      </c>
      <c r="H6111" s="19" t="s">
        <v>376</v>
      </c>
      <c r="I6111" s="19" t="s">
        <v>268</v>
      </c>
      <c r="J6111" s="21">
        <v>3970</v>
      </c>
      <c r="K6111" s="38">
        <f>J6111*((100-$C$15-$C$16)/100)</f>
        <v>3970</v>
      </c>
    </row>
    <row r="6112" spans="2:11" ht="12" hidden="1" customHeight="1" outlineLevel="4" x14ac:dyDescent="0.2">
      <c r="B6112" s="49" t="s">
        <v>12148</v>
      </c>
      <c r="C6112" s="49"/>
      <c r="D6112" s="25"/>
      <c r="E6112" s="26"/>
      <c r="F6112" s="26"/>
      <c r="G6112" s="26"/>
      <c r="H6112" s="26"/>
      <c r="I6112" s="26"/>
      <c r="J6112" s="27"/>
      <c r="K6112" s="39"/>
    </row>
    <row r="6113" spans="2:11" s="1" customFormat="1" ht="89.1" hidden="1" customHeight="1" outlineLevel="5" x14ac:dyDescent="0.2">
      <c r="B6113" s="44" t="s">
        <v>12149</v>
      </c>
      <c r="C6113" s="44"/>
      <c r="D6113" s="18"/>
      <c r="E6113" s="19" t="s">
        <v>12150</v>
      </c>
      <c r="F6113" s="19" t="s">
        <v>11915</v>
      </c>
      <c r="G6113" s="19" t="s">
        <v>10342</v>
      </c>
      <c r="H6113" s="19" t="s">
        <v>1165</v>
      </c>
      <c r="I6113" s="19" t="s">
        <v>273</v>
      </c>
      <c r="J6113" s="21">
        <v>3325</v>
      </c>
      <c r="K6113" s="38">
        <f>J6113*((100-$C$15-$C$16)/100)</f>
        <v>3325</v>
      </c>
    </row>
    <row r="6114" spans="2:11" s="1" customFormat="1" ht="89.1" hidden="1" customHeight="1" outlineLevel="5" x14ac:dyDescent="0.2">
      <c r="B6114" s="44" t="s">
        <v>12151</v>
      </c>
      <c r="C6114" s="44"/>
      <c r="D6114" s="18"/>
      <c r="E6114" s="19" t="s">
        <v>12152</v>
      </c>
      <c r="F6114" s="19" t="s">
        <v>11915</v>
      </c>
      <c r="G6114" s="19" t="s">
        <v>10342</v>
      </c>
      <c r="H6114" s="19" t="s">
        <v>1165</v>
      </c>
      <c r="I6114" s="19" t="s">
        <v>273</v>
      </c>
      <c r="J6114" s="21">
        <v>3660</v>
      </c>
      <c r="K6114" s="38">
        <f>J6114*((100-$C$15-$C$16)/100)</f>
        <v>3660</v>
      </c>
    </row>
    <row r="6115" spans="2:11" s="1" customFormat="1" ht="89.1" hidden="1" customHeight="1" outlineLevel="5" x14ac:dyDescent="0.2">
      <c r="B6115" s="44" t="s">
        <v>12153</v>
      </c>
      <c r="C6115" s="44"/>
      <c r="D6115" s="18"/>
      <c r="E6115" s="19" t="s">
        <v>12154</v>
      </c>
      <c r="F6115" s="19" t="s">
        <v>11915</v>
      </c>
      <c r="G6115" s="19" t="s">
        <v>10342</v>
      </c>
      <c r="H6115" s="19" t="s">
        <v>1165</v>
      </c>
      <c r="I6115" s="19" t="s">
        <v>273</v>
      </c>
      <c r="J6115" s="21">
        <v>3405</v>
      </c>
      <c r="K6115" s="38">
        <f>J6115*((100-$C$15-$C$16)/100)</f>
        <v>3405</v>
      </c>
    </row>
    <row r="6116" spans="2:11" s="1" customFormat="1" ht="89.1" hidden="1" customHeight="1" outlineLevel="5" x14ac:dyDescent="0.2">
      <c r="B6116" s="44" t="s">
        <v>12155</v>
      </c>
      <c r="C6116" s="44"/>
      <c r="D6116" s="18"/>
      <c r="E6116" s="19" t="s">
        <v>12156</v>
      </c>
      <c r="F6116" s="19" t="s">
        <v>11915</v>
      </c>
      <c r="G6116" s="19" t="s">
        <v>10342</v>
      </c>
      <c r="H6116" s="19" t="s">
        <v>1165</v>
      </c>
      <c r="I6116" s="19" t="s">
        <v>273</v>
      </c>
      <c r="J6116" s="21">
        <v>3745</v>
      </c>
      <c r="K6116" s="38">
        <f>J6116*((100-$C$15-$C$16)/100)</f>
        <v>3745</v>
      </c>
    </row>
    <row r="6117" spans="2:11" ht="12" hidden="1" customHeight="1" outlineLevel="4" x14ac:dyDescent="0.2">
      <c r="B6117" s="49" t="s">
        <v>12157</v>
      </c>
      <c r="C6117" s="49"/>
      <c r="D6117" s="25"/>
      <c r="E6117" s="26"/>
      <c r="F6117" s="26"/>
      <c r="G6117" s="26"/>
      <c r="H6117" s="26"/>
      <c r="I6117" s="26"/>
      <c r="J6117" s="27"/>
      <c r="K6117" s="39"/>
    </row>
    <row r="6118" spans="2:11" s="1" customFormat="1" ht="89.1" hidden="1" customHeight="1" outlineLevel="5" x14ac:dyDescent="0.2">
      <c r="B6118" s="44" t="s">
        <v>12158</v>
      </c>
      <c r="C6118" s="44"/>
      <c r="D6118" s="18"/>
      <c r="E6118" s="19" t="s">
        <v>12159</v>
      </c>
      <c r="F6118" s="19" t="s">
        <v>11915</v>
      </c>
      <c r="G6118" s="19" t="s">
        <v>10342</v>
      </c>
      <c r="H6118" s="19" t="s">
        <v>1165</v>
      </c>
      <c r="I6118" s="19" t="s">
        <v>273</v>
      </c>
      <c r="J6118" s="21">
        <v>4680</v>
      </c>
      <c r="K6118" s="38">
        <f>J6118*((100-$C$15-$C$16)/100)</f>
        <v>4680</v>
      </c>
    </row>
    <row r="6119" spans="2:11" s="1" customFormat="1" ht="89.1" hidden="1" customHeight="1" outlineLevel="5" x14ac:dyDescent="0.2">
      <c r="B6119" s="44" t="s">
        <v>12160</v>
      </c>
      <c r="C6119" s="44"/>
      <c r="D6119" s="18"/>
      <c r="E6119" s="19" t="s">
        <v>12161</v>
      </c>
      <c r="F6119" s="19" t="s">
        <v>11915</v>
      </c>
      <c r="G6119" s="19" t="s">
        <v>10342</v>
      </c>
      <c r="H6119" s="19" t="s">
        <v>1165</v>
      </c>
      <c r="I6119" s="19" t="s">
        <v>273</v>
      </c>
      <c r="J6119" s="21">
        <v>5000</v>
      </c>
      <c r="K6119" s="38">
        <f>J6119*((100-$C$15-$C$16)/100)</f>
        <v>5000</v>
      </c>
    </row>
    <row r="6120" spans="2:11" s="1" customFormat="1" ht="89.1" hidden="1" customHeight="1" outlineLevel="5" x14ac:dyDescent="0.2">
      <c r="B6120" s="44" t="s">
        <v>12162</v>
      </c>
      <c r="C6120" s="44"/>
      <c r="D6120" s="18"/>
      <c r="E6120" s="19" t="s">
        <v>12163</v>
      </c>
      <c r="F6120" s="19" t="s">
        <v>11915</v>
      </c>
      <c r="G6120" s="19" t="s">
        <v>10342</v>
      </c>
      <c r="H6120" s="19" t="s">
        <v>1165</v>
      </c>
      <c r="I6120" s="19" t="s">
        <v>273</v>
      </c>
      <c r="J6120" s="21">
        <v>4555</v>
      </c>
      <c r="K6120" s="38">
        <f>J6120*((100-$C$15-$C$16)/100)</f>
        <v>4555</v>
      </c>
    </row>
    <row r="6121" spans="2:11" s="1" customFormat="1" ht="89.1" hidden="1" customHeight="1" outlineLevel="5" x14ac:dyDescent="0.2">
      <c r="B6121" s="44" t="s">
        <v>12164</v>
      </c>
      <c r="C6121" s="44"/>
      <c r="D6121" s="18"/>
      <c r="E6121" s="19" t="s">
        <v>12165</v>
      </c>
      <c r="F6121" s="19" t="s">
        <v>11915</v>
      </c>
      <c r="G6121" s="19" t="s">
        <v>10342</v>
      </c>
      <c r="H6121" s="19" t="s">
        <v>1165</v>
      </c>
      <c r="I6121" s="19" t="s">
        <v>273</v>
      </c>
      <c r="J6121" s="21">
        <v>4865</v>
      </c>
      <c r="K6121" s="38">
        <f>J6121*((100-$C$15-$C$16)/100)</f>
        <v>4865</v>
      </c>
    </row>
    <row r="6122" spans="2:11" ht="12" hidden="1" customHeight="1" outlineLevel="4" x14ac:dyDescent="0.2">
      <c r="B6122" s="49" t="s">
        <v>12166</v>
      </c>
      <c r="C6122" s="49"/>
      <c r="D6122" s="25"/>
      <c r="E6122" s="26"/>
      <c r="F6122" s="26"/>
      <c r="G6122" s="26"/>
      <c r="H6122" s="26"/>
      <c r="I6122" s="26"/>
      <c r="J6122" s="27"/>
      <c r="K6122" s="39"/>
    </row>
    <row r="6123" spans="2:11" s="1" customFormat="1" ht="89.1" hidden="1" customHeight="1" outlineLevel="5" x14ac:dyDescent="0.2">
      <c r="B6123" s="44" t="s">
        <v>12167</v>
      </c>
      <c r="C6123" s="44"/>
      <c r="D6123" s="18"/>
      <c r="E6123" s="19" t="s">
        <v>12168</v>
      </c>
      <c r="F6123" s="19" t="s">
        <v>11915</v>
      </c>
      <c r="G6123" s="19" t="s">
        <v>376</v>
      </c>
      <c r="H6123" s="19" t="s">
        <v>1165</v>
      </c>
      <c r="I6123" s="19" t="s">
        <v>273</v>
      </c>
      <c r="J6123" s="21">
        <v>3615</v>
      </c>
      <c r="K6123" s="38">
        <f>J6123*((100-$C$15-$C$16)/100)</f>
        <v>3615</v>
      </c>
    </row>
    <row r="6124" spans="2:11" s="1" customFormat="1" ht="89.1" hidden="1" customHeight="1" outlineLevel="5" x14ac:dyDescent="0.2">
      <c r="B6124" s="44" t="s">
        <v>12169</v>
      </c>
      <c r="C6124" s="44"/>
      <c r="D6124" s="18"/>
      <c r="E6124" s="19" t="s">
        <v>12170</v>
      </c>
      <c r="F6124" s="19" t="s">
        <v>11915</v>
      </c>
      <c r="G6124" s="19" t="s">
        <v>376</v>
      </c>
      <c r="H6124" s="19" t="s">
        <v>1165</v>
      </c>
      <c r="I6124" s="19" t="s">
        <v>273</v>
      </c>
      <c r="J6124" s="21">
        <v>3805</v>
      </c>
      <c r="K6124" s="38">
        <f>J6124*((100-$C$15-$C$16)/100)</f>
        <v>3805</v>
      </c>
    </row>
    <row r="6125" spans="2:11" s="1" customFormat="1" ht="89.1" hidden="1" customHeight="1" outlineLevel="5" x14ac:dyDescent="0.2">
      <c r="B6125" s="44" t="s">
        <v>12171</v>
      </c>
      <c r="C6125" s="44"/>
      <c r="D6125" s="18"/>
      <c r="E6125" s="19" t="s">
        <v>12172</v>
      </c>
      <c r="F6125" s="19" t="s">
        <v>11915</v>
      </c>
      <c r="G6125" s="19" t="s">
        <v>376</v>
      </c>
      <c r="H6125" s="19" t="s">
        <v>1165</v>
      </c>
      <c r="I6125" s="19" t="s">
        <v>273</v>
      </c>
      <c r="J6125" s="21">
        <v>3615</v>
      </c>
      <c r="K6125" s="38">
        <f>J6125*((100-$C$15-$C$16)/100)</f>
        <v>3615</v>
      </c>
    </row>
    <row r="6126" spans="2:11" s="1" customFormat="1" ht="89.1" hidden="1" customHeight="1" outlineLevel="5" x14ac:dyDescent="0.2">
      <c r="B6126" s="44" t="s">
        <v>12173</v>
      </c>
      <c r="C6126" s="44"/>
      <c r="D6126" s="18"/>
      <c r="E6126" s="19" t="s">
        <v>12174</v>
      </c>
      <c r="F6126" s="19" t="s">
        <v>11915</v>
      </c>
      <c r="G6126" s="19" t="s">
        <v>376</v>
      </c>
      <c r="H6126" s="19" t="s">
        <v>1165</v>
      </c>
      <c r="I6126" s="19" t="s">
        <v>273</v>
      </c>
      <c r="J6126" s="21">
        <v>3930</v>
      </c>
      <c r="K6126" s="38">
        <f>J6126*((100-$C$15-$C$16)/100)</f>
        <v>3930</v>
      </c>
    </row>
    <row r="6127" spans="2:11" ht="12" hidden="1" customHeight="1" outlineLevel="4" x14ac:dyDescent="0.2">
      <c r="B6127" s="49" t="s">
        <v>12175</v>
      </c>
      <c r="C6127" s="49"/>
      <c r="D6127" s="25"/>
      <c r="E6127" s="26"/>
      <c r="F6127" s="26"/>
      <c r="G6127" s="26"/>
      <c r="H6127" s="26"/>
      <c r="I6127" s="26"/>
      <c r="J6127" s="27"/>
      <c r="K6127" s="39"/>
    </row>
    <row r="6128" spans="2:11" s="1" customFormat="1" ht="89.1" hidden="1" customHeight="1" outlineLevel="5" x14ac:dyDescent="0.2">
      <c r="B6128" s="44" t="s">
        <v>12176</v>
      </c>
      <c r="C6128" s="44"/>
      <c r="D6128" s="18"/>
      <c r="E6128" s="19" t="s">
        <v>12177</v>
      </c>
      <c r="F6128" s="19" t="s">
        <v>11915</v>
      </c>
      <c r="G6128" s="19" t="s">
        <v>376</v>
      </c>
      <c r="H6128" s="19" t="s">
        <v>1165</v>
      </c>
      <c r="I6128" s="19" t="s">
        <v>273</v>
      </c>
      <c r="J6128" s="21">
        <v>5160</v>
      </c>
      <c r="K6128" s="38">
        <f>J6128*((100-$C$15-$C$16)/100)</f>
        <v>5160</v>
      </c>
    </row>
    <row r="6129" spans="2:11" s="1" customFormat="1" ht="89.1" hidden="1" customHeight="1" outlineLevel="5" x14ac:dyDescent="0.2">
      <c r="B6129" s="44" t="s">
        <v>12178</v>
      </c>
      <c r="C6129" s="44"/>
      <c r="D6129" s="18"/>
      <c r="E6129" s="19" t="s">
        <v>12179</v>
      </c>
      <c r="F6129" s="19" t="s">
        <v>11915</v>
      </c>
      <c r="G6129" s="19" t="s">
        <v>376</v>
      </c>
      <c r="H6129" s="19" t="s">
        <v>1165</v>
      </c>
      <c r="I6129" s="19" t="s">
        <v>273</v>
      </c>
      <c r="J6129" s="21">
        <v>5350</v>
      </c>
      <c r="K6129" s="38">
        <f>J6129*((100-$C$15-$C$16)/100)</f>
        <v>5350</v>
      </c>
    </row>
    <row r="6130" spans="2:11" s="1" customFormat="1" ht="89.1" hidden="1" customHeight="1" outlineLevel="5" x14ac:dyDescent="0.2">
      <c r="B6130" s="44" t="s">
        <v>12180</v>
      </c>
      <c r="C6130" s="44"/>
      <c r="D6130" s="18"/>
      <c r="E6130" s="19" t="s">
        <v>12181</v>
      </c>
      <c r="F6130" s="19" t="s">
        <v>11915</v>
      </c>
      <c r="G6130" s="19" t="s">
        <v>376</v>
      </c>
      <c r="H6130" s="19" t="s">
        <v>1165</v>
      </c>
      <c r="I6130" s="19" t="s">
        <v>273</v>
      </c>
      <c r="J6130" s="21">
        <v>5160</v>
      </c>
      <c r="K6130" s="38">
        <f>J6130*((100-$C$15-$C$16)/100)</f>
        <v>5160</v>
      </c>
    </row>
    <row r="6131" spans="2:11" s="1" customFormat="1" ht="89.1" hidden="1" customHeight="1" outlineLevel="5" x14ac:dyDescent="0.2">
      <c r="B6131" s="44" t="s">
        <v>12182</v>
      </c>
      <c r="C6131" s="44"/>
      <c r="D6131" s="18"/>
      <c r="E6131" s="19" t="s">
        <v>12183</v>
      </c>
      <c r="F6131" s="19" t="s">
        <v>11915</v>
      </c>
      <c r="G6131" s="19" t="s">
        <v>376</v>
      </c>
      <c r="H6131" s="19" t="s">
        <v>1165</v>
      </c>
      <c r="I6131" s="19" t="s">
        <v>273</v>
      </c>
      <c r="J6131" s="21">
        <v>5350</v>
      </c>
      <c r="K6131" s="38">
        <f>J6131*((100-$C$15-$C$16)/100)</f>
        <v>5350</v>
      </c>
    </row>
    <row r="6132" spans="2:11" ht="12" hidden="1" customHeight="1" outlineLevel="4" x14ac:dyDescent="0.2">
      <c r="B6132" s="49" t="s">
        <v>12184</v>
      </c>
      <c r="C6132" s="49"/>
      <c r="D6132" s="25"/>
      <c r="E6132" s="26"/>
      <c r="F6132" s="26"/>
      <c r="G6132" s="26"/>
      <c r="H6132" s="26"/>
      <c r="I6132" s="26"/>
      <c r="J6132" s="27"/>
      <c r="K6132" s="39"/>
    </row>
    <row r="6133" spans="2:11" s="1" customFormat="1" ht="89.1" hidden="1" customHeight="1" outlineLevel="5" x14ac:dyDescent="0.2">
      <c r="B6133" s="44" t="s">
        <v>12185</v>
      </c>
      <c r="C6133" s="44"/>
      <c r="D6133" s="18"/>
      <c r="E6133" s="19" t="s">
        <v>12186</v>
      </c>
      <c r="F6133" s="19" t="s">
        <v>11915</v>
      </c>
      <c r="G6133" s="19" t="s">
        <v>376</v>
      </c>
      <c r="H6133" s="19" t="s">
        <v>682</v>
      </c>
      <c r="I6133" s="19" t="s">
        <v>273</v>
      </c>
      <c r="J6133" s="21">
        <v>3715</v>
      </c>
      <c r="K6133" s="38">
        <f>J6133*((100-$C$15-$C$16)/100)</f>
        <v>3715</v>
      </c>
    </row>
    <row r="6134" spans="2:11" s="1" customFormat="1" ht="89.1" hidden="1" customHeight="1" outlineLevel="5" x14ac:dyDescent="0.2">
      <c r="B6134" s="44" t="s">
        <v>12187</v>
      </c>
      <c r="C6134" s="44"/>
      <c r="D6134" s="18"/>
      <c r="E6134" s="19" t="s">
        <v>12188</v>
      </c>
      <c r="F6134" s="19" t="s">
        <v>11915</v>
      </c>
      <c r="G6134" s="19" t="s">
        <v>376</v>
      </c>
      <c r="H6134" s="19" t="s">
        <v>682</v>
      </c>
      <c r="I6134" s="19" t="s">
        <v>273</v>
      </c>
      <c r="J6134" s="21">
        <v>4050</v>
      </c>
      <c r="K6134" s="38">
        <f>J6134*((100-$C$15-$C$16)/100)</f>
        <v>4050</v>
      </c>
    </row>
    <row r="6135" spans="2:11" s="1" customFormat="1" ht="89.1" hidden="1" customHeight="1" outlineLevel="5" x14ac:dyDescent="0.2">
      <c r="B6135" s="44" t="s">
        <v>12189</v>
      </c>
      <c r="C6135" s="44"/>
      <c r="D6135" s="18"/>
      <c r="E6135" s="19" t="s">
        <v>12190</v>
      </c>
      <c r="F6135" s="19" t="s">
        <v>11915</v>
      </c>
      <c r="G6135" s="19" t="s">
        <v>376</v>
      </c>
      <c r="H6135" s="19" t="s">
        <v>682</v>
      </c>
      <c r="I6135" s="19" t="s">
        <v>273</v>
      </c>
      <c r="J6135" s="21">
        <v>3790</v>
      </c>
      <c r="K6135" s="38">
        <f>J6135*((100-$C$15-$C$16)/100)</f>
        <v>3790</v>
      </c>
    </row>
    <row r="6136" spans="2:11" s="1" customFormat="1" ht="89.1" hidden="1" customHeight="1" outlineLevel="5" x14ac:dyDescent="0.2">
      <c r="B6136" s="44" t="s">
        <v>12191</v>
      </c>
      <c r="C6136" s="44"/>
      <c r="D6136" s="18"/>
      <c r="E6136" s="19" t="s">
        <v>12192</v>
      </c>
      <c r="F6136" s="19" t="s">
        <v>11915</v>
      </c>
      <c r="G6136" s="19" t="s">
        <v>376</v>
      </c>
      <c r="H6136" s="19" t="s">
        <v>682</v>
      </c>
      <c r="I6136" s="19" t="s">
        <v>273</v>
      </c>
      <c r="J6136" s="21">
        <v>4120</v>
      </c>
      <c r="K6136" s="38">
        <f>J6136*((100-$C$15-$C$16)/100)</f>
        <v>4120</v>
      </c>
    </row>
    <row r="6137" spans="2:11" ht="12" hidden="1" customHeight="1" outlineLevel="4" x14ac:dyDescent="0.2">
      <c r="B6137" s="49" t="s">
        <v>12193</v>
      </c>
      <c r="C6137" s="49"/>
      <c r="D6137" s="25"/>
      <c r="E6137" s="26"/>
      <c r="F6137" s="26"/>
      <c r="G6137" s="26"/>
      <c r="H6137" s="26"/>
      <c r="I6137" s="26"/>
      <c r="J6137" s="27"/>
      <c r="K6137" s="39"/>
    </row>
    <row r="6138" spans="2:11" s="1" customFormat="1" ht="89.1" hidden="1" customHeight="1" outlineLevel="5" x14ac:dyDescent="0.2">
      <c r="B6138" s="44" t="s">
        <v>12194</v>
      </c>
      <c r="C6138" s="44"/>
      <c r="D6138" s="18"/>
      <c r="E6138" s="19" t="s">
        <v>12195</v>
      </c>
      <c r="F6138" s="19" t="s">
        <v>11915</v>
      </c>
      <c r="G6138" s="19" t="s">
        <v>376</v>
      </c>
      <c r="H6138" s="19" t="s">
        <v>682</v>
      </c>
      <c r="I6138" s="19" t="s">
        <v>273</v>
      </c>
      <c r="J6138" s="21">
        <v>5485</v>
      </c>
      <c r="K6138" s="38">
        <f>J6138*((100-$C$15-$C$16)/100)</f>
        <v>5485</v>
      </c>
    </row>
    <row r="6139" spans="2:11" s="1" customFormat="1" ht="89.1" hidden="1" customHeight="1" outlineLevel="5" x14ac:dyDescent="0.2">
      <c r="B6139" s="44" t="s">
        <v>12196</v>
      </c>
      <c r="C6139" s="44"/>
      <c r="D6139" s="18"/>
      <c r="E6139" s="19" t="s">
        <v>12197</v>
      </c>
      <c r="F6139" s="19" t="s">
        <v>11915</v>
      </c>
      <c r="G6139" s="19" t="s">
        <v>376</v>
      </c>
      <c r="H6139" s="19" t="s">
        <v>682</v>
      </c>
      <c r="I6139" s="19" t="s">
        <v>273</v>
      </c>
      <c r="J6139" s="21">
        <v>5835</v>
      </c>
      <c r="K6139" s="38">
        <f>J6139*((100-$C$15-$C$16)/100)</f>
        <v>5835</v>
      </c>
    </row>
    <row r="6140" spans="2:11" s="1" customFormat="1" ht="89.1" hidden="1" customHeight="1" outlineLevel="5" x14ac:dyDescent="0.2">
      <c r="B6140" s="44" t="s">
        <v>12198</v>
      </c>
      <c r="C6140" s="44"/>
      <c r="D6140" s="18"/>
      <c r="E6140" s="19" t="s">
        <v>12199</v>
      </c>
      <c r="F6140" s="19" t="s">
        <v>11915</v>
      </c>
      <c r="G6140" s="19" t="s">
        <v>376</v>
      </c>
      <c r="H6140" s="19" t="s">
        <v>682</v>
      </c>
      <c r="I6140" s="19" t="s">
        <v>273</v>
      </c>
      <c r="J6140" s="21">
        <v>5605</v>
      </c>
      <c r="K6140" s="38">
        <f>J6140*((100-$C$15-$C$16)/100)</f>
        <v>5605</v>
      </c>
    </row>
    <row r="6141" spans="2:11" s="1" customFormat="1" ht="89.1" hidden="1" customHeight="1" outlineLevel="5" x14ac:dyDescent="0.2">
      <c r="B6141" s="44" t="s">
        <v>12200</v>
      </c>
      <c r="C6141" s="44"/>
      <c r="D6141" s="18"/>
      <c r="E6141" s="19" t="s">
        <v>12201</v>
      </c>
      <c r="F6141" s="19" t="s">
        <v>11915</v>
      </c>
      <c r="G6141" s="19" t="s">
        <v>376</v>
      </c>
      <c r="H6141" s="19" t="s">
        <v>682</v>
      </c>
      <c r="I6141" s="19" t="s">
        <v>273</v>
      </c>
      <c r="J6141" s="21">
        <v>5835</v>
      </c>
      <c r="K6141" s="38">
        <f>J6141*((100-$C$15-$C$16)/100)</f>
        <v>5835</v>
      </c>
    </row>
    <row r="6142" spans="2:11" ht="12" hidden="1" customHeight="1" outlineLevel="4" x14ac:dyDescent="0.2">
      <c r="B6142" s="49" t="s">
        <v>12202</v>
      </c>
      <c r="C6142" s="49"/>
      <c r="D6142" s="25"/>
      <c r="E6142" s="26"/>
      <c r="F6142" s="26"/>
      <c r="G6142" s="26"/>
      <c r="H6142" s="26"/>
      <c r="I6142" s="26"/>
      <c r="J6142" s="27"/>
      <c r="K6142" s="39"/>
    </row>
    <row r="6143" spans="2:11" s="1" customFormat="1" ht="89.1" hidden="1" customHeight="1" outlineLevel="5" x14ac:dyDescent="0.2">
      <c r="B6143" s="44" t="s">
        <v>12203</v>
      </c>
      <c r="C6143" s="44"/>
      <c r="D6143" s="18"/>
      <c r="E6143" s="19" t="s">
        <v>12204</v>
      </c>
      <c r="F6143" s="19" t="s">
        <v>11915</v>
      </c>
      <c r="G6143" s="19" t="s">
        <v>376</v>
      </c>
      <c r="H6143" s="19" t="s">
        <v>685</v>
      </c>
      <c r="I6143" s="19" t="s">
        <v>268</v>
      </c>
      <c r="J6143" s="21">
        <v>4065</v>
      </c>
      <c r="K6143" s="38">
        <f>J6143*((100-$C$15-$C$16)/100)</f>
        <v>4065</v>
      </c>
    </row>
    <row r="6144" spans="2:11" s="1" customFormat="1" ht="89.1" hidden="1" customHeight="1" outlineLevel="5" x14ac:dyDescent="0.2">
      <c r="B6144" s="44" t="s">
        <v>12205</v>
      </c>
      <c r="C6144" s="44"/>
      <c r="D6144" s="18"/>
      <c r="E6144" s="19" t="s">
        <v>12206</v>
      </c>
      <c r="F6144" s="19" t="s">
        <v>11915</v>
      </c>
      <c r="G6144" s="19" t="s">
        <v>376</v>
      </c>
      <c r="H6144" s="19" t="s">
        <v>685</v>
      </c>
      <c r="I6144" s="19" t="s">
        <v>268</v>
      </c>
      <c r="J6144" s="21">
        <v>4380</v>
      </c>
      <c r="K6144" s="38">
        <f>J6144*((100-$C$15-$C$16)/100)</f>
        <v>4380</v>
      </c>
    </row>
    <row r="6145" spans="2:11" s="1" customFormat="1" ht="89.1" hidden="1" customHeight="1" outlineLevel="5" x14ac:dyDescent="0.2">
      <c r="B6145" s="44" t="s">
        <v>12207</v>
      </c>
      <c r="C6145" s="44"/>
      <c r="D6145" s="18"/>
      <c r="E6145" s="19" t="s">
        <v>12208</v>
      </c>
      <c r="F6145" s="19" t="s">
        <v>11915</v>
      </c>
      <c r="G6145" s="19" t="s">
        <v>376</v>
      </c>
      <c r="H6145" s="19" t="s">
        <v>685</v>
      </c>
      <c r="I6145" s="19" t="s">
        <v>268</v>
      </c>
      <c r="J6145" s="21">
        <v>4065</v>
      </c>
      <c r="K6145" s="38">
        <f>J6145*((100-$C$15-$C$16)/100)</f>
        <v>4065</v>
      </c>
    </row>
    <row r="6146" spans="2:11" s="1" customFormat="1" ht="89.1" hidden="1" customHeight="1" outlineLevel="5" x14ac:dyDescent="0.2">
      <c r="B6146" s="44" t="s">
        <v>12209</v>
      </c>
      <c r="C6146" s="44"/>
      <c r="D6146" s="18"/>
      <c r="E6146" s="19" t="s">
        <v>12210</v>
      </c>
      <c r="F6146" s="19" t="s">
        <v>11915</v>
      </c>
      <c r="G6146" s="19" t="s">
        <v>376</v>
      </c>
      <c r="H6146" s="19" t="s">
        <v>685</v>
      </c>
      <c r="I6146" s="19" t="s">
        <v>268</v>
      </c>
      <c r="J6146" s="21">
        <v>4480</v>
      </c>
      <c r="K6146" s="38">
        <f>J6146*((100-$C$15-$C$16)/100)</f>
        <v>4480</v>
      </c>
    </row>
    <row r="6147" spans="2:11" ht="12" hidden="1" customHeight="1" outlineLevel="4" x14ac:dyDescent="0.2">
      <c r="B6147" s="49" t="s">
        <v>12211</v>
      </c>
      <c r="C6147" s="49"/>
      <c r="D6147" s="25"/>
      <c r="E6147" s="26"/>
      <c r="F6147" s="26"/>
      <c r="G6147" s="26"/>
      <c r="H6147" s="26"/>
      <c r="I6147" s="26"/>
      <c r="J6147" s="27"/>
      <c r="K6147" s="39"/>
    </row>
    <row r="6148" spans="2:11" s="1" customFormat="1" ht="89.1" hidden="1" customHeight="1" outlineLevel="5" x14ac:dyDescent="0.2">
      <c r="B6148" s="44" t="s">
        <v>12212</v>
      </c>
      <c r="C6148" s="44"/>
      <c r="D6148" s="18"/>
      <c r="E6148" s="19" t="s">
        <v>12213</v>
      </c>
      <c r="F6148" s="19" t="s">
        <v>11915</v>
      </c>
      <c r="G6148" s="19" t="s">
        <v>376</v>
      </c>
      <c r="H6148" s="19" t="s">
        <v>685</v>
      </c>
      <c r="I6148" s="19" t="s">
        <v>268</v>
      </c>
      <c r="J6148" s="21">
        <v>6100</v>
      </c>
      <c r="K6148" s="38">
        <f>J6148*((100-$C$15-$C$16)/100)</f>
        <v>6100</v>
      </c>
    </row>
    <row r="6149" spans="2:11" s="1" customFormat="1" ht="89.1" hidden="1" customHeight="1" outlineLevel="5" x14ac:dyDescent="0.2">
      <c r="B6149" s="44" t="s">
        <v>12214</v>
      </c>
      <c r="C6149" s="44"/>
      <c r="D6149" s="18"/>
      <c r="E6149" s="19" t="s">
        <v>12215</v>
      </c>
      <c r="F6149" s="19" t="s">
        <v>11915</v>
      </c>
      <c r="G6149" s="19" t="s">
        <v>376</v>
      </c>
      <c r="H6149" s="19" t="s">
        <v>685</v>
      </c>
      <c r="I6149" s="19" t="s">
        <v>268</v>
      </c>
      <c r="J6149" s="21">
        <v>6435</v>
      </c>
      <c r="K6149" s="38">
        <f>J6149*((100-$C$15-$C$16)/100)</f>
        <v>6435</v>
      </c>
    </row>
    <row r="6150" spans="2:11" s="1" customFormat="1" ht="89.1" hidden="1" customHeight="1" outlineLevel="5" x14ac:dyDescent="0.2">
      <c r="B6150" s="44" t="s">
        <v>12216</v>
      </c>
      <c r="C6150" s="44"/>
      <c r="D6150" s="18"/>
      <c r="E6150" s="19" t="s">
        <v>12217</v>
      </c>
      <c r="F6150" s="19" t="s">
        <v>11915</v>
      </c>
      <c r="G6150" s="19" t="s">
        <v>376</v>
      </c>
      <c r="H6150" s="19" t="s">
        <v>685</v>
      </c>
      <c r="I6150" s="19" t="s">
        <v>268</v>
      </c>
      <c r="J6150" s="21">
        <v>6235</v>
      </c>
      <c r="K6150" s="38">
        <f>J6150*((100-$C$15-$C$16)/100)</f>
        <v>6235</v>
      </c>
    </row>
    <row r="6151" spans="2:11" s="1" customFormat="1" ht="89.1" hidden="1" customHeight="1" outlineLevel="5" x14ac:dyDescent="0.2">
      <c r="B6151" s="44" t="s">
        <v>12218</v>
      </c>
      <c r="C6151" s="44"/>
      <c r="D6151" s="18"/>
      <c r="E6151" s="19" t="s">
        <v>12219</v>
      </c>
      <c r="F6151" s="19" t="s">
        <v>11915</v>
      </c>
      <c r="G6151" s="19" t="s">
        <v>376</v>
      </c>
      <c r="H6151" s="19" t="s">
        <v>685</v>
      </c>
      <c r="I6151" s="19" t="s">
        <v>268</v>
      </c>
      <c r="J6151" s="21">
        <v>6580</v>
      </c>
      <c r="K6151" s="38">
        <f>J6151*((100-$C$15-$C$16)/100)</f>
        <v>6580</v>
      </c>
    </row>
    <row r="6152" spans="2:11" ht="12" hidden="1" customHeight="1" outlineLevel="4" x14ac:dyDescent="0.2">
      <c r="B6152" s="49" t="s">
        <v>12220</v>
      </c>
      <c r="C6152" s="49"/>
      <c r="D6152" s="25"/>
      <c r="E6152" s="26"/>
      <c r="F6152" s="26"/>
      <c r="G6152" s="26"/>
      <c r="H6152" s="26"/>
      <c r="I6152" s="26"/>
      <c r="J6152" s="27"/>
      <c r="K6152" s="39"/>
    </row>
    <row r="6153" spans="2:11" s="1" customFormat="1" ht="89.1" hidden="1" customHeight="1" outlineLevel="5" x14ac:dyDescent="0.2">
      <c r="B6153" s="44" t="s">
        <v>12221</v>
      </c>
      <c r="C6153" s="44"/>
      <c r="D6153" s="18"/>
      <c r="E6153" s="19" t="s">
        <v>12222</v>
      </c>
      <c r="F6153" s="19" t="s">
        <v>11915</v>
      </c>
      <c r="G6153" s="19" t="s">
        <v>376</v>
      </c>
      <c r="H6153" s="19" t="s">
        <v>12223</v>
      </c>
      <c r="I6153" s="19" t="s">
        <v>273</v>
      </c>
      <c r="J6153" s="21">
        <v>4425</v>
      </c>
      <c r="K6153" s="38">
        <f>J6153*((100-$C$15-$C$16)/100)</f>
        <v>4425</v>
      </c>
    </row>
    <row r="6154" spans="2:11" s="1" customFormat="1" ht="89.1" hidden="1" customHeight="1" outlineLevel="5" x14ac:dyDescent="0.2">
      <c r="B6154" s="44" t="s">
        <v>12224</v>
      </c>
      <c r="C6154" s="44"/>
      <c r="D6154" s="18"/>
      <c r="E6154" s="19" t="s">
        <v>12225</v>
      </c>
      <c r="F6154" s="19" t="s">
        <v>11915</v>
      </c>
      <c r="G6154" s="19" t="s">
        <v>376</v>
      </c>
      <c r="H6154" s="19" t="s">
        <v>12223</v>
      </c>
      <c r="I6154" s="19" t="s">
        <v>273</v>
      </c>
      <c r="J6154" s="21">
        <v>4755</v>
      </c>
      <c r="K6154" s="38">
        <f>J6154*((100-$C$15-$C$16)/100)</f>
        <v>4755</v>
      </c>
    </row>
    <row r="6155" spans="2:11" s="1" customFormat="1" ht="89.1" hidden="1" customHeight="1" outlineLevel="5" x14ac:dyDescent="0.2">
      <c r="B6155" s="44" t="s">
        <v>12226</v>
      </c>
      <c r="C6155" s="44"/>
      <c r="D6155" s="18"/>
      <c r="E6155" s="19" t="s">
        <v>12227</v>
      </c>
      <c r="F6155" s="19" t="s">
        <v>11915</v>
      </c>
      <c r="G6155" s="19" t="s">
        <v>376</v>
      </c>
      <c r="H6155" s="19" t="s">
        <v>12223</v>
      </c>
      <c r="I6155" s="19" t="s">
        <v>273</v>
      </c>
      <c r="J6155" s="21">
        <v>4535</v>
      </c>
      <c r="K6155" s="38">
        <f>J6155*((100-$C$15-$C$16)/100)</f>
        <v>4535</v>
      </c>
    </row>
    <row r="6156" spans="2:11" s="1" customFormat="1" ht="89.1" hidden="1" customHeight="1" outlineLevel="5" x14ac:dyDescent="0.2">
      <c r="B6156" s="44" t="s">
        <v>12228</v>
      </c>
      <c r="C6156" s="44"/>
      <c r="D6156" s="18"/>
      <c r="E6156" s="19" t="s">
        <v>12229</v>
      </c>
      <c r="F6156" s="19" t="s">
        <v>11915</v>
      </c>
      <c r="G6156" s="19" t="s">
        <v>376</v>
      </c>
      <c r="H6156" s="19" t="s">
        <v>12223</v>
      </c>
      <c r="I6156" s="19" t="s">
        <v>273</v>
      </c>
      <c r="J6156" s="21">
        <v>4855</v>
      </c>
      <c r="K6156" s="38">
        <f>J6156*((100-$C$15-$C$16)/100)</f>
        <v>4855</v>
      </c>
    </row>
    <row r="6157" spans="2:11" ht="12" hidden="1" customHeight="1" outlineLevel="4" x14ac:dyDescent="0.2">
      <c r="B6157" s="49" t="s">
        <v>12230</v>
      </c>
      <c r="C6157" s="49"/>
      <c r="D6157" s="25"/>
      <c r="E6157" s="26"/>
      <c r="F6157" s="26"/>
      <c r="G6157" s="26"/>
      <c r="H6157" s="26"/>
      <c r="I6157" s="26"/>
      <c r="J6157" s="27"/>
      <c r="K6157" s="39"/>
    </row>
    <row r="6158" spans="2:11" s="1" customFormat="1" ht="89.1" hidden="1" customHeight="1" outlineLevel="5" x14ac:dyDescent="0.2">
      <c r="B6158" s="44" t="s">
        <v>12231</v>
      </c>
      <c r="C6158" s="44"/>
      <c r="D6158" s="18"/>
      <c r="E6158" s="19" t="s">
        <v>12232</v>
      </c>
      <c r="F6158" s="19" t="s">
        <v>11915</v>
      </c>
      <c r="G6158" s="19" t="s">
        <v>376</v>
      </c>
      <c r="H6158" s="19" t="s">
        <v>12223</v>
      </c>
      <c r="I6158" s="19" t="s">
        <v>273</v>
      </c>
      <c r="J6158" s="21">
        <v>6605</v>
      </c>
      <c r="K6158" s="38">
        <f>J6158*((100-$C$15-$C$16)/100)</f>
        <v>6605</v>
      </c>
    </row>
    <row r="6159" spans="2:11" s="1" customFormat="1" ht="89.1" hidden="1" customHeight="1" outlineLevel="5" x14ac:dyDescent="0.2">
      <c r="B6159" s="44" t="s">
        <v>12233</v>
      </c>
      <c r="C6159" s="44"/>
      <c r="D6159" s="18"/>
      <c r="E6159" s="19" t="s">
        <v>12234</v>
      </c>
      <c r="F6159" s="19" t="s">
        <v>11915</v>
      </c>
      <c r="G6159" s="19" t="s">
        <v>376</v>
      </c>
      <c r="H6159" s="19" t="s">
        <v>12223</v>
      </c>
      <c r="I6159" s="19" t="s">
        <v>273</v>
      </c>
      <c r="J6159" s="21">
        <v>6935</v>
      </c>
      <c r="K6159" s="38">
        <f>J6159*((100-$C$15-$C$16)/100)</f>
        <v>6935</v>
      </c>
    </row>
    <row r="6160" spans="2:11" s="1" customFormat="1" ht="89.1" hidden="1" customHeight="1" outlineLevel="5" x14ac:dyDescent="0.2">
      <c r="B6160" s="44" t="s">
        <v>12235</v>
      </c>
      <c r="C6160" s="44"/>
      <c r="D6160" s="18"/>
      <c r="E6160" s="19" t="s">
        <v>12236</v>
      </c>
      <c r="F6160" s="19" t="s">
        <v>11915</v>
      </c>
      <c r="G6160" s="19" t="s">
        <v>376</v>
      </c>
      <c r="H6160" s="19" t="s">
        <v>12223</v>
      </c>
      <c r="I6160" s="19" t="s">
        <v>273</v>
      </c>
      <c r="J6160" s="21">
        <v>6785</v>
      </c>
      <c r="K6160" s="38">
        <f>J6160*((100-$C$15-$C$16)/100)</f>
        <v>6785</v>
      </c>
    </row>
    <row r="6161" spans="2:11" s="1" customFormat="1" ht="89.1" hidden="1" customHeight="1" outlineLevel="5" x14ac:dyDescent="0.2">
      <c r="B6161" s="44" t="s">
        <v>12237</v>
      </c>
      <c r="C6161" s="44"/>
      <c r="D6161" s="18"/>
      <c r="E6161" s="19" t="s">
        <v>12238</v>
      </c>
      <c r="F6161" s="19" t="s">
        <v>11915</v>
      </c>
      <c r="G6161" s="19" t="s">
        <v>376</v>
      </c>
      <c r="H6161" s="19" t="s">
        <v>12223</v>
      </c>
      <c r="I6161" s="19" t="s">
        <v>273</v>
      </c>
      <c r="J6161" s="21">
        <v>7095</v>
      </c>
      <c r="K6161" s="38">
        <f>J6161*((100-$C$15-$C$16)/100)</f>
        <v>7095</v>
      </c>
    </row>
    <row r="6162" spans="2:11" ht="12" hidden="1" customHeight="1" outlineLevel="2" x14ac:dyDescent="0.2">
      <c r="B6162" s="47" t="s">
        <v>12239</v>
      </c>
      <c r="C6162" s="47"/>
      <c r="D6162" s="12"/>
      <c r="E6162" s="13"/>
      <c r="F6162" s="13"/>
      <c r="G6162" s="13"/>
      <c r="H6162" s="13"/>
      <c r="I6162" s="13"/>
      <c r="J6162" s="14"/>
      <c r="K6162" s="36"/>
    </row>
    <row r="6163" spans="2:11" ht="12" hidden="1" customHeight="1" outlineLevel="3" x14ac:dyDescent="0.2">
      <c r="B6163" s="50" t="s">
        <v>12057</v>
      </c>
      <c r="C6163" s="50"/>
      <c r="D6163" s="15"/>
      <c r="E6163" s="16"/>
      <c r="F6163" s="16"/>
      <c r="G6163" s="16"/>
      <c r="H6163" s="16"/>
      <c r="I6163" s="16"/>
      <c r="J6163" s="17"/>
      <c r="K6163" s="37"/>
    </row>
    <row r="6164" spans="2:11" ht="12" hidden="1" customHeight="1" outlineLevel="4" x14ac:dyDescent="0.2">
      <c r="B6164" s="49" t="s">
        <v>12240</v>
      </c>
      <c r="C6164" s="49"/>
      <c r="D6164" s="25"/>
      <c r="E6164" s="26"/>
      <c r="F6164" s="26"/>
      <c r="G6164" s="26"/>
      <c r="H6164" s="26"/>
      <c r="I6164" s="26"/>
      <c r="J6164" s="27"/>
      <c r="K6164" s="39"/>
    </row>
    <row r="6165" spans="2:11" s="1" customFormat="1" ht="89.1" hidden="1" customHeight="1" outlineLevel="5" x14ac:dyDescent="0.2">
      <c r="B6165" s="44" t="s">
        <v>12241</v>
      </c>
      <c r="C6165" s="44"/>
      <c r="D6165" s="18"/>
      <c r="E6165" s="19" t="s">
        <v>12242</v>
      </c>
      <c r="F6165" s="19" t="s">
        <v>11915</v>
      </c>
      <c r="G6165" s="19" t="s">
        <v>376</v>
      </c>
      <c r="H6165" s="19" t="s">
        <v>376</v>
      </c>
      <c r="I6165" s="19" t="s">
        <v>268</v>
      </c>
      <c r="J6165" s="21">
        <v>1440</v>
      </c>
      <c r="K6165" s="38">
        <f>J6165*((100-$C$15-$C$16)/100)</f>
        <v>1440</v>
      </c>
    </row>
    <row r="6166" spans="2:11" s="1" customFormat="1" ht="89.1" hidden="1" customHeight="1" outlineLevel="5" x14ac:dyDescent="0.2">
      <c r="B6166" s="44" t="s">
        <v>12243</v>
      </c>
      <c r="C6166" s="44"/>
      <c r="D6166" s="18"/>
      <c r="E6166" s="19" t="s">
        <v>12244</v>
      </c>
      <c r="F6166" s="19" t="s">
        <v>11915</v>
      </c>
      <c r="G6166" s="19" t="s">
        <v>376</v>
      </c>
      <c r="H6166" s="19" t="s">
        <v>376</v>
      </c>
      <c r="I6166" s="19" t="s">
        <v>268</v>
      </c>
      <c r="J6166" s="21">
        <v>1635</v>
      </c>
      <c r="K6166" s="38">
        <f>J6166*((100-$C$15-$C$16)/100)</f>
        <v>1635</v>
      </c>
    </row>
    <row r="6167" spans="2:11" s="1" customFormat="1" ht="89.1" hidden="1" customHeight="1" outlineLevel="5" x14ac:dyDescent="0.2">
      <c r="B6167" s="44" t="s">
        <v>12245</v>
      </c>
      <c r="C6167" s="44"/>
      <c r="D6167" s="18"/>
      <c r="E6167" s="19" t="s">
        <v>12246</v>
      </c>
      <c r="F6167" s="19" t="s">
        <v>11915</v>
      </c>
      <c r="G6167" s="19" t="s">
        <v>376</v>
      </c>
      <c r="H6167" s="19" t="s">
        <v>376</v>
      </c>
      <c r="I6167" s="19" t="s">
        <v>268</v>
      </c>
      <c r="J6167" s="21">
        <v>1440</v>
      </c>
      <c r="K6167" s="38">
        <f>J6167*((100-$C$15-$C$16)/100)</f>
        <v>1440</v>
      </c>
    </row>
    <row r="6168" spans="2:11" s="1" customFormat="1" ht="89.1" hidden="1" customHeight="1" outlineLevel="5" x14ac:dyDescent="0.2">
      <c r="B6168" s="44" t="s">
        <v>12247</v>
      </c>
      <c r="C6168" s="44"/>
      <c r="D6168" s="18"/>
      <c r="E6168" s="19" t="s">
        <v>12248</v>
      </c>
      <c r="F6168" s="19" t="s">
        <v>11915</v>
      </c>
      <c r="G6168" s="19" t="s">
        <v>376</v>
      </c>
      <c r="H6168" s="19" t="s">
        <v>376</v>
      </c>
      <c r="I6168" s="19" t="s">
        <v>268</v>
      </c>
      <c r="J6168" s="21">
        <v>1635</v>
      </c>
      <c r="K6168" s="38">
        <f>J6168*((100-$C$15-$C$16)/100)</f>
        <v>1635</v>
      </c>
    </row>
    <row r="6169" spans="2:11" ht="12" hidden="1" customHeight="1" outlineLevel="4" x14ac:dyDescent="0.2">
      <c r="B6169" s="49" t="s">
        <v>12249</v>
      </c>
      <c r="C6169" s="49"/>
      <c r="D6169" s="25"/>
      <c r="E6169" s="26"/>
      <c r="F6169" s="26"/>
      <c r="G6169" s="26"/>
      <c r="H6169" s="26"/>
      <c r="I6169" s="26"/>
      <c r="J6169" s="27"/>
      <c r="K6169" s="39"/>
    </row>
    <row r="6170" spans="2:11" s="1" customFormat="1" ht="89.1" hidden="1" customHeight="1" outlineLevel="5" x14ac:dyDescent="0.2">
      <c r="B6170" s="44" t="s">
        <v>12250</v>
      </c>
      <c r="C6170" s="44"/>
      <c r="D6170" s="18"/>
      <c r="E6170" s="19" t="s">
        <v>12251</v>
      </c>
      <c r="F6170" s="19" t="s">
        <v>11915</v>
      </c>
      <c r="G6170" s="19" t="s">
        <v>376</v>
      </c>
      <c r="H6170" s="19" t="s">
        <v>376</v>
      </c>
      <c r="I6170" s="19" t="s">
        <v>268</v>
      </c>
      <c r="J6170" s="21">
        <v>2220</v>
      </c>
      <c r="K6170" s="38">
        <f>J6170*((100-$C$15-$C$16)/100)</f>
        <v>2220</v>
      </c>
    </row>
    <row r="6171" spans="2:11" s="1" customFormat="1" ht="89.1" hidden="1" customHeight="1" outlineLevel="5" x14ac:dyDescent="0.2">
      <c r="B6171" s="44" t="s">
        <v>12252</v>
      </c>
      <c r="C6171" s="44"/>
      <c r="D6171" s="18"/>
      <c r="E6171" s="19" t="s">
        <v>12253</v>
      </c>
      <c r="F6171" s="19" t="s">
        <v>11915</v>
      </c>
      <c r="G6171" s="19" t="s">
        <v>376</v>
      </c>
      <c r="H6171" s="19" t="s">
        <v>376</v>
      </c>
      <c r="I6171" s="19" t="s">
        <v>268</v>
      </c>
      <c r="J6171" s="21">
        <v>2390</v>
      </c>
      <c r="K6171" s="38">
        <f>J6171*((100-$C$15-$C$16)/100)</f>
        <v>2390</v>
      </c>
    </row>
    <row r="6172" spans="2:11" s="1" customFormat="1" ht="89.1" hidden="1" customHeight="1" outlineLevel="5" x14ac:dyDescent="0.2">
      <c r="B6172" s="44" t="s">
        <v>12254</v>
      </c>
      <c r="C6172" s="44"/>
      <c r="D6172" s="18"/>
      <c r="E6172" s="19" t="s">
        <v>12255</v>
      </c>
      <c r="F6172" s="19" t="s">
        <v>11915</v>
      </c>
      <c r="G6172" s="19" t="s">
        <v>376</v>
      </c>
      <c r="H6172" s="19" t="s">
        <v>376</v>
      </c>
      <c r="I6172" s="19" t="s">
        <v>268</v>
      </c>
      <c r="J6172" s="21">
        <v>2220</v>
      </c>
      <c r="K6172" s="38">
        <f>J6172*((100-$C$15-$C$16)/100)</f>
        <v>2220</v>
      </c>
    </row>
    <row r="6173" spans="2:11" s="1" customFormat="1" ht="89.1" hidden="1" customHeight="1" outlineLevel="5" x14ac:dyDescent="0.2">
      <c r="B6173" s="44" t="s">
        <v>12256</v>
      </c>
      <c r="C6173" s="44"/>
      <c r="D6173" s="18"/>
      <c r="E6173" s="19" t="s">
        <v>12257</v>
      </c>
      <c r="F6173" s="19" t="s">
        <v>11915</v>
      </c>
      <c r="G6173" s="19" t="s">
        <v>376</v>
      </c>
      <c r="H6173" s="19" t="s">
        <v>376</v>
      </c>
      <c r="I6173" s="19" t="s">
        <v>268</v>
      </c>
      <c r="J6173" s="21">
        <v>2425</v>
      </c>
      <c r="K6173" s="38">
        <f>J6173*((100-$C$15-$C$16)/100)</f>
        <v>2425</v>
      </c>
    </row>
    <row r="6174" spans="2:11" ht="12" hidden="1" customHeight="1" outlineLevel="4" x14ac:dyDescent="0.2">
      <c r="B6174" s="49" t="s">
        <v>12258</v>
      </c>
      <c r="C6174" s="49"/>
      <c r="D6174" s="25"/>
      <c r="E6174" s="26"/>
      <c r="F6174" s="26"/>
      <c r="G6174" s="26"/>
      <c r="H6174" s="26"/>
      <c r="I6174" s="26"/>
      <c r="J6174" s="27"/>
      <c r="K6174" s="39"/>
    </row>
    <row r="6175" spans="2:11" s="1" customFormat="1" ht="89.1" hidden="1" customHeight="1" outlineLevel="5" x14ac:dyDescent="0.2">
      <c r="B6175" s="44" t="s">
        <v>12259</v>
      </c>
      <c r="C6175" s="44"/>
      <c r="D6175" s="18"/>
      <c r="E6175" s="19" t="s">
        <v>12260</v>
      </c>
      <c r="F6175" s="19" t="s">
        <v>11915</v>
      </c>
      <c r="G6175" s="19" t="s">
        <v>421</v>
      </c>
      <c r="H6175" s="19" t="s">
        <v>376</v>
      </c>
      <c r="I6175" s="19" t="s">
        <v>268</v>
      </c>
      <c r="J6175" s="21">
        <v>1800</v>
      </c>
      <c r="K6175" s="38">
        <f>J6175*((100-$C$15-$C$16)/100)</f>
        <v>1800</v>
      </c>
    </row>
    <row r="6176" spans="2:11" s="1" customFormat="1" ht="89.1" hidden="1" customHeight="1" outlineLevel="5" x14ac:dyDescent="0.2">
      <c r="B6176" s="44" t="s">
        <v>12261</v>
      </c>
      <c r="C6176" s="44"/>
      <c r="D6176" s="18"/>
      <c r="E6176" s="19" t="s">
        <v>12262</v>
      </c>
      <c r="F6176" s="19" t="s">
        <v>11915</v>
      </c>
      <c r="G6176" s="19" t="s">
        <v>421</v>
      </c>
      <c r="H6176" s="19" t="s">
        <v>376</v>
      </c>
      <c r="I6176" s="19" t="s">
        <v>268</v>
      </c>
      <c r="J6176" s="21">
        <v>2015</v>
      </c>
      <c r="K6176" s="38">
        <f>J6176*((100-$C$15-$C$16)/100)</f>
        <v>2015</v>
      </c>
    </row>
    <row r="6177" spans="2:11" s="1" customFormat="1" ht="89.1" hidden="1" customHeight="1" outlineLevel="5" x14ac:dyDescent="0.2">
      <c r="B6177" s="44" t="s">
        <v>12263</v>
      </c>
      <c r="C6177" s="44"/>
      <c r="D6177" s="18"/>
      <c r="E6177" s="19" t="s">
        <v>12264</v>
      </c>
      <c r="F6177" s="19" t="s">
        <v>11915</v>
      </c>
      <c r="G6177" s="19" t="s">
        <v>421</v>
      </c>
      <c r="H6177" s="19" t="s">
        <v>376</v>
      </c>
      <c r="I6177" s="19" t="s">
        <v>268</v>
      </c>
      <c r="J6177" s="21">
        <v>1800</v>
      </c>
      <c r="K6177" s="38">
        <f>J6177*((100-$C$15-$C$16)/100)</f>
        <v>1800</v>
      </c>
    </row>
    <row r="6178" spans="2:11" s="1" customFormat="1" ht="89.1" hidden="1" customHeight="1" outlineLevel="5" x14ac:dyDescent="0.2">
      <c r="B6178" s="44" t="s">
        <v>12265</v>
      </c>
      <c r="C6178" s="44"/>
      <c r="D6178" s="18"/>
      <c r="E6178" s="19" t="s">
        <v>12266</v>
      </c>
      <c r="F6178" s="19" t="s">
        <v>11915</v>
      </c>
      <c r="G6178" s="19" t="s">
        <v>421</v>
      </c>
      <c r="H6178" s="19" t="s">
        <v>376</v>
      </c>
      <c r="I6178" s="19" t="s">
        <v>268</v>
      </c>
      <c r="J6178" s="21">
        <v>2015</v>
      </c>
      <c r="K6178" s="38">
        <f>J6178*((100-$C$15-$C$16)/100)</f>
        <v>2015</v>
      </c>
    </row>
    <row r="6179" spans="2:11" ht="12" hidden="1" customHeight="1" outlineLevel="4" x14ac:dyDescent="0.2">
      <c r="B6179" s="49" t="s">
        <v>12267</v>
      </c>
      <c r="C6179" s="49"/>
      <c r="D6179" s="25"/>
      <c r="E6179" s="26"/>
      <c r="F6179" s="26"/>
      <c r="G6179" s="26"/>
      <c r="H6179" s="26"/>
      <c r="I6179" s="26"/>
      <c r="J6179" s="27"/>
      <c r="K6179" s="39"/>
    </row>
    <row r="6180" spans="2:11" s="1" customFormat="1" ht="89.1" hidden="1" customHeight="1" outlineLevel="5" x14ac:dyDescent="0.2">
      <c r="B6180" s="44" t="s">
        <v>12268</v>
      </c>
      <c r="C6180" s="44"/>
      <c r="D6180" s="18"/>
      <c r="E6180" s="19" t="s">
        <v>12269</v>
      </c>
      <c r="F6180" s="19" t="s">
        <v>11915</v>
      </c>
      <c r="G6180" s="19" t="s">
        <v>421</v>
      </c>
      <c r="H6180" s="19" t="s">
        <v>376</v>
      </c>
      <c r="I6180" s="19" t="s">
        <v>268</v>
      </c>
      <c r="J6180" s="21">
        <v>2805</v>
      </c>
      <c r="K6180" s="38">
        <f>J6180*((100-$C$15-$C$16)/100)</f>
        <v>2805</v>
      </c>
    </row>
    <row r="6181" spans="2:11" s="1" customFormat="1" ht="89.1" hidden="1" customHeight="1" outlineLevel="5" x14ac:dyDescent="0.2">
      <c r="B6181" s="44" t="s">
        <v>12270</v>
      </c>
      <c r="C6181" s="44"/>
      <c r="D6181" s="18"/>
      <c r="E6181" s="19" t="s">
        <v>12271</v>
      </c>
      <c r="F6181" s="19" t="s">
        <v>11915</v>
      </c>
      <c r="G6181" s="19" t="s">
        <v>421</v>
      </c>
      <c r="H6181" s="19" t="s">
        <v>376</v>
      </c>
      <c r="I6181" s="19" t="s">
        <v>268</v>
      </c>
      <c r="J6181" s="21">
        <v>3010</v>
      </c>
      <c r="K6181" s="38">
        <f>J6181*((100-$C$15-$C$16)/100)</f>
        <v>3010</v>
      </c>
    </row>
    <row r="6182" spans="2:11" s="1" customFormat="1" ht="89.1" hidden="1" customHeight="1" outlineLevel="5" x14ac:dyDescent="0.2">
      <c r="B6182" s="44" t="s">
        <v>12272</v>
      </c>
      <c r="C6182" s="44"/>
      <c r="D6182" s="18"/>
      <c r="E6182" s="19" t="s">
        <v>12273</v>
      </c>
      <c r="F6182" s="19" t="s">
        <v>11915</v>
      </c>
      <c r="G6182" s="19" t="s">
        <v>421</v>
      </c>
      <c r="H6182" s="19" t="s">
        <v>376</v>
      </c>
      <c r="I6182" s="19" t="s">
        <v>268</v>
      </c>
      <c r="J6182" s="21">
        <v>2805</v>
      </c>
      <c r="K6182" s="38">
        <f>J6182*((100-$C$15-$C$16)/100)</f>
        <v>2805</v>
      </c>
    </row>
    <row r="6183" spans="2:11" s="1" customFormat="1" ht="89.1" hidden="1" customHeight="1" outlineLevel="5" x14ac:dyDescent="0.2">
      <c r="B6183" s="44" t="s">
        <v>12274</v>
      </c>
      <c r="C6183" s="44"/>
      <c r="D6183" s="18"/>
      <c r="E6183" s="19" t="s">
        <v>12275</v>
      </c>
      <c r="F6183" s="19" t="s">
        <v>11915</v>
      </c>
      <c r="G6183" s="19" t="s">
        <v>421</v>
      </c>
      <c r="H6183" s="19" t="s">
        <v>376</v>
      </c>
      <c r="I6183" s="19" t="s">
        <v>268</v>
      </c>
      <c r="J6183" s="21">
        <v>3010</v>
      </c>
      <c r="K6183" s="38">
        <f>J6183*((100-$C$15-$C$16)/100)</f>
        <v>3010</v>
      </c>
    </row>
    <row r="6184" spans="2:11" ht="12" hidden="1" customHeight="1" outlineLevel="4" x14ac:dyDescent="0.2">
      <c r="B6184" s="49" t="s">
        <v>12276</v>
      </c>
      <c r="C6184" s="49"/>
      <c r="D6184" s="25"/>
      <c r="E6184" s="26"/>
      <c r="F6184" s="26"/>
      <c r="G6184" s="26"/>
      <c r="H6184" s="26"/>
      <c r="I6184" s="26"/>
      <c r="J6184" s="27"/>
      <c r="K6184" s="39"/>
    </row>
    <row r="6185" spans="2:11" s="1" customFormat="1" ht="89.1" hidden="1" customHeight="1" outlineLevel="5" x14ac:dyDescent="0.2">
      <c r="B6185" s="44" t="s">
        <v>12277</v>
      </c>
      <c r="C6185" s="44"/>
      <c r="D6185" s="18"/>
      <c r="E6185" s="19" t="s">
        <v>12278</v>
      </c>
      <c r="F6185" s="19" t="s">
        <v>11915</v>
      </c>
      <c r="G6185" s="19" t="s">
        <v>443</v>
      </c>
      <c r="H6185" s="19" t="s">
        <v>400</v>
      </c>
      <c r="I6185" s="19" t="s">
        <v>268</v>
      </c>
      <c r="J6185" s="21">
        <v>2180</v>
      </c>
      <c r="K6185" s="38">
        <f>J6185*((100-$C$15-$C$16)/100)</f>
        <v>2180</v>
      </c>
    </row>
    <row r="6186" spans="2:11" s="1" customFormat="1" ht="89.1" hidden="1" customHeight="1" outlineLevel="5" x14ac:dyDescent="0.2">
      <c r="B6186" s="44" t="s">
        <v>12279</v>
      </c>
      <c r="C6186" s="44"/>
      <c r="D6186" s="18"/>
      <c r="E6186" s="19" t="s">
        <v>12280</v>
      </c>
      <c r="F6186" s="19" t="s">
        <v>11915</v>
      </c>
      <c r="G6186" s="19" t="s">
        <v>443</v>
      </c>
      <c r="H6186" s="19" t="s">
        <v>400</v>
      </c>
      <c r="I6186" s="19" t="s">
        <v>268</v>
      </c>
      <c r="J6186" s="21">
        <v>2355</v>
      </c>
      <c r="K6186" s="38">
        <f>J6186*((100-$C$15-$C$16)/100)</f>
        <v>2355</v>
      </c>
    </row>
    <row r="6187" spans="2:11" s="1" customFormat="1" ht="89.1" hidden="1" customHeight="1" outlineLevel="5" x14ac:dyDescent="0.2">
      <c r="B6187" s="44" t="s">
        <v>12281</v>
      </c>
      <c r="C6187" s="44"/>
      <c r="D6187" s="18"/>
      <c r="E6187" s="19" t="s">
        <v>12282</v>
      </c>
      <c r="F6187" s="19" t="s">
        <v>11915</v>
      </c>
      <c r="G6187" s="19" t="s">
        <v>443</v>
      </c>
      <c r="H6187" s="19" t="s">
        <v>400</v>
      </c>
      <c r="I6187" s="19" t="s">
        <v>268</v>
      </c>
      <c r="J6187" s="21">
        <v>2180</v>
      </c>
      <c r="K6187" s="38">
        <f>J6187*((100-$C$15-$C$16)/100)</f>
        <v>2180</v>
      </c>
    </row>
    <row r="6188" spans="2:11" s="1" customFormat="1" ht="89.1" hidden="1" customHeight="1" outlineLevel="5" x14ac:dyDescent="0.2">
      <c r="B6188" s="44" t="s">
        <v>12283</v>
      </c>
      <c r="C6188" s="44"/>
      <c r="D6188" s="18"/>
      <c r="E6188" s="19" t="s">
        <v>12284</v>
      </c>
      <c r="F6188" s="19" t="s">
        <v>11915</v>
      </c>
      <c r="G6188" s="19" t="s">
        <v>443</v>
      </c>
      <c r="H6188" s="19" t="s">
        <v>400</v>
      </c>
      <c r="I6188" s="19" t="s">
        <v>268</v>
      </c>
      <c r="J6188" s="21">
        <v>2355</v>
      </c>
      <c r="K6188" s="38">
        <f>J6188*((100-$C$15-$C$16)/100)</f>
        <v>2355</v>
      </c>
    </row>
    <row r="6189" spans="2:11" ht="12" hidden="1" customHeight="1" outlineLevel="4" x14ac:dyDescent="0.2">
      <c r="B6189" s="49" t="s">
        <v>12285</v>
      </c>
      <c r="C6189" s="49"/>
      <c r="D6189" s="25"/>
      <c r="E6189" s="26"/>
      <c r="F6189" s="26"/>
      <c r="G6189" s="26"/>
      <c r="H6189" s="26"/>
      <c r="I6189" s="26"/>
      <c r="J6189" s="27"/>
      <c r="K6189" s="39"/>
    </row>
    <row r="6190" spans="2:11" s="1" customFormat="1" ht="89.1" hidden="1" customHeight="1" outlineLevel="5" x14ac:dyDescent="0.2">
      <c r="B6190" s="44" t="s">
        <v>12286</v>
      </c>
      <c r="C6190" s="44"/>
      <c r="D6190" s="18"/>
      <c r="E6190" s="19" t="s">
        <v>12287</v>
      </c>
      <c r="F6190" s="19" t="s">
        <v>11915</v>
      </c>
      <c r="G6190" s="19" t="s">
        <v>443</v>
      </c>
      <c r="H6190" s="19" t="s">
        <v>400</v>
      </c>
      <c r="I6190" s="19" t="s">
        <v>268</v>
      </c>
      <c r="J6190" s="21">
        <v>3365</v>
      </c>
      <c r="K6190" s="38">
        <f>J6190*((100-$C$15-$C$16)/100)</f>
        <v>3365</v>
      </c>
    </row>
    <row r="6191" spans="2:11" s="1" customFormat="1" ht="89.1" hidden="1" customHeight="1" outlineLevel="5" x14ac:dyDescent="0.2">
      <c r="B6191" s="44" t="s">
        <v>12288</v>
      </c>
      <c r="C6191" s="44"/>
      <c r="D6191" s="18"/>
      <c r="E6191" s="19" t="s">
        <v>12289</v>
      </c>
      <c r="F6191" s="19" t="s">
        <v>11915</v>
      </c>
      <c r="G6191" s="19" t="s">
        <v>443</v>
      </c>
      <c r="H6191" s="19" t="s">
        <v>400</v>
      </c>
      <c r="I6191" s="19" t="s">
        <v>268</v>
      </c>
      <c r="J6191" s="21">
        <v>3560</v>
      </c>
      <c r="K6191" s="38">
        <f>J6191*((100-$C$15-$C$16)/100)</f>
        <v>3560</v>
      </c>
    </row>
    <row r="6192" spans="2:11" s="1" customFormat="1" ht="89.1" hidden="1" customHeight="1" outlineLevel="5" x14ac:dyDescent="0.2">
      <c r="B6192" s="44" t="s">
        <v>12290</v>
      </c>
      <c r="C6192" s="44"/>
      <c r="D6192" s="18"/>
      <c r="E6192" s="19" t="s">
        <v>12291</v>
      </c>
      <c r="F6192" s="19" t="s">
        <v>11915</v>
      </c>
      <c r="G6192" s="19" t="s">
        <v>443</v>
      </c>
      <c r="H6192" s="19" t="s">
        <v>400</v>
      </c>
      <c r="I6192" s="19" t="s">
        <v>268</v>
      </c>
      <c r="J6192" s="21">
        <v>3365</v>
      </c>
      <c r="K6192" s="38">
        <f>J6192*((100-$C$15-$C$16)/100)</f>
        <v>3365</v>
      </c>
    </row>
    <row r="6193" spans="2:11" s="1" customFormat="1" ht="89.1" hidden="1" customHeight="1" outlineLevel="5" x14ac:dyDescent="0.2">
      <c r="B6193" s="44" t="s">
        <v>12292</v>
      </c>
      <c r="C6193" s="44"/>
      <c r="D6193" s="18"/>
      <c r="E6193" s="19" t="s">
        <v>12293</v>
      </c>
      <c r="F6193" s="19" t="s">
        <v>11915</v>
      </c>
      <c r="G6193" s="19" t="s">
        <v>443</v>
      </c>
      <c r="H6193" s="19" t="s">
        <v>400</v>
      </c>
      <c r="I6193" s="19" t="s">
        <v>268</v>
      </c>
      <c r="J6193" s="21">
        <v>3710</v>
      </c>
      <c r="K6193" s="38">
        <f>J6193*((100-$C$15-$C$16)/100)</f>
        <v>3710</v>
      </c>
    </row>
    <row r="6194" spans="2:11" ht="12" hidden="1" customHeight="1" outlineLevel="4" x14ac:dyDescent="0.2">
      <c r="B6194" s="49" t="s">
        <v>12294</v>
      </c>
      <c r="C6194" s="49"/>
      <c r="D6194" s="25"/>
      <c r="E6194" s="26"/>
      <c r="F6194" s="26"/>
      <c r="G6194" s="26"/>
      <c r="H6194" s="26"/>
      <c r="I6194" s="26"/>
      <c r="J6194" s="27"/>
      <c r="K6194" s="39"/>
    </row>
    <row r="6195" spans="2:11" s="1" customFormat="1" ht="89.1" hidden="1" customHeight="1" outlineLevel="5" x14ac:dyDescent="0.2">
      <c r="B6195" s="44" t="s">
        <v>12295</v>
      </c>
      <c r="C6195" s="44"/>
      <c r="D6195" s="18"/>
      <c r="E6195" s="19" t="s">
        <v>12296</v>
      </c>
      <c r="F6195" s="19" t="s">
        <v>11915</v>
      </c>
      <c r="G6195" s="19" t="s">
        <v>376</v>
      </c>
      <c r="H6195" s="19" t="s">
        <v>503</v>
      </c>
      <c r="I6195" s="19" t="s">
        <v>268</v>
      </c>
      <c r="J6195" s="21">
        <v>2435</v>
      </c>
      <c r="K6195" s="38">
        <f>J6195*((100-$C$15-$C$16)/100)</f>
        <v>2435</v>
      </c>
    </row>
    <row r="6196" spans="2:11" s="1" customFormat="1" ht="89.1" hidden="1" customHeight="1" outlineLevel="5" x14ac:dyDescent="0.2">
      <c r="B6196" s="44" t="s">
        <v>12297</v>
      </c>
      <c r="C6196" s="44"/>
      <c r="D6196" s="18"/>
      <c r="E6196" s="19" t="s">
        <v>12298</v>
      </c>
      <c r="F6196" s="19" t="s">
        <v>11915</v>
      </c>
      <c r="G6196" s="19" t="s">
        <v>376</v>
      </c>
      <c r="H6196" s="19" t="s">
        <v>503</v>
      </c>
      <c r="I6196" s="19" t="s">
        <v>268</v>
      </c>
      <c r="J6196" s="21">
        <v>2640</v>
      </c>
      <c r="K6196" s="38">
        <f>J6196*((100-$C$15-$C$16)/100)</f>
        <v>2640</v>
      </c>
    </row>
    <row r="6197" spans="2:11" s="1" customFormat="1" ht="89.1" hidden="1" customHeight="1" outlineLevel="5" x14ac:dyDescent="0.2">
      <c r="B6197" s="44" t="s">
        <v>12299</v>
      </c>
      <c r="C6197" s="44"/>
      <c r="D6197" s="18"/>
      <c r="E6197" s="19" t="s">
        <v>12300</v>
      </c>
      <c r="F6197" s="19" t="s">
        <v>11915</v>
      </c>
      <c r="G6197" s="19" t="s">
        <v>376</v>
      </c>
      <c r="H6197" s="19" t="s">
        <v>503</v>
      </c>
      <c r="I6197" s="19" t="s">
        <v>268</v>
      </c>
      <c r="J6197" s="21">
        <v>2435</v>
      </c>
      <c r="K6197" s="38">
        <f>J6197*((100-$C$15-$C$16)/100)</f>
        <v>2435</v>
      </c>
    </row>
    <row r="6198" spans="2:11" s="1" customFormat="1" ht="89.1" hidden="1" customHeight="1" outlineLevel="5" x14ac:dyDescent="0.2">
      <c r="B6198" s="44" t="s">
        <v>12301</v>
      </c>
      <c r="C6198" s="44"/>
      <c r="D6198" s="18"/>
      <c r="E6198" s="19" t="s">
        <v>12302</v>
      </c>
      <c r="F6198" s="19" t="s">
        <v>11915</v>
      </c>
      <c r="G6198" s="19" t="s">
        <v>376</v>
      </c>
      <c r="H6198" s="19" t="s">
        <v>503</v>
      </c>
      <c r="I6198" s="19" t="s">
        <v>268</v>
      </c>
      <c r="J6198" s="21">
        <v>2640</v>
      </c>
      <c r="K6198" s="38">
        <f>J6198*((100-$C$15-$C$16)/100)</f>
        <v>2640</v>
      </c>
    </row>
    <row r="6199" spans="2:11" ht="12" hidden="1" customHeight="1" outlineLevel="4" x14ac:dyDescent="0.2">
      <c r="B6199" s="49" t="s">
        <v>12303</v>
      </c>
      <c r="C6199" s="49"/>
      <c r="D6199" s="25"/>
      <c r="E6199" s="26"/>
      <c r="F6199" s="26"/>
      <c r="G6199" s="26"/>
      <c r="H6199" s="26"/>
      <c r="I6199" s="26"/>
      <c r="J6199" s="27"/>
      <c r="K6199" s="39"/>
    </row>
    <row r="6200" spans="2:11" s="1" customFormat="1" ht="89.1" hidden="1" customHeight="1" outlineLevel="5" x14ac:dyDescent="0.2">
      <c r="B6200" s="44" t="s">
        <v>12304</v>
      </c>
      <c r="C6200" s="44"/>
      <c r="D6200" s="18"/>
      <c r="E6200" s="19" t="s">
        <v>12305</v>
      </c>
      <c r="F6200" s="19" t="s">
        <v>11915</v>
      </c>
      <c r="G6200" s="19" t="s">
        <v>376</v>
      </c>
      <c r="H6200" s="19" t="s">
        <v>503</v>
      </c>
      <c r="I6200" s="19" t="s">
        <v>268</v>
      </c>
      <c r="J6200" s="21">
        <v>3855</v>
      </c>
      <c r="K6200" s="38">
        <f>J6200*((100-$C$15-$C$16)/100)</f>
        <v>3855</v>
      </c>
    </row>
    <row r="6201" spans="2:11" s="1" customFormat="1" ht="89.1" hidden="1" customHeight="1" outlineLevel="5" x14ac:dyDescent="0.2">
      <c r="B6201" s="44" t="s">
        <v>12306</v>
      </c>
      <c r="C6201" s="44"/>
      <c r="D6201" s="18"/>
      <c r="E6201" s="19" t="s">
        <v>12307</v>
      </c>
      <c r="F6201" s="19" t="s">
        <v>11915</v>
      </c>
      <c r="G6201" s="19" t="s">
        <v>376</v>
      </c>
      <c r="H6201" s="19" t="s">
        <v>503</v>
      </c>
      <c r="I6201" s="19" t="s">
        <v>268</v>
      </c>
      <c r="J6201" s="21">
        <v>4060</v>
      </c>
      <c r="K6201" s="38">
        <f>J6201*((100-$C$15-$C$16)/100)</f>
        <v>4060</v>
      </c>
    </row>
    <row r="6202" spans="2:11" s="1" customFormat="1" ht="89.1" hidden="1" customHeight="1" outlineLevel="5" x14ac:dyDescent="0.2">
      <c r="B6202" s="44" t="s">
        <v>12308</v>
      </c>
      <c r="C6202" s="44"/>
      <c r="D6202" s="18"/>
      <c r="E6202" s="19" t="s">
        <v>12309</v>
      </c>
      <c r="F6202" s="19" t="s">
        <v>11915</v>
      </c>
      <c r="G6202" s="19" t="s">
        <v>376</v>
      </c>
      <c r="H6202" s="19" t="s">
        <v>503</v>
      </c>
      <c r="I6202" s="19" t="s">
        <v>268</v>
      </c>
      <c r="J6202" s="21">
        <v>3855</v>
      </c>
      <c r="K6202" s="38">
        <f>J6202*((100-$C$15-$C$16)/100)</f>
        <v>3855</v>
      </c>
    </row>
    <row r="6203" spans="2:11" s="1" customFormat="1" ht="89.1" hidden="1" customHeight="1" outlineLevel="5" x14ac:dyDescent="0.2">
      <c r="B6203" s="44" t="s">
        <v>12310</v>
      </c>
      <c r="C6203" s="44"/>
      <c r="D6203" s="18"/>
      <c r="E6203" s="19" t="s">
        <v>12311</v>
      </c>
      <c r="F6203" s="19" t="s">
        <v>11915</v>
      </c>
      <c r="G6203" s="19" t="s">
        <v>376</v>
      </c>
      <c r="H6203" s="19" t="s">
        <v>503</v>
      </c>
      <c r="I6203" s="19" t="s">
        <v>268</v>
      </c>
      <c r="J6203" s="21">
        <v>4060</v>
      </c>
      <c r="K6203" s="38">
        <f>J6203*((100-$C$15-$C$16)/100)</f>
        <v>4060</v>
      </c>
    </row>
    <row r="6204" spans="2:11" ht="12" hidden="1" customHeight="1" outlineLevel="4" x14ac:dyDescent="0.2">
      <c r="B6204" s="49" t="s">
        <v>12312</v>
      </c>
      <c r="C6204" s="49"/>
      <c r="D6204" s="25"/>
      <c r="E6204" s="26"/>
      <c r="F6204" s="26"/>
      <c r="G6204" s="26"/>
      <c r="H6204" s="26"/>
      <c r="I6204" s="26"/>
      <c r="J6204" s="27"/>
      <c r="K6204" s="39"/>
    </row>
    <row r="6205" spans="2:11" s="1" customFormat="1" ht="89.1" hidden="1" customHeight="1" outlineLevel="5" x14ac:dyDescent="0.2">
      <c r="B6205" s="44" t="s">
        <v>12313</v>
      </c>
      <c r="C6205" s="44"/>
      <c r="D6205" s="18"/>
      <c r="E6205" s="19" t="s">
        <v>12314</v>
      </c>
      <c r="F6205" s="19" t="s">
        <v>11915</v>
      </c>
      <c r="G6205" s="19" t="s">
        <v>503</v>
      </c>
      <c r="H6205" s="19" t="s">
        <v>376</v>
      </c>
      <c r="I6205" s="19" t="s">
        <v>268</v>
      </c>
      <c r="J6205" s="21">
        <v>2435</v>
      </c>
      <c r="K6205" s="38">
        <f>J6205*((100-$C$15-$C$16)/100)</f>
        <v>2435</v>
      </c>
    </row>
    <row r="6206" spans="2:11" s="1" customFormat="1" ht="89.1" hidden="1" customHeight="1" outlineLevel="5" x14ac:dyDescent="0.2">
      <c r="B6206" s="44" t="s">
        <v>12315</v>
      </c>
      <c r="C6206" s="44"/>
      <c r="D6206" s="18"/>
      <c r="E6206" s="19" t="s">
        <v>12316</v>
      </c>
      <c r="F6206" s="19" t="s">
        <v>11915</v>
      </c>
      <c r="G6206" s="19" t="s">
        <v>503</v>
      </c>
      <c r="H6206" s="19" t="s">
        <v>376</v>
      </c>
      <c r="I6206" s="19" t="s">
        <v>268</v>
      </c>
      <c r="J6206" s="21">
        <v>2640</v>
      </c>
      <c r="K6206" s="38">
        <f>J6206*((100-$C$15-$C$16)/100)</f>
        <v>2640</v>
      </c>
    </row>
    <row r="6207" spans="2:11" s="1" customFormat="1" ht="89.1" hidden="1" customHeight="1" outlineLevel="5" x14ac:dyDescent="0.2">
      <c r="B6207" s="44" t="s">
        <v>12317</v>
      </c>
      <c r="C6207" s="44"/>
      <c r="D6207" s="18"/>
      <c r="E6207" s="19" t="s">
        <v>12318</v>
      </c>
      <c r="F6207" s="19" t="s">
        <v>11915</v>
      </c>
      <c r="G6207" s="19" t="s">
        <v>503</v>
      </c>
      <c r="H6207" s="19" t="s">
        <v>376</v>
      </c>
      <c r="I6207" s="19" t="s">
        <v>268</v>
      </c>
      <c r="J6207" s="21">
        <v>2435</v>
      </c>
      <c r="K6207" s="38">
        <f>J6207*((100-$C$15-$C$16)/100)</f>
        <v>2435</v>
      </c>
    </row>
    <row r="6208" spans="2:11" s="1" customFormat="1" ht="89.1" hidden="1" customHeight="1" outlineLevel="5" x14ac:dyDescent="0.2">
      <c r="B6208" s="44" t="s">
        <v>12319</v>
      </c>
      <c r="C6208" s="44"/>
      <c r="D6208" s="18"/>
      <c r="E6208" s="19" t="s">
        <v>12320</v>
      </c>
      <c r="F6208" s="19" t="s">
        <v>11915</v>
      </c>
      <c r="G6208" s="19" t="s">
        <v>503</v>
      </c>
      <c r="H6208" s="19" t="s">
        <v>376</v>
      </c>
      <c r="I6208" s="19" t="s">
        <v>268</v>
      </c>
      <c r="J6208" s="21">
        <v>2640</v>
      </c>
      <c r="K6208" s="38">
        <f>J6208*((100-$C$15-$C$16)/100)</f>
        <v>2640</v>
      </c>
    </row>
    <row r="6209" spans="2:11" ht="12" hidden="1" customHeight="1" outlineLevel="4" x14ac:dyDescent="0.2">
      <c r="B6209" s="49" t="s">
        <v>12321</v>
      </c>
      <c r="C6209" s="49"/>
      <c r="D6209" s="25"/>
      <c r="E6209" s="26"/>
      <c r="F6209" s="26"/>
      <c r="G6209" s="26"/>
      <c r="H6209" s="26"/>
      <c r="I6209" s="26"/>
      <c r="J6209" s="27"/>
      <c r="K6209" s="39"/>
    </row>
    <row r="6210" spans="2:11" s="1" customFormat="1" ht="89.1" hidden="1" customHeight="1" outlineLevel="5" x14ac:dyDescent="0.2">
      <c r="B6210" s="44" t="s">
        <v>12322</v>
      </c>
      <c r="C6210" s="44"/>
      <c r="D6210" s="18"/>
      <c r="E6210" s="19" t="s">
        <v>12323</v>
      </c>
      <c r="F6210" s="19" t="s">
        <v>11915</v>
      </c>
      <c r="G6210" s="19" t="s">
        <v>503</v>
      </c>
      <c r="H6210" s="19" t="s">
        <v>376</v>
      </c>
      <c r="I6210" s="19" t="s">
        <v>268</v>
      </c>
      <c r="J6210" s="21">
        <v>3855</v>
      </c>
      <c r="K6210" s="38">
        <f>J6210*((100-$C$15-$C$16)/100)</f>
        <v>3855</v>
      </c>
    </row>
    <row r="6211" spans="2:11" s="1" customFormat="1" ht="89.1" hidden="1" customHeight="1" outlineLevel="5" x14ac:dyDescent="0.2">
      <c r="B6211" s="44" t="s">
        <v>12324</v>
      </c>
      <c r="C6211" s="44"/>
      <c r="D6211" s="18"/>
      <c r="E6211" s="19" t="s">
        <v>12325</v>
      </c>
      <c r="F6211" s="19" t="s">
        <v>11915</v>
      </c>
      <c r="G6211" s="19" t="s">
        <v>503</v>
      </c>
      <c r="H6211" s="19" t="s">
        <v>376</v>
      </c>
      <c r="I6211" s="19" t="s">
        <v>268</v>
      </c>
      <c r="J6211" s="21">
        <v>4060</v>
      </c>
      <c r="K6211" s="38">
        <f>J6211*((100-$C$15-$C$16)/100)</f>
        <v>4060</v>
      </c>
    </row>
    <row r="6212" spans="2:11" s="1" customFormat="1" ht="89.1" hidden="1" customHeight="1" outlineLevel="5" x14ac:dyDescent="0.2">
      <c r="B6212" s="44" t="s">
        <v>12326</v>
      </c>
      <c r="C6212" s="44"/>
      <c r="D6212" s="18"/>
      <c r="E6212" s="19" t="s">
        <v>12327</v>
      </c>
      <c r="F6212" s="19" t="s">
        <v>11915</v>
      </c>
      <c r="G6212" s="19" t="s">
        <v>503</v>
      </c>
      <c r="H6212" s="19" t="s">
        <v>376</v>
      </c>
      <c r="I6212" s="19" t="s">
        <v>268</v>
      </c>
      <c r="J6212" s="21">
        <v>3855</v>
      </c>
      <c r="K6212" s="38">
        <f>J6212*((100-$C$15-$C$16)/100)</f>
        <v>3855</v>
      </c>
    </row>
    <row r="6213" spans="2:11" s="1" customFormat="1" ht="89.1" hidden="1" customHeight="1" outlineLevel="5" x14ac:dyDescent="0.2">
      <c r="B6213" s="44" t="s">
        <v>12328</v>
      </c>
      <c r="C6213" s="44"/>
      <c r="D6213" s="18"/>
      <c r="E6213" s="19" t="s">
        <v>12329</v>
      </c>
      <c r="F6213" s="19" t="s">
        <v>11915</v>
      </c>
      <c r="G6213" s="19" t="s">
        <v>503</v>
      </c>
      <c r="H6213" s="19" t="s">
        <v>376</v>
      </c>
      <c r="I6213" s="19" t="s">
        <v>268</v>
      </c>
      <c r="J6213" s="21">
        <v>4060</v>
      </c>
      <c r="K6213" s="38">
        <f>J6213*((100-$C$15-$C$16)/100)</f>
        <v>4060</v>
      </c>
    </row>
    <row r="6214" spans="2:11" ht="12" hidden="1" customHeight="1" outlineLevel="4" x14ac:dyDescent="0.2">
      <c r="B6214" s="49" t="s">
        <v>12330</v>
      </c>
      <c r="C6214" s="49"/>
      <c r="D6214" s="25"/>
      <c r="E6214" s="26"/>
      <c r="F6214" s="26"/>
      <c r="G6214" s="26"/>
      <c r="H6214" s="26"/>
      <c r="I6214" s="26"/>
      <c r="J6214" s="27"/>
      <c r="K6214" s="39"/>
    </row>
    <row r="6215" spans="2:11" s="1" customFormat="1" ht="89.1" hidden="1" customHeight="1" outlineLevel="5" x14ac:dyDescent="0.2">
      <c r="B6215" s="44" t="s">
        <v>12331</v>
      </c>
      <c r="C6215" s="44"/>
      <c r="D6215" s="18"/>
      <c r="E6215" s="19" t="s">
        <v>12332</v>
      </c>
      <c r="F6215" s="19" t="s">
        <v>11915</v>
      </c>
      <c r="G6215" s="19" t="s">
        <v>10342</v>
      </c>
      <c r="H6215" s="19" t="s">
        <v>1165</v>
      </c>
      <c r="I6215" s="19" t="s">
        <v>273</v>
      </c>
      <c r="J6215" s="21">
        <v>3405</v>
      </c>
      <c r="K6215" s="38">
        <f>J6215*((100-$C$15-$C$16)/100)</f>
        <v>3405</v>
      </c>
    </row>
    <row r="6216" spans="2:11" s="1" customFormat="1" ht="89.1" hidden="1" customHeight="1" outlineLevel="5" x14ac:dyDescent="0.2">
      <c r="B6216" s="44" t="s">
        <v>12333</v>
      </c>
      <c r="C6216" s="44"/>
      <c r="D6216" s="18"/>
      <c r="E6216" s="19" t="s">
        <v>12334</v>
      </c>
      <c r="F6216" s="19" t="s">
        <v>11915</v>
      </c>
      <c r="G6216" s="19" t="s">
        <v>10342</v>
      </c>
      <c r="H6216" s="19" t="s">
        <v>1165</v>
      </c>
      <c r="I6216" s="19" t="s">
        <v>273</v>
      </c>
      <c r="J6216" s="21">
        <v>3745</v>
      </c>
      <c r="K6216" s="38">
        <f>J6216*((100-$C$15-$C$16)/100)</f>
        <v>3745</v>
      </c>
    </row>
    <row r="6217" spans="2:11" s="1" customFormat="1" ht="89.1" hidden="1" customHeight="1" outlineLevel="5" x14ac:dyDescent="0.2">
      <c r="B6217" s="44" t="s">
        <v>12335</v>
      </c>
      <c r="C6217" s="44"/>
      <c r="D6217" s="18"/>
      <c r="E6217" s="19" t="s">
        <v>12336</v>
      </c>
      <c r="F6217" s="19" t="s">
        <v>11915</v>
      </c>
      <c r="G6217" s="19" t="s">
        <v>10342</v>
      </c>
      <c r="H6217" s="19" t="s">
        <v>1165</v>
      </c>
      <c r="I6217" s="19" t="s">
        <v>273</v>
      </c>
      <c r="J6217" s="21">
        <v>3485</v>
      </c>
      <c r="K6217" s="38">
        <f>J6217*((100-$C$15-$C$16)/100)</f>
        <v>3485</v>
      </c>
    </row>
    <row r="6218" spans="2:11" s="1" customFormat="1" ht="89.1" hidden="1" customHeight="1" outlineLevel="5" x14ac:dyDescent="0.2">
      <c r="B6218" s="44" t="s">
        <v>12337</v>
      </c>
      <c r="C6218" s="44"/>
      <c r="D6218" s="18"/>
      <c r="E6218" s="19" t="s">
        <v>12338</v>
      </c>
      <c r="F6218" s="19" t="s">
        <v>11915</v>
      </c>
      <c r="G6218" s="19" t="s">
        <v>10342</v>
      </c>
      <c r="H6218" s="19" t="s">
        <v>1165</v>
      </c>
      <c r="I6218" s="19" t="s">
        <v>273</v>
      </c>
      <c r="J6218" s="21">
        <v>3810</v>
      </c>
      <c r="K6218" s="38">
        <f>J6218*((100-$C$15-$C$16)/100)</f>
        <v>3810</v>
      </c>
    </row>
    <row r="6219" spans="2:11" ht="12" hidden="1" customHeight="1" outlineLevel="4" x14ac:dyDescent="0.2">
      <c r="B6219" s="49" t="s">
        <v>12339</v>
      </c>
      <c r="C6219" s="49"/>
      <c r="D6219" s="25"/>
      <c r="E6219" s="26"/>
      <c r="F6219" s="26"/>
      <c r="G6219" s="26"/>
      <c r="H6219" s="26"/>
      <c r="I6219" s="26"/>
      <c r="J6219" s="27"/>
      <c r="K6219" s="39"/>
    </row>
    <row r="6220" spans="2:11" s="1" customFormat="1" ht="89.1" hidden="1" customHeight="1" outlineLevel="5" x14ac:dyDescent="0.2">
      <c r="B6220" s="44" t="s">
        <v>12340</v>
      </c>
      <c r="C6220" s="44"/>
      <c r="D6220" s="18"/>
      <c r="E6220" s="19" t="s">
        <v>12341</v>
      </c>
      <c r="F6220" s="19" t="s">
        <v>11915</v>
      </c>
      <c r="G6220" s="19" t="s">
        <v>10342</v>
      </c>
      <c r="H6220" s="19" t="s">
        <v>1165</v>
      </c>
      <c r="I6220" s="19" t="s">
        <v>273</v>
      </c>
      <c r="J6220" s="21">
        <v>4740</v>
      </c>
      <c r="K6220" s="38">
        <f>J6220*((100-$C$15-$C$16)/100)</f>
        <v>4740</v>
      </c>
    </row>
    <row r="6221" spans="2:11" s="1" customFormat="1" ht="89.1" hidden="1" customHeight="1" outlineLevel="5" x14ac:dyDescent="0.2">
      <c r="B6221" s="44" t="s">
        <v>12342</v>
      </c>
      <c r="C6221" s="44"/>
      <c r="D6221" s="18"/>
      <c r="E6221" s="19" t="s">
        <v>12343</v>
      </c>
      <c r="F6221" s="19" t="s">
        <v>11915</v>
      </c>
      <c r="G6221" s="19" t="s">
        <v>10342</v>
      </c>
      <c r="H6221" s="19" t="s">
        <v>1165</v>
      </c>
      <c r="I6221" s="19" t="s">
        <v>273</v>
      </c>
      <c r="J6221" s="21">
        <v>5075</v>
      </c>
      <c r="K6221" s="38">
        <f>J6221*((100-$C$15-$C$16)/100)</f>
        <v>5075</v>
      </c>
    </row>
    <row r="6222" spans="2:11" s="1" customFormat="1" ht="89.1" hidden="1" customHeight="1" outlineLevel="5" x14ac:dyDescent="0.2">
      <c r="B6222" s="44" t="s">
        <v>12344</v>
      </c>
      <c r="C6222" s="44"/>
      <c r="D6222" s="18"/>
      <c r="E6222" s="19" t="s">
        <v>12345</v>
      </c>
      <c r="F6222" s="19" t="s">
        <v>11915</v>
      </c>
      <c r="G6222" s="19" t="s">
        <v>10342</v>
      </c>
      <c r="H6222" s="19" t="s">
        <v>1165</v>
      </c>
      <c r="I6222" s="19" t="s">
        <v>273</v>
      </c>
      <c r="J6222" s="21">
        <v>4630</v>
      </c>
      <c r="K6222" s="38">
        <f>J6222*((100-$C$15-$C$16)/100)</f>
        <v>4630</v>
      </c>
    </row>
    <row r="6223" spans="2:11" s="1" customFormat="1" ht="89.1" hidden="1" customHeight="1" outlineLevel="5" x14ac:dyDescent="0.2">
      <c r="B6223" s="44" t="s">
        <v>12346</v>
      </c>
      <c r="C6223" s="44"/>
      <c r="D6223" s="18"/>
      <c r="E6223" s="19" t="s">
        <v>12347</v>
      </c>
      <c r="F6223" s="19" t="s">
        <v>11915</v>
      </c>
      <c r="G6223" s="19" t="s">
        <v>10342</v>
      </c>
      <c r="H6223" s="19" t="s">
        <v>1165</v>
      </c>
      <c r="I6223" s="19" t="s">
        <v>273</v>
      </c>
      <c r="J6223" s="21">
        <v>4960</v>
      </c>
      <c r="K6223" s="38">
        <f>J6223*((100-$C$15-$C$16)/100)</f>
        <v>4960</v>
      </c>
    </row>
    <row r="6224" spans="2:11" ht="12" hidden="1" customHeight="1" outlineLevel="4" x14ac:dyDescent="0.2">
      <c r="B6224" s="49" t="s">
        <v>12348</v>
      </c>
      <c r="C6224" s="49"/>
      <c r="D6224" s="25"/>
      <c r="E6224" s="26"/>
      <c r="F6224" s="26"/>
      <c r="G6224" s="26"/>
      <c r="H6224" s="26"/>
      <c r="I6224" s="26"/>
      <c r="J6224" s="27"/>
      <c r="K6224" s="39"/>
    </row>
    <row r="6225" spans="2:11" s="1" customFormat="1" ht="89.1" hidden="1" customHeight="1" outlineLevel="5" x14ac:dyDescent="0.2">
      <c r="B6225" s="44" t="s">
        <v>12349</v>
      </c>
      <c r="C6225" s="44"/>
      <c r="D6225" s="18"/>
      <c r="E6225" s="19" t="s">
        <v>12350</v>
      </c>
      <c r="F6225" s="19" t="s">
        <v>11915</v>
      </c>
      <c r="G6225" s="19" t="s">
        <v>376</v>
      </c>
      <c r="H6225" s="19" t="s">
        <v>1165</v>
      </c>
      <c r="I6225" s="19" t="s">
        <v>273</v>
      </c>
      <c r="J6225" s="21">
        <v>3685</v>
      </c>
      <c r="K6225" s="38">
        <f>J6225*((100-$C$15-$C$16)/100)</f>
        <v>3685</v>
      </c>
    </row>
    <row r="6226" spans="2:11" s="1" customFormat="1" ht="89.1" hidden="1" customHeight="1" outlineLevel="5" x14ac:dyDescent="0.2">
      <c r="B6226" s="44" t="s">
        <v>12351</v>
      </c>
      <c r="C6226" s="44"/>
      <c r="D6226" s="18"/>
      <c r="E6226" s="19" t="s">
        <v>12352</v>
      </c>
      <c r="F6226" s="19" t="s">
        <v>11915</v>
      </c>
      <c r="G6226" s="19" t="s">
        <v>376</v>
      </c>
      <c r="H6226" s="19" t="s">
        <v>1165</v>
      </c>
      <c r="I6226" s="19" t="s">
        <v>273</v>
      </c>
      <c r="J6226" s="21">
        <v>3885</v>
      </c>
      <c r="K6226" s="38">
        <f>J6226*((100-$C$15-$C$16)/100)</f>
        <v>3885</v>
      </c>
    </row>
    <row r="6227" spans="2:11" s="1" customFormat="1" ht="89.1" hidden="1" customHeight="1" outlineLevel="5" x14ac:dyDescent="0.2">
      <c r="B6227" s="44" t="s">
        <v>12353</v>
      </c>
      <c r="C6227" s="44"/>
      <c r="D6227" s="18"/>
      <c r="E6227" s="19" t="s">
        <v>12354</v>
      </c>
      <c r="F6227" s="19" t="s">
        <v>11915</v>
      </c>
      <c r="G6227" s="19" t="s">
        <v>376</v>
      </c>
      <c r="H6227" s="19" t="s">
        <v>1165</v>
      </c>
      <c r="I6227" s="19" t="s">
        <v>273</v>
      </c>
      <c r="J6227" s="21">
        <v>3685</v>
      </c>
      <c r="K6227" s="38">
        <f>J6227*((100-$C$15-$C$16)/100)</f>
        <v>3685</v>
      </c>
    </row>
    <row r="6228" spans="2:11" s="1" customFormat="1" ht="89.1" hidden="1" customHeight="1" outlineLevel="5" x14ac:dyDescent="0.2">
      <c r="B6228" s="44" t="s">
        <v>12355</v>
      </c>
      <c r="C6228" s="44"/>
      <c r="D6228" s="18"/>
      <c r="E6228" s="19" t="s">
        <v>12356</v>
      </c>
      <c r="F6228" s="19" t="s">
        <v>11915</v>
      </c>
      <c r="G6228" s="19" t="s">
        <v>376</v>
      </c>
      <c r="H6228" s="19" t="s">
        <v>1165</v>
      </c>
      <c r="I6228" s="19" t="s">
        <v>273</v>
      </c>
      <c r="J6228" s="21">
        <v>4005</v>
      </c>
      <c r="K6228" s="38">
        <f>J6228*((100-$C$15-$C$16)/100)</f>
        <v>4005</v>
      </c>
    </row>
    <row r="6229" spans="2:11" ht="12" hidden="1" customHeight="1" outlineLevel="4" x14ac:dyDescent="0.2">
      <c r="B6229" s="49" t="s">
        <v>12357</v>
      </c>
      <c r="C6229" s="49"/>
      <c r="D6229" s="25"/>
      <c r="E6229" s="26"/>
      <c r="F6229" s="26"/>
      <c r="G6229" s="26"/>
      <c r="H6229" s="26"/>
      <c r="I6229" s="26"/>
      <c r="J6229" s="27"/>
      <c r="K6229" s="39"/>
    </row>
    <row r="6230" spans="2:11" s="1" customFormat="1" ht="89.1" hidden="1" customHeight="1" outlineLevel="5" x14ac:dyDescent="0.2">
      <c r="B6230" s="44" t="s">
        <v>12358</v>
      </c>
      <c r="C6230" s="44"/>
      <c r="D6230" s="18"/>
      <c r="E6230" s="19" t="s">
        <v>12359</v>
      </c>
      <c r="F6230" s="19" t="s">
        <v>11915</v>
      </c>
      <c r="G6230" s="19" t="s">
        <v>376</v>
      </c>
      <c r="H6230" s="19" t="s">
        <v>1165</v>
      </c>
      <c r="I6230" s="19" t="s">
        <v>273</v>
      </c>
      <c r="J6230" s="21">
        <v>5245</v>
      </c>
      <c r="K6230" s="38">
        <f>J6230*((100-$C$15-$C$16)/100)</f>
        <v>5245</v>
      </c>
    </row>
    <row r="6231" spans="2:11" s="1" customFormat="1" ht="89.1" hidden="1" customHeight="1" outlineLevel="5" x14ac:dyDescent="0.2">
      <c r="B6231" s="44" t="s">
        <v>12360</v>
      </c>
      <c r="C6231" s="44"/>
      <c r="D6231" s="18"/>
      <c r="E6231" s="19" t="s">
        <v>12361</v>
      </c>
      <c r="F6231" s="19" t="s">
        <v>11915</v>
      </c>
      <c r="G6231" s="19" t="s">
        <v>376</v>
      </c>
      <c r="H6231" s="19" t="s">
        <v>1165</v>
      </c>
      <c r="I6231" s="19" t="s">
        <v>273</v>
      </c>
      <c r="J6231" s="21">
        <v>5435</v>
      </c>
      <c r="K6231" s="38">
        <f>J6231*((100-$C$15-$C$16)/100)</f>
        <v>5435</v>
      </c>
    </row>
    <row r="6232" spans="2:11" s="1" customFormat="1" ht="89.1" hidden="1" customHeight="1" outlineLevel="5" x14ac:dyDescent="0.2">
      <c r="B6232" s="44" t="s">
        <v>12362</v>
      </c>
      <c r="C6232" s="44"/>
      <c r="D6232" s="18"/>
      <c r="E6232" s="19" t="s">
        <v>12363</v>
      </c>
      <c r="F6232" s="19" t="s">
        <v>11915</v>
      </c>
      <c r="G6232" s="19" t="s">
        <v>376</v>
      </c>
      <c r="H6232" s="19" t="s">
        <v>1165</v>
      </c>
      <c r="I6232" s="19" t="s">
        <v>273</v>
      </c>
      <c r="J6232" s="21">
        <v>5245</v>
      </c>
      <c r="K6232" s="38">
        <f>J6232*((100-$C$15-$C$16)/100)</f>
        <v>5245</v>
      </c>
    </row>
    <row r="6233" spans="2:11" s="1" customFormat="1" ht="89.1" hidden="1" customHeight="1" outlineLevel="5" x14ac:dyDescent="0.2">
      <c r="B6233" s="44" t="s">
        <v>12364</v>
      </c>
      <c r="C6233" s="44"/>
      <c r="D6233" s="18"/>
      <c r="E6233" s="19" t="s">
        <v>12365</v>
      </c>
      <c r="F6233" s="19" t="s">
        <v>11915</v>
      </c>
      <c r="G6233" s="19" t="s">
        <v>376</v>
      </c>
      <c r="H6233" s="19" t="s">
        <v>1165</v>
      </c>
      <c r="I6233" s="19" t="s">
        <v>273</v>
      </c>
      <c r="J6233" s="21">
        <v>5460</v>
      </c>
      <c r="K6233" s="38">
        <f>J6233*((100-$C$15-$C$16)/100)</f>
        <v>5460</v>
      </c>
    </row>
    <row r="6234" spans="2:11" ht="12" hidden="1" customHeight="1" outlineLevel="4" x14ac:dyDescent="0.2">
      <c r="B6234" s="49" t="s">
        <v>12366</v>
      </c>
      <c r="C6234" s="49"/>
      <c r="D6234" s="25"/>
      <c r="E6234" s="26"/>
      <c r="F6234" s="26"/>
      <c r="G6234" s="26"/>
      <c r="H6234" s="26"/>
      <c r="I6234" s="26"/>
      <c r="J6234" s="27"/>
      <c r="K6234" s="39"/>
    </row>
    <row r="6235" spans="2:11" s="1" customFormat="1" ht="89.1" hidden="1" customHeight="1" outlineLevel="5" x14ac:dyDescent="0.2">
      <c r="B6235" s="44" t="s">
        <v>12367</v>
      </c>
      <c r="C6235" s="44"/>
      <c r="D6235" s="18"/>
      <c r="E6235" s="19" t="s">
        <v>12368</v>
      </c>
      <c r="F6235" s="19" t="s">
        <v>11915</v>
      </c>
      <c r="G6235" s="19" t="s">
        <v>376</v>
      </c>
      <c r="H6235" s="19" t="s">
        <v>682</v>
      </c>
      <c r="I6235" s="19" t="s">
        <v>273</v>
      </c>
      <c r="J6235" s="21">
        <v>3790</v>
      </c>
      <c r="K6235" s="38">
        <f>J6235*((100-$C$15-$C$16)/100)</f>
        <v>3790</v>
      </c>
    </row>
    <row r="6236" spans="2:11" s="1" customFormat="1" ht="89.1" hidden="1" customHeight="1" outlineLevel="5" x14ac:dyDescent="0.2">
      <c r="B6236" s="44" t="s">
        <v>12369</v>
      </c>
      <c r="C6236" s="44"/>
      <c r="D6236" s="18"/>
      <c r="E6236" s="19" t="s">
        <v>12370</v>
      </c>
      <c r="F6236" s="19" t="s">
        <v>11915</v>
      </c>
      <c r="G6236" s="19" t="s">
        <v>376</v>
      </c>
      <c r="H6236" s="19" t="s">
        <v>682</v>
      </c>
      <c r="I6236" s="19" t="s">
        <v>273</v>
      </c>
      <c r="J6236" s="21">
        <v>4135</v>
      </c>
      <c r="K6236" s="38">
        <f>J6236*((100-$C$15-$C$16)/100)</f>
        <v>4135</v>
      </c>
    </row>
    <row r="6237" spans="2:11" s="1" customFormat="1" ht="89.1" hidden="1" customHeight="1" outlineLevel="5" x14ac:dyDescent="0.2">
      <c r="B6237" s="44" t="s">
        <v>12371</v>
      </c>
      <c r="C6237" s="44"/>
      <c r="D6237" s="18"/>
      <c r="E6237" s="19" t="s">
        <v>12372</v>
      </c>
      <c r="F6237" s="19" t="s">
        <v>11915</v>
      </c>
      <c r="G6237" s="19" t="s">
        <v>376</v>
      </c>
      <c r="H6237" s="19" t="s">
        <v>682</v>
      </c>
      <c r="I6237" s="19" t="s">
        <v>273</v>
      </c>
      <c r="J6237" s="21">
        <v>3865</v>
      </c>
      <c r="K6237" s="38">
        <f>J6237*((100-$C$15-$C$16)/100)</f>
        <v>3865</v>
      </c>
    </row>
    <row r="6238" spans="2:11" s="1" customFormat="1" ht="89.1" hidden="1" customHeight="1" outlineLevel="5" x14ac:dyDescent="0.2">
      <c r="B6238" s="44" t="s">
        <v>12373</v>
      </c>
      <c r="C6238" s="44"/>
      <c r="D6238" s="18"/>
      <c r="E6238" s="19" t="s">
        <v>12374</v>
      </c>
      <c r="F6238" s="19" t="s">
        <v>11915</v>
      </c>
      <c r="G6238" s="19" t="s">
        <v>376</v>
      </c>
      <c r="H6238" s="19" t="s">
        <v>682</v>
      </c>
      <c r="I6238" s="19" t="s">
        <v>273</v>
      </c>
      <c r="J6238" s="21">
        <v>4195</v>
      </c>
      <c r="K6238" s="38">
        <f>J6238*((100-$C$15-$C$16)/100)</f>
        <v>4195</v>
      </c>
    </row>
    <row r="6239" spans="2:11" ht="12" hidden="1" customHeight="1" outlineLevel="4" x14ac:dyDescent="0.2">
      <c r="B6239" s="49" t="s">
        <v>12375</v>
      </c>
      <c r="C6239" s="49"/>
      <c r="D6239" s="25"/>
      <c r="E6239" s="26"/>
      <c r="F6239" s="26"/>
      <c r="G6239" s="26"/>
      <c r="H6239" s="26"/>
      <c r="I6239" s="26"/>
      <c r="J6239" s="27"/>
      <c r="K6239" s="39"/>
    </row>
    <row r="6240" spans="2:11" s="1" customFormat="1" ht="89.1" hidden="1" customHeight="1" outlineLevel="5" x14ac:dyDescent="0.2">
      <c r="B6240" s="44" t="s">
        <v>12376</v>
      </c>
      <c r="C6240" s="44"/>
      <c r="D6240" s="18"/>
      <c r="E6240" s="19" t="s">
        <v>12377</v>
      </c>
      <c r="F6240" s="19" t="s">
        <v>11915</v>
      </c>
      <c r="G6240" s="19" t="s">
        <v>376</v>
      </c>
      <c r="H6240" s="19" t="s">
        <v>682</v>
      </c>
      <c r="I6240" s="19" t="s">
        <v>273</v>
      </c>
      <c r="J6240" s="21">
        <v>5570</v>
      </c>
      <c r="K6240" s="38">
        <f>J6240*((100-$C$15-$C$16)/100)</f>
        <v>5570</v>
      </c>
    </row>
    <row r="6241" spans="2:11" s="1" customFormat="1" ht="89.1" hidden="1" customHeight="1" outlineLevel="5" x14ac:dyDescent="0.2">
      <c r="B6241" s="44" t="s">
        <v>12378</v>
      </c>
      <c r="C6241" s="44"/>
      <c r="D6241" s="18"/>
      <c r="E6241" s="19" t="s">
        <v>12379</v>
      </c>
      <c r="F6241" s="19" t="s">
        <v>11915</v>
      </c>
      <c r="G6241" s="19" t="s">
        <v>376</v>
      </c>
      <c r="H6241" s="19" t="s">
        <v>682</v>
      </c>
      <c r="I6241" s="19" t="s">
        <v>273</v>
      </c>
      <c r="J6241" s="21">
        <v>5885</v>
      </c>
      <c r="K6241" s="38">
        <f>J6241*((100-$C$15-$C$16)/100)</f>
        <v>5885</v>
      </c>
    </row>
    <row r="6242" spans="2:11" s="1" customFormat="1" ht="89.1" hidden="1" customHeight="1" outlineLevel="5" x14ac:dyDescent="0.2">
      <c r="B6242" s="44" t="s">
        <v>12380</v>
      </c>
      <c r="C6242" s="44"/>
      <c r="D6242" s="18"/>
      <c r="E6242" s="19" t="s">
        <v>12381</v>
      </c>
      <c r="F6242" s="19" t="s">
        <v>11915</v>
      </c>
      <c r="G6242" s="19" t="s">
        <v>376</v>
      </c>
      <c r="H6242" s="19" t="s">
        <v>682</v>
      </c>
      <c r="I6242" s="19" t="s">
        <v>273</v>
      </c>
      <c r="J6242" s="21">
        <v>5685</v>
      </c>
      <c r="K6242" s="38">
        <f>J6242*((100-$C$15-$C$16)/100)</f>
        <v>5685</v>
      </c>
    </row>
    <row r="6243" spans="2:11" s="1" customFormat="1" ht="89.1" hidden="1" customHeight="1" outlineLevel="5" x14ac:dyDescent="0.2">
      <c r="B6243" s="44" t="s">
        <v>12382</v>
      </c>
      <c r="C6243" s="44"/>
      <c r="D6243" s="18"/>
      <c r="E6243" s="19" t="s">
        <v>12383</v>
      </c>
      <c r="F6243" s="19" t="s">
        <v>11915</v>
      </c>
      <c r="G6243" s="19" t="s">
        <v>376</v>
      </c>
      <c r="H6243" s="19" t="s">
        <v>682</v>
      </c>
      <c r="I6243" s="19" t="s">
        <v>273</v>
      </c>
      <c r="J6243" s="21">
        <v>6020</v>
      </c>
      <c r="K6243" s="38">
        <f>J6243*((100-$C$15-$C$16)/100)</f>
        <v>6020</v>
      </c>
    </row>
    <row r="6244" spans="2:11" ht="12" hidden="1" customHeight="1" outlineLevel="4" x14ac:dyDescent="0.2">
      <c r="B6244" s="49" t="s">
        <v>12384</v>
      </c>
      <c r="C6244" s="49"/>
      <c r="D6244" s="25"/>
      <c r="E6244" s="26"/>
      <c r="F6244" s="26"/>
      <c r="G6244" s="26"/>
      <c r="H6244" s="26"/>
      <c r="I6244" s="26"/>
      <c r="J6244" s="27"/>
      <c r="K6244" s="39"/>
    </row>
    <row r="6245" spans="2:11" s="1" customFormat="1" ht="89.1" hidden="1" customHeight="1" outlineLevel="5" x14ac:dyDescent="0.2">
      <c r="B6245" s="44" t="s">
        <v>12385</v>
      </c>
      <c r="C6245" s="44"/>
      <c r="D6245" s="18"/>
      <c r="E6245" s="19" t="s">
        <v>12386</v>
      </c>
      <c r="F6245" s="19" t="s">
        <v>11915</v>
      </c>
      <c r="G6245" s="19" t="s">
        <v>376</v>
      </c>
      <c r="H6245" s="19" t="s">
        <v>685</v>
      </c>
      <c r="I6245" s="19" t="s">
        <v>268</v>
      </c>
      <c r="J6245" s="21">
        <v>4165</v>
      </c>
      <c r="K6245" s="38">
        <f>J6245*((100-$C$15-$C$16)/100)</f>
        <v>4165</v>
      </c>
    </row>
    <row r="6246" spans="2:11" s="1" customFormat="1" ht="89.1" hidden="1" customHeight="1" outlineLevel="5" x14ac:dyDescent="0.2">
      <c r="B6246" s="44" t="s">
        <v>12387</v>
      </c>
      <c r="C6246" s="44"/>
      <c r="D6246" s="18"/>
      <c r="E6246" s="19" t="s">
        <v>12388</v>
      </c>
      <c r="F6246" s="19" t="s">
        <v>11915</v>
      </c>
      <c r="G6246" s="19" t="s">
        <v>376</v>
      </c>
      <c r="H6246" s="19" t="s">
        <v>685</v>
      </c>
      <c r="I6246" s="19" t="s">
        <v>268</v>
      </c>
      <c r="J6246" s="21">
        <v>4440</v>
      </c>
      <c r="K6246" s="38">
        <f>J6246*((100-$C$15-$C$16)/100)</f>
        <v>4440</v>
      </c>
    </row>
    <row r="6247" spans="2:11" s="1" customFormat="1" ht="89.1" hidden="1" customHeight="1" outlineLevel="5" x14ac:dyDescent="0.2">
      <c r="B6247" s="44" t="s">
        <v>12389</v>
      </c>
      <c r="C6247" s="44"/>
      <c r="D6247" s="18"/>
      <c r="E6247" s="19" t="s">
        <v>12390</v>
      </c>
      <c r="F6247" s="19" t="s">
        <v>11915</v>
      </c>
      <c r="G6247" s="19" t="s">
        <v>376</v>
      </c>
      <c r="H6247" s="19" t="s">
        <v>685</v>
      </c>
      <c r="I6247" s="19" t="s">
        <v>268</v>
      </c>
      <c r="J6247" s="21">
        <v>4165</v>
      </c>
      <c r="K6247" s="38">
        <f>J6247*((100-$C$15-$C$16)/100)</f>
        <v>4165</v>
      </c>
    </row>
    <row r="6248" spans="2:11" s="1" customFormat="1" ht="89.1" hidden="1" customHeight="1" outlineLevel="5" x14ac:dyDescent="0.2">
      <c r="B6248" s="44" t="s">
        <v>12391</v>
      </c>
      <c r="C6248" s="44"/>
      <c r="D6248" s="18"/>
      <c r="E6248" s="19" t="s">
        <v>12392</v>
      </c>
      <c r="F6248" s="19" t="s">
        <v>11915</v>
      </c>
      <c r="G6248" s="19" t="s">
        <v>376</v>
      </c>
      <c r="H6248" s="19" t="s">
        <v>685</v>
      </c>
      <c r="I6248" s="19" t="s">
        <v>268</v>
      </c>
      <c r="J6248" s="21">
        <v>4535</v>
      </c>
      <c r="K6248" s="38">
        <f>J6248*((100-$C$15-$C$16)/100)</f>
        <v>4535</v>
      </c>
    </row>
    <row r="6249" spans="2:11" ht="12" hidden="1" customHeight="1" outlineLevel="4" x14ac:dyDescent="0.2">
      <c r="B6249" s="49" t="s">
        <v>12393</v>
      </c>
      <c r="C6249" s="49"/>
      <c r="D6249" s="25"/>
      <c r="E6249" s="26"/>
      <c r="F6249" s="26"/>
      <c r="G6249" s="26"/>
      <c r="H6249" s="26"/>
      <c r="I6249" s="26"/>
      <c r="J6249" s="27"/>
      <c r="K6249" s="39"/>
    </row>
    <row r="6250" spans="2:11" s="1" customFormat="1" ht="89.1" hidden="1" customHeight="1" outlineLevel="5" x14ac:dyDescent="0.2">
      <c r="B6250" s="44" t="s">
        <v>12394</v>
      </c>
      <c r="C6250" s="44"/>
      <c r="D6250" s="18"/>
      <c r="E6250" s="19" t="s">
        <v>12395</v>
      </c>
      <c r="F6250" s="19" t="s">
        <v>11915</v>
      </c>
      <c r="G6250" s="19" t="s">
        <v>376</v>
      </c>
      <c r="H6250" s="19" t="s">
        <v>685</v>
      </c>
      <c r="I6250" s="19" t="s">
        <v>268</v>
      </c>
      <c r="J6250" s="21">
        <v>6175</v>
      </c>
      <c r="K6250" s="38">
        <f>J6250*((100-$C$15-$C$16)/100)</f>
        <v>6175</v>
      </c>
    </row>
    <row r="6251" spans="2:11" s="1" customFormat="1" ht="89.1" hidden="1" customHeight="1" outlineLevel="5" x14ac:dyDescent="0.2">
      <c r="B6251" s="44" t="s">
        <v>12396</v>
      </c>
      <c r="C6251" s="44"/>
      <c r="D6251" s="18"/>
      <c r="E6251" s="19" t="s">
        <v>12397</v>
      </c>
      <c r="F6251" s="19" t="s">
        <v>11915</v>
      </c>
      <c r="G6251" s="19" t="s">
        <v>376</v>
      </c>
      <c r="H6251" s="19" t="s">
        <v>685</v>
      </c>
      <c r="I6251" s="19" t="s">
        <v>268</v>
      </c>
      <c r="J6251" s="21">
        <v>6510</v>
      </c>
      <c r="K6251" s="38">
        <f>J6251*((100-$C$15-$C$16)/100)</f>
        <v>6510</v>
      </c>
    </row>
    <row r="6252" spans="2:11" s="1" customFormat="1" ht="89.1" hidden="1" customHeight="1" outlineLevel="5" x14ac:dyDescent="0.2">
      <c r="B6252" s="44" t="s">
        <v>12398</v>
      </c>
      <c r="C6252" s="44"/>
      <c r="D6252" s="18"/>
      <c r="E6252" s="19" t="s">
        <v>12399</v>
      </c>
      <c r="F6252" s="19" t="s">
        <v>11915</v>
      </c>
      <c r="G6252" s="19" t="s">
        <v>376</v>
      </c>
      <c r="H6252" s="19" t="s">
        <v>685</v>
      </c>
      <c r="I6252" s="19" t="s">
        <v>268</v>
      </c>
      <c r="J6252" s="21">
        <v>6310</v>
      </c>
      <c r="K6252" s="38">
        <f>J6252*((100-$C$15-$C$16)/100)</f>
        <v>6310</v>
      </c>
    </row>
    <row r="6253" spans="2:11" s="1" customFormat="1" ht="89.1" hidden="1" customHeight="1" outlineLevel="5" x14ac:dyDescent="0.2">
      <c r="B6253" s="44" t="s">
        <v>12400</v>
      </c>
      <c r="C6253" s="44"/>
      <c r="D6253" s="18"/>
      <c r="E6253" s="19" t="s">
        <v>12401</v>
      </c>
      <c r="F6253" s="19" t="s">
        <v>11915</v>
      </c>
      <c r="G6253" s="19" t="s">
        <v>376</v>
      </c>
      <c r="H6253" s="19" t="s">
        <v>685</v>
      </c>
      <c r="I6253" s="19" t="s">
        <v>268</v>
      </c>
      <c r="J6253" s="21">
        <v>6640</v>
      </c>
      <c r="K6253" s="38">
        <f>J6253*((100-$C$15-$C$16)/100)</f>
        <v>6640</v>
      </c>
    </row>
    <row r="6254" spans="2:11" ht="12" hidden="1" customHeight="1" outlineLevel="4" x14ac:dyDescent="0.2">
      <c r="B6254" s="49" t="s">
        <v>12402</v>
      </c>
      <c r="C6254" s="49"/>
      <c r="D6254" s="25"/>
      <c r="E6254" s="26"/>
      <c r="F6254" s="26"/>
      <c r="G6254" s="26"/>
      <c r="H6254" s="26"/>
      <c r="I6254" s="26"/>
      <c r="J6254" s="27"/>
      <c r="K6254" s="39"/>
    </row>
    <row r="6255" spans="2:11" s="1" customFormat="1" ht="89.1" hidden="1" customHeight="1" outlineLevel="5" x14ac:dyDescent="0.2">
      <c r="B6255" s="44" t="s">
        <v>12403</v>
      </c>
      <c r="C6255" s="44"/>
      <c r="D6255" s="18"/>
      <c r="E6255" s="19" t="s">
        <v>12404</v>
      </c>
      <c r="F6255" s="19" t="s">
        <v>11915</v>
      </c>
      <c r="G6255" s="19" t="s">
        <v>376</v>
      </c>
      <c r="H6255" s="19" t="s">
        <v>12223</v>
      </c>
      <c r="I6255" s="19" t="s">
        <v>273</v>
      </c>
      <c r="J6255" s="21">
        <v>4505</v>
      </c>
      <c r="K6255" s="38">
        <f>J6255*((100-$C$15-$C$16)/100)</f>
        <v>4505</v>
      </c>
    </row>
    <row r="6256" spans="2:11" s="1" customFormat="1" ht="89.1" hidden="1" customHeight="1" outlineLevel="5" x14ac:dyDescent="0.2">
      <c r="B6256" s="44" t="s">
        <v>12405</v>
      </c>
      <c r="C6256" s="44"/>
      <c r="D6256" s="18"/>
      <c r="E6256" s="19" t="s">
        <v>12406</v>
      </c>
      <c r="F6256" s="19" t="s">
        <v>11915</v>
      </c>
      <c r="G6256" s="19" t="s">
        <v>376</v>
      </c>
      <c r="H6256" s="19" t="s">
        <v>12223</v>
      </c>
      <c r="I6256" s="19" t="s">
        <v>273</v>
      </c>
      <c r="J6256" s="21">
        <v>4845</v>
      </c>
      <c r="K6256" s="38">
        <f>J6256*((100-$C$15-$C$16)/100)</f>
        <v>4845</v>
      </c>
    </row>
    <row r="6257" spans="2:11" s="1" customFormat="1" ht="89.1" hidden="1" customHeight="1" outlineLevel="5" x14ac:dyDescent="0.2">
      <c r="B6257" s="44" t="s">
        <v>12407</v>
      </c>
      <c r="C6257" s="44"/>
      <c r="D6257" s="18"/>
      <c r="E6257" s="19" t="s">
        <v>12408</v>
      </c>
      <c r="F6257" s="19" t="s">
        <v>11915</v>
      </c>
      <c r="G6257" s="19" t="s">
        <v>376</v>
      </c>
      <c r="H6257" s="19" t="s">
        <v>12223</v>
      </c>
      <c r="I6257" s="19" t="s">
        <v>273</v>
      </c>
      <c r="J6257" s="21">
        <v>4620</v>
      </c>
      <c r="K6257" s="38">
        <f>J6257*((100-$C$15-$C$16)/100)</f>
        <v>4620</v>
      </c>
    </row>
    <row r="6258" spans="2:11" s="1" customFormat="1" ht="89.1" hidden="1" customHeight="1" outlineLevel="5" x14ac:dyDescent="0.2">
      <c r="B6258" s="44" t="s">
        <v>12409</v>
      </c>
      <c r="C6258" s="44"/>
      <c r="D6258" s="18"/>
      <c r="E6258" s="19" t="s">
        <v>12410</v>
      </c>
      <c r="F6258" s="19" t="s">
        <v>11915</v>
      </c>
      <c r="G6258" s="19" t="s">
        <v>376</v>
      </c>
      <c r="H6258" s="19" t="s">
        <v>12223</v>
      </c>
      <c r="I6258" s="19" t="s">
        <v>273</v>
      </c>
      <c r="J6258" s="21">
        <v>4945</v>
      </c>
      <c r="K6258" s="38">
        <f>J6258*((100-$C$15-$C$16)/100)</f>
        <v>4945</v>
      </c>
    </row>
    <row r="6259" spans="2:11" ht="12" hidden="1" customHeight="1" outlineLevel="4" x14ac:dyDescent="0.2">
      <c r="B6259" s="49" t="s">
        <v>12411</v>
      </c>
      <c r="C6259" s="49"/>
      <c r="D6259" s="25"/>
      <c r="E6259" s="26"/>
      <c r="F6259" s="26"/>
      <c r="G6259" s="26"/>
      <c r="H6259" s="26"/>
      <c r="I6259" s="26"/>
      <c r="J6259" s="27"/>
      <c r="K6259" s="39"/>
    </row>
    <row r="6260" spans="2:11" s="1" customFormat="1" ht="89.1" hidden="1" customHeight="1" outlineLevel="5" x14ac:dyDescent="0.2">
      <c r="B6260" s="44" t="s">
        <v>12412</v>
      </c>
      <c r="C6260" s="44"/>
      <c r="D6260" s="18"/>
      <c r="E6260" s="19" t="s">
        <v>12413</v>
      </c>
      <c r="F6260" s="19" t="s">
        <v>11915</v>
      </c>
      <c r="G6260" s="19" t="s">
        <v>376</v>
      </c>
      <c r="H6260" s="19" t="s">
        <v>12223</v>
      </c>
      <c r="I6260" s="19" t="s">
        <v>273</v>
      </c>
      <c r="J6260" s="21">
        <v>6690</v>
      </c>
      <c r="K6260" s="38">
        <f>J6260*((100-$C$15-$C$16)/100)</f>
        <v>6690</v>
      </c>
    </row>
    <row r="6261" spans="2:11" s="1" customFormat="1" ht="89.1" hidden="1" customHeight="1" outlineLevel="5" x14ac:dyDescent="0.2">
      <c r="B6261" s="44" t="s">
        <v>12414</v>
      </c>
      <c r="C6261" s="44"/>
      <c r="D6261" s="18"/>
      <c r="E6261" s="19" t="s">
        <v>12415</v>
      </c>
      <c r="F6261" s="19" t="s">
        <v>11915</v>
      </c>
      <c r="G6261" s="19" t="s">
        <v>376</v>
      </c>
      <c r="H6261" s="19" t="s">
        <v>12223</v>
      </c>
      <c r="I6261" s="19" t="s">
        <v>273</v>
      </c>
      <c r="J6261" s="21">
        <v>7010</v>
      </c>
      <c r="K6261" s="38">
        <f>J6261*((100-$C$15-$C$16)/100)</f>
        <v>7010</v>
      </c>
    </row>
    <row r="6262" spans="2:11" s="1" customFormat="1" ht="89.1" hidden="1" customHeight="1" outlineLevel="5" x14ac:dyDescent="0.2">
      <c r="B6262" s="44" t="s">
        <v>12416</v>
      </c>
      <c r="C6262" s="44"/>
      <c r="D6262" s="18"/>
      <c r="E6262" s="19" t="s">
        <v>12417</v>
      </c>
      <c r="F6262" s="19" t="s">
        <v>11915</v>
      </c>
      <c r="G6262" s="19" t="s">
        <v>376</v>
      </c>
      <c r="H6262" s="19" t="s">
        <v>12223</v>
      </c>
      <c r="I6262" s="19" t="s">
        <v>273</v>
      </c>
      <c r="J6262" s="21">
        <v>6820</v>
      </c>
      <c r="K6262" s="38">
        <f>J6262*((100-$C$15-$C$16)/100)</f>
        <v>6820</v>
      </c>
    </row>
    <row r="6263" spans="2:11" s="1" customFormat="1" ht="89.1" hidden="1" customHeight="1" outlineLevel="5" x14ac:dyDescent="0.2">
      <c r="B6263" s="44" t="s">
        <v>12418</v>
      </c>
      <c r="C6263" s="44"/>
      <c r="D6263" s="18"/>
      <c r="E6263" s="19" t="s">
        <v>12419</v>
      </c>
      <c r="F6263" s="19" t="s">
        <v>11915</v>
      </c>
      <c r="G6263" s="19" t="s">
        <v>376</v>
      </c>
      <c r="H6263" s="19" t="s">
        <v>12223</v>
      </c>
      <c r="I6263" s="19" t="s">
        <v>273</v>
      </c>
      <c r="J6263" s="21">
        <v>7155</v>
      </c>
      <c r="K6263" s="38">
        <f>J6263*((100-$C$15-$C$16)/100)</f>
        <v>7155</v>
      </c>
    </row>
    <row r="6264" spans="2:11" s="1" customFormat="1" ht="89.1" hidden="1" customHeight="1" outlineLevel="2" x14ac:dyDescent="0.2">
      <c r="B6264" s="48" t="s">
        <v>12420</v>
      </c>
      <c r="C6264" s="48"/>
      <c r="D6264" s="23"/>
      <c r="E6264" s="13"/>
      <c r="F6264" s="13"/>
      <c r="G6264" s="13"/>
      <c r="H6264" s="13"/>
      <c r="I6264" s="13"/>
      <c r="J6264" s="14"/>
      <c r="K6264" s="36"/>
    </row>
    <row r="6265" spans="2:11" s="1" customFormat="1" ht="14.1" hidden="1" customHeight="1" outlineLevel="3" x14ac:dyDescent="0.2">
      <c r="B6265" s="46" t="s">
        <v>12421</v>
      </c>
      <c r="C6265" s="46"/>
      <c r="D6265" s="18"/>
      <c r="E6265" s="19" t="s">
        <v>12422</v>
      </c>
      <c r="F6265" s="19" t="s">
        <v>22</v>
      </c>
      <c r="G6265" s="19"/>
      <c r="H6265" s="19"/>
      <c r="I6265" s="19"/>
      <c r="J6265" s="20">
        <v>250</v>
      </c>
      <c r="K6265" s="38">
        <f>J6265*((100-$C$15-$C$16)/100)</f>
        <v>250</v>
      </c>
    </row>
    <row r="6266" spans="2:11" s="1" customFormat="1" ht="14.1" hidden="1" customHeight="1" outlineLevel="3" x14ac:dyDescent="0.2">
      <c r="B6266" s="46" t="s">
        <v>12423</v>
      </c>
      <c r="C6266" s="46"/>
      <c r="D6266" s="18"/>
      <c r="E6266" s="19" t="s">
        <v>12424</v>
      </c>
      <c r="F6266" s="19" t="s">
        <v>22</v>
      </c>
      <c r="G6266" s="19"/>
      <c r="H6266" s="19"/>
      <c r="I6266" s="19"/>
      <c r="J6266" s="20">
        <v>205</v>
      </c>
      <c r="K6266" s="38">
        <f>J6266*((100-$C$15-$C$16)/100)</f>
        <v>205</v>
      </c>
    </row>
    <row r="6267" spans="2:11" s="1" customFormat="1" ht="14.1" hidden="1" customHeight="1" outlineLevel="3" x14ac:dyDescent="0.2">
      <c r="B6267" s="46" t="s">
        <v>12425</v>
      </c>
      <c r="C6267" s="46"/>
      <c r="D6267" s="18"/>
      <c r="E6267" s="19" t="s">
        <v>12426</v>
      </c>
      <c r="F6267" s="19" t="s">
        <v>22</v>
      </c>
      <c r="G6267" s="19"/>
      <c r="H6267" s="19"/>
      <c r="I6267" s="19"/>
      <c r="J6267" s="20">
        <v>250</v>
      </c>
      <c r="K6267" s="38">
        <f>J6267*((100-$C$15-$C$16)/100)</f>
        <v>250</v>
      </c>
    </row>
    <row r="6268" spans="2:11" ht="12" hidden="1" customHeight="1" outlineLevel="2" x14ac:dyDescent="0.2">
      <c r="B6268" s="47" t="s">
        <v>12427</v>
      </c>
      <c r="C6268" s="47"/>
      <c r="D6268" s="12"/>
      <c r="E6268" s="13"/>
      <c r="F6268" s="13"/>
      <c r="G6268" s="13"/>
      <c r="H6268" s="13"/>
      <c r="I6268" s="13"/>
      <c r="J6268" s="14"/>
      <c r="K6268" s="36"/>
    </row>
    <row r="6269" spans="2:11" s="1" customFormat="1" ht="89.1" hidden="1" customHeight="1" outlineLevel="3" x14ac:dyDescent="0.2">
      <c r="B6269" s="44" t="s">
        <v>12428</v>
      </c>
      <c r="C6269" s="44"/>
      <c r="D6269" s="18"/>
      <c r="E6269" s="19" t="s">
        <v>12429</v>
      </c>
      <c r="F6269" s="19" t="s">
        <v>22</v>
      </c>
      <c r="G6269" s="19"/>
      <c r="H6269" s="19"/>
      <c r="I6269" s="19"/>
      <c r="J6269" s="20">
        <v>80</v>
      </c>
      <c r="K6269" s="38">
        <f t="shared" ref="K6269:K6277" si="255">J6269*((100-$C$15-$C$16)/100)</f>
        <v>80</v>
      </c>
    </row>
    <row r="6270" spans="2:11" s="1" customFormat="1" ht="89.1" hidden="1" customHeight="1" outlineLevel="3" x14ac:dyDescent="0.2">
      <c r="B6270" s="44" t="s">
        <v>12430</v>
      </c>
      <c r="C6270" s="44"/>
      <c r="D6270" s="18"/>
      <c r="E6270" s="19" t="s">
        <v>12431</v>
      </c>
      <c r="F6270" s="19" t="s">
        <v>22</v>
      </c>
      <c r="G6270" s="19"/>
      <c r="H6270" s="19"/>
      <c r="I6270" s="19"/>
      <c r="J6270" s="20">
        <v>80</v>
      </c>
      <c r="K6270" s="38">
        <f t="shared" si="255"/>
        <v>80</v>
      </c>
    </row>
    <row r="6271" spans="2:11" s="1" customFormat="1" ht="89.1" hidden="1" customHeight="1" outlineLevel="3" x14ac:dyDescent="0.2">
      <c r="B6271" s="44" t="s">
        <v>12432</v>
      </c>
      <c r="C6271" s="44"/>
      <c r="D6271" s="18"/>
      <c r="E6271" s="19" t="s">
        <v>12433</v>
      </c>
      <c r="F6271" s="19" t="s">
        <v>22</v>
      </c>
      <c r="G6271" s="19"/>
      <c r="H6271" s="19"/>
      <c r="I6271" s="19"/>
      <c r="J6271" s="20">
        <v>120</v>
      </c>
      <c r="K6271" s="38">
        <f t="shared" si="255"/>
        <v>120</v>
      </c>
    </row>
    <row r="6272" spans="2:11" s="1" customFormat="1" ht="89.1" hidden="1" customHeight="1" outlineLevel="3" x14ac:dyDescent="0.2">
      <c r="B6272" s="44" t="s">
        <v>12434</v>
      </c>
      <c r="C6272" s="44"/>
      <c r="D6272" s="18"/>
      <c r="E6272" s="19" t="s">
        <v>12435</v>
      </c>
      <c r="F6272" s="19" t="s">
        <v>22</v>
      </c>
      <c r="G6272" s="19"/>
      <c r="H6272" s="19"/>
      <c r="I6272" s="19"/>
      <c r="J6272" s="20">
        <v>120</v>
      </c>
      <c r="K6272" s="38">
        <f t="shared" si="255"/>
        <v>120</v>
      </c>
    </row>
    <row r="6273" spans="2:11" s="1" customFormat="1" ht="89.1" hidden="1" customHeight="1" outlineLevel="3" x14ac:dyDescent="0.2">
      <c r="B6273" s="44" t="s">
        <v>12436</v>
      </c>
      <c r="C6273" s="44"/>
      <c r="D6273" s="18"/>
      <c r="E6273" s="19" t="s">
        <v>12437</v>
      </c>
      <c r="F6273" s="19" t="s">
        <v>22</v>
      </c>
      <c r="G6273" s="19" t="s">
        <v>6095</v>
      </c>
      <c r="H6273" s="19" t="s">
        <v>298</v>
      </c>
      <c r="I6273" s="19" t="s">
        <v>6095</v>
      </c>
      <c r="J6273" s="20">
        <v>290</v>
      </c>
      <c r="K6273" s="38">
        <f t="shared" si="255"/>
        <v>290</v>
      </c>
    </row>
    <row r="6274" spans="2:11" s="1" customFormat="1" ht="89.1" hidden="1" customHeight="1" outlineLevel="3" x14ac:dyDescent="0.2">
      <c r="B6274" s="44" t="s">
        <v>12438</v>
      </c>
      <c r="C6274" s="44"/>
      <c r="D6274" s="18"/>
      <c r="E6274" s="19" t="s">
        <v>12439</v>
      </c>
      <c r="F6274" s="19" t="s">
        <v>22</v>
      </c>
      <c r="G6274" s="19" t="s">
        <v>1988</v>
      </c>
      <c r="H6274" s="19" t="s">
        <v>273</v>
      </c>
      <c r="I6274" s="19" t="s">
        <v>1988</v>
      </c>
      <c r="J6274" s="20">
        <v>200</v>
      </c>
      <c r="K6274" s="38">
        <f t="shared" si="255"/>
        <v>200</v>
      </c>
    </row>
    <row r="6275" spans="2:11" s="1" customFormat="1" ht="89.1" hidden="1" customHeight="1" outlineLevel="3" x14ac:dyDescent="0.2">
      <c r="B6275" s="44" t="s">
        <v>12440</v>
      </c>
      <c r="C6275" s="44"/>
      <c r="D6275" s="18"/>
      <c r="E6275" s="19" t="s">
        <v>12441</v>
      </c>
      <c r="F6275" s="19" t="s">
        <v>22</v>
      </c>
      <c r="G6275" s="19" t="s">
        <v>6095</v>
      </c>
      <c r="H6275" s="19" t="s">
        <v>298</v>
      </c>
      <c r="I6275" s="19" t="s">
        <v>6095</v>
      </c>
      <c r="J6275" s="20">
        <v>240</v>
      </c>
      <c r="K6275" s="38">
        <f t="shared" si="255"/>
        <v>240</v>
      </c>
    </row>
    <row r="6276" spans="2:11" s="1" customFormat="1" ht="89.1" hidden="1" customHeight="1" outlineLevel="3" x14ac:dyDescent="0.2">
      <c r="B6276" s="44" t="s">
        <v>12442</v>
      </c>
      <c r="C6276" s="44"/>
      <c r="D6276" s="18"/>
      <c r="E6276" s="19" t="s">
        <v>12443</v>
      </c>
      <c r="F6276" s="19" t="s">
        <v>22</v>
      </c>
      <c r="G6276" s="19"/>
      <c r="H6276" s="19"/>
      <c r="I6276" s="19"/>
      <c r="J6276" s="20">
        <v>300</v>
      </c>
      <c r="K6276" s="38">
        <f t="shared" si="255"/>
        <v>300</v>
      </c>
    </row>
    <row r="6277" spans="2:11" s="1" customFormat="1" ht="89.1" hidden="1" customHeight="1" outlineLevel="3" x14ac:dyDescent="0.2">
      <c r="B6277" s="44" t="s">
        <v>12444</v>
      </c>
      <c r="C6277" s="44"/>
      <c r="D6277" s="18"/>
      <c r="E6277" s="19" t="s">
        <v>12445</v>
      </c>
      <c r="F6277" s="19" t="s">
        <v>22</v>
      </c>
      <c r="G6277" s="19"/>
      <c r="H6277" s="19"/>
      <c r="I6277" s="19"/>
      <c r="J6277" s="20">
        <v>400</v>
      </c>
      <c r="K6277" s="38">
        <f t="shared" si="255"/>
        <v>400</v>
      </c>
    </row>
    <row r="6278" spans="2:11" ht="12" hidden="1" customHeight="1" outlineLevel="2" x14ac:dyDescent="0.2">
      <c r="B6278" s="47" t="s">
        <v>12446</v>
      </c>
      <c r="C6278" s="47"/>
      <c r="D6278" s="12"/>
      <c r="E6278" s="13"/>
      <c r="F6278" s="13"/>
      <c r="G6278" s="13"/>
      <c r="H6278" s="13"/>
      <c r="I6278" s="13"/>
      <c r="J6278" s="14"/>
      <c r="K6278" s="36"/>
    </row>
    <row r="6279" spans="2:11" s="1" customFormat="1" ht="89.1" hidden="1" customHeight="1" outlineLevel="3" x14ac:dyDescent="0.2">
      <c r="B6279" s="44" t="s">
        <v>12447</v>
      </c>
      <c r="C6279" s="44"/>
      <c r="D6279" s="18"/>
      <c r="E6279" s="19" t="s">
        <v>12448</v>
      </c>
      <c r="F6279" s="19" t="s">
        <v>11915</v>
      </c>
      <c r="G6279" s="19" t="s">
        <v>1021</v>
      </c>
      <c r="H6279" s="19" t="s">
        <v>4112</v>
      </c>
      <c r="I6279" s="19" t="s">
        <v>9756</v>
      </c>
      <c r="J6279" s="20">
        <v>430</v>
      </c>
      <c r="K6279" s="38">
        <f t="shared" ref="K6279:K6294" si="256">J6279*((100-$C$15-$C$16)/100)</f>
        <v>430</v>
      </c>
    </row>
    <row r="6280" spans="2:11" s="1" customFormat="1" ht="89.1" hidden="1" customHeight="1" outlineLevel="3" x14ac:dyDescent="0.2">
      <c r="B6280" s="44" t="s">
        <v>12449</v>
      </c>
      <c r="C6280" s="44"/>
      <c r="D6280" s="18"/>
      <c r="E6280" s="19" t="s">
        <v>12450</v>
      </c>
      <c r="F6280" s="19" t="s">
        <v>11915</v>
      </c>
      <c r="G6280" s="19" t="s">
        <v>10829</v>
      </c>
      <c r="H6280" s="19" t="s">
        <v>12451</v>
      </c>
      <c r="I6280" s="19" t="s">
        <v>4124</v>
      </c>
      <c r="J6280" s="21">
        <v>5835</v>
      </c>
      <c r="K6280" s="38">
        <f t="shared" si="256"/>
        <v>5835</v>
      </c>
    </row>
    <row r="6281" spans="2:11" s="1" customFormat="1" ht="89.1" hidden="1" customHeight="1" outlineLevel="3" x14ac:dyDescent="0.2">
      <c r="B6281" s="44" t="s">
        <v>12452</v>
      </c>
      <c r="C6281" s="44"/>
      <c r="D6281" s="18"/>
      <c r="E6281" s="19" t="s">
        <v>12453</v>
      </c>
      <c r="F6281" s="19" t="s">
        <v>11915</v>
      </c>
      <c r="G6281" s="19" t="s">
        <v>486</v>
      </c>
      <c r="H6281" s="19" t="s">
        <v>6224</v>
      </c>
      <c r="I6281" s="19" t="s">
        <v>349</v>
      </c>
      <c r="J6281" s="21">
        <v>8830</v>
      </c>
      <c r="K6281" s="38">
        <f t="shared" si="256"/>
        <v>8830</v>
      </c>
    </row>
    <row r="6282" spans="2:11" s="1" customFormat="1" ht="89.1" hidden="1" customHeight="1" outlineLevel="3" x14ac:dyDescent="0.2">
      <c r="B6282" s="44" t="s">
        <v>12454</v>
      </c>
      <c r="C6282" s="44"/>
      <c r="D6282" s="18"/>
      <c r="E6282" s="19" t="s">
        <v>12455</v>
      </c>
      <c r="F6282" s="19" t="s">
        <v>11915</v>
      </c>
      <c r="G6282" s="19" t="s">
        <v>10829</v>
      </c>
      <c r="H6282" s="19" t="s">
        <v>12451</v>
      </c>
      <c r="I6282" s="19" t="s">
        <v>4124</v>
      </c>
      <c r="J6282" s="21">
        <v>8560</v>
      </c>
      <c r="K6282" s="38">
        <f t="shared" si="256"/>
        <v>8560</v>
      </c>
    </row>
    <row r="6283" spans="2:11" s="1" customFormat="1" ht="89.1" hidden="1" customHeight="1" outlineLevel="3" x14ac:dyDescent="0.2">
      <c r="B6283" s="44" t="s">
        <v>12456</v>
      </c>
      <c r="C6283" s="44"/>
      <c r="D6283" s="18"/>
      <c r="E6283" s="19" t="s">
        <v>12457</v>
      </c>
      <c r="F6283" s="19" t="s">
        <v>11915</v>
      </c>
      <c r="G6283" s="19" t="s">
        <v>486</v>
      </c>
      <c r="H6283" s="19" t="s">
        <v>6224</v>
      </c>
      <c r="I6283" s="19" t="s">
        <v>349</v>
      </c>
      <c r="J6283" s="21">
        <v>9015</v>
      </c>
      <c r="K6283" s="38">
        <f t="shared" si="256"/>
        <v>9015</v>
      </c>
    </row>
    <row r="6284" spans="2:11" s="1" customFormat="1" ht="89.1" hidden="1" customHeight="1" outlineLevel="3" x14ac:dyDescent="0.2">
      <c r="B6284" s="44" t="s">
        <v>12458</v>
      </c>
      <c r="C6284" s="44"/>
      <c r="D6284" s="18"/>
      <c r="E6284" s="19" t="s">
        <v>12459</v>
      </c>
      <c r="F6284" s="19" t="s">
        <v>11915</v>
      </c>
      <c r="G6284" s="19" t="s">
        <v>486</v>
      </c>
      <c r="H6284" s="19" t="s">
        <v>6216</v>
      </c>
      <c r="I6284" s="19" t="s">
        <v>349</v>
      </c>
      <c r="J6284" s="21">
        <v>7885</v>
      </c>
      <c r="K6284" s="38">
        <f t="shared" si="256"/>
        <v>7885</v>
      </c>
    </row>
    <row r="6285" spans="2:11" s="1" customFormat="1" ht="89.1" hidden="1" customHeight="1" outlineLevel="3" x14ac:dyDescent="0.2">
      <c r="B6285" s="44" t="s">
        <v>12460</v>
      </c>
      <c r="C6285" s="44"/>
      <c r="D6285" s="18"/>
      <c r="E6285" s="19" t="s">
        <v>12461</v>
      </c>
      <c r="F6285" s="19" t="s">
        <v>11915</v>
      </c>
      <c r="G6285" s="19" t="s">
        <v>486</v>
      </c>
      <c r="H6285" s="19" t="s">
        <v>6216</v>
      </c>
      <c r="I6285" s="19" t="s">
        <v>349</v>
      </c>
      <c r="J6285" s="21">
        <v>7885</v>
      </c>
      <c r="K6285" s="38">
        <f t="shared" si="256"/>
        <v>7885</v>
      </c>
    </row>
    <row r="6286" spans="2:11" s="1" customFormat="1" ht="89.1" hidden="1" customHeight="1" outlineLevel="3" x14ac:dyDescent="0.2">
      <c r="B6286" s="44" t="s">
        <v>12462</v>
      </c>
      <c r="C6286" s="44"/>
      <c r="D6286" s="18"/>
      <c r="E6286" s="19" t="s">
        <v>12463</v>
      </c>
      <c r="F6286" s="19" t="s">
        <v>11915</v>
      </c>
      <c r="G6286" s="19" t="s">
        <v>7484</v>
      </c>
      <c r="H6286" s="19" t="s">
        <v>685</v>
      </c>
      <c r="I6286" s="19" t="s">
        <v>12464</v>
      </c>
      <c r="J6286" s="21">
        <v>10020</v>
      </c>
      <c r="K6286" s="38">
        <f t="shared" si="256"/>
        <v>10020</v>
      </c>
    </row>
    <row r="6287" spans="2:11" s="1" customFormat="1" ht="89.1" hidden="1" customHeight="1" outlineLevel="3" x14ac:dyDescent="0.2">
      <c r="B6287" s="44" t="s">
        <v>12465</v>
      </c>
      <c r="C6287" s="44"/>
      <c r="D6287" s="18"/>
      <c r="E6287" s="19" t="s">
        <v>12466</v>
      </c>
      <c r="F6287" s="19" t="s">
        <v>11915</v>
      </c>
      <c r="G6287" s="19" t="s">
        <v>7484</v>
      </c>
      <c r="H6287" s="19" t="s">
        <v>685</v>
      </c>
      <c r="I6287" s="19" t="s">
        <v>12464</v>
      </c>
      <c r="J6287" s="21">
        <v>10020</v>
      </c>
      <c r="K6287" s="38">
        <f t="shared" si="256"/>
        <v>10020</v>
      </c>
    </row>
    <row r="6288" spans="2:11" s="1" customFormat="1" ht="89.1" hidden="1" customHeight="1" outlineLevel="3" x14ac:dyDescent="0.2">
      <c r="B6288" s="44" t="s">
        <v>12467</v>
      </c>
      <c r="C6288" s="44"/>
      <c r="D6288" s="18"/>
      <c r="E6288" s="19" t="s">
        <v>12468</v>
      </c>
      <c r="F6288" s="19" t="s">
        <v>10542</v>
      </c>
      <c r="G6288" s="19" t="s">
        <v>10829</v>
      </c>
      <c r="H6288" s="19" t="s">
        <v>10829</v>
      </c>
      <c r="I6288" s="19"/>
      <c r="J6288" s="21">
        <v>1090</v>
      </c>
      <c r="K6288" s="38">
        <f t="shared" si="256"/>
        <v>1090</v>
      </c>
    </row>
    <row r="6289" spans="2:11" s="1" customFormat="1" ht="89.1" hidden="1" customHeight="1" outlineLevel="3" x14ac:dyDescent="0.2">
      <c r="B6289" s="44" t="s">
        <v>12469</v>
      </c>
      <c r="C6289" s="44"/>
      <c r="D6289" s="18"/>
      <c r="E6289" s="19" t="s">
        <v>12470</v>
      </c>
      <c r="F6289" s="19" t="s">
        <v>10542</v>
      </c>
      <c r="G6289" s="19" t="s">
        <v>443</v>
      </c>
      <c r="H6289" s="19" t="s">
        <v>12471</v>
      </c>
      <c r="I6289" s="19"/>
      <c r="J6289" s="20">
        <v>880</v>
      </c>
      <c r="K6289" s="38">
        <f t="shared" si="256"/>
        <v>880</v>
      </c>
    </row>
    <row r="6290" spans="2:11" s="1" customFormat="1" ht="89.1" hidden="1" customHeight="1" outlineLevel="3" x14ac:dyDescent="0.2">
      <c r="B6290" s="44" t="s">
        <v>12472</v>
      </c>
      <c r="C6290" s="44"/>
      <c r="D6290" s="18"/>
      <c r="E6290" s="19" t="s">
        <v>12473</v>
      </c>
      <c r="F6290" s="19" t="s">
        <v>12474</v>
      </c>
      <c r="G6290" s="19" t="s">
        <v>465</v>
      </c>
      <c r="H6290" s="19" t="s">
        <v>349</v>
      </c>
      <c r="I6290" s="19" t="s">
        <v>349</v>
      </c>
      <c r="J6290" s="21">
        <v>4380</v>
      </c>
      <c r="K6290" s="38">
        <f t="shared" si="256"/>
        <v>4380</v>
      </c>
    </row>
    <row r="6291" spans="2:11" s="1" customFormat="1" ht="89.1" hidden="1" customHeight="1" outlineLevel="3" x14ac:dyDescent="0.2">
      <c r="B6291" s="44" t="s">
        <v>12475</v>
      </c>
      <c r="C6291" s="44"/>
      <c r="D6291" s="18"/>
      <c r="E6291" s="19" t="s">
        <v>12476</v>
      </c>
      <c r="F6291" s="19" t="s">
        <v>12477</v>
      </c>
      <c r="G6291" s="19" t="s">
        <v>527</v>
      </c>
      <c r="H6291" s="19" t="s">
        <v>376</v>
      </c>
      <c r="I6291" s="19" t="s">
        <v>376</v>
      </c>
      <c r="J6291" s="21">
        <v>7150</v>
      </c>
      <c r="K6291" s="38">
        <f t="shared" si="256"/>
        <v>7150</v>
      </c>
    </row>
    <row r="6292" spans="2:11" s="1" customFormat="1" ht="89.1" hidden="1" customHeight="1" outlineLevel="3" x14ac:dyDescent="0.2">
      <c r="B6292" s="44" t="s">
        <v>12478</v>
      </c>
      <c r="C6292" s="44"/>
      <c r="D6292" s="18"/>
      <c r="E6292" s="19" t="s">
        <v>12479</v>
      </c>
      <c r="F6292" s="19" t="s">
        <v>12474</v>
      </c>
      <c r="G6292" s="19" t="s">
        <v>12480</v>
      </c>
      <c r="H6292" s="19" t="s">
        <v>12481</v>
      </c>
      <c r="I6292" s="19" t="s">
        <v>12482</v>
      </c>
      <c r="J6292" s="21">
        <v>2180</v>
      </c>
      <c r="K6292" s="38">
        <f t="shared" si="256"/>
        <v>2180</v>
      </c>
    </row>
    <row r="6293" spans="2:11" s="1" customFormat="1" ht="89.1" hidden="1" customHeight="1" outlineLevel="3" x14ac:dyDescent="0.2">
      <c r="B6293" s="44" t="s">
        <v>12483</v>
      </c>
      <c r="C6293" s="44"/>
      <c r="D6293" s="18"/>
      <c r="E6293" s="19" t="s">
        <v>12484</v>
      </c>
      <c r="F6293" s="19" t="s">
        <v>12474</v>
      </c>
      <c r="G6293" s="19" t="s">
        <v>421</v>
      </c>
      <c r="H6293" s="19" t="s">
        <v>376</v>
      </c>
      <c r="I6293" s="19" t="s">
        <v>376</v>
      </c>
      <c r="J6293" s="21">
        <v>4620</v>
      </c>
      <c r="K6293" s="38">
        <f t="shared" si="256"/>
        <v>4620</v>
      </c>
    </row>
    <row r="6294" spans="2:11" s="1" customFormat="1" ht="89.1" hidden="1" customHeight="1" outlineLevel="3" x14ac:dyDescent="0.2">
      <c r="B6294" s="44" t="s">
        <v>12485</v>
      </c>
      <c r="C6294" s="44"/>
      <c r="D6294" s="18"/>
      <c r="E6294" s="19" t="s">
        <v>12486</v>
      </c>
      <c r="F6294" s="19" t="s">
        <v>12474</v>
      </c>
      <c r="G6294" s="19" t="s">
        <v>9960</v>
      </c>
      <c r="H6294" s="19" t="s">
        <v>12487</v>
      </c>
      <c r="I6294" s="19" t="s">
        <v>12464</v>
      </c>
      <c r="J6294" s="21">
        <v>6235</v>
      </c>
      <c r="K6294" s="38">
        <f t="shared" si="256"/>
        <v>6235</v>
      </c>
    </row>
    <row r="6295" spans="2:11" ht="12" hidden="1" customHeight="1" outlineLevel="2" x14ac:dyDescent="0.2">
      <c r="B6295" s="47" t="s">
        <v>12488</v>
      </c>
      <c r="C6295" s="47"/>
      <c r="D6295" s="12"/>
      <c r="E6295" s="13"/>
      <c r="F6295" s="13"/>
      <c r="G6295" s="13"/>
      <c r="H6295" s="13"/>
      <c r="I6295" s="13"/>
      <c r="J6295" s="14"/>
      <c r="K6295" s="36"/>
    </row>
    <row r="6296" spans="2:11" s="1" customFormat="1" ht="89.1" hidden="1" customHeight="1" outlineLevel="3" x14ac:dyDescent="0.2">
      <c r="B6296" s="44" t="s">
        <v>12489</v>
      </c>
      <c r="C6296" s="44"/>
      <c r="D6296" s="18"/>
      <c r="E6296" s="19" t="s">
        <v>12490</v>
      </c>
      <c r="F6296" s="19" t="s">
        <v>159</v>
      </c>
      <c r="G6296" s="19"/>
      <c r="H6296" s="19"/>
      <c r="I6296" s="19"/>
      <c r="J6296" s="21">
        <v>1005</v>
      </c>
      <c r="K6296" s="38">
        <f>J6296*((100-$C$15-$C$16)/100)</f>
        <v>1005</v>
      </c>
    </row>
    <row r="6297" spans="2:11" ht="12" customHeight="1" outlineLevel="1" collapsed="1" x14ac:dyDescent="0.2">
      <c r="B6297" s="45" t="s">
        <v>12491</v>
      </c>
      <c r="C6297" s="45"/>
      <c r="D6297" s="9"/>
      <c r="E6297" s="10"/>
      <c r="F6297" s="10"/>
      <c r="G6297" s="10"/>
      <c r="H6297" s="10"/>
      <c r="I6297" s="10"/>
      <c r="J6297" s="11"/>
      <c r="K6297" s="35"/>
    </row>
    <row r="6298" spans="2:11" s="1" customFormat="1" ht="89.1" hidden="1" customHeight="1" outlineLevel="2" x14ac:dyDescent="0.2">
      <c r="B6298" s="47" t="s">
        <v>12731</v>
      </c>
      <c r="C6298" s="47"/>
      <c r="D6298" s="23"/>
      <c r="E6298" s="13"/>
      <c r="F6298" s="13"/>
      <c r="G6298" s="13"/>
      <c r="H6298" s="13"/>
      <c r="I6298" s="13"/>
      <c r="J6298" s="14"/>
      <c r="K6298" s="36"/>
    </row>
    <row r="6299" spans="2:11" s="1" customFormat="1" ht="14.1" hidden="1" customHeight="1" outlineLevel="3" x14ac:dyDescent="0.2">
      <c r="B6299" s="46" t="s">
        <v>12492</v>
      </c>
      <c r="C6299" s="46"/>
      <c r="D6299" s="18"/>
      <c r="E6299" s="19" t="s">
        <v>12493</v>
      </c>
      <c r="F6299" s="28" t="s">
        <v>12545</v>
      </c>
      <c r="G6299" s="19"/>
      <c r="H6299" s="19"/>
      <c r="I6299" s="19"/>
      <c r="J6299" s="21">
        <v>1560</v>
      </c>
      <c r="K6299" s="38">
        <f>J6299*((100-$C$14-$C$16)/100)</f>
        <v>1560</v>
      </c>
    </row>
    <row r="6300" spans="2:11" s="1" customFormat="1" ht="14.1" hidden="1" customHeight="1" outlineLevel="3" x14ac:dyDescent="0.2">
      <c r="B6300" s="46" t="s">
        <v>12494</v>
      </c>
      <c r="C6300" s="46"/>
      <c r="D6300" s="18"/>
      <c r="E6300" s="19" t="s">
        <v>12495</v>
      </c>
      <c r="F6300" s="28" t="s">
        <v>12545</v>
      </c>
      <c r="G6300" s="19"/>
      <c r="H6300" s="19"/>
      <c r="I6300" s="19"/>
      <c r="J6300" s="21">
        <v>2420</v>
      </c>
      <c r="K6300" s="38">
        <f>J6300*((100-$C$14-$C$16)/100)</f>
        <v>2420</v>
      </c>
    </row>
    <row r="6301" spans="2:11" s="1" customFormat="1" ht="14.1" hidden="1" customHeight="1" outlineLevel="3" x14ac:dyDescent="0.2">
      <c r="B6301" s="46" t="s">
        <v>12496</v>
      </c>
      <c r="C6301" s="46"/>
      <c r="D6301" s="18"/>
      <c r="E6301" s="19" t="s">
        <v>12497</v>
      </c>
      <c r="F6301" s="28" t="s">
        <v>12545</v>
      </c>
      <c r="G6301" s="19"/>
      <c r="H6301" s="19"/>
      <c r="I6301" s="19"/>
      <c r="J6301" s="21">
        <v>3460</v>
      </c>
      <c r="K6301" s="38">
        <f>J6301*((100-$C$14-$C$16)/100)</f>
        <v>3460</v>
      </c>
    </row>
    <row r="6302" spans="2:11" ht="12" hidden="1" customHeight="1" outlineLevel="2" x14ac:dyDescent="0.2">
      <c r="B6302" s="47" t="s">
        <v>12730</v>
      </c>
      <c r="C6302" s="47"/>
      <c r="D6302" s="12"/>
      <c r="E6302" s="13"/>
      <c r="F6302" s="13"/>
      <c r="G6302" s="13"/>
      <c r="H6302" s="13"/>
      <c r="I6302" s="13"/>
      <c r="J6302" s="14"/>
      <c r="K6302" s="36"/>
    </row>
    <row r="6303" spans="2:11" s="1" customFormat="1" ht="89.1" hidden="1" customHeight="1" outlineLevel="3" x14ac:dyDescent="0.2">
      <c r="B6303" s="44" t="s">
        <v>12543</v>
      </c>
      <c r="C6303" s="44"/>
      <c r="D6303" s="18"/>
      <c r="E6303" s="28" t="s">
        <v>12544</v>
      </c>
      <c r="F6303" s="28" t="s">
        <v>12545</v>
      </c>
      <c r="G6303" s="28"/>
      <c r="H6303" s="28"/>
      <c r="I6303" s="28"/>
      <c r="J6303" s="21">
        <v>2090</v>
      </c>
      <c r="K6303" s="38">
        <f>J6303*((100-$C$14-$C$16)/100)</f>
        <v>2090</v>
      </c>
    </row>
    <row r="6304" spans="2:11" s="1" customFormat="1" ht="89.1" hidden="1" customHeight="1" outlineLevel="3" x14ac:dyDescent="0.2">
      <c r="B6304" s="44" t="s">
        <v>12546</v>
      </c>
      <c r="C6304" s="44"/>
      <c r="D6304" s="18"/>
      <c r="E6304" s="28" t="s">
        <v>12547</v>
      </c>
      <c r="F6304" s="28" t="s">
        <v>12545</v>
      </c>
      <c r="G6304" s="28"/>
      <c r="H6304" s="28"/>
      <c r="I6304" s="28"/>
      <c r="J6304" s="21">
        <v>3335</v>
      </c>
      <c r="K6304" s="38">
        <f>J6304*((100-$C$14-$C$16)/100)</f>
        <v>3335</v>
      </c>
    </row>
    <row r="6305" spans="2:11" s="1" customFormat="1" ht="89.1" hidden="1" customHeight="1" outlineLevel="3" x14ac:dyDescent="0.2">
      <c r="B6305" s="44" t="s">
        <v>12548</v>
      </c>
      <c r="C6305" s="44"/>
      <c r="D6305" s="18"/>
      <c r="E6305" s="28" t="s">
        <v>12549</v>
      </c>
      <c r="F6305" s="28" t="s">
        <v>12545</v>
      </c>
      <c r="G6305" s="28"/>
      <c r="H6305" s="28"/>
      <c r="I6305" s="28"/>
      <c r="J6305" s="21">
        <v>4880</v>
      </c>
      <c r="K6305" s="38">
        <f>J6305*((100-$C$14-$C$16)/100)</f>
        <v>4880</v>
      </c>
    </row>
    <row r="6306" spans="2:11" s="1" customFormat="1" ht="89.1" hidden="1" customHeight="1" outlineLevel="2" x14ac:dyDescent="0.2">
      <c r="B6306" s="48" t="s">
        <v>12498</v>
      </c>
      <c r="C6306" s="48"/>
      <c r="D6306" s="23"/>
      <c r="E6306" s="13"/>
      <c r="F6306" s="13"/>
      <c r="G6306" s="13"/>
      <c r="H6306" s="13"/>
      <c r="I6306" s="13"/>
      <c r="J6306" s="14"/>
      <c r="K6306" s="36"/>
    </row>
    <row r="6307" spans="2:11" s="1" customFormat="1" ht="14.1" hidden="1" customHeight="1" outlineLevel="3" x14ac:dyDescent="0.2">
      <c r="B6307" s="46" t="s">
        <v>12499</v>
      </c>
      <c r="C6307" s="46"/>
      <c r="D6307" s="18"/>
      <c r="E6307" s="19" t="s">
        <v>12500</v>
      </c>
      <c r="F6307" s="19" t="s">
        <v>220</v>
      </c>
      <c r="G6307" s="19"/>
      <c r="H6307" s="19"/>
      <c r="I6307" s="19"/>
      <c r="J6307" s="20">
        <v>85</v>
      </c>
      <c r="K6307" s="38">
        <f>J6307*((100-$C$14-$C$16)/100)</f>
        <v>85</v>
      </c>
    </row>
    <row r="6308" spans="2:11" s="1" customFormat="1" ht="14.1" hidden="1" customHeight="1" outlineLevel="3" x14ac:dyDescent="0.2">
      <c r="B6308" s="46" t="s">
        <v>12501</v>
      </c>
      <c r="C6308" s="46"/>
      <c r="D6308" s="18"/>
      <c r="E6308" s="19" t="s">
        <v>12502</v>
      </c>
      <c r="F6308" s="19" t="s">
        <v>220</v>
      </c>
      <c r="G6308" s="19"/>
      <c r="H6308" s="19"/>
      <c r="I6308" s="19"/>
      <c r="J6308" s="20">
        <v>360</v>
      </c>
      <c r="K6308" s="38">
        <f>J6308*((100-$C$14-$C$16)/100)</f>
        <v>360</v>
      </c>
    </row>
    <row r="6309" spans="2:11" s="1" customFormat="1" ht="14.1" hidden="1" customHeight="1" outlineLevel="3" x14ac:dyDescent="0.2">
      <c r="B6309" s="46" t="s">
        <v>12503</v>
      </c>
      <c r="C6309" s="46"/>
      <c r="D6309" s="18"/>
      <c r="E6309" s="19" t="s">
        <v>12504</v>
      </c>
      <c r="F6309" s="19" t="s">
        <v>220</v>
      </c>
      <c r="G6309" s="19"/>
      <c r="H6309" s="19"/>
      <c r="I6309" s="19"/>
      <c r="J6309" s="20">
        <v>745</v>
      </c>
      <c r="K6309" s="38">
        <f>J6309*((100-$C$14-$C$16)/100)</f>
        <v>745</v>
      </c>
    </row>
    <row r="6310" spans="2:11" s="1" customFormat="1" ht="89.1" hidden="1" customHeight="1" outlineLevel="2" x14ac:dyDescent="0.2">
      <c r="B6310" s="48" t="s">
        <v>12505</v>
      </c>
      <c r="C6310" s="48"/>
      <c r="D6310" s="23"/>
      <c r="E6310" s="13"/>
      <c r="F6310" s="13"/>
      <c r="G6310" s="13"/>
      <c r="H6310" s="13"/>
      <c r="I6310" s="13"/>
      <c r="J6310" s="14"/>
      <c r="K6310" s="36"/>
    </row>
    <row r="6311" spans="2:11" s="1" customFormat="1" ht="14.1" hidden="1" customHeight="1" outlineLevel="3" x14ac:dyDescent="0.2">
      <c r="B6311" s="46" t="s">
        <v>12506</v>
      </c>
      <c r="C6311" s="46"/>
      <c r="D6311" s="18"/>
      <c r="E6311" s="19" t="s">
        <v>12507</v>
      </c>
      <c r="F6311" s="19" t="s">
        <v>220</v>
      </c>
      <c r="G6311" s="19"/>
      <c r="H6311" s="19"/>
      <c r="I6311" s="19"/>
      <c r="J6311" s="20">
        <v>215</v>
      </c>
      <c r="K6311" s="38">
        <f>J6311*((100-$C$14-$C$16)/100)</f>
        <v>215</v>
      </c>
    </row>
    <row r="6312" spans="2:11" s="1" customFormat="1" ht="14.1" hidden="1" customHeight="1" outlineLevel="3" x14ac:dyDescent="0.2">
      <c r="B6312" s="46" t="s">
        <v>12508</v>
      </c>
      <c r="C6312" s="46"/>
      <c r="D6312" s="18"/>
      <c r="E6312" s="19" t="s">
        <v>12509</v>
      </c>
      <c r="F6312" s="19" t="s">
        <v>220</v>
      </c>
      <c r="G6312" s="19"/>
      <c r="H6312" s="19"/>
      <c r="I6312" s="19"/>
      <c r="J6312" s="20">
        <v>325</v>
      </c>
      <c r="K6312" s="38">
        <f>J6312*((100-$C$14-$C$16)/100)</f>
        <v>325</v>
      </c>
    </row>
    <row r="6313" spans="2:11" s="1" customFormat="1" ht="14.1" hidden="1" customHeight="1" outlineLevel="3" x14ac:dyDescent="0.2">
      <c r="B6313" s="46" t="s">
        <v>12510</v>
      </c>
      <c r="C6313" s="46"/>
      <c r="D6313" s="18"/>
      <c r="E6313" s="19" t="s">
        <v>12511</v>
      </c>
      <c r="F6313" s="19" t="s">
        <v>220</v>
      </c>
      <c r="G6313" s="19"/>
      <c r="H6313" s="19"/>
      <c r="I6313" s="19"/>
      <c r="J6313" s="20">
        <v>545</v>
      </c>
      <c r="K6313" s="38">
        <f>J6313*((100-$C$14-$C$16)/100)</f>
        <v>545</v>
      </c>
    </row>
    <row r="6314" spans="2:11" ht="12" customHeight="1" outlineLevel="1" collapsed="1" x14ac:dyDescent="0.2">
      <c r="B6314" s="45" t="s">
        <v>12512</v>
      </c>
      <c r="C6314" s="45"/>
      <c r="D6314" s="9"/>
      <c r="E6314" s="10"/>
      <c r="F6314" s="10"/>
      <c r="G6314" s="10"/>
      <c r="H6314" s="10"/>
      <c r="I6314" s="10"/>
      <c r="J6314" s="11"/>
      <c r="K6314" s="35"/>
    </row>
    <row r="6315" spans="2:11" s="1" customFormat="1" ht="89.1" hidden="1" customHeight="1" outlineLevel="2" x14ac:dyDescent="0.2">
      <c r="B6315" s="44" t="s">
        <v>12513</v>
      </c>
      <c r="C6315" s="44"/>
      <c r="D6315" s="18"/>
      <c r="E6315" s="19" t="s">
        <v>12514</v>
      </c>
      <c r="F6315" s="19" t="s">
        <v>10586</v>
      </c>
      <c r="G6315" s="19" t="s">
        <v>400</v>
      </c>
      <c r="H6315" s="19" t="s">
        <v>682</v>
      </c>
      <c r="I6315" s="19" t="s">
        <v>298</v>
      </c>
      <c r="J6315" s="21">
        <v>57180</v>
      </c>
      <c r="K6315" s="38">
        <f>J6315*((100-$C$14-$C$16)/100)</f>
        <v>57180</v>
      </c>
    </row>
    <row r="6316" spans="2:11" ht="12" customHeight="1" outlineLevel="1" collapsed="1" x14ac:dyDescent="0.2">
      <c r="B6316" s="45" t="s">
        <v>12515</v>
      </c>
      <c r="C6316" s="45"/>
      <c r="D6316" s="9"/>
      <c r="E6316" s="10"/>
      <c r="F6316" s="10"/>
      <c r="G6316" s="10"/>
      <c r="H6316" s="10"/>
      <c r="I6316" s="10"/>
      <c r="J6316" s="11"/>
      <c r="K6316" s="35"/>
    </row>
    <row r="6317" spans="2:11" s="1" customFormat="1" ht="89.1" hidden="1" customHeight="1" outlineLevel="2" x14ac:dyDescent="0.2">
      <c r="B6317" s="44" t="s">
        <v>12516</v>
      </c>
      <c r="C6317" s="44"/>
      <c r="D6317" s="18"/>
      <c r="E6317" s="19" t="s">
        <v>12517</v>
      </c>
      <c r="F6317" s="19" t="s">
        <v>159</v>
      </c>
      <c r="G6317" s="19"/>
      <c r="H6317" s="19"/>
      <c r="I6317" s="19"/>
      <c r="J6317" s="20">
        <v>835</v>
      </c>
      <c r="K6317" s="38">
        <f>J6317*((100-$C$14-$C$16)/100)</f>
        <v>835</v>
      </c>
    </row>
    <row r="6318" spans="2:11" ht="12" customHeight="1" outlineLevel="1" collapsed="1" x14ac:dyDescent="0.2">
      <c r="B6318" s="45" t="s">
        <v>12518</v>
      </c>
      <c r="C6318" s="45"/>
      <c r="D6318" s="9"/>
      <c r="E6318" s="10"/>
      <c r="F6318" s="10"/>
      <c r="G6318" s="10"/>
      <c r="H6318" s="10"/>
      <c r="I6318" s="10"/>
      <c r="J6318" s="11"/>
      <c r="K6318" s="35"/>
    </row>
    <row r="6319" spans="2:11" s="1" customFormat="1" ht="89.1" hidden="1" customHeight="1" outlineLevel="2" x14ac:dyDescent="0.2">
      <c r="B6319" s="44" t="s">
        <v>12519</v>
      </c>
      <c r="C6319" s="44"/>
      <c r="D6319" s="18"/>
      <c r="E6319" s="19" t="s">
        <v>12520</v>
      </c>
      <c r="F6319" s="19" t="s">
        <v>11915</v>
      </c>
      <c r="G6319" s="19" t="s">
        <v>422</v>
      </c>
      <c r="H6319" s="19" t="s">
        <v>10421</v>
      </c>
      <c r="I6319" s="19" t="s">
        <v>7475</v>
      </c>
      <c r="J6319" s="20">
        <v>350</v>
      </c>
      <c r="K6319" s="38">
        <f>J6319*((100-$C$16)/100)</f>
        <v>350</v>
      </c>
    </row>
    <row r="6320" spans="2:11" s="1" customFormat="1" ht="89.1" hidden="1" customHeight="1" outlineLevel="2" x14ac:dyDescent="0.2">
      <c r="B6320" s="44" t="s">
        <v>12521</v>
      </c>
      <c r="C6320" s="44"/>
      <c r="D6320" s="18"/>
      <c r="E6320" s="19" t="s">
        <v>12522</v>
      </c>
      <c r="F6320" s="19" t="s">
        <v>11915</v>
      </c>
      <c r="G6320" s="19" t="s">
        <v>10312</v>
      </c>
      <c r="H6320" s="19" t="s">
        <v>2018</v>
      </c>
      <c r="I6320" s="19" t="s">
        <v>255</v>
      </c>
      <c r="J6320" s="20">
        <v>875</v>
      </c>
      <c r="K6320" s="38">
        <f>J6320*((100-$C$16)/100)</f>
        <v>875</v>
      </c>
    </row>
    <row r="6321" spans="2:11" s="1" customFormat="1" ht="89.1" hidden="1" customHeight="1" outlineLevel="2" x14ac:dyDescent="0.2">
      <c r="B6321" s="44" t="s">
        <v>12523</v>
      </c>
      <c r="C6321" s="44"/>
      <c r="D6321" s="18"/>
      <c r="E6321" s="19" t="s">
        <v>12524</v>
      </c>
      <c r="F6321" s="19" t="s">
        <v>11915</v>
      </c>
      <c r="G6321" s="19" t="s">
        <v>10312</v>
      </c>
      <c r="H6321" s="19" t="s">
        <v>11652</v>
      </c>
      <c r="I6321" s="19" t="s">
        <v>255</v>
      </c>
      <c r="J6321" s="21">
        <v>1200</v>
      </c>
      <c r="K6321" s="38">
        <f>J6321*((100-$C$16)/100)</f>
        <v>1200</v>
      </c>
    </row>
    <row r="6322" spans="2:11" s="1" customFormat="1" ht="89.1" hidden="1" customHeight="1" outlineLevel="2" x14ac:dyDescent="0.2">
      <c r="B6322" s="44" t="s">
        <v>12525</v>
      </c>
      <c r="C6322" s="44"/>
      <c r="D6322" s="18"/>
      <c r="E6322" s="19" t="s">
        <v>12526</v>
      </c>
      <c r="F6322" s="19" t="s">
        <v>11915</v>
      </c>
      <c r="G6322" s="19" t="s">
        <v>10312</v>
      </c>
      <c r="H6322" s="19" t="s">
        <v>12527</v>
      </c>
      <c r="I6322" s="19" t="s">
        <v>255</v>
      </c>
      <c r="J6322" s="21">
        <v>1620</v>
      </c>
      <c r="K6322" s="38">
        <f>J6322*((100-$C$16)/100)</f>
        <v>1620</v>
      </c>
    </row>
    <row r="6323" spans="2:11" s="1" customFormat="1" ht="89.1" hidden="1" customHeight="1" outlineLevel="2" x14ac:dyDescent="0.2">
      <c r="B6323" s="44" t="s">
        <v>12528</v>
      </c>
      <c r="C6323" s="44"/>
      <c r="D6323" s="18"/>
      <c r="E6323" s="19" t="s">
        <v>12529</v>
      </c>
      <c r="F6323" s="19" t="s">
        <v>11915</v>
      </c>
      <c r="G6323" s="19" t="s">
        <v>10312</v>
      </c>
      <c r="H6323" s="19" t="s">
        <v>12530</v>
      </c>
      <c r="I6323" s="19" t="s">
        <v>255</v>
      </c>
      <c r="J6323" s="21">
        <v>2025</v>
      </c>
      <c r="K6323" s="38">
        <f>J6323*((100-$C$16)/100)</f>
        <v>2025</v>
      </c>
    </row>
    <row r="6324" spans="2:11" ht="12" customHeight="1" outlineLevel="1" collapsed="1" x14ac:dyDescent="0.2">
      <c r="B6324" s="45" t="s">
        <v>12531</v>
      </c>
      <c r="C6324" s="45"/>
      <c r="D6324" s="9"/>
      <c r="E6324" s="10"/>
      <c r="F6324" s="10"/>
      <c r="G6324" s="10"/>
      <c r="H6324" s="10"/>
      <c r="I6324" s="10"/>
      <c r="J6324" s="11"/>
      <c r="K6324" s="35"/>
    </row>
    <row r="6325" spans="2:11" s="1" customFormat="1" ht="89.1" hidden="1" customHeight="1" outlineLevel="2" x14ac:dyDescent="0.2">
      <c r="B6325" s="44" t="s">
        <v>12532</v>
      </c>
      <c r="C6325" s="44"/>
      <c r="D6325" s="18"/>
      <c r="E6325" s="19" t="s">
        <v>12533</v>
      </c>
      <c r="F6325" s="19" t="s">
        <v>12534</v>
      </c>
      <c r="G6325" s="19" t="s">
        <v>273</v>
      </c>
      <c r="H6325" s="19" t="s">
        <v>7338</v>
      </c>
      <c r="I6325" s="19" t="s">
        <v>10272</v>
      </c>
      <c r="J6325" s="20">
        <v>875</v>
      </c>
      <c r="K6325" s="38">
        <f>J6325*((100-$C$14-$C$16)/100)</f>
        <v>875</v>
      </c>
    </row>
    <row r="6326" spans="2:11" s="1" customFormat="1" ht="89.1" hidden="1" customHeight="1" outlineLevel="2" x14ac:dyDescent="0.2">
      <c r="B6326" s="44" t="s">
        <v>12535</v>
      </c>
      <c r="C6326" s="44"/>
      <c r="D6326" s="18"/>
      <c r="E6326" s="19" t="s">
        <v>12536</v>
      </c>
      <c r="F6326" s="19" t="s">
        <v>12534</v>
      </c>
      <c r="G6326" s="19" t="s">
        <v>273</v>
      </c>
      <c r="H6326" s="19" t="s">
        <v>7338</v>
      </c>
      <c r="I6326" s="19" t="s">
        <v>10272</v>
      </c>
      <c r="J6326" s="20">
        <v>800</v>
      </c>
      <c r="K6326" s="38">
        <f>J6326*((100-$C$14-$C$16)/100)</f>
        <v>800</v>
      </c>
    </row>
    <row r="6327" spans="2:11" s="1" customFormat="1" ht="89.1" hidden="1" customHeight="1" outlineLevel="2" x14ac:dyDescent="0.2">
      <c r="B6327" s="44" t="s">
        <v>12537</v>
      </c>
      <c r="C6327" s="44"/>
      <c r="D6327" s="18"/>
      <c r="E6327" s="19" t="s">
        <v>12538</v>
      </c>
      <c r="F6327" s="19" t="s">
        <v>12534</v>
      </c>
      <c r="G6327" s="19" t="s">
        <v>10359</v>
      </c>
      <c r="H6327" s="19" t="s">
        <v>10359</v>
      </c>
      <c r="I6327" s="19" t="s">
        <v>273</v>
      </c>
      <c r="J6327" s="21">
        <v>1380</v>
      </c>
      <c r="K6327" s="38">
        <f>J6327*((100-$C$14-$C$16)/100)</f>
        <v>1380</v>
      </c>
    </row>
    <row r="6328" spans="2:11" ht="12" customHeight="1" outlineLevel="1" collapsed="1" x14ac:dyDescent="0.2">
      <c r="B6328" s="45" t="s">
        <v>12732</v>
      </c>
      <c r="C6328" s="45"/>
      <c r="D6328" s="9"/>
      <c r="E6328" s="10"/>
      <c r="F6328" s="10"/>
      <c r="G6328" s="10"/>
      <c r="H6328" s="10"/>
      <c r="I6328" s="10"/>
      <c r="J6328" s="11"/>
      <c r="K6328" s="35"/>
    </row>
    <row r="6329" spans="2:11" s="1" customFormat="1" ht="89.1" hidden="1" customHeight="1" outlineLevel="2" x14ac:dyDescent="0.2">
      <c r="B6329" s="44" t="s">
        <v>12550</v>
      </c>
      <c r="C6329" s="44"/>
      <c r="D6329" s="18"/>
      <c r="E6329" s="19" t="s">
        <v>12551</v>
      </c>
      <c r="F6329" s="19" t="s">
        <v>12552</v>
      </c>
      <c r="G6329" s="19"/>
      <c r="H6329" s="19"/>
      <c r="I6329" s="19"/>
      <c r="J6329" s="20">
        <v>15</v>
      </c>
      <c r="K6329" s="38">
        <f t="shared" ref="K6329:K6334" si="257">J6329*((100-$C$14-$C$16)/100)</f>
        <v>15</v>
      </c>
    </row>
    <row r="6330" spans="2:11" s="1" customFormat="1" ht="89.1" hidden="1" customHeight="1" outlineLevel="2" x14ac:dyDescent="0.2">
      <c r="B6330" s="44" t="s">
        <v>12553</v>
      </c>
      <c r="C6330" s="44"/>
      <c r="D6330" s="18"/>
      <c r="E6330" s="19" t="s">
        <v>12554</v>
      </c>
      <c r="F6330" s="19" t="s">
        <v>12552</v>
      </c>
      <c r="G6330" s="19"/>
      <c r="H6330" s="19"/>
      <c r="I6330" s="19"/>
      <c r="J6330" s="20">
        <v>17.8</v>
      </c>
      <c r="K6330" s="38">
        <f t="shared" si="257"/>
        <v>17.8</v>
      </c>
    </row>
    <row r="6331" spans="2:11" s="1" customFormat="1" ht="89.1" hidden="1" customHeight="1" outlineLevel="2" x14ac:dyDescent="0.2">
      <c r="B6331" s="44" t="s">
        <v>12555</v>
      </c>
      <c r="C6331" s="44"/>
      <c r="D6331" s="18"/>
      <c r="E6331" s="19" t="s">
        <v>12556</v>
      </c>
      <c r="F6331" s="19" t="s">
        <v>12552</v>
      </c>
      <c r="G6331" s="19"/>
      <c r="H6331" s="19"/>
      <c r="I6331" s="19"/>
      <c r="J6331" s="20">
        <v>25</v>
      </c>
      <c r="K6331" s="38">
        <f t="shared" si="257"/>
        <v>25</v>
      </c>
    </row>
    <row r="6332" spans="2:11" s="1" customFormat="1" ht="89.1" hidden="1" customHeight="1" outlineLevel="2" x14ac:dyDescent="0.2">
      <c r="B6332" s="44" t="s">
        <v>12557</v>
      </c>
      <c r="C6332" s="44"/>
      <c r="D6332" s="18"/>
      <c r="E6332" s="19" t="s">
        <v>12558</v>
      </c>
      <c r="F6332" s="19" t="s">
        <v>12552</v>
      </c>
      <c r="G6332" s="19"/>
      <c r="H6332" s="19"/>
      <c r="I6332" s="19"/>
      <c r="J6332" s="20">
        <v>28.8</v>
      </c>
      <c r="K6332" s="38">
        <f t="shared" si="257"/>
        <v>28.8</v>
      </c>
    </row>
    <row r="6333" spans="2:11" s="1" customFormat="1" ht="89.1" hidden="1" customHeight="1" outlineLevel="2" x14ac:dyDescent="0.2">
      <c r="B6333" s="44" t="s">
        <v>12559</v>
      </c>
      <c r="C6333" s="44"/>
      <c r="D6333" s="18"/>
      <c r="E6333" s="19" t="s">
        <v>12560</v>
      </c>
      <c r="F6333" s="19" t="s">
        <v>12552</v>
      </c>
      <c r="G6333" s="19"/>
      <c r="H6333" s="19"/>
      <c r="I6333" s="19"/>
      <c r="J6333" s="20">
        <v>28.8</v>
      </c>
      <c r="K6333" s="38">
        <f t="shared" si="257"/>
        <v>28.8</v>
      </c>
    </row>
    <row r="6334" spans="2:11" s="1" customFormat="1" ht="89.1" hidden="1" customHeight="1" outlineLevel="2" x14ac:dyDescent="0.2">
      <c r="B6334" s="44" t="s">
        <v>12561</v>
      </c>
      <c r="C6334" s="44"/>
      <c r="D6334" s="18"/>
      <c r="E6334" s="19" t="s">
        <v>12562</v>
      </c>
      <c r="F6334" s="19" t="s">
        <v>12552</v>
      </c>
      <c r="G6334" s="19"/>
      <c r="H6334" s="19"/>
      <c r="I6334" s="19"/>
      <c r="J6334" s="20">
        <v>63.3</v>
      </c>
      <c r="K6334" s="38">
        <f t="shared" si="257"/>
        <v>63.3</v>
      </c>
    </row>
    <row r="6335" spans="2:11" ht="12" customHeight="1" outlineLevel="1" collapsed="1" x14ac:dyDescent="0.2">
      <c r="B6335" s="45" t="s">
        <v>12733</v>
      </c>
      <c r="C6335" s="45"/>
      <c r="D6335" s="9"/>
      <c r="E6335" s="10"/>
      <c r="F6335" s="10"/>
      <c r="G6335" s="10"/>
      <c r="H6335" s="10"/>
      <c r="I6335" s="10"/>
      <c r="J6335" s="11"/>
      <c r="K6335" s="35"/>
    </row>
    <row r="6336" spans="2:11" s="1" customFormat="1" ht="89.1" hidden="1" customHeight="1" outlineLevel="2" x14ac:dyDescent="0.2">
      <c r="B6336" s="44" t="s">
        <v>12563</v>
      </c>
      <c r="C6336" s="44"/>
      <c r="D6336" s="18"/>
      <c r="E6336" s="19" t="s">
        <v>12564</v>
      </c>
      <c r="F6336" s="19" t="s">
        <v>12565</v>
      </c>
      <c r="G6336" s="19"/>
      <c r="H6336" s="19"/>
      <c r="I6336" s="19"/>
      <c r="J6336" s="20">
        <v>7.4</v>
      </c>
      <c r="K6336" s="38">
        <f t="shared" ref="K6336:K6345" si="258">J6336*((100-$C$14-$C$16)/100)</f>
        <v>7.4</v>
      </c>
    </row>
    <row r="6337" spans="2:11" s="1" customFormat="1" ht="89.1" hidden="1" customHeight="1" outlineLevel="2" x14ac:dyDescent="0.2">
      <c r="B6337" s="44" t="s">
        <v>12566</v>
      </c>
      <c r="C6337" s="44"/>
      <c r="D6337" s="18"/>
      <c r="E6337" s="19" t="s">
        <v>12567</v>
      </c>
      <c r="F6337" s="19" t="s">
        <v>12565</v>
      </c>
      <c r="G6337" s="19"/>
      <c r="H6337" s="19"/>
      <c r="I6337" s="19"/>
      <c r="J6337" s="20">
        <v>8.8000000000000007</v>
      </c>
      <c r="K6337" s="38">
        <f t="shared" si="258"/>
        <v>8.8000000000000007</v>
      </c>
    </row>
    <row r="6338" spans="2:11" s="1" customFormat="1" ht="89.1" hidden="1" customHeight="1" outlineLevel="2" x14ac:dyDescent="0.2">
      <c r="B6338" s="44" t="s">
        <v>12568</v>
      </c>
      <c r="C6338" s="44"/>
      <c r="D6338" s="18"/>
      <c r="E6338" s="19" t="s">
        <v>12569</v>
      </c>
      <c r="F6338" s="19" t="s">
        <v>12570</v>
      </c>
      <c r="G6338" s="19"/>
      <c r="H6338" s="19"/>
      <c r="I6338" s="19"/>
      <c r="J6338" s="20">
        <v>11.1</v>
      </c>
      <c r="K6338" s="38">
        <f t="shared" si="258"/>
        <v>11.1</v>
      </c>
    </row>
    <row r="6339" spans="2:11" s="1" customFormat="1" ht="89.1" hidden="1" customHeight="1" outlineLevel="2" x14ac:dyDescent="0.2">
      <c r="B6339" s="44" t="s">
        <v>12571</v>
      </c>
      <c r="C6339" s="44"/>
      <c r="D6339" s="18"/>
      <c r="E6339" s="19" t="s">
        <v>12572</v>
      </c>
      <c r="F6339" s="19" t="s">
        <v>12565</v>
      </c>
      <c r="G6339" s="19"/>
      <c r="H6339" s="19"/>
      <c r="I6339" s="19"/>
      <c r="J6339" s="20">
        <v>16.3</v>
      </c>
      <c r="K6339" s="38">
        <f t="shared" si="258"/>
        <v>16.3</v>
      </c>
    </row>
    <row r="6340" spans="2:11" s="1" customFormat="1" ht="89.1" hidden="1" customHeight="1" outlineLevel="2" x14ac:dyDescent="0.2">
      <c r="B6340" s="44" t="s">
        <v>12573</v>
      </c>
      <c r="C6340" s="44"/>
      <c r="D6340" s="18"/>
      <c r="E6340" s="19" t="s">
        <v>12574</v>
      </c>
      <c r="F6340" s="19" t="s">
        <v>12565</v>
      </c>
      <c r="G6340" s="19"/>
      <c r="H6340" s="19"/>
      <c r="I6340" s="19"/>
      <c r="J6340" s="20">
        <v>26.2</v>
      </c>
      <c r="K6340" s="38">
        <f t="shared" si="258"/>
        <v>26.2</v>
      </c>
    </row>
    <row r="6341" spans="2:11" s="1" customFormat="1" ht="89.1" hidden="1" customHeight="1" outlineLevel="2" x14ac:dyDescent="0.2">
      <c r="B6341" s="44" t="s">
        <v>12575</v>
      </c>
      <c r="C6341" s="44"/>
      <c r="D6341" s="18"/>
      <c r="E6341" s="19" t="s">
        <v>12576</v>
      </c>
      <c r="F6341" s="19" t="s">
        <v>12565</v>
      </c>
      <c r="G6341" s="19"/>
      <c r="H6341" s="19"/>
      <c r="I6341" s="19"/>
      <c r="J6341" s="20">
        <v>44.5</v>
      </c>
      <c r="K6341" s="38">
        <f t="shared" si="258"/>
        <v>44.5</v>
      </c>
    </row>
    <row r="6342" spans="2:11" s="1" customFormat="1" ht="89.1" hidden="1" customHeight="1" outlineLevel="2" x14ac:dyDescent="0.2">
      <c r="B6342" s="44" t="s">
        <v>12577</v>
      </c>
      <c r="C6342" s="44"/>
      <c r="D6342" s="18"/>
      <c r="E6342" s="19" t="s">
        <v>12578</v>
      </c>
      <c r="F6342" s="19" t="s">
        <v>12565</v>
      </c>
      <c r="G6342" s="19"/>
      <c r="H6342" s="19"/>
      <c r="I6342" s="19"/>
      <c r="J6342" s="20">
        <v>58</v>
      </c>
      <c r="K6342" s="38">
        <f t="shared" si="258"/>
        <v>58</v>
      </c>
    </row>
    <row r="6343" spans="2:11" s="1" customFormat="1" ht="89.1" hidden="1" customHeight="1" outlineLevel="2" x14ac:dyDescent="0.2">
      <c r="B6343" s="44" t="s">
        <v>12579</v>
      </c>
      <c r="C6343" s="44"/>
      <c r="D6343" s="18"/>
      <c r="E6343" s="19" t="s">
        <v>12580</v>
      </c>
      <c r="F6343" s="19" t="s">
        <v>12565</v>
      </c>
      <c r="G6343" s="19"/>
      <c r="H6343" s="19"/>
      <c r="I6343" s="19"/>
      <c r="J6343" s="20">
        <v>72.8</v>
      </c>
      <c r="K6343" s="38">
        <f t="shared" si="258"/>
        <v>72.8</v>
      </c>
    </row>
    <row r="6344" spans="2:11" s="1" customFormat="1" ht="89.1" hidden="1" customHeight="1" outlineLevel="2" x14ac:dyDescent="0.2">
      <c r="B6344" s="44" t="s">
        <v>12581</v>
      </c>
      <c r="C6344" s="44"/>
      <c r="D6344" s="18"/>
      <c r="E6344" s="19" t="s">
        <v>12582</v>
      </c>
      <c r="F6344" s="19" t="s">
        <v>12565</v>
      </c>
      <c r="G6344" s="19"/>
      <c r="H6344" s="19"/>
      <c r="I6344" s="19"/>
      <c r="J6344" s="20">
        <v>4.7</v>
      </c>
      <c r="K6344" s="38">
        <f t="shared" si="258"/>
        <v>4.7</v>
      </c>
    </row>
    <row r="6345" spans="2:11" s="1" customFormat="1" ht="89.1" hidden="1" customHeight="1" outlineLevel="2" x14ac:dyDescent="0.2">
      <c r="B6345" s="44" t="s">
        <v>12583</v>
      </c>
      <c r="C6345" s="44"/>
      <c r="D6345" s="18"/>
      <c r="E6345" s="19" t="s">
        <v>12584</v>
      </c>
      <c r="F6345" s="19" t="s">
        <v>12565</v>
      </c>
      <c r="G6345" s="19"/>
      <c r="H6345" s="19"/>
      <c r="I6345" s="19"/>
      <c r="J6345" s="20">
        <v>5.7</v>
      </c>
      <c r="K6345" s="38">
        <f t="shared" si="258"/>
        <v>5.7</v>
      </c>
    </row>
    <row r="6346" spans="2:11" ht="12" customHeight="1" outlineLevel="1" collapsed="1" x14ac:dyDescent="0.2">
      <c r="B6346" s="45" t="s">
        <v>12734</v>
      </c>
      <c r="C6346" s="45"/>
      <c r="D6346" s="9"/>
      <c r="E6346" s="10"/>
      <c r="F6346" s="10"/>
      <c r="G6346" s="10"/>
      <c r="H6346" s="10"/>
      <c r="I6346" s="10"/>
      <c r="J6346" s="11"/>
      <c r="K6346" s="35"/>
    </row>
    <row r="6347" spans="2:11" s="1" customFormat="1" ht="89.1" hidden="1" customHeight="1" outlineLevel="2" x14ac:dyDescent="0.2">
      <c r="B6347" s="44" t="s">
        <v>12585</v>
      </c>
      <c r="C6347" s="44"/>
      <c r="D6347" s="18"/>
      <c r="E6347" s="19" t="s">
        <v>12586</v>
      </c>
      <c r="F6347" s="19" t="s">
        <v>12587</v>
      </c>
      <c r="G6347" s="19"/>
      <c r="H6347" s="19"/>
      <c r="I6347" s="19"/>
      <c r="J6347" s="20">
        <v>32.200000000000003</v>
      </c>
      <c r="K6347" s="38">
        <f>J6347*((100-$C$14-$C$16)/100)</f>
        <v>32.200000000000003</v>
      </c>
    </row>
    <row r="6348" spans="2:11" s="1" customFormat="1" ht="89.1" hidden="1" customHeight="1" outlineLevel="2" x14ac:dyDescent="0.2">
      <c r="B6348" s="44" t="s">
        <v>12588</v>
      </c>
      <c r="C6348" s="44"/>
      <c r="D6348" s="18"/>
      <c r="E6348" s="19" t="s">
        <v>12589</v>
      </c>
      <c r="F6348" s="19" t="s">
        <v>12587</v>
      </c>
      <c r="G6348" s="19"/>
      <c r="H6348" s="19"/>
      <c r="I6348" s="19"/>
      <c r="J6348" s="20">
        <v>41.2</v>
      </c>
      <c r="K6348" s="38">
        <f>J6348*((100-$C$14-$C$16)/100)</f>
        <v>41.2</v>
      </c>
    </row>
    <row r="6349" spans="2:11" s="1" customFormat="1" ht="89.1" hidden="1" customHeight="1" outlineLevel="2" x14ac:dyDescent="0.2">
      <c r="B6349" s="44" t="s">
        <v>12590</v>
      </c>
      <c r="C6349" s="44"/>
      <c r="D6349" s="18"/>
      <c r="E6349" s="19" t="s">
        <v>12591</v>
      </c>
      <c r="F6349" s="19" t="s">
        <v>12587</v>
      </c>
      <c r="G6349" s="19"/>
      <c r="H6349" s="19"/>
      <c r="I6349" s="19"/>
      <c r="J6349" s="20">
        <v>51.7</v>
      </c>
      <c r="K6349" s="38">
        <f>J6349*((100-$C$14-$C$16)/100)</f>
        <v>51.7</v>
      </c>
    </row>
    <row r="6350" spans="2:11" s="1" customFormat="1" ht="89.1" hidden="1" customHeight="1" outlineLevel="2" x14ac:dyDescent="0.2">
      <c r="B6350" s="44" t="s">
        <v>12592</v>
      </c>
      <c r="C6350" s="44"/>
      <c r="D6350" s="18"/>
      <c r="E6350" s="19" t="s">
        <v>12593</v>
      </c>
      <c r="F6350" s="19" t="s">
        <v>12587</v>
      </c>
      <c r="G6350" s="19"/>
      <c r="H6350" s="19"/>
      <c r="I6350" s="19"/>
      <c r="J6350" s="20">
        <v>62.4</v>
      </c>
      <c r="K6350" s="38">
        <f>J6350*((100-$C$14-$C$16)/100)</f>
        <v>62.4</v>
      </c>
    </row>
    <row r="6351" spans="2:11" s="1" customFormat="1" ht="89.1" hidden="1" customHeight="1" outlineLevel="2" x14ac:dyDescent="0.2">
      <c r="B6351" s="44" t="s">
        <v>12594</v>
      </c>
      <c r="C6351" s="44"/>
      <c r="D6351" s="18"/>
      <c r="E6351" s="19" t="s">
        <v>12595</v>
      </c>
      <c r="F6351" s="19" t="s">
        <v>12587</v>
      </c>
      <c r="G6351" s="19"/>
      <c r="H6351" s="19"/>
      <c r="I6351" s="19"/>
      <c r="J6351" s="20">
        <v>72.400000000000006</v>
      </c>
      <c r="K6351" s="38">
        <f>J6351*((100-$C$14-$C$16)/100)</f>
        <v>72.400000000000006</v>
      </c>
    </row>
    <row r="6352" spans="2:11" ht="12" customHeight="1" outlineLevel="1" collapsed="1" x14ac:dyDescent="0.2">
      <c r="B6352" s="45" t="s">
        <v>12735</v>
      </c>
      <c r="C6352" s="45"/>
      <c r="D6352" s="9"/>
      <c r="E6352" s="10"/>
      <c r="F6352" s="10"/>
      <c r="G6352" s="10"/>
      <c r="H6352" s="10"/>
      <c r="I6352" s="10"/>
      <c r="J6352" s="11"/>
      <c r="K6352" s="35"/>
    </row>
    <row r="6353" spans="2:11" s="1" customFormat="1" ht="89.1" hidden="1" customHeight="1" outlineLevel="2" x14ac:dyDescent="0.2">
      <c r="B6353" s="44" t="s">
        <v>12596</v>
      </c>
      <c r="C6353" s="44"/>
      <c r="D6353" s="18"/>
      <c r="E6353" s="19" t="s">
        <v>12597</v>
      </c>
      <c r="F6353" s="19" t="s">
        <v>12587</v>
      </c>
      <c r="G6353" s="19"/>
      <c r="H6353" s="19"/>
      <c r="I6353" s="19"/>
      <c r="J6353" s="20">
        <v>64.400000000000006</v>
      </c>
      <c r="K6353" s="38">
        <f>J6353*((100-$C$14-$C$16)/100)</f>
        <v>64.400000000000006</v>
      </c>
    </row>
    <row r="6354" spans="2:11" s="1" customFormat="1" ht="89.1" hidden="1" customHeight="1" outlineLevel="2" x14ac:dyDescent="0.2">
      <c r="B6354" s="44" t="s">
        <v>12598</v>
      </c>
      <c r="C6354" s="44"/>
      <c r="D6354" s="18"/>
      <c r="E6354" s="19" t="s">
        <v>12599</v>
      </c>
      <c r="F6354" s="19" t="s">
        <v>12587</v>
      </c>
      <c r="G6354" s="19"/>
      <c r="H6354" s="19"/>
      <c r="I6354" s="19"/>
      <c r="J6354" s="20">
        <v>79</v>
      </c>
      <c r="K6354" s="38">
        <f>J6354*((100-$C$14-$C$16)/100)</f>
        <v>79</v>
      </c>
    </row>
    <row r="6355" spans="2:11" s="1" customFormat="1" ht="89.1" hidden="1" customHeight="1" outlineLevel="2" x14ac:dyDescent="0.2">
      <c r="B6355" s="44" t="s">
        <v>12600</v>
      </c>
      <c r="C6355" s="44"/>
      <c r="D6355" s="18"/>
      <c r="E6355" s="19" t="s">
        <v>12601</v>
      </c>
      <c r="F6355" s="19" t="s">
        <v>12587</v>
      </c>
      <c r="G6355" s="19"/>
      <c r="H6355" s="19"/>
      <c r="I6355" s="19"/>
      <c r="J6355" s="20">
        <v>40.700000000000003</v>
      </c>
      <c r="K6355" s="38">
        <f>J6355*((100-$C$14-$C$16)/100)</f>
        <v>40.700000000000003</v>
      </c>
    </row>
    <row r="6356" spans="2:11" ht="12" customHeight="1" outlineLevel="1" collapsed="1" x14ac:dyDescent="0.2">
      <c r="B6356" s="45" t="s">
        <v>12736</v>
      </c>
      <c r="C6356" s="45"/>
      <c r="D6356" s="9"/>
      <c r="E6356" s="10"/>
      <c r="F6356" s="10"/>
      <c r="G6356" s="10"/>
      <c r="H6356" s="10"/>
      <c r="I6356" s="10"/>
      <c r="J6356" s="11"/>
      <c r="K6356" s="35"/>
    </row>
    <row r="6357" spans="2:11" s="1" customFormat="1" ht="89.1" hidden="1" customHeight="1" outlineLevel="2" x14ac:dyDescent="0.2">
      <c r="B6357" s="44" t="s">
        <v>12602</v>
      </c>
      <c r="C6357" s="44"/>
      <c r="D6357" s="18"/>
      <c r="E6357" s="19" t="s">
        <v>12603</v>
      </c>
      <c r="F6357" s="19" t="s">
        <v>12587</v>
      </c>
      <c r="G6357" s="19"/>
      <c r="H6357" s="19"/>
      <c r="I6357" s="19"/>
      <c r="J6357" s="20">
        <v>61.3</v>
      </c>
      <c r="K6357" s="38">
        <f>J6357*((100-$C$14-$C$16)/100)</f>
        <v>61.3</v>
      </c>
    </row>
    <row r="6358" spans="2:11" s="1" customFormat="1" ht="89.1" hidden="1" customHeight="1" outlineLevel="2" x14ac:dyDescent="0.2">
      <c r="B6358" s="44" t="s">
        <v>12604</v>
      </c>
      <c r="C6358" s="44"/>
      <c r="D6358" s="18"/>
      <c r="E6358" s="19" t="s">
        <v>12605</v>
      </c>
      <c r="F6358" s="19" t="s">
        <v>12587</v>
      </c>
      <c r="G6358" s="19"/>
      <c r="H6358" s="19"/>
      <c r="I6358" s="19"/>
      <c r="J6358" s="20">
        <v>68.400000000000006</v>
      </c>
      <c r="K6358" s="38">
        <f>J6358*((100-$C$14-$C$16)/100)</f>
        <v>68.400000000000006</v>
      </c>
    </row>
    <row r="6359" spans="2:11" s="1" customFormat="1" ht="89.1" hidden="1" customHeight="1" outlineLevel="2" x14ac:dyDescent="0.2">
      <c r="B6359" s="44" t="s">
        <v>12606</v>
      </c>
      <c r="C6359" s="44"/>
      <c r="D6359" s="18"/>
      <c r="E6359" s="19" t="s">
        <v>12607</v>
      </c>
      <c r="F6359" s="19" t="s">
        <v>12587</v>
      </c>
      <c r="G6359" s="19"/>
      <c r="H6359" s="19"/>
      <c r="I6359" s="19"/>
      <c r="J6359" s="20">
        <v>75.599999999999994</v>
      </c>
      <c r="K6359" s="38">
        <f>J6359*((100-$C$14-$C$16)/100)</f>
        <v>75.599999999999994</v>
      </c>
    </row>
    <row r="6360" spans="2:11" s="1" customFormat="1" ht="89.1" hidden="1" customHeight="1" outlineLevel="2" x14ac:dyDescent="0.2">
      <c r="B6360" s="44" t="s">
        <v>12608</v>
      </c>
      <c r="C6360" s="44"/>
      <c r="D6360" s="18"/>
      <c r="E6360" s="19" t="s">
        <v>12609</v>
      </c>
      <c r="F6360" s="19" t="s">
        <v>12587</v>
      </c>
      <c r="G6360" s="19"/>
      <c r="H6360" s="19"/>
      <c r="I6360" s="19"/>
      <c r="J6360" s="20">
        <v>44</v>
      </c>
      <c r="K6360" s="38">
        <f>J6360*((100-$C$14-$C$16)/100)</f>
        <v>44</v>
      </c>
    </row>
    <row r="6361" spans="2:11" s="1" customFormat="1" ht="89.1" hidden="1" customHeight="1" outlineLevel="2" x14ac:dyDescent="0.2">
      <c r="B6361" s="44" t="s">
        <v>12610</v>
      </c>
      <c r="C6361" s="44"/>
      <c r="D6361" s="18"/>
      <c r="E6361" s="19" t="s">
        <v>12611</v>
      </c>
      <c r="F6361" s="19" t="s">
        <v>12587</v>
      </c>
      <c r="G6361" s="19"/>
      <c r="H6361" s="19"/>
      <c r="I6361" s="19"/>
      <c r="J6361" s="20">
        <v>52.7</v>
      </c>
      <c r="K6361" s="38">
        <f>J6361*((100-$C$14-$C$16)/100)</f>
        <v>52.7</v>
      </c>
    </row>
    <row r="6362" spans="2:11" ht="12" customHeight="1" outlineLevel="1" collapsed="1" x14ac:dyDescent="0.2">
      <c r="B6362" s="45" t="s">
        <v>12737</v>
      </c>
      <c r="C6362" s="45"/>
      <c r="D6362" s="9"/>
      <c r="E6362" s="10"/>
      <c r="F6362" s="10"/>
      <c r="G6362" s="10"/>
      <c r="H6362" s="10"/>
      <c r="I6362" s="10"/>
      <c r="J6362" s="11"/>
      <c r="K6362" s="35"/>
    </row>
    <row r="6363" spans="2:11" s="1" customFormat="1" ht="89.1" hidden="1" customHeight="1" outlineLevel="2" x14ac:dyDescent="0.2">
      <c r="B6363" s="44" t="s">
        <v>12612</v>
      </c>
      <c r="C6363" s="44"/>
      <c r="D6363" s="18"/>
      <c r="E6363" s="19" t="s">
        <v>12613</v>
      </c>
      <c r="F6363" s="19" t="s">
        <v>12587</v>
      </c>
      <c r="G6363" s="19"/>
      <c r="H6363" s="19"/>
      <c r="I6363" s="19"/>
      <c r="J6363" s="20">
        <v>49</v>
      </c>
      <c r="K6363" s="38">
        <f>J6363*((100-$C$14-$C$16)/100)</f>
        <v>49</v>
      </c>
    </row>
    <row r="6364" spans="2:11" s="1" customFormat="1" ht="89.1" hidden="1" customHeight="1" outlineLevel="2" x14ac:dyDescent="0.2">
      <c r="B6364" s="44" t="s">
        <v>12614</v>
      </c>
      <c r="C6364" s="44"/>
      <c r="D6364" s="18"/>
      <c r="E6364" s="19" t="s">
        <v>12615</v>
      </c>
      <c r="F6364" s="19" t="s">
        <v>12587</v>
      </c>
      <c r="G6364" s="19"/>
      <c r="H6364" s="19"/>
      <c r="I6364" s="19"/>
      <c r="J6364" s="20">
        <v>56.4</v>
      </c>
      <c r="K6364" s="38">
        <f>J6364*((100-$C$14-$C$16)/100)</f>
        <v>56.4</v>
      </c>
    </row>
    <row r="6365" spans="2:11" s="1" customFormat="1" ht="89.1" hidden="1" customHeight="1" outlineLevel="2" x14ac:dyDescent="0.2">
      <c r="B6365" s="44" t="s">
        <v>12616</v>
      </c>
      <c r="C6365" s="44"/>
      <c r="D6365" s="18"/>
      <c r="E6365" s="19" t="s">
        <v>12617</v>
      </c>
      <c r="F6365" s="19" t="s">
        <v>12587</v>
      </c>
      <c r="G6365" s="19"/>
      <c r="H6365" s="19"/>
      <c r="I6365" s="19"/>
      <c r="J6365" s="20">
        <v>68.2</v>
      </c>
      <c r="K6365" s="38">
        <f>J6365*((100-$C$14-$C$16)/100)</f>
        <v>68.2</v>
      </c>
    </row>
    <row r="6366" spans="2:11" s="1" customFormat="1" ht="89.1" hidden="1" customHeight="1" outlineLevel="2" x14ac:dyDescent="0.2">
      <c r="B6366" s="44" t="s">
        <v>12618</v>
      </c>
      <c r="C6366" s="44"/>
      <c r="D6366" s="18"/>
      <c r="E6366" s="19" t="s">
        <v>12619</v>
      </c>
      <c r="F6366" s="19" t="s">
        <v>12587</v>
      </c>
      <c r="G6366" s="19"/>
      <c r="H6366" s="19"/>
      <c r="I6366" s="19"/>
      <c r="J6366" s="20">
        <v>37</v>
      </c>
      <c r="K6366" s="38">
        <f>J6366*((100-$C$14-$C$16)/100)</f>
        <v>37</v>
      </c>
    </row>
    <row r="6367" spans="2:11" ht="12" customHeight="1" outlineLevel="1" collapsed="1" x14ac:dyDescent="0.2">
      <c r="B6367" s="45" t="s">
        <v>12738</v>
      </c>
      <c r="C6367" s="45"/>
      <c r="D6367" s="9"/>
      <c r="E6367" s="10"/>
      <c r="F6367" s="10"/>
      <c r="G6367" s="10"/>
      <c r="H6367" s="10"/>
      <c r="I6367" s="10"/>
      <c r="J6367" s="11"/>
      <c r="K6367" s="35"/>
    </row>
    <row r="6368" spans="2:11" s="1" customFormat="1" ht="89.1" hidden="1" customHeight="1" outlineLevel="2" x14ac:dyDescent="0.2">
      <c r="B6368" s="44" t="s">
        <v>12620</v>
      </c>
      <c r="C6368" s="44"/>
      <c r="D6368" s="18"/>
      <c r="E6368" s="19" t="s">
        <v>12621</v>
      </c>
      <c r="F6368" s="19" t="s">
        <v>12587</v>
      </c>
      <c r="G6368" s="19"/>
      <c r="H6368" s="19"/>
      <c r="I6368" s="19"/>
      <c r="J6368" s="20">
        <v>57.7</v>
      </c>
      <c r="K6368" s="38">
        <f>J6368*((100-$C$14-$C$16)/100)</f>
        <v>57.7</v>
      </c>
    </row>
    <row r="6369" spans="2:11" s="1" customFormat="1" ht="89.1" hidden="1" customHeight="1" outlineLevel="2" x14ac:dyDescent="0.2">
      <c r="B6369" s="44" t="s">
        <v>12622</v>
      </c>
      <c r="C6369" s="44"/>
      <c r="D6369" s="18"/>
      <c r="E6369" s="19" t="s">
        <v>12623</v>
      </c>
      <c r="F6369" s="19" t="s">
        <v>12587</v>
      </c>
      <c r="G6369" s="19"/>
      <c r="H6369" s="19"/>
      <c r="I6369" s="19"/>
      <c r="J6369" s="20">
        <v>66.5</v>
      </c>
      <c r="K6369" s="38">
        <f>J6369*((100-$C$14-$C$16)/100)</f>
        <v>66.5</v>
      </c>
    </row>
    <row r="6370" spans="2:11" s="1" customFormat="1" ht="89.1" hidden="1" customHeight="1" outlineLevel="2" x14ac:dyDescent="0.2">
      <c r="B6370" s="44" t="s">
        <v>12624</v>
      </c>
      <c r="C6370" s="44"/>
      <c r="D6370" s="18"/>
      <c r="E6370" s="19" t="s">
        <v>12625</v>
      </c>
      <c r="F6370" s="19" t="s">
        <v>12587</v>
      </c>
      <c r="G6370" s="19"/>
      <c r="H6370" s="19"/>
      <c r="I6370" s="19"/>
      <c r="J6370" s="20">
        <v>31</v>
      </c>
      <c r="K6370" s="38">
        <f>J6370*((100-$C$14-$C$16)/100)</f>
        <v>31</v>
      </c>
    </row>
    <row r="6371" spans="2:11" s="1" customFormat="1" ht="89.1" hidden="1" customHeight="1" outlineLevel="2" x14ac:dyDescent="0.2">
      <c r="B6371" s="44" t="s">
        <v>12626</v>
      </c>
      <c r="C6371" s="44"/>
      <c r="D6371" s="18"/>
      <c r="E6371" s="19" t="s">
        <v>12627</v>
      </c>
      <c r="F6371" s="19" t="s">
        <v>12587</v>
      </c>
      <c r="G6371" s="19"/>
      <c r="H6371" s="19"/>
      <c r="I6371" s="19"/>
      <c r="J6371" s="20">
        <v>38.700000000000003</v>
      </c>
      <c r="K6371" s="38">
        <f>J6371*((100-$C$14-$C$16)/100)</f>
        <v>38.700000000000003</v>
      </c>
    </row>
    <row r="6372" spans="2:11" s="1" customFormat="1" ht="89.1" hidden="1" customHeight="1" outlineLevel="2" x14ac:dyDescent="0.2">
      <c r="B6372" s="44" t="s">
        <v>12628</v>
      </c>
      <c r="C6372" s="44"/>
      <c r="D6372" s="18"/>
      <c r="E6372" s="19" t="s">
        <v>12629</v>
      </c>
      <c r="F6372" s="19" t="s">
        <v>12587</v>
      </c>
      <c r="G6372" s="19"/>
      <c r="H6372" s="19"/>
      <c r="I6372" s="19"/>
      <c r="J6372" s="20">
        <v>48.4</v>
      </c>
      <c r="K6372" s="38">
        <f>J6372*((100-$C$14-$C$16)/100)</f>
        <v>48.4</v>
      </c>
    </row>
    <row r="6373" spans="2:11" ht="12" customHeight="1" outlineLevel="1" collapsed="1" x14ac:dyDescent="0.2">
      <c r="B6373" s="45" t="s">
        <v>12739</v>
      </c>
      <c r="C6373" s="45"/>
      <c r="D6373" s="9"/>
      <c r="E6373" s="10"/>
      <c r="F6373" s="10"/>
      <c r="G6373" s="10"/>
      <c r="H6373" s="10"/>
      <c r="I6373" s="10"/>
      <c r="J6373" s="11"/>
      <c r="K6373" s="35"/>
    </row>
    <row r="6374" spans="2:11" s="1" customFormat="1" ht="89.1" hidden="1" customHeight="1" outlineLevel="2" x14ac:dyDescent="0.2">
      <c r="B6374" s="44" t="s">
        <v>12630</v>
      </c>
      <c r="C6374" s="44"/>
      <c r="D6374" s="18"/>
      <c r="E6374" s="19" t="s">
        <v>12631</v>
      </c>
      <c r="F6374" s="19" t="s">
        <v>12587</v>
      </c>
      <c r="G6374" s="19"/>
      <c r="H6374" s="19"/>
      <c r="I6374" s="19"/>
      <c r="J6374" s="20">
        <v>56.4</v>
      </c>
      <c r="K6374" s="38">
        <f>J6374*((100-$C$14-$C$16)/100)</f>
        <v>56.4</v>
      </c>
    </row>
    <row r="6375" spans="2:11" s="1" customFormat="1" ht="89.1" hidden="1" customHeight="1" outlineLevel="2" x14ac:dyDescent="0.2">
      <c r="B6375" s="44" t="s">
        <v>12632</v>
      </c>
      <c r="C6375" s="44"/>
      <c r="D6375" s="18"/>
      <c r="E6375" s="19" t="s">
        <v>12633</v>
      </c>
      <c r="F6375" s="19" t="s">
        <v>12587</v>
      </c>
      <c r="G6375" s="19"/>
      <c r="H6375" s="19"/>
      <c r="I6375" s="19"/>
      <c r="J6375" s="20">
        <v>35.5</v>
      </c>
      <c r="K6375" s="38">
        <f>J6375*((100-$C$14-$C$16)/100)</f>
        <v>35.5</v>
      </c>
    </row>
    <row r="6376" spans="2:11" s="1" customFormat="1" ht="89.1" hidden="1" customHeight="1" outlineLevel="2" x14ac:dyDescent="0.2">
      <c r="B6376" s="44" t="s">
        <v>12634</v>
      </c>
      <c r="C6376" s="44"/>
      <c r="D6376" s="18"/>
      <c r="E6376" s="19" t="s">
        <v>12635</v>
      </c>
      <c r="F6376" s="19" t="s">
        <v>12587</v>
      </c>
      <c r="G6376" s="19"/>
      <c r="H6376" s="19"/>
      <c r="I6376" s="19"/>
      <c r="J6376" s="20">
        <v>115</v>
      </c>
      <c r="K6376" s="38">
        <f>J6376*((100-$C$14-$C$16)/100)</f>
        <v>115</v>
      </c>
    </row>
    <row r="6377" spans="2:11" ht="12" customHeight="1" outlineLevel="1" collapsed="1" x14ac:dyDescent="0.2">
      <c r="B6377" s="45" t="s">
        <v>12740</v>
      </c>
      <c r="C6377" s="45"/>
      <c r="D6377" s="9"/>
      <c r="E6377" s="10"/>
      <c r="F6377" s="10"/>
      <c r="G6377" s="10"/>
      <c r="H6377" s="10"/>
      <c r="I6377" s="10"/>
      <c r="J6377" s="11"/>
      <c r="K6377" s="35"/>
    </row>
    <row r="6378" spans="2:11" s="1" customFormat="1" ht="89.1" hidden="1" customHeight="1" outlineLevel="2" x14ac:dyDescent="0.2">
      <c r="B6378" s="44" t="s">
        <v>12636</v>
      </c>
      <c r="C6378" s="44"/>
      <c r="D6378" s="18"/>
      <c r="E6378" s="19" t="s">
        <v>12637</v>
      </c>
      <c r="F6378" s="19" t="s">
        <v>12587</v>
      </c>
      <c r="G6378" s="19"/>
      <c r="H6378" s="19"/>
      <c r="I6378" s="19"/>
      <c r="J6378" s="20">
        <v>56.4</v>
      </c>
      <c r="K6378" s="38">
        <f>J6378*((100-$C$14-$C$16)/100)</f>
        <v>56.4</v>
      </c>
    </row>
    <row r="6379" spans="2:11" s="1" customFormat="1" ht="89.1" hidden="1" customHeight="1" outlineLevel="2" x14ac:dyDescent="0.2">
      <c r="B6379" s="44" t="s">
        <v>12638</v>
      </c>
      <c r="C6379" s="44"/>
      <c r="D6379" s="18"/>
      <c r="E6379" s="19" t="s">
        <v>12639</v>
      </c>
      <c r="F6379" s="19" t="s">
        <v>12587</v>
      </c>
      <c r="G6379" s="19"/>
      <c r="H6379" s="19"/>
      <c r="I6379" s="19"/>
      <c r="J6379" s="20">
        <v>35.200000000000003</v>
      </c>
      <c r="K6379" s="38">
        <f>J6379*((100-$C$14-$C$16)/100)</f>
        <v>35.200000000000003</v>
      </c>
    </row>
    <row r="6380" spans="2:11" s="1" customFormat="1" ht="89.1" hidden="1" customHeight="1" outlineLevel="2" x14ac:dyDescent="0.2">
      <c r="B6380" s="44" t="s">
        <v>12640</v>
      </c>
      <c r="C6380" s="44"/>
      <c r="D6380" s="18"/>
      <c r="E6380" s="19" t="s">
        <v>12641</v>
      </c>
      <c r="F6380" s="19" t="s">
        <v>12587</v>
      </c>
      <c r="G6380" s="19"/>
      <c r="H6380" s="19"/>
      <c r="I6380" s="19"/>
      <c r="J6380" s="20">
        <v>110.6</v>
      </c>
      <c r="K6380" s="38">
        <f>J6380*((100-$C$14-$C$16)/100)</f>
        <v>110.6</v>
      </c>
    </row>
    <row r="6381" spans="2:11" ht="12" customHeight="1" outlineLevel="1" collapsed="1" x14ac:dyDescent="0.2">
      <c r="B6381" s="45" t="s">
        <v>12741</v>
      </c>
      <c r="C6381" s="45"/>
      <c r="D6381" s="9"/>
      <c r="E6381" s="10"/>
      <c r="F6381" s="10"/>
      <c r="G6381" s="10"/>
      <c r="H6381" s="10"/>
      <c r="I6381" s="10"/>
      <c r="J6381" s="11"/>
      <c r="K6381" s="35"/>
    </row>
    <row r="6382" spans="2:11" s="1" customFormat="1" ht="14.1" hidden="1" customHeight="1" outlineLevel="2" x14ac:dyDescent="0.2">
      <c r="B6382" s="46" t="s">
        <v>12642</v>
      </c>
      <c r="C6382" s="46"/>
      <c r="D6382" s="18"/>
      <c r="E6382" s="19" t="s">
        <v>12643</v>
      </c>
      <c r="F6382" s="19" t="s">
        <v>12587</v>
      </c>
      <c r="G6382" s="19"/>
      <c r="H6382" s="19"/>
      <c r="I6382" s="19"/>
      <c r="J6382" s="20">
        <v>273.3</v>
      </c>
      <c r="K6382" s="38">
        <f>J6382*((100-$C$14-$C$16)/100)</f>
        <v>273.3</v>
      </c>
    </row>
    <row r="6383" spans="2:11" s="1" customFormat="1" ht="14.1" hidden="1" customHeight="1" outlineLevel="2" x14ac:dyDescent="0.2">
      <c r="B6383" s="46" t="s">
        <v>12644</v>
      </c>
      <c r="C6383" s="46"/>
      <c r="D6383" s="18"/>
      <c r="E6383" s="19" t="s">
        <v>12645</v>
      </c>
      <c r="F6383" s="19" t="s">
        <v>12587</v>
      </c>
      <c r="G6383" s="19"/>
      <c r="H6383" s="19"/>
      <c r="I6383" s="19"/>
      <c r="J6383" s="20">
        <v>741.4</v>
      </c>
      <c r="K6383" s="38">
        <f>J6383*((100-$C$14-$C$16)/100)</f>
        <v>741.4</v>
      </c>
    </row>
    <row r="6384" spans="2:11" ht="12" customHeight="1" outlineLevel="1" collapsed="1" x14ac:dyDescent="0.2">
      <c r="B6384" s="45" t="s">
        <v>12742</v>
      </c>
      <c r="C6384" s="45"/>
      <c r="D6384" s="9"/>
      <c r="E6384" s="10"/>
      <c r="F6384" s="10"/>
      <c r="G6384" s="10"/>
      <c r="H6384" s="10"/>
      <c r="I6384" s="10"/>
      <c r="J6384" s="11"/>
      <c r="K6384" s="35"/>
    </row>
    <row r="6385" spans="2:11" s="1" customFormat="1" ht="14.1" hidden="1" customHeight="1" outlineLevel="2" x14ac:dyDescent="0.2">
      <c r="B6385" s="46" t="s">
        <v>12646</v>
      </c>
      <c r="C6385" s="46"/>
      <c r="D6385" s="18"/>
      <c r="E6385" s="19" t="s">
        <v>12647</v>
      </c>
      <c r="F6385" s="19" t="s">
        <v>12587</v>
      </c>
      <c r="G6385" s="19"/>
      <c r="H6385" s="19"/>
      <c r="I6385" s="19"/>
      <c r="J6385" s="20">
        <v>278</v>
      </c>
      <c r="K6385" s="38">
        <f>J6385*((100-$C$14-$C$16)/100)</f>
        <v>278</v>
      </c>
    </row>
    <row r="6386" spans="2:11" s="1" customFormat="1" ht="14.1" hidden="1" customHeight="1" outlineLevel="2" x14ac:dyDescent="0.2">
      <c r="B6386" s="46" t="s">
        <v>12648</v>
      </c>
      <c r="C6386" s="46"/>
      <c r="D6386" s="18"/>
      <c r="E6386" s="19" t="s">
        <v>12649</v>
      </c>
      <c r="F6386" s="19" t="s">
        <v>12587</v>
      </c>
      <c r="G6386" s="19"/>
      <c r="H6386" s="19"/>
      <c r="I6386" s="19"/>
      <c r="J6386" s="20">
        <v>757.1</v>
      </c>
      <c r="K6386" s="38">
        <f>J6386*((100-$C$14-$C$16)/100)</f>
        <v>757.1</v>
      </c>
    </row>
    <row r="6387" spans="2:11" ht="12" customHeight="1" outlineLevel="1" collapsed="1" x14ac:dyDescent="0.2">
      <c r="B6387" s="45" t="s">
        <v>12743</v>
      </c>
      <c r="C6387" s="45"/>
      <c r="D6387" s="9"/>
      <c r="E6387" s="10"/>
      <c r="F6387" s="10"/>
      <c r="G6387" s="10"/>
      <c r="H6387" s="10"/>
      <c r="I6387" s="10"/>
      <c r="J6387" s="11"/>
      <c r="K6387" s="35"/>
    </row>
    <row r="6388" spans="2:11" ht="12" hidden="1" customHeight="1" outlineLevel="2" x14ac:dyDescent="0.2">
      <c r="B6388" s="47" t="s">
        <v>12650</v>
      </c>
      <c r="C6388" s="47"/>
      <c r="D6388" s="12"/>
      <c r="E6388" s="13"/>
      <c r="F6388" s="13"/>
      <c r="G6388" s="13"/>
      <c r="H6388" s="13"/>
      <c r="I6388" s="13"/>
      <c r="J6388" s="14"/>
      <c r="K6388" s="36"/>
    </row>
    <row r="6389" spans="2:11" s="1" customFormat="1" ht="89.1" hidden="1" customHeight="1" outlineLevel="3" x14ac:dyDescent="0.2">
      <c r="B6389" s="44" t="s">
        <v>12651</v>
      </c>
      <c r="C6389" s="44"/>
      <c r="D6389" s="18"/>
      <c r="E6389" s="19" t="s">
        <v>12652</v>
      </c>
      <c r="F6389" s="19" t="s">
        <v>12653</v>
      </c>
      <c r="G6389" s="19"/>
      <c r="H6389" s="19"/>
      <c r="I6389" s="19"/>
      <c r="J6389" s="20">
        <v>1.6</v>
      </c>
      <c r="K6389" s="38">
        <f>J6389*((100-$C$14-$C$16)/100)</f>
        <v>1.6</v>
      </c>
    </row>
    <row r="6390" spans="2:11" s="1" customFormat="1" ht="89.1" hidden="1" customHeight="1" outlineLevel="3" x14ac:dyDescent="0.2">
      <c r="B6390" s="44" t="s">
        <v>12654</v>
      </c>
      <c r="C6390" s="44"/>
      <c r="D6390" s="18"/>
      <c r="E6390" s="19" t="s">
        <v>12655</v>
      </c>
      <c r="F6390" s="19" t="s">
        <v>12653</v>
      </c>
      <c r="G6390" s="19"/>
      <c r="H6390" s="19"/>
      <c r="I6390" s="19"/>
      <c r="J6390" s="20">
        <v>1.8</v>
      </c>
      <c r="K6390" s="38">
        <f>J6390*((100-$C$14-$C$16)/100)</f>
        <v>1.8</v>
      </c>
    </row>
    <row r="6391" spans="2:11" s="1" customFormat="1" ht="89.1" hidden="1" customHeight="1" outlineLevel="3" x14ac:dyDescent="0.2">
      <c r="B6391" s="44" t="s">
        <v>12656</v>
      </c>
      <c r="C6391" s="44"/>
      <c r="D6391" s="18"/>
      <c r="E6391" s="19" t="s">
        <v>12657</v>
      </c>
      <c r="F6391" s="19" t="s">
        <v>12653</v>
      </c>
      <c r="G6391" s="19"/>
      <c r="H6391" s="19"/>
      <c r="I6391" s="19"/>
      <c r="J6391" s="20">
        <v>2.4</v>
      </c>
      <c r="K6391" s="38">
        <f>J6391*((100-$C$14-$C$16)/100)</f>
        <v>2.4</v>
      </c>
    </row>
    <row r="6392" spans="2:11" s="1" customFormat="1" ht="89.1" hidden="1" customHeight="1" outlineLevel="3" x14ac:dyDescent="0.2">
      <c r="B6392" s="44" t="s">
        <v>12658</v>
      </c>
      <c r="C6392" s="44"/>
      <c r="D6392" s="18"/>
      <c r="E6392" s="19" t="s">
        <v>12659</v>
      </c>
      <c r="F6392" s="19" t="s">
        <v>12653</v>
      </c>
      <c r="G6392" s="19"/>
      <c r="H6392" s="19"/>
      <c r="I6392" s="19"/>
      <c r="J6392" s="20">
        <v>2.8</v>
      </c>
      <c r="K6392" s="38">
        <f>J6392*((100-$C$14-$C$16)/100)</f>
        <v>2.8</v>
      </c>
    </row>
    <row r="6393" spans="2:11" s="1" customFormat="1" ht="89.1" hidden="1" customHeight="1" outlineLevel="3" x14ac:dyDescent="0.2">
      <c r="B6393" s="44" t="s">
        <v>12660</v>
      </c>
      <c r="C6393" s="44"/>
      <c r="D6393" s="18"/>
      <c r="E6393" s="19" t="s">
        <v>12661</v>
      </c>
      <c r="F6393" s="19" t="s">
        <v>12653</v>
      </c>
      <c r="G6393" s="19"/>
      <c r="H6393" s="19"/>
      <c r="I6393" s="19"/>
      <c r="J6393" s="20">
        <v>2.4</v>
      </c>
      <c r="K6393" s="38">
        <f>J6393*((100-$C$14-$C$16)/100)</f>
        <v>2.4</v>
      </c>
    </row>
    <row r="6394" spans="2:11" ht="12" customHeight="1" outlineLevel="1" collapsed="1" x14ac:dyDescent="0.2">
      <c r="B6394" s="45" t="s">
        <v>12744</v>
      </c>
      <c r="C6394" s="45"/>
      <c r="D6394" s="9"/>
      <c r="E6394" s="10"/>
      <c r="F6394" s="10"/>
      <c r="G6394" s="10"/>
      <c r="H6394" s="10"/>
      <c r="I6394" s="10"/>
      <c r="J6394" s="11"/>
      <c r="K6394" s="35"/>
    </row>
    <row r="6395" spans="2:11" ht="12" hidden="1" customHeight="1" outlineLevel="2" x14ac:dyDescent="0.2">
      <c r="B6395" s="47" t="s">
        <v>12662</v>
      </c>
      <c r="C6395" s="47"/>
      <c r="D6395" s="12"/>
      <c r="E6395" s="13"/>
      <c r="F6395" s="13"/>
      <c r="G6395" s="13"/>
      <c r="H6395" s="13"/>
      <c r="I6395" s="13"/>
      <c r="J6395" s="14"/>
      <c r="K6395" s="36"/>
    </row>
    <row r="6396" spans="2:11" s="1" customFormat="1" ht="89.1" hidden="1" customHeight="1" outlineLevel="3" x14ac:dyDescent="0.2">
      <c r="B6396" s="44" t="s">
        <v>12663</v>
      </c>
      <c r="C6396" s="44"/>
      <c r="D6396" s="18"/>
      <c r="E6396" s="19" t="s">
        <v>12664</v>
      </c>
      <c r="F6396" s="19" t="s">
        <v>12653</v>
      </c>
      <c r="G6396" s="19"/>
      <c r="H6396" s="19"/>
      <c r="I6396" s="19"/>
      <c r="J6396" s="20">
        <v>16.600000000000001</v>
      </c>
      <c r="K6396" s="38">
        <f t="shared" ref="K6396:K6413" si="259">J6396*((100-$C$14-$C$16)/100)</f>
        <v>16.600000000000001</v>
      </c>
    </row>
    <row r="6397" spans="2:11" s="1" customFormat="1" ht="89.1" hidden="1" customHeight="1" outlineLevel="3" x14ac:dyDescent="0.2">
      <c r="B6397" s="44" t="s">
        <v>12665</v>
      </c>
      <c r="C6397" s="44"/>
      <c r="D6397" s="18"/>
      <c r="E6397" s="19" t="s">
        <v>12666</v>
      </c>
      <c r="F6397" s="19" t="s">
        <v>12653</v>
      </c>
      <c r="G6397" s="19"/>
      <c r="H6397" s="19"/>
      <c r="I6397" s="19"/>
      <c r="J6397" s="20">
        <v>20.399999999999999</v>
      </c>
      <c r="K6397" s="38">
        <f t="shared" si="259"/>
        <v>20.399999999999999</v>
      </c>
    </row>
    <row r="6398" spans="2:11" s="1" customFormat="1" ht="89.1" hidden="1" customHeight="1" outlineLevel="3" x14ac:dyDescent="0.2">
      <c r="B6398" s="44" t="s">
        <v>12667</v>
      </c>
      <c r="C6398" s="44"/>
      <c r="D6398" s="18"/>
      <c r="E6398" s="19" t="s">
        <v>12668</v>
      </c>
      <c r="F6398" s="19" t="s">
        <v>12653</v>
      </c>
      <c r="G6398" s="19"/>
      <c r="H6398" s="19"/>
      <c r="I6398" s="19"/>
      <c r="J6398" s="20">
        <v>18.2</v>
      </c>
      <c r="K6398" s="38">
        <f t="shared" si="259"/>
        <v>18.2</v>
      </c>
    </row>
    <row r="6399" spans="2:11" s="1" customFormat="1" ht="89.1" hidden="1" customHeight="1" outlineLevel="3" x14ac:dyDescent="0.2">
      <c r="B6399" s="44" t="s">
        <v>12669</v>
      </c>
      <c r="C6399" s="44"/>
      <c r="D6399" s="18"/>
      <c r="E6399" s="19" t="s">
        <v>12670</v>
      </c>
      <c r="F6399" s="19" t="s">
        <v>12653</v>
      </c>
      <c r="G6399" s="19"/>
      <c r="H6399" s="19"/>
      <c r="I6399" s="19"/>
      <c r="J6399" s="20">
        <v>22.2</v>
      </c>
      <c r="K6399" s="38">
        <f t="shared" si="259"/>
        <v>22.2</v>
      </c>
    </row>
    <row r="6400" spans="2:11" s="1" customFormat="1" ht="89.1" hidden="1" customHeight="1" outlineLevel="3" x14ac:dyDescent="0.2">
      <c r="B6400" s="44" t="s">
        <v>12671</v>
      </c>
      <c r="C6400" s="44"/>
      <c r="D6400" s="18"/>
      <c r="E6400" s="19" t="s">
        <v>12672</v>
      </c>
      <c r="F6400" s="19" t="s">
        <v>12653</v>
      </c>
      <c r="G6400" s="19"/>
      <c r="H6400" s="19"/>
      <c r="I6400" s="19"/>
      <c r="J6400" s="20">
        <v>31</v>
      </c>
      <c r="K6400" s="38">
        <f t="shared" si="259"/>
        <v>31</v>
      </c>
    </row>
    <row r="6401" spans="2:11" s="1" customFormat="1" ht="89.1" hidden="1" customHeight="1" outlineLevel="3" x14ac:dyDescent="0.2">
      <c r="B6401" s="44" t="s">
        <v>12673</v>
      </c>
      <c r="C6401" s="44"/>
      <c r="D6401" s="18"/>
      <c r="E6401" s="19" t="s">
        <v>12674</v>
      </c>
      <c r="F6401" s="19" t="s">
        <v>12653</v>
      </c>
      <c r="G6401" s="19"/>
      <c r="H6401" s="19"/>
      <c r="I6401" s="19"/>
      <c r="J6401" s="20">
        <v>17.8</v>
      </c>
      <c r="K6401" s="38">
        <f t="shared" si="259"/>
        <v>17.8</v>
      </c>
    </row>
    <row r="6402" spans="2:11" s="1" customFormat="1" ht="89.1" hidden="1" customHeight="1" outlineLevel="3" x14ac:dyDescent="0.2">
      <c r="B6402" s="44" t="s">
        <v>12675</v>
      </c>
      <c r="C6402" s="44"/>
      <c r="D6402" s="18"/>
      <c r="E6402" s="19" t="s">
        <v>12676</v>
      </c>
      <c r="F6402" s="19" t="s">
        <v>12653</v>
      </c>
      <c r="G6402" s="19"/>
      <c r="H6402" s="19"/>
      <c r="I6402" s="19"/>
      <c r="J6402" s="20">
        <v>18.8</v>
      </c>
      <c r="K6402" s="38">
        <f t="shared" si="259"/>
        <v>18.8</v>
      </c>
    </row>
    <row r="6403" spans="2:11" s="1" customFormat="1" ht="89.1" hidden="1" customHeight="1" outlineLevel="3" x14ac:dyDescent="0.2">
      <c r="B6403" s="44" t="s">
        <v>12677</v>
      </c>
      <c r="C6403" s="44"/>
      <c r="D6403" s="18"/>
      <c r="E6403" s="19" t="s">
        <v>12678</v>
      </c>
      <c r="F6403" s="19" t="s">
        <v>12653</v>
      </c>
      <c r="G6403" s="19"/>
      <c r="H6403" s="19"/>
      <c r="I6403" s="19"/>
      <c r="J6403" s="20">
        <v>32</v>
      </c>
      <c r="K6403" s="38">
        <f t="shared" si="259"/>
        <v>32</v>
      </c>
    </row>
    <row r="6404" spans="2:11" s="1" customFormat="1" ht="89.1" hidden="1" customHeight="1" outlineLevel="3" x14ac:dyDescent="0.2">
      <c r="B6404" s="44" t="s">
        <v>12679</v>
      </c>
      <c r="C6404" s="44"/>
      <c r="D6404" s="18"/>
      <c r="E6404" s="19" t="s">
        <v>12680</v>
      </c>
      <c r="F6404" s="19" t="s">
        <v>12653</v>
      </c>
      <c r="G6404" s="19"/>
      <c r="H6404" s="19"/>
      <c r="I6404" s="19"/>
      <c r="J6404" s="20">
        <v>41.8</v>
      </c>
      <c r="K6404" s="38">
        <f t="shared" si="259"/>
        <v>41.8</v>
      </c>
    </row>
    <row r="6405" spans="2:11" s="1" customFormat="1" ht="89.1" hidden="1" customHeight="1" outlineLevel="3" x14ac:dyDescent="0.2">
      <c r="B6405" s="44" t="s">
        <v>12681</v>
      </c>
      <c r="C6405" s="44"/>
      <c r="D6405" s="18"/>
      <c r="E6405" s="19" t="s">
        <v>12682</v>
      </c>
      <c r="F6405" s="19" t="s">
        <v>12653</v>
      </c>
      <c r="G6405" s="19"/>
      <c r="H6405" s="19"/>
      <c r="I6405" s="19"/>
      <c r="J6405" s="20">
        <v>19.2</v>
      </c>
      <c r="K6405" s="38">
        <f t="shared" si="259"/>
        <v>19.2</v>
      </c>
    </row>
    <row r="6406" spans="2:11" s="1" customFormat="1" ht="89.1" hidden="1" customHeight="1" outlineLevel="3" x14ac:dyDescent="0.2">
      <c r="B6406" s="44" t="s">
        <v>12683</v>
      </c>
      <c r="C6406" s="44"/>
      <c r="D6406" s="18"/>
      <c r="E6406" s="19" t="s">
        <v>12684</v>
      </c>
      <c r="F6406" s="19" t="s">
        <v>12653</v>
      </c>
      <c r="G6406" s="19"/>
      <c r="H6406" s="19"/>
      <c r="I6406" s="19"/>
      <c r="J6406" s="20">
        <v>19.399999999999999</v>
      </c>
      <c r="K6406" s="38">
        <f t="shared" si="259"/>
        <v>19.399999999999999</v>
      </c>
    </row>
    <row r="6407" spans="2:11" s="1" customFormat="1" ht="89.1" hidden="1" customHeight="1" outlineLevel="3" x14ac:dyDescent="0.2">
      <c r="B6407" s="44" t="s">
        <v>12685</v>
      </c>
      <c r="C6407" s="44"/>
      <c r="D6407" s="18"/>
      <c r="E6407" s="19" t="s">
        <v>12686</v>
      </c>
      <c r="F6407" s="19" t="s">
        <v>12653</v>
      </c>
      <c r="G6407" s="19"/>
      <c r="H6407" s="19"/>
      <c r="I6407" s="19"/>
      <c r="J6407" s="20">
        <v>18.8</v>
      </c>
      <c r="K6407" s="38">
        <f t="shared" si="259"/>
        <v>18.8</v>
      </c>
    </row>
    <row r="6408" spans="2:11" s="1" customFormat="1" ht="89.1" hidden="1" customHeight="1" outlineLevel="3" x14ac:dyDescent="0.2">
      <c r="B6408" s="44" t="s">
        <v>12687</v>
      </c>
      <c r="C6408" s="44"/>
      <c r="D6408" s="18"/>
      <c r="E6408" s="19" t="s">
        <v>12688</v>
      </c>
      <c r="F6408" s="19" t="s">
        <v>12653</v>
      </c>
      <c r="G6408" s="19"/>
      <c r="H6408" s="19"/>
      <c r="I6408" s="19"/>
      <c r="J6408" s="20">
        <v>18.8</v>
      </c>
      <c r="K6408" s="38">
        <f t="shared" si="259"/>
        <v>18.8</v>
      </c>
    </row>
    <row r="6409" spans="2:11" s="1" customFormat="1" ht="89.1" hidden="1" customHeight="1" outlineLevel="3" x14ac:dyDescent="0.2">
      <c r="B6409" s="44" t="s">
        <v>12689</v>
      </c>
      <c r="C6409" s="44"/>
      <c r="D6409" s="18"/>
      <c r="E6409" s="19" t="s">
        <v>12690</v>
      </c>
      <c r="F6409" s="19" t="s">
        <v>12653</v>
      </c>
      <c r="G6409" s="19"/>
      <c r="H6409" s="19"/>
      <c r="I6409" s="19"/>
      <c r="J6409" s="20">
        <v>20.399999999999999</v>
      </c>
      <c r="K6409" s="38">
        <f t="shared" si="259"/>
        <v>20.399999999999999</v>
      </c>
    </row>
    <row r="6410" spans="2:11" s="1" customFormat="1" ht="89.1" hidden="1" customHeight="1" outlineLevel="3" x14ac:dyDescent="0.2">
      <c r="B6410" s="44" t="s">
        <v>12691</v>
      </c>
      <c r="C6410" s="44"/>
      <c r="D6410" s="18"/>
      <c r="E6410" s="19" t="s">
        <v>12692</v>
      </c>
      <c r="F6410" s="19" t="s">
        <v>12653</v>
      </c>
      <c r="G6410" s="19"/>
      <c r="H6410" s="19"/>
      <c r="I6410" s="19"/>
      <c r="J6410" s="20">
        <v>19</v>
      </c>
      <c r="K6410" s="38">
        <f t="shared" si="259"/>
        <v>19</v>
      </c>
    </row>
    <row r="6411" spans="2:11" s="1" customFormat="1" ht="89.1" hidden="1" customHeight="1" outlineLevel="3" x14ac:dyDescent="0.2">
      <c r="B6411" s="44" t="s">
        <v>12693</v>
      </c>
      <c r="C6411" s="44"/>
      <c r="D6411" s="18"/>
      <c r="E6411" s="19" t="s">
        <v>12694</v>
      </c>
      <c r="F6411" s="19" t="s">
        <v>12653</v>
      </c>
      <c r="G6411" s="19"/>
      <c r="H6411" s="19"/>
      <c r="I6411" s="19"/>
      <c r="J6411" s="20">
        <v>22.4</v>
      </c>
      <c r="K6411" s="38">
        <f t="shared" si="259"/>
        <v>22.4</v>
      </c>
    </row>
    <row r="6412" spans="2:11" s="1" customFormat="1" ht="89.1" hidden="1" customHeight="1" outlineLevel="3" x14ac:dyDescent="0.2">
      <c r="B6412" s="44" t="s">
        <v>12695</v>
      </c>
      <c r="C6412" s="44"/>
      <c r="D6412" s="18"/>
      <c r="E6412" s="19" t="s">
        <v>12696</v>
      </c>
      <c r="F6412" s="19" t="s">
        <v>12653</v>
      </c>
      <c r="G6412" s="19"/>
      <c r="H6412" s="19"/>
      <c r="I6412" s="19"/>
      <c r="J6412" s="20">
        <v>41.8</v>
      </c>
      <c r="K6412" s="38">
        <f t="shared" si="259"/>
        <v>41.8</v>
      </c>
    </row>
    <row r="6413" spans="2:11" s="1" customFormat="1" ht="89.1" hidden="1" customHeight="1" outlineLevel="3" x14ac:dyDescent="0.2">
      <c r="B6413" s="44" t="s">
        <v>12697</v>
      </c>
      <c r="C6413" s="44"/>
      <c r="D6413" s="18"/>
      <c r="E6413" s="19" t="s">
        <v>12698</v>
      </c>
      <c r="F6413" s="19" t="s">
        <v>12653</v>
      </c>
      <c r="G6413" s="19"/>
      <c r="H6413" s="19"/>
      <c r="I6413" s="19"/>
      <c r="J6413" s="20">
        <v>40.6</v>
      </c>
      <c r="K6413" s="38">
        <f t="shared" si="259"/>
        <v>40.6</v>
      </c>
    </row>
    <row r="6414" spans="2:11" ht="12" customHeight="1" outlineLevel="1" collapsed="1" x14ac:dyDescent="0.2">
      <c r="B6414" s="45" t="s">
        <v>12745</v>
      </c>
      <c r="C6414" s="45"/>
      <c r="D6414" s="9"/>
      <c r="E6414" s="10"/>
      <c r="F6414" s="10"/>
      <c r="G6414" s="10"/>
      <c r="H6414" s="10"/>
      <c r="I6414" s="10"/>
      <c r="J6414" s="11"/>
      <c r="K6414" s="35"/>
    </row>
    <row r="6415" spans="2:11" s="1" customFormat="1" ht="89.1" hidden="1" customHeight="1" outlineLevel="2" x14ac:dyDescent="0.2">
      <c r="B6415" s="44" t="s">
        <v>12699</v>
      </c>
      <c r="C6415" s="44"/>
      <c r="D6415" s="18"/>
      <c r="E6415" s="19" t="s">
        <v>12700</v>
      </c>
      <c r="F6415" s="19" t="s">
        <v>12545</v>
      </c>
      <c r="G6415" s="19"/>
      <c r="H6415" s="19"/>
      <c r="I6415" s="19"/>
      <c r="J6415" s="20">
        <v>10.3</v>
      </c>
      <c r="K6415" s="38">
        <f>J6415*((100-$C$14-$C$16)/100)</f>
        <v>10.3</v>
      </c>
    </row>
    <row r="6416" spans="2:11" s="1" customFormat="1" ht="89.1" hidden="1" customHeight="1" outlineLevel="2" x14ac:dyDescent="0.2">
      <c r="B6416" s="44" t="s">
        <v>12701</v>
      </c>
      <c r="C6416" s="44"/>
      <c r="D6416" s="18"/>
      <c r="E6416" s="19" t="s">
        <v>12702</v>
      </c>
      <c r="F6416" s="19" t="s">
        <v>12545</v>
      </c>
      <c r="G6416" s="19"/>
      <c r="H6416" s="19"/>
      <c r="I6416" s="19"/>
      <c r="J6416" s="20">
        <v>33</v>
      </c>
      <c r="K6416" s="38">
        <f>J6416*((100-$C$14-$C$16)/100)</f>
        <v>33</v>
      </c>
    </row>
    <row r="6417" spans="2:11" s="1" customFormat="1" ht="89.1" hidden="1" customHeight="1" outlineLevel="2" x14ac:dyDescent="0.2">
      <c r="B6417" s="44" t="s">
        <v>12703</v>
      </c>
      <c r="C6417" s="44"/>
      <c r="D6417" s="18"/>
      <c r="E6417" s="19" t="s">
        <v>12704</v>
      </c>
      <c r="F6417" s="19" t="s">
        <v>12545</v>
      </c>
      <c r="G6417" s="19"/>
      <c r="H6417" s="19"/>
      <c r="I6417" s="19"/>
      <c r="J6417" s="20">
        <v>11.2</v>
      </c>
      <c r="K6417" s="38">
        <f>J6417*((100-$C$14-$C$16)/100)</f>
        <v>11.2</v>
      </c>
    </row>
    <row r="6418" spans="2:11" ht="12" customHeight="1" outlineLevel="1" collapsed="1" x14ac:dyDescent="0.2">
      <c r="B6418" s="45" t="s">
        <v>12746</v>
      </c>
      <c r="C6418" s="45"/>
      <c r="D6418" s="9"/>
      <c r="E6418" s="10"/>
      <c r="F6418" s="10"/>
      <c r="G6418" s="10"/>
      <c r="H6418" s="10"/>
      <c r="I6418" s="10"/>
      <c r="J6418" s="11"/>
      <c r="K6418" s="35"/>
    </row>
    <row r="6419" spans="2:11" s="1" customFormat="1" ht="89.1" hidden="1" customHeight="1" outlineLevel="2" x14ac:dyDescent="0.2">
      <c r="B6419" s="44" t="s">
        <v>12705</v>
      </c>
      <c r="C6419" s="44"/>
      <c r="D6419" s="18"/>
      <c r="E6419" s="19" t="s">
        <v>12706</v>
      </c>
      <c r="F6419" s="19" t="s">
        <v>12542</v>
      </c>
      <c r="G6419" s="19"/>
      <c r="H6419" s="19"/>
      <c r="I6419" s="19"/>
      <c r="J6419" s="20">
        <v>11</v>
      </c>
      <c r="K6419" s="38">
        <f t="shared" ref="K6419:K6424" si="260">J6419*((100-$C$14-$C$16)/100)</f>
        <v>11</v>
      </c>
    </row>
    <row r="6420" spans="2:11" s="1" customFormat="1" ht="89.1" hidden="1" customHeight="1" outlineLevel="2" x14ac:dyDescent="0.2">
      <c r="B6420" s="44" t="s">
        <v>12707</v>
      </c>
      <c r="C6420" s="44"/>
      <c r="D6420" s="18"/>
      <c r="E6420" s="19" t="s">
        <v>12708</v>
      </c>
      <c r="F6420" s="19" t="s">
        <v>12542</v>
      </c>
      <c r="G6420" s="19"/>
      <c r="H6420" s="19"/>
      <c r="I6420" s="19"/>
      <c r="J6420" s="20">
        <v>10.6</v>
      </c>
      <c r="K6420" s="38">
        <f t="shared" si="260"/>
        <v>10.6</v>
      </c>
    </row>
    <row r="6421" spans="2:11" s="1" customFormat="1" ht="89.1" hidden="1" customHeight="1" outlineLevel="2" x14ac:dyDescent="0.2">
      <c r="B6421" s="44" t="s">
        <v>12709</v>
      </c>
      <c r="C6421" s="44"/>
      <c r="D6421" s="18"/>
      <c r="E6421" s="19" t="s">
        <v>12710</v>
      </c>
      <c r="F6421" s="19" t="s">
        <v>12542</v>
      </c>
      <c r="G6421" s="19"/>
      <c r="H6421" s="19"/>
      <c r="I6421" s="19"/>
      <c r="J6421" s="20">
        <v>10.3</v>
      </c>
      <c r="K6421" s="38">
        <f t="shared" si="260"/>
        <v>10.3</v>
      </c>
    </row>
    <row r="6422" spans="2:11" s="1" customFormat="1" ht="89.1" hidden="1" customHeight="1" outlineLevel="2" x14ac:dyDescent="0.2">
      <c r="B6422" s="44" t="s">
        <v>12711</v>
      </c>
      <c r="C6422" s="44"/>
      <c r="D6422" s="18"/>
      <c r="E6422" s="19" t="s">
        <v>12712</v>
      </c>
      <c r="F6422" s="19" t="s">
        <v>12542</v>
      </c>
      <c r="G6422" s="19"/>
      <c r="H6422" s="19"/>
      <c r="I6422" s="19"/>
      <c r="J6422" s="20">
        <v>14.8</v>
      </c>
      <c r="K6422" s="38">
        <f t="shared" si="260"/>
        <v>14.8</v>
      </c>
    </row>
    <row r="6423" spans="2:11" s="1" customFormat="1" ht="89.1" hidden="1" customHeight="1" outlineLevel="2" x14ac:dyDescent="0.2">
      <c r="B6423" s="44" t="s">
        <v>12713</v>
      </c>
      <c r="C6423" s="44"/>
      <c r="D6423" s="18"/>
      <c r="E6423" s="19" t="s">
        <v>12714</v>
      </c>
      <c r="F6423" s="19" t="s">
        <v>12542</v>
      </c>
      <c r="G6423" s="19"/>
      <c r="H6423" s="19"/>
      <c r="I6423" s="19"/>
      <c r="J6423" s="20">
        <v>10.6</v>
      </c>
      <c r="K6423" s="38">
        <f t="shared" si="260"/>
        <v>10.6</v>
      </c>
    </row>
    <row r="6424" spans="2:11" s="1" customFormat="1" ht="89.1" hidden="1" customHeight="1" outlineLevel="2" x14ac:dyDescent="0.2">
      <c r="B6424" s="44" t="s">
        <v>12715</v>
      </c>
      <c r="C6424" s="44"/>
      <c r="D6424" s="18"/>
      <c r="E6424" s="19" t="s">
        <v>12716</v>
      </c>
      <c r="F6424" s="19" t="s">
        <v>12542</v>
      </c>
      <c r="G6424" s="19"/>
      <c r="H6424" s="19"/>
      <c r="I6424" s="19"/>
      <c r="J6424" s="20">
        <v>23.3</v>
      </c>
      <c r="K6424" s="38">
        <f t="shared" si="260"/>
        <v>23.3</v>
      </c>
    </row>
    <row r="6425" spans="2:11" ht="12" customHeight="1" outlineLevel="1" collapsed="1" x14ac:dyDescent="0.2">
      <c r="B6425" s="45" t="s">
        <v>12747</v>
      </c>
      <c r="C6425" s="45"/>
      <c r="D6425" s="9"/>
      <c r="E6425" s="10"/>
      <c r="F6425" s="10"/>
      <c r="G6425" s="10"/>
      <c r="H6425" s="10"/>
      <c r="I6425" s="10"/>
      <c r="J6425" s="11"/>
      <c r="K6425" s="35"/>
    </row>
    <row r="6426" spans="2:11" s="1" customFormat="1" ht="89.1" hidden="1" customHeight="1" outlineLevel="2" x14ac:dyDescent="0.2">
      <c r="B6426" s="44" t="s">
        <v>12717</v>
      </c>
      <c r="C6426" s="44"/>
      <c r="D6426" s="18"/>
      <c r="E6426" s="19" t="s">
        <v>12718</v>
      </c>
      <c r="F6426" s="19" t="s">
        <v>12570</v>
      </c>
      <c r="G6426" s="19"/>
      <c r="H6426" s="19"/>
      <c r="I6426" s="19"/>
      <c r="J6426" s="20">
        <v>3.55</v>
      </c>
      <c r="K6426" s="38">
        <f t="shared" ref="K6426:K6431" si="261">J6426*((100-$C$14-$C$16)/100)</f>
        <v>3.55</v>
      </c>
    </row>
    <row r="6427" spans="2:11" s="1" customFormat="1" ht="89.1" hidden="1" customHeight="1" outlineLevel="2" x14ac:dyDescent="0.2">
      <c r="B6427" s="44" t="s">
        <v>12719</v>
      </c>
      <c r="C6427" s="44"/>
      <c r="D6427" s="18"/>
      <c r="E6427" s="19" t="s">
        <v>12720</v>
      </c>
      <c r="F6427" s="19" t="s">
        <v>12570</v>
      </c>
      <c r="G6427" s="19"/>
      <c r="H6427" s="19"/>
      <c r="I6427" s="19"/>
      <c r="J6427" s="20">
        <v>3.7</v>
      </c>
      <c r="K6427" s="38">
        <f t="shared" si="261"/>
        <v>3.7</v>
      </c>
    </row>
    <row r="6428" spans="2:11" s="1" customFormat="1" ht="89.1" hidden="1" customHeight="1" outlineLevel="2" x14ac:dyDescent="0.2">
      <c r="B6428" s="44" t="s">
        <v>12721</v>
      </c>
      <c r="C6428" s="44"/>
      <c r="D6428" s="18"/>
      <c r="E6428" s="19" t="s">
        <v>12722</v>
      </c>
      <c r="F6428" s="19" t="s">
        <v>12570</v>
      </c>
      <c r="G6428" s="19"/>
      <c r="H6428" s="19"/>
      <c r="I6428" s="19"/>
      <c r="J6428" s="20">
        <v>4.8499999999999996</v>
      </c>
      <c r="K6428" s="38">
        <f t="shared" si="261"/>
        <v>4.8499999999999996</v>
      </c>
    </row>
    <row r="6429" spans="2:11" s="1" customFormat="1" ht="89.1" hidden="1" customHeight="1" outlineLevel="2" x14ac:dyDescent="0.2">
      <c r="B6429" s="44" t="s">
        <v>12723</v>
      </c>
      <c r="C6429" s="44"/>
      <c r="D6429" s="18"/>
      <c r="E6429" s="19" t="s">
        <v>12724</v>
      </c>
      <c r="F6429" s="19" t="s">
        <v>12570</v>
      </c>
      <c r="G6429" s="19"/>
      <c r="H6429" s="19"/>
      <c r="I6429" s="19"/>
      <c r="J6429" s="20">
        <v>5</v>
      </c>
      <c r="K6429" s="38">
        <f t="shared" si="261"/>
        <v>5</v>
      </c>
    </row>
    <row r="6430" spans="2:11" s="1" customFormat="1" ht="89.1" hidden="1" customHeight="1" outlineLevel="2" x14ac:dyDescent="0.2">
      <c r="B6430" s="44" t="s">
        <v>12725</v>
      </c>
      <c r="C6430" s="44"/>
      <c r="D6430" s="18"/>
      <c r="E6430" s="19" t="s">
        <v>12726</v>
      </c>
      <c r="F6430" s="19" t="s">
        <v>12570</v>
      </c>
      <c r="G6430" s="19"/>
      <c r="H6430" s="19"/>
      <c r="I6430" s="19"/>
      <c r="J6430" s="20">
        <v>6.15</v>
      </c>
      <c r="K6430" s="38">
        <f t="shared" si="261"/>
        <v>6.15</v>
      </c>
    </row>
    <row r="6431" spans="2:11" s="1" customFormat="1" ht="89.1" hidden="1" customHeight="1" outlineLevel="2" x14ac:dyDescent="0.2">
      <c r="B6431" s="44" t="s">
        <v>12727</v>
      </c>
      <c r="C6431" s="44"/>
      <c r="D6431" s="18"/>
      <c r="E6431" s="19" t="s">
        <v>12728</v>
      </c>
      <c r="F6431" s="19" t="s">
        <v>12570</v>
      </c>
      <c r="G6431" s="19"/>
      <c r="H6431" s="19"/>
      <c r="I6431" s="19"/>
      <c r="J6431" s="20">
        <v>6.3</v>
      </c>
      <c r="K6431" s="38">
        <f t="shared" si="261"/>
        <v>6.3</v>
      </c>
    </row>
  </sheetData>
  <mergeCells count="6422">
    <mergeCell ref="B10:C10"/>
    <mergeCell ref="B11:C11"/>
    <mergeCell ref="B18:C19"/>
    <mergeCell ref="D18:D19"/>
    <mergeCell ref="E18:E19"/>
    <mergeCell ref="F18:F19"/>
    <mergeCell ref="G18:G19"/>
    <mergeCell ref="H18:H19"/>
    <mergeCell ref="I18:I19"/>
    <mergeCell ref="J18:K1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B91:C91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803:C1803"/>
    <mergeCell ref="B1804:C1804"/>
    <mergeCell ref="B1805:C1805"/>
    <mergeCell ref="B1806:C1806"/>
    <mergeCell ref="B1807:C1807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819:C1819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36:C1836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53:C1853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67:C1867"/>
    <mergeCell ref="B1868:C1868"/>
    <mergeCell ref="B1869:C1869"/>
    <mergeCell ref="B1870:C1870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87:C1887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902:C1902"/>
    <mergeCell ref="B1903:C1903"/>
    <mergeCell ref="B1904:C1904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921:C1921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36:C1936"/>
    <mergeCell ref="B1937:C1937"/>
    <mergeCell ref="B1938:C1938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55:C1955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70:C1970"/>
    <mergeCell ref="B1971:C1971"/>
    <mergeCell ref="B1972:C1972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89:C1989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C2005"/>
    <mergeCell ref="B2006:C2006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C2021"/>
    <mergeCell ref="B2022:C2022"/>
    <mergeCell ref="B2023:C2023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40:C2040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57:C2057"/>
    <mergeCell ref="B2058:C2058"/>
    <mergeCell ref="B2059:C2059"/>
    <mergeCell ref="B2060:C2060"/>
    <mergeCell ref="B2061:C2061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72:C2072"/>
    <mergeCell ref="B2073:C2073"/>
    <mergeCell ref="B2074:C2074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89:C2089"/>
    <mergeCell ref="B2090:C2090"/>
    <mergeCell ref="B2091:C2091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106:C2106"/>
    <mergeCell ref="B2107:C2107"/>
    <mergeCell ref="B2108:C2108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125:C2125"/>
    <mergeCell ref="B2126:C2126"/>
    <mergeCell ref="B2127:C2127"/>
    <mergeCell ref="B2128:C2128"/>
    <mergeCell ref="B2129:C2129"/>
    <mergeCell ref="B2130:C2130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39:C2139"/>
    <mergeCell ref="B2140:C2140"/>
    <mergeCell ref="B2141:C2141"/>
    <mergeCell ref="B2142:C2142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C2152"/>
    <mergeCell ref="B2153:C2153"/>
    <mergeCell ref="B2154:C2154"/>
    <mergeCell ref="B2155:C2155"/>
    <mergeCell ref="B2156:C2156"/>
    <mergeCell ref="B2157:C2157"/>
    <mergeCell ref="B2158:C2158"/>
    <mergeCell ref="B2159:C2159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74:C2174"/>
    <mergeCell ref="B2175:C2175"/>
    <mergeCell ref="B2176:C2176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B2185:C2185"/>
    <mergeCell ref="B2186:C2186"/>
    <mergeCell ref="B2187:C2187"/>
    <mergeCell ref="B2188:C2188"/>
    <mergeCell ref="B2189:C2189"/>
    <mergeCell ref="B2190:C2190"/>
    <mergeCell ref="B2191:C2191"/>
    <mergeCell ref="B2192:C2192"/>
    <mergeCell ref="B2193:C2193"/>
    <mergeCell ref="B2194:C2194"/>
    <mergeCell ref="B2195:C2195"/>
    <mergeCell ref="B2196:C2196"/>
    <mergeCell ref="B2197:C2197"/>
    <mergeCell ref="B2198:C2198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208:C2208"/>
    <mergeCell ref="B2209:C2209"/>
    <mergeCell ref="B2210:C2210"/>
    <mergeCell ref="B2211:C2211"/>
    <mergeCell ref="B2212:C2212"/>
    <mergeCell ref="B2213:C2213"/>
    <mergeCell ref="B2214:C2214"/>
    <mergeCell ref="B2215:C2215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225:C2225"/>
    <mergeCell ref="B2226:C2226"/>
    <mergeCell ref="B2227:C2227"/>
    <mergeCell ref="B2228:C2228"/>
    <mergeCell ref="B2229:C2229"/>
    <mergeCell ref="B2230:C2230"/>
    <mergeCell ref="B2231:C2231"/>
    <mergeCell ref="B2232:C2232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42:C2242"/>
    <mergeCell ref="B2243:C2243"/>
    <mergeCell ref="B2244:C2244"/>
    <mergeCell ref="B2245:C2245"/>
    <mergeCell ref="B2246:C2246"/>
    <mergeCell ref="B2247:C2247"/>
    <mergeCell ref="B2248:C2248"/>
    <mergeCell ref="B2249:C2249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59:C2259"/>
    <mergeCell ref="B2260:C2260"/>
    <mergeCell ref="B2261:C2261"/>
    <mergeCell ref="B2262:C2262"/>
    <mergeCell ref="B2263:C2263"/>
    <mergeCell ref="B2264:C2264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76:C2276"/>
    <mergeCell ref="B2277:C2277"/>
    <mergeCell ref="B2278:C2278"/>
    <mergeCell ref="B2279:C2279"/>
    <mergeCell ref="B2280:C2280"/>
    <mergeCell ref="B2281:C2281"/>
    <mergeCell ref="B2282:C2282"/>
    <mergeCell ref="B2283:C2283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93:C2293"/>
    <mergeCell ref="B2294:C2294"/>
    <mergeCell ref="B2295:C2295"/>
    <mergeCell ref="B2296:C2296"/>
    <mergeCell ref="B2297:C2297"/>
    <mergeCell ref="B2298:C2298"/>
    <mergeCell ref="B2299:C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12:C2312"/>
    <mergeCell ref="B2313:C2313"/>
    <mergeCell ref="B2314:C2314"/>
    <mergeCell ref="B2315:C2315"/>
    <mergeCell ref="B2316:C2316"/>
    <mergeCell ref="B2317:C2317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329:C2329"/>
    <mergeCell ref="B2330:C2330"/>
    <mergeCell ref="B2331:C2331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46:C2346"/>
    <mergeCell ref="B2347:C2347"/>
    <mergeCell ref="B2348:C2348"/>
    <mergeCell ref="B2349:C2349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63:C2363"/>
    <mergeCell ref="B2364:C2364"/>
    <mergeCell ref="B2365:C2365"/>
    <mergeCell ref="B2366:C2366"/>
    <mergeCell ref="B2367:C2367"/>
    <mergeCell ref="B2368:C2368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B2380:C2380"/>
    <mergeCell ref="B2381:C2381"/>
    <mergeCell ref="B2382:C2382"/>
    <mergeCell ref="B2383:C2383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97:C2397"/>
    <mergeCell ref="B2398:C2398"/>
    <mergeCell ref="B2399:C2399"/>
    <mergeCell ref="B2400:C2400"/>
    <mergeCell ref="B2401:C2401"/>
    <mergeCell ref="B2402:C2402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412:C2412"/>
    <mergeCell ref="B2413:C2413"/>
    <mergeCell ref="B2414:C2414"/>
    <mergeCell ref="B2415:C2415"/>
    <mergeCell ref="B2416:C2416"/>
    <mergeCell ref="B2417:C2417"/>
    <mergeCell ref="B2418:C2418"/>
    <mergeCell ref="B2419:C2419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431:C2431"/>
    <mergeCell ref="B2432:C2432"/>
    <mergeCell ref="B2433:C2433"/>
    <mergeCell ref="B2434:C2434"/>
    <mergeCell ref="B2435:C2435"/>
    <mergeCell ref="B2436:C2436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46:C2446"/>
    <mergeCell ref="B2447:C2447"/>
    <mergeCell ref="B2448:C2448"/>
    <mergeCell ref="B2449:C2449"/>
    <mergeCell ref="B2450:C2450"/>
    <mergeCell ref="B2451:C2451"/>
    <mergeCell ref="B2452:C2452"/>
    <mergeCell ref="B2453:C2453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65:C2465"/>
    <mergeCell ref="B2466:C2466"/>
    <mergeCell ref="B2467:C2467"/>
    <mergeCell ref="B2468:C2468"/>
    <mergeCell ref="B2469:C2469"/>
    <mergeCell ref="B2470:C2470"/>
    <mergeCell ref="B2471:C2471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482:C2482"/>
    <mergeCell ref="B2483:C2483"/>
    <mergeCell ref="B2484:C2484"/>
    <mergeCell ref="B2485:C2485"/>
    <mergeCell ref="B2486:C2486"/>
    <mergeCell ref="B2487:C2487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99:C2499"/>
    <mergeCell ref="B2500:C2500"/>
    <mergeCell ref="B2501:C2501"/>
    <mergeCell ref="B2502:C2502"/>
    <mergeCell ref="B2503:C2503"/>
    <mergeCell ref="B2504:C2504"/>
    <mergeCell ref="B2505:C2505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16:C2516"/>
    <mergeCell ref="B2517:C2517"/>
    <mergeCell ref="B2518:C2518"/>
    <mergeCell ref="B2519:C2519"/>
    <mergeCell ref="B2520:C2520"/>
    <mergeCell ref="B2521:C2521"/>
    <mergeCell ref="B2522:C2522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533:C2533"/>
    <mergeCell ref="B2534:C2534"/>
    <mergeCell ref="B2535:C2535"/>
    <mergeCell ref="B2536:C2536"/>
    <mergeCell ref="B2537:C2537"/>
    <mergeCell ref="B2538:C2538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50:C2550"/>
    <mergeCell ref="B2551:C2551"/>
    <mergeCell ref="B2552:C2552"/>
    <mergeCell ref="B2553:C2553"/>
    <mergeCell ref="B2554:C2554"/>
    <mergeCell ref="B2555:C2555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67:C2567"/>
    <mergeCell ref="B2568:C2568"/>
    <mergeCell ref="B2569:C2569"/>
    <mergeCell ref="B2570:C2570"/>
    <mergeCell ref="B2571:C2571"/>
    <mergeCell ref="B2572:C2572"/>
    <mergeCell ref="B2573:C2573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584:C2584"/>
    <mergeCell ref="B2585:C2585"/>
    <mergeCell ref="B2586:C2586"/>
    <mergeCell ref="B2587:C2587"/>
    <mergeCell ref="B2588:C2588"/>
    <mergeCell ref="B2589:C2589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601:C2601"/>
    <mergeCell ref="B2602:C2602"/>
    <mergeCell ref="B2603:C2603"/>
    <mergeCell ref="B2604:C2604"/>
    <mergeCell ref="B2605:C2605"/>
    <mergeCell ref="B2606:C2606"/>
    <mergeCell ref="B2607:C2607"/>
    <mergeCell ref="B2608:C2608"/>
    <mergeCell ref="B2609:C2609"/>
    <mergeCell ref="B2610:C2610"/>
    <mergeCell ref="B2611:C2611"/>
    <mergeCell ref="B2612:C2612"/>
    <mergeCell ref="B2613:C2613"/>
    <mergeCell ref="B2614:C2614"/>
    <mergeCell ref="B2615:C2615"/>
    <mergeCell ref="B2616:C2616"/>
    <mergeCell ref="B2617:C2617"/>
    <mergeCell ref="B2618:C2618"/>
    <mergeCell ref="B2619:C2619"/>
    <mergeCell ref="B2620:C2620"/>
    <mergeCell ref="B2621:C2621"/>
    <mergeCell ref="B2622:C2622"/>
    <mergeCell ref="B2623:C2623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632:C2632"/>
    <mergeCell ref="B2633:C2633"/>
    <mergeCell ref="B2634:C2634"/>
    <mergeCell ref="B2635:C2635"/>
    <mergeCell ref="B2636:C2636"/>
    <mergeCell ref="B2637:C2637"/>
    <mergeCell ref="B2638:C2638"/>
    <mergeCell ref="B2639:C2639"/>
    <mergeCell ref="B2640:C2640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52:C2652"/>
    <mergeCell ref="B2653:C2653"/>
    <mergeCell ref="B2654:C2654"/>
    <mergeCell ref="B2655:C2655"/>
    <mergeCell ref="B2656:C2656"/>
    <mergeCell ref="B2657:C2657"/>
    <mergeCell ref="B2658:C2658"/>
    <mergeCell ref="B2659:C2659"/>
    <mergeCell ref="B2660:C2660"/>
    <mergeCell ref="B2661:C2661"/>
    <mergeCell ref="B2662:C2662"/>
    <mergeCell ref="B2663:C2663"/>
    <mergeCell ref="B2664:C2664"/>
    <mergeCell ref="B2665:C2665"/>
    <mergeCell ref="B2666:C2666"/>
    <mergeCell ref="B2667:C2667"/>
    <mergeCell ref="B2668:C2668"/>
    <mergeCell ref="B2669:C2669"/>
    <mergeCell ref="B2670:C2670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B2680:C2680"/>
    <mergeCell ref="B2681:C2681"/>
    <mergeCell ref="B2682:C2682"/>
    <mergeCell ref="B2683:C2683"/>
    <mergeCell ref="B2684:C2684"/>
    <mergeCell ref="B2685:C2685"/>
    <mergeCell ref="B2686:C2686"/>
    <mergeCell ref="B2687:C2687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700:C2700"/>
    <mergeCell ref="B2701:C2701"/>
    <mergeCell ref="B2702:C2702"/>
    <mergeCell ref="B2703:C2703"/>
    <mergeCell ref="B2704:C2704"/>
    <mergeCell ref="B2705:C2705"/>
    <mergeCell ref="B2706:C2706"/>
    <mergeCell ref="B2707:C2707"/>
    <mergeCell ref="B2708:C2708"/>
    <mergeCell ref="B2709:C2709"/>
    <mergeCell ref="B2710:C2710"/>
    <mergeCell ref="B2711:C2711"/>
    <mergeCell ref="B2712:C2712"/>
    <mergeCell ref="B2713:C2713"/>
    <mergeCell ref="B2714:C2714"/>
    <mergeCell ref="B2715:C2715"/>
    <mergeCell ref="B2716:C2716"/>
    <mergeCell ref="B2717:C2717"/>
    <mergeCell ref="B2718:C2718"/>
    <mergeCell ref="B2719:C2719"/>
    <mergeCell ref="B2720:C2720"/>
    <mergeCell ref="B2721:C2721"/>
    <mergeCell ref="B2722:C2722"/>
    <mergeCell ref="B2723:C2723"/>
    <mergeCell ref="B2724:C2724"/>
    <mergeCell ref="B2725:C2725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734:C2734"/>
    <mergeCell ref="B2735:C2735"/>
    <mergeCell ref="B2736:C2736"/>
    <mergeCell ref="B2737:C2737"/>
    <mergeCell ref="B2738:C2738"/>
    <mergeCell ref="B2739:C2739"/>
    <mergeCell ref="B2740:C2740"/>
    <mergeCell ref="B2741:C2741"/>
    <mergeCell ref="B2742:C2742"/>
    <mergeCell ref="B2743:C2743"/>
    <mergeCell ref="B2744:C2744"/>
    <mergeCell ref="B2745:C2745"/>
    <mergeCell ref="B2746:C2746"/>
    <mergeCell ref="B2747:C2747"/>
    <mergeCell ref="B2748:C2748"/>
    <mergeCell ref="B2749:C2749"/>
    <mergeCell ref="B2750:C2750"/>
    <mergeCell ref="B2751:C2751"/>
    <mergeCell ref="B2752:C2752"/>
    <mergeCell ref="B2753:C2753"/>
    <mergeCell ref="B2754:C2754"/>
    <mergeCell ref="B2755:C2755"/>
    <mergeCell ref="B2756:C2756"/>
    <mergeCell ref="B2757:C2757"/>
    <mergeCell ref="B2758:C2758"/>
    <mergeCell ref="B2759:C2759"/>
    <mergeCell ref="B2760:C2760"/>
    <mergeCell ref="B2761:C2761"/>
    <mergeCell ref="B2762:C2762"/>
    <mergeCell ref="B2763:C2763"/>
    <mergeCell ref="B2764:C2764"/>
    <mergeCell ref="B2765:C2765"/>
    <mergeCell ref="B2766:C2766"/>
    <mergeCell ref="B2767:C2767"/>
    <mergeCell ref="B2768:C2768"/>
    <mergeCell ref="B2769:C2769"/>
    <mergeCell ref="B2770:C2770"/>
    <mergeCell ref="B2771:C2771"/>
    <mergeCell ref="B2772:C2772"/>
    <mergeCell ref="B2773:C2773"/>
    <mergeCell ref="B2774:C2774"/>
    <mergeCell ref="B2775:C2775"/>
    <mergeCell ref="B2776:C2776"/>
    <mergeCell ref="B2777:C2777"/>
    <mergeCell ref="B2778:C2778"/>
    <mergeCell ref="B2779:C2779"/>
    <mergeCell ref="B2780:C2780"/>
    <mergeCell ref="B2781:C2781"/>
    <mergeCell ref="B2782:C2782"/>
    <mergeCell ref="B2783:C2783"/>
    <mergeCell ref="B2784:C2784"/>
    <mergeCell ref="B2785:C2785"/>
    <mergeCell ref="B2786:C2786"/>
    <mergeCell ref="B2787:C2787"/>
    <mergeCell ref="B2788:C2788"/>
    <mergeCell ref="B2789:C2789"/>
    <mergeCell ref="B2790:C2790"/>
    <mergeCell ref="B2791:C2791"/>
    <mergeCell ref="B2792:C2792"/>
    <mergeCell ref="B2793:C2793"/>
    <mergeCell ref="B2794:C2794"/>
    <mergeCell ref="B2795:C2795"/>
    <mergeCell ref="B2796:C2796"/>
    <mergeCell ref="B2797:C2797"/>
    <mergeCell ref="B2798:C2798"/>
    <mergeCell ref="B2799:C2799"/>
    <mergeCell ref="B2800:C2800"/>
    <mergeCell ref="B2801:C2801"/>
    <mergeCell ref="B2802:C2802"/>
    <mergeCell ref="B2803:C2803"/>
    <mergeCell ref="B2804:C2804"/>
    <mergeCell ref="B2805:C2805"/>
    <mergeCell ref="B2806:C2806"/>
    <mergeCell ref="B2807:C2807"/>
    <mergeCell ref="B2808:C2808"/>
    <mergeCell ref="B2809:C2809"/>
    <mergeCell ref="B2810:C2810"/>
    <mergeCell ref="B2811:C2811"/>
    <mergeCell ref="B2812:C2812"/>
    <mergeCell ref="B2813:C2813"/>
    <mergeCell ref="B2814:C2814"/>
    <mergeCell ref="B2815:C2815"/>
    <mergeCell ref="B2816:C2816"/>
    <mergeCell ref="B2817:C2817"/>
    <mergeCell ref="B2818:C2818"/>
    <mergeCell ref="B2819:C2819"/>
    <mergeCell ref="B2820:C2820"/>
    <mergeCell ref="B2821:C2821"/>
    <mergeCell ref="B2822:C2822"/>
    <mergeCell ref="B2823:C2823"/>
    <mergeCell ref="B2824:C2824"/>
    <mergeCell ref="B2825:C2825"/>
    <mergeCell ref="B2826:C2826"/>
    <mergeCell ref="B2827:C2827"/>
    <mergeCell ref="B2828:C2828"/>
    <mergeCell ref="B2829:C2829"/>
    <mergeCell ref="B2830:C2830"/>
    <mergeCell ref="B2831:C2831"/>
    <mergeCell ref="B2832:C2832"/>
    <mergeCell ref="B2833:C2833"/>
    <mergeCell ref="B2834:C2834"/>
    <mergeCell ref="B2835:C2835"/>
    <mergeCell ref="B2836:C2836"/>
    <mergeCell ref="B2837:C2837"/>
    <mergeCell ref="B2838:C2838"/>
    <mergeCell ref="B2839:C2839"/>
    <mergeCell ref="B2840:C2840"/>
    <mergeCell ref="B2841:C2841"/>
    <mergeCell ref="B2842:C2842"/>
    <mergeCell ref="B2843:C2843"/>
    <mergeCell ref="B2844:C2844"/>
    <mergeCell ref="B2845:C2845"/>
    <mergeCell ref="B2846:C2846"/>
    <mergeCell ref="B2847:C2847"/>
    <mergeCell ref="B2848:C2848"/>
    <mergeCell ref="B2849:C2849"/>
    <mergeCell ref="B2850:C2850"/>
    <mergeCell ref="B2851:C2851"/>
    <mergeCell ref="B2852:C2852"/>
    <mergeCell ref="B2853:C2853"/>
    <mergeCell ref="B2854:C2854"/>
    <mergeCell ref="B2855:C2855"/>
    <mergeCell ref="B2856:C2856"/>
    <mergeCell ref="B2857:C2857"/>
    <mergeCell ref="B2858:C2858"/>
    <mergeCell ref="B2859:C2859"/>
    <mergeCell ref="B2860:C2860"/>
    <mergeCell ref="B2861:C2861"/>
    <mergeCell ref="B2862:C2862"/>
    <mergeCell ref="B2863:C2863"/>
    <mergeCell ref="B2864:C2864"/>
    <mergeCell ref="B2865:C2865"/>
    <mergeCell ref="B2866:C2866"/>
    <mergeCell ref="B2867:C2867"/>
    <mergeCell ref="B2868:C2868"/>
    <mergeCell ref="B2869:C2869"/>
    <mergeCell ref="B2870:C2870"/>
    <mergeCell ref="B2871:C2871"/>
    <mergeCell ref="B2872:C2872"/>
    <mergeCell ref="B2873:C2873"/>
    <mergeCell ref="B2874:C2874"/>
    <mergeCell ref="B2875:C2875"/>
    <mergeCell ref="B2876:C2876"/>
    <mergeCell ref="B2877:C2877"/>
    <mergeCell ref="B2878:C287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887:C2887"/>
    <mergeCell ref="B2888:C2888"/>
    <mergeCell ref="B2889:C2889"/>
    <mergeCell ref="B2890:C2890"/>
    <mergeCell ref="B2891:C2891"/>
    <mergeCell ref="B2892:C2892"/>
    <mergeCell ref="B2893:C2893"/>
    <mergeCell ref="B2894:C2894"/>
    <mergeCell ref="B2895:C2895"/>
    <mergeCell ref="B2896:C2896"/>
    <mergeCell ref="B2897:C2897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2906:C2906"/>
    <mergeCell ref="B2907:C2907"/>
    <mergeCell ref="B2908:C2908"/>
    <mergeCell ref="B2909:C2909"/>
    <mergeCell ref="B2910:C2910"/>
    <mergeCell ref="B2911:C2911"/>
    <mergeCell ref="B2912:C2912"/>
    <mergeCell ref="B2913:C2913"/>
    <mergeCell ref="B2914:C2914"/>
    <mergeCell ref="B2915:C2915"/>
    <mergeCell ref="B2916:C2916"/>
    <mergeCell ref="B2917:C2917"/>
    <mergeCell ref="B2918:C2918"/>
    <mergeCell ref="B2919:C2919"/>
    <mergeCell ref="B2920:C2920"/>
    <mergeCell ref="B2921:C2921"/>
    <mergeCell ref="B2922:C2922"/>
    <mergeCell ref="B2923:C2923"/>
    <mergeCell ref="B2924:C2924"/>
    <mergeCell ref="B2925:C2925"/>
    <mergeCell ref="B2926:C2926"/>
    <mergeCell ref="B2927:C2927"/>
    <mergeCell ref="B2928:C2928"/>
    <mergeCell ref="B2929:C2929"/>
    <mergeCell ref="B2930:C2930"/>
    <mergeCell ref="B2931:C2931"/>
    <mergeCell ref="B2932:C2932"/>
    <mergeCell ref="B2933:C2933"/>
    <mergeCell ref="B2934:C2934"/>
    <mergeCell ref="B2935:C2935"/>
    <mergeCell ref="B2936:C2936"/>
    <mergeCell ref="B2937:C2937"/>
    <mergeCell ref="B2938:C2938"/>
    <mergeCell ref="B2939:C2939"/>
    <mergeCell ref="B2940:C2940"/>
    <mergeCell ref="B2941:C2941"/>
    <mergeCell ref="B2942:C2942"/>
    <mergeCell ref="B2943:C2943"/>
    <mergeCell ref="B2944:C2944"/>
    <mergeCell ref="B2945:C2945"/>
    <mergeCell ref="B2946:C2946"/>
    <mergeCell ref="B2947:C2947"/>
    <mergeCell ref="B2948:C2948"/>
    <mergeCell ref="B2949:C2949"/>
    <mergeCell ref="B2950:C2950"/>
    <mergeCell ref="B2951:C2951"/>
    <mergeCell ref="B2952:C2952"/>
    <mergeCell ref="B2953:C2953"/>
    <mergeCell ref="B2954:C2954"/>
    <mergeCell ref="B2955:C2955"/>
    <mergeCell ref="B2956:C2956"/>
    <mergeCell ref="B2957:C2957"/>
    <mergeCell ref="B2958:C2958"/>
    <mergeCell ref="B2959:C2959"/>
    <mergeCell ref="B2960:C2960"/>
    <mergeCell ref="B2961:C2961"/>
    <mergeCell ref="B2962:C2962"/>
    <mergeCell ref="B2963:C2963"/>
    <mergeCell ref="B2964:C2964"/>
    <mergeCell ref="B2965:C2965"/>
    <mergeCell ref="B2966:C2966"/>
    <mergeCell ref="B2967:C2967"/>
    <mergeCell ref="B2968:C2968"/>
    <mergeCell ref="B2969:C2969"/>
    <mergeCell ref="B2970:C2970"/>
    <mergeCell ref="B2971:C2971"/>
    <mergeCell ref="B2972:C2972"/>
    <mergeCell ref="B2973:C2973"/>
    <mergeCell ref="B2974:C2974"/>
    <mergeCell ref="B2975:C2975"/>
    <mergeCell ref="B2976:C2976"/>
    <mergeCell ref="B2977:C2977"/>
    <mergeCell ref="B2978:C2978"/>
    <mergeCell ref="B2979:C2979"/>
    <mergeCell ref="B2980:C2980"/>
    <mergeCell ref="B2981:C2981"/>
    <mergeCell ref="B2982:C2982"/>
    <mergeCell ref="B2983:C2983"/>
    <mergeCell ref="B2984:C2984"/>
    <mergeCell ref="B2985:C2985"/>
    <mergeCell ref="B2986:C2986"/>
    <mergeCell ref="B2987:C2987"/>
    <mergeCell ref="B2988:C2988"/>
    <mergeCell ref="B2989:C2989"/>
    <mergeCell ref="B2990:C2990"/>
    <mergeCell ref="B2991:C2991"/>
    <mergeCell ref="B2992:C2992"/>
    <mergeCell ref="B2993:C2993"/>
    <mergeCell ref="B2994:C2994"/>
    <mergeCell ref="B2995:C2995"/>
    <mergeCell ref="B2996:C2996"/>
    <mergeCell ref="B2997:C2997"/>
    <mergeCell ref="B2998:C2998"/>
    <mergeCell ref="B2999:C2999"/>
    <mergeCell ref="B3000:C3000"/>
    <mergeCell ref="B3001:C3001"/>
    <mergeCell ref="B3002:C3002"/>
    <mergeCell ref="B3003:C3003"/>
    <mergeCell ref="B3004:C3004"/>
    <mergeCell ref="B3005:C3005"/>
    <mergeCell ref="B3006:C3006"/>
    <mergeCell ref="B3007:C3007"/>
    <mergeCell ref="B3008:C3008"/>
    <mergeCell ref="B3009:C3009"/>
    <mergeCell ref="B3010:C3010"/>
    <mergeCell ref="B3011:C3011"/>
    <mergeCell ref="B3012:C3012"/>
    <mergeCell ref="B3013:C3013"/>
    <mergeCell ref="B3014:C3014"/>
    <mergeCell ref="B3015:C3015"/>
    <mergeCell ref="B3016:C3016"/>
    <mergeCell ref="B3017:C3017"/>
    <mergeCell ref="B3018:C3018"/>
    <mergeCell ref="B3019:C3019"/>
    <mergeCell ref="B3020:C3020"/>
    <mergeCell ref="B3021:C3021"/>
    <mergeCell ref="B3022:C3022"/>
    <mergeCell ref="B3023:C3023"/>
    <mergeCell ref="B3024:C3024"/>
    <mergeCell ref="B3025:C3025"/>
    <mergeCell ref="B3026:C3026"/>
    <mergeCell ref="B3027:C3027"/>
    <mergeCell ref="B3028:C3028"/>
    <mergeCell ref="B3029:C3029"/>
    <mergeCell ref="B3030:C3030"/>
    <mergeCell ref="B3031:C3031"/>
    <mergeCell ref="B3032:C3032"/>
    <mergeCell ref="B3033:C3033"/>
    <mergeCell ref="B3034:C3034"/>
    <mergeCell ref="B3035:C3035"/>
    <mergeCell ref="B3036:C3036"/>
    <mergeCell ref="B3037:C3037"/>
    <mergeCell ref="B3038:C3038"/>
    <mergeCell ref="B3039:C3039"/>
    <mergeCell ref="B3040:C3040"/>
    <mergeCell ref="B3041:C3041"/>
    <mergeCell ref="B3042:C3042"/>
    <mergeCell ref="B3043:C3043"/>
    <mergeCell ref="B3044:C3044"/>
    <mergeCell ref="B3045:C3045"/>
    <mergeCell ref="B3046:C3046"/>
    <mergeCell ref="B3047:C3047"/>
    <mergeCell ref="B3048:C3048"/>
    <mergeCell ref="B3049:C3049"/>
    <mergeCell ref="B3050:C3050"/>
    <mergeCell ref="B3051:C3051"/>
    <mergeCell ref="B3052:C3052"/>
    <mergeCell ref="B3053:C3053"/>
    <mergeCell ref="B3054:C3054"/>
    <mergeCell ref="B3055:C3055"/>
    <mergeCell ref="B3056:C3056"/>
    <mergeCell ref="B3057:C3057"/>
    <mergeCell ref="B3058:C3058"/>
    <mergeCell ref="B3059:C3059"/>
    <mergeCell ref="B3060:C3060"/>
    <mergeCell ref="B3061:C3061"/>
    <mergeCell ref="B3062:C3062"/>
    <mergeCell ref="B3063:C3063"/>
    <mergeCell ref="B3064:C3064"/>
    <mergeCell ref="B3065:C3065"/>
    <mergeCell ref="B3066:C3066"/>
    <mergeCell ref="B3067:C3067"/>
    <mergeCell ref="B3068:C3068"/>
    <mergeCell ref="B3069:C3069"/>
    <mergeCell ref="B3070:C3070"/>
    <mergeCell ref="B3071:C3071"/>
    <mergeCell ref="B3072:C3072"/>
    <mergeCell ref="B3073:C3073"/>
    <mergeCell ref="B3074:C3074"/>
    <mergeCell ref="B3075:C3075"/>
    <mergeCell ref="B3076:C3076"/>
    <mergeCell ref="B3077:C3077"/>
    <mergeCell ref="B3078:C3078"/>
    <mergeCell ref="B3079:C3079"/>
    <mergeCell ref="B3080:C3080"/>
    <mergeCell ref="B3081:C3081"/>
    <mergeCell ref="B3082:C3082"/>
    <mergeCell ref="B3083:C3083"/>
    <mergeCell ref="B3084:C3084"/>
    <mergeCell ref="B3085:C3085"/>
    <mergeCell ref="B3086:C3086"/>
    <mergeCell ref="B3087:C3087"/>
    <mergeCell ref="B3088:C3088"/>
    <mergeCell ref="B3089:C3089"/>
    <mergeCell ref="B3090:C3090"/>
    <mergeCell ref="B3091:C3091"/>
    <mergeCell ref="B3092:C3092"/>
    <mergeCell ref="B3093:C3093"/>
    <mergeCell ref="B3094:C3094"/>
    <mergeCell ref="B3095:C3095"/>
    <mergeCell ref="B3096:C3096"/>
    <mergeCell ref="B3097:C3097"/>
    <mergeCell ref="B3098:C3098"/>
    <mergeCell ref="B3099:C3099"/>
    <mergeCell ref="B3100:C3100"/>
    <mergeCell ref="B3101:C3101"/>
    <mergeCell ref="B3102:C3102"/>
    <mergeCell ref="B3103:C3103"/>
    <mergeCell ref="B3104:C3104"/>
    <mergeCell ref="B3105:C3105"/>
    <mergeCell ref="B3106:C3106"/>
    <mergeCell ref="B3107:C3107"/>
    <mergeCell ref="B3108:C3108"/>
    <mergeCell ref="B3109:C3109"/>
    <mergeCell ref="B3110:C3110"/>
    <mergeCell ref="B3111:C3111"/>
    <mergeCell ref="B3112:C3112"/>
    <mergeCell ref="B3113:C3113"/>
    <mergeCell ref="B3114:C3114"/>
    <mergeCell ref="B3115:C3115"/>
    <mergeCell ref="B3116:C3116"/>
    <mergeCell ref="B3117:C3117"/>
    <mergeCell ref="B3118:C3118"/>
    <mergeCell ref="B3119:C3119"/>
    <mergeCell ref="B3120:C3120"/>
    <mergeCell ref="B3121:C3121"/>
    <mergeCell ref="B3122:C3122"/>
    <mergeCell ref="B3123:C3123"/>
    <mergeCell ref="B3124:C3124"/>
    <mergeCell ref="B3125:C3125"/>
    <mergeCell ref="B3126:C3126"/>
    <mergeCell ref="B3127:C3127"/>
    <mergeCell ref="B3128:C3128"/>
    <mergeCell ref="B3129:C3129"/>
    <mergeCell ref="B3130:C3130"/>
    <mergeCell ref="B3131:C3131"/>
    <mergeCell ref="B3132:C3132"/>
    <mergeCell ref="B3133:C3133"/>
    <mergeCell ref="B3134:C3134"/>
    <mergeCell ref="B3135:C3135"/>
    <mergeCell ref="B3136:C3136"/>
    <mergeCell ref="B3137:C3137"/>
    <mergeCell ref="B3138:C3138"/>
    <mergeCell ref="B3139:C3139"/>
    <mergeCell ref="B3140:C3140"/>
    <mergeCell ref="B3141:C3141"/>
    <mergeCell ref="B3142:C3142"/>
    <mergeCell ref="B3143:C3143"/>
    <mergeCell ref="B3144:C3144"/>
    <mergeCell ref="B3145:C3145"/>
    <mergeCell ref="B3146:C3146"/>
    <mergeCell ref="B3147:C3147"/>
    <mergeCell ref="B3148:C3148"/>
    <mergeCell ref="B3149:C3149"/>
    <mergeCell ref="B3150:C3150"/>
    <mergeCell ref="B3151:C3151"/>
    <mergeCell ref="B3152:C3152"/>
    <mergeCell ref="B3153:C3153"/>
    <mergeCell ref="B3154:C3154"/>
    <mergeCell ref="B3155:C3155"/>
    <mergeCell ref="B3156:C3156"/>
    <mergeCell ref="B3157:C3157"/>
    <mergeCell ref="B3158:C3158"/>
    <mergeCell ref="B3159:C3159"/>
    <mergeCell ref="B3160:C3160"/>
    <mergeCell ref="B3161:C3161"/>
    <mergeCell ref="B3162:C3162"/>
    <mergeCell ref="B3163:C3163"/>
    <mergeCell ref="B3164:C3164"/>
    <mergeCell ref="B3165:C3165"/>
    <mergeCell ref="B3166:C3166"/>
    <mergeCell ref="B3167:C3167"/>
    <mergeCell ref="B3168:C3168"/>
    <mergeCell ref="B3169:C3169"/>
    <mergeCell ref="B3170:C3170"/>
    <mergeCell ref="B3171:C3171"/>
    <mergeCell ref="B3172:C3172"/>
    <mergeCell ref="B3173:C3173"/>
    <mergeCell ref="B3174:C3174"/>
    <mergeCell ref="B3175:C3175"/>
    <mergeCell ref="B3176:C3176"/>
    <mergeCell ref="B3177:C3177"/>
    <mergeCell ref="B3178:C3178"/>
    <mergeCell ref="B3179:C3179"/>
    <mergeCell ref="B3180:C3180"/>
    <mergeCell ref="B3181:C3181"/>
    <mergeCell ref="B3182:C3182"/>
    <mergeCell ref="B3183:C3183"/>
    <mergeCell ref="B3184:C3184"/>
    <mergeCell ref="B3185:C3185"/>
    <mergeCell ref="B3186:C3186"/>
    <mergeCell ref="B3187:C3187"/>
    <mergeCell ref="B3188:C3188"/>
    <mergeCell ref="B3189:C3189"/>
    <mergeCell ref="B3190:C3190"/>
    <mergeCell ref="B3191:C3191"/>
    <mergeCell ref="B3192:C3192"/>
    <mergeCell ref="B3193:C3193"/>
    <mergeCell ref="B3194:C3194"/>
    <mergeCell ref="B3195:C3195"/>
    <mergeCell ref="B3196:C3196"/>
    <mergeCell ref="B3197:C3197"/>
    <mergeCell ref="B3198:C3198"/>
    <mergeCell ref="B3199:C3199"/>
    <mergeCell ref="B3200:C3200"/>
    <mergeCell ref="B3201:C3201"/>
    <mergeCell ref="B3202:C3202"/>
    <mergeCell ref="B3203:C3203"/>
    <mergeCell ref="B3204:C3204"/>
    <mergeCell ref="B3205:C3205"/>
    <mergeCell ref="B3206:C3206"/>
    <mergeCell ref="B3207:C3207"/>
    <mergeCell ref="B3208:C3208"/>
    <mergeCell ref="B3209:C3209"/>
    <mergeCell ref="B3210:C3210"/>
    <mergeCell ref="B3211:C3211"/>
    <mergeCell ref="B3212:C3212"/>
    <mergeCell ref="B3213:C3213"/>
    <mergeCell ref="B3214:C3214"/>
    <mergeCell ref="B3215:C3215"/>
    <mergeCell ref="B3216:C3216"/>
    <mergeCell ref="B3217:C3217"/>
    <mergeCell ref="B3218:C3218"/>
    <mergeCell ref="B3219:C3219"/>
    <mergeCell ref="B3220:C3220"/>
    <mergeCell ref="B3221:C3221"/>
    <mergeCell ref="B3222:C3222"/>
    <mergeCell ref="B3223:C3223"/>
    <mergeCell ref="B3224:C3224"/>
    <mergeCell ref="B3225:C3225"/>
    <mergeCell ref="B3226:C3226"/>
    <mergeCell ref="B3227:C3227"/>
    <mergeCell ref="B3228:C3228"/>
    <mergeCell ref="B3229:C3229"/>
    <mergeCell ref="B3230:C3230"/>
    <mergeCell ref="B3231:C3231"/>
    <mergeCell ref="B3232:C3232"/>
    <mergeCell ref="B3233:C3233"/>
    <mergeCell ref="B3234:C3234"/>
    <mergeCell ref="B3235:C3235"/>
    <mergeCell ref="B3236:C3236"/>
    <mergeCell ref="B3237:C3237"/>
    <mergeCell ref="B3238:C3238"/>
    <mergeCell ref="B3239:C3239"/>
    <mergeCell ref="B3240:C3240"/>
    <mergeCell ref="B3241:C3241"/>
    <mergeCell ref="B3242:C3242"/>
    <mergeCell ref="B3243:C3243"/>
    <mergeCell ref="B3244:C3244"/>
    <mergeCell ref="B3245:C3245"/>
    <mergeCell ref="B3246:C3246"/>
    <mergeCell ref="B3247:C3247"/>
    <mergeCell ref="B3248:C3248"/>
    <mergeCell ref="B3249:C3249"/>
    <mergeCell ref="B3250:C3250"/>
    <mergeCell ref="B3251:C3251"/>
    <mergeCell ref="B3252:C3252"/>
    <mergeCell ref="B3253:C3253"/>
    <mergeCell ref="B3254:C3254"/>
    <mergeCell ref="B3255:C3255"/>
    <mergeCell ref="B3256:C3256"/>
    <mergeCell ref="B3257:C3257"/>
    <mergeCell ref="B3258:C3258"/>
    <mergeCell ref="B3259:C3259"/>
    <mergeCell ref="B3260:C3260"/>
    <mergeCell ref="B3261:C3261"/>
    <mergeCell ref="B3262:C3262"/>
    <mergeCell ref="B3263:C3263"/>
    <mergeCell ref="B3264:C3264"/>
    <mergeCell ref="B3265:C3265"/>
    <mergeCell ref="B3266:C3266"/>
    <mergeCell ref="B3267:C3267"/>
    <mergeCell ref="B3268:C3268"/>
    <mergeCell ref="B3269:C3269"/>
    <mergeCell ref="B3270:C3270"/>
    <mergeCell ref="B3271:C3271"/>
    <mergeCell ref="B3272:C3272"/>
    <mergeCell ref="B3273:C3273"/>
    <mergeCell ref="B3274:C3274"/>
    <mergeCell ref="B3275:C3275"/>
    <mergeCell ref="B3276:C3276"/>
    <mergeCell ref="B3277:C3277"/>
    <mergeCell ref="B3278:C3278"/>
    <mergeCell ref="B3279:C3279"/>
    <mergeCell ref="B3280:C3280"/>
    <mergeCell ref="B3281:C3281"/>
    <mergeCell ref="B3282:C3282"/>
    <mergeCell ref="B3283:C3283"/>
    <mergeCell ref="B3284:C3284"/>
    <mergeCell ref="B3285:C3285"/>
    <mergeCell ref="B3286:C3286"/>
    <mergeCell ref="B3287:C3287"/>
    <mergeCell ref="B3288:C3288"/>
    <mergeCell ref="B3289:C3289"/>
    <mergeCell ref="B3290:C3290"/>
    <mergeCell ref="B3291:C3291"/>
    <mergeCell ref="B3292:C3292"/>
    <mergeCell ref="B3293:C3293"/>
    <mergeCell ref="B3294:C3294"/>
    <mergeCell ref="B3295:C3295"/>
    <mergeCell ref="B3296:C3296"/>
    <mergeCell ref="B3297:C3297"/>
    <mergeCell ref="B3298:C3298"/>
    <mergeCell ref="B3299:C3299"/>
    <mergeCell ref="B3300:C3300"/>
    <mergeCell ref="B3301:C3301"/>
    <mergeCell ref="B3302:C3302"/>
    <mergeCell ref="B3303:C3303"/>
    <mergeCell ref="B3304:C3304"/>
    <mergeCell ref="B3305:C3305"/>
    <mergeCell ref="B3306:C3306"/>
    <mergeCell ref="B3307:C3307"/>
    <mergeCell ref="B3308:C3308"/>
    <mergeCell ref="B3309:C3309"/>
    <mergeCell ref="B3310:C3310"/>
    <mergeCell ref="B3311:C3311"/>
    <mergeCell ref="B3312:C3312"/>
    <mergeCell ref="B3313:C3313"/>
    <mergeCell ref="B3314:C3314"/>
    <mergeCell ref="B3315:C3315"/>
    <mergeCell ref="B3316:C3316"/>
    <mergeCell ref="B3317:C3317"/>
    <mergeCell ref="B3318:C3318"/>
    <mergeCell ref="B3319:C3319"/>
    <mergeCell ref="B3320:C3320"/>
    <mergeCell ref="B3321:C3321"/>
    <mergeCell ref="B3322:C3322"/>
    <mergeCell ref="B3323:C3323"/>
    <mergeCell ref="B3324:C3324"/>
    <mergeCell ref="B3325:C3325"/>
    <mergeCell ref="B3326:C3326"/>
    <mergeCell ref="B3327:C3327"/>
    <mergeCell ref="B3328:C3328"/>
    <mergeCell ref="B3329:C3329"/>
    <mergeCell ref="B3330:C3330"/>
    <mergeCell ref="B3331:C3331"/>
    <mergeCell ref="B3332:C3332"/>
    <mergeCell ref="B3333:C3333"/>
    <mergeCell ref="B3334:C3334"/>
    <mergeCell ref="B3335:C3335"/>
    <mergeCell ref="B3336:C3336"/>
    <mergeCell ref="B3337:C3337"/>
    <mergeCell ref="B3338:C3338"/>
    <mergeCell ref="B3339:C3339"/>
    <mergeCell ref="B3340:C3340"/>
    <mergeCell ref="B3341:C3341"/>
    <mergeCell ref="B3342:C3342"/>
    <mergeCell ref="B3343:C3343"/>
    <mergeCell ref="B3344:C3344"/>
    <mergeCell ref="B3345:C3345"/>
    <mergeCell ref="B3346:C3346"/>
    <mergeCell ref="B3347:C3347"/>
    <mergeCell ref="B3348:C3348"/>
    <mergeCell ref="B3349:C3349"/>
    <mergeCell ref="B3350:C3350"/>
    <mergeCell ref="B3351:C3351"/>
    <mergeCell ref="B3352:C3352"/>
    <mergeCell ref="B3353:C3353"/>
    <mergeCell ref="B3354:C3354"/>
    <mergeCell ref="B3355:C3355"/>
    <mergeCell ref="B3356:C3356"/>
    <mergeCell ref="B3357:C3357"/>
    <mergeCell ref="B3358:C3358"/>
    <mergeCell ref="B3359:C3359"/>
    <mergeCell ref="B3360:C3360"/>
    <mergeCell ref="B3361:C3361"/>
    <mergeCell ref="B3362:C3362"/>
    <mergeCell ref="B3363:C3363"/>
    <mergeCell ref="B3364:C3364"/>
    <mergeCell ref="B3365:C3365"/>
    <mergeCell ref="B3366:C3366"/>
    <mergeCell ref="B3367:C3367"/>
    <mergeCell ref="B3368:C3368"/>
    <mergeCell ref="B3369:C3369"/>
    <mergeCell ref="B3370:C3370"/>
    <mergeCell ref="B3371:C3371"/>
    <mergeCell ref="B3372:C3372"/>
    <mergeCell ref="B3373:C3373"/>
    <mergeCell ref="B3374:C3374"/>
    <mergeCell ref="B3375:C3375"/>
    <mergeCell ref="B3376:C3376"/>
    <mergeCell ref="B3377:C3377"/>
    <mergeCell ref="B3378:C3378"/>
    <mergeCell ref="B3379:C3379"/>
    <mergeCell ref="B3380:C3380"/>
    <mergeCell ref="B3381:C3381"/>
    <mergeCell ref="B3382:C3382"/>
    <mergeCell ref="B3383:C3383"/>
    <mergeCell ref="B3384:C3384"/>
    <mergeCell ref="B3385:C3385"/>
    <mergeCell ref="B3386:C3386"/>
    <mergeCell ref="B3387:C3387"/>
    <mergeCell ref="B3388:C3388"/>
    <mergeCell ref="B3389:C3389"/>
    <mergeCell ref="B3390:C3390"/>
    <mergeCell ref="B3391:C3391"/>
    <mergeCell ref="B3392:C3392"/>
    <mergeCell ref="B3393:C3393"/>
    <mergeCell ref="B3394:C3394"/>
    <mergeCell ref="B3395:C3395"/>
    <mergeCell ref="B3396:C3396"/>
    <mergeCell ref="B3397:C3397"/>
    <mergeCell ref="B3398:C3398"/>
    <mergeCell ref="B3399:C3399"/>
    <mergeCell ref="B3400:C3400"/>
    <mergeCell ref="B3401:C3401"/>
    <mergeCell ref="B3402:C3402"/>
    <mergeCell ref="B3403:C3403"/>
    <mergeCell ref="B3404:C3404"/>
    <mergeCell ref="B3405:C3405"/>
    <mergeCell ref="B3406:C3406"/>
    <mergeCell ref="B3407:C3407"/>
    <mergeCell ref="B3408:C3408"/>
    <mergeCell ref="B3409:C3409"/>
    <mergeCell ref="B3410:C3410"/>
    <mergeCell ref="B3411:C3411"/>
    <mergeCell ref="B3412:C3412"/>
    <mergeCell ref="B3413:C3413"/>
    <mergeCell ref="B3414:C3414"/>
    <mergeCell ref="B3415:C3415"/>
    <mergeCell ref="B3416:C3416"/>
    <mergeCell ref="B3417:C3417"/>
    <mergeCell ref="B3418:C3418"/>
    <mergeCell ref="B3419:C3419"/>
    <mergeCell ref="B3420:C3420"/>
    <mergeCell ref="B3421:C3421"/>
    <mergeCell ref="B3422:C3422"/>
    <mergeCell ref="B3423:C3423"/>
    <mergeCell ref="B3424:C3424"/>
    <mergeCell ref="B3425:C3425"/>
    <mergeCell ref="B3426:C3426"/>
    <mergeCell ref="B3427:C3427"/>
    <mergeCell ref="B3428:C3428"/>
    <mergeCell ref="B3429:C3429"/>
    <mergeCell ref="B3430:C3430"/>
    <mergeCell ref="B3431:C3431"/>
    <mergeCell ref="B3432:C3432"/>
    <mergeCell ref="B3433:C3433"/>
    <mergeCell ref="B3434:C3434"/>
    <mergeCell ref="B3435:C3435"/>
    <mergeCell ref="B3436:C3436"/>
    <mergeCell ref="B3437:C3437"/>
    <mergeCell ref="B3438:C3438"/>
    <mergeCell ref="B3439:C3439"/>
    <mergeCell ref="B3440:C3440"/>
    <mergeCell ref="B3441:C3441"/>
    <mergeCell ref="B3442:C3442"/>
    <mergeCell ref="B3443:C3443"/>
    <mergeCell ref="B3444:C3444"/>
    <mergeCell ref="B3445:C3445"/>
    <mergeCell ref="B3446:C3446"/>
    <mergeCell ref="B3447:C3447"/>
    <mergeCell ref="B3448:C3448"/>
    <mergeCell ref="B3449:C3449"/>
    <mergeCell ref="B3450:C3450"/>
    <mergeCell ref="B3451:C3451"/>
    <mergeCell ref="B3452:C3452"/>
    <mergeCell ref="B3453:C3453"/>
    <mergeCell ref="B3454:C3454"/>
    <mergeCell ref="B3455:C3455"/>
    <mergeCell ref="B3456:C3456"/>
    <mergeCell ref="B3457:C3457"/>
    <mergeCell ref="B3458:C3458"/>
    <mergeCell ref="B3459:C3459"/>
    <mergeCell ref="B3460:C3460"/>
    <mergeCell ref="B3461:C3461"/>
    <mergeCell ref="B3462:C3462"/>
    <mergeCell ref="B3463:C3463"/>
    <mergeCell ref="B3464:C3464"/>
    <mergeCell ref="B3465:C3465"/>
    <mergeCell ref="B3466:C3466"/>
    <mergeCell ref="B3467:C3467"/>
    <mergeCell ref="B3468:C3468"/>
    <mergeCell ref="B3469:C3469"/>
    <mergeCell ref="B3470:C3470"/>
    <mergeCell ref="B3471:C3471"/>
    <mergeCell ref="B3472:C3472"/>
    <mergeCell ref="B3473:C3473"/>
    <mergeCell ref="B3474:C3474"/>
    <mergeCell ref="B3475:C3475"/>
    <mergeCell ref="B3476:C3476"/>
    <mergeCell ref="B3477:C3477"/>
    <mergeCell ref="B3478:C3478"/>
    <mergeCell ref="B3479:C3479"/>
    <mergeCell ref="B3480:C3480"/>
    <mergeCell ref="B3481:C3481"/>
    <mergeCell ref="B3482:C3482"/>
    <mergeCell ref="B3483:C3483"/>
    <mergeCell ref="B3484:C3484"/>
    <mergeCell ref="B3485:C3485"/>
    <mergeCell ref="B3486:C3486"/>
    <mergeCell ref="B3487:C3487"/>
    <mergeCell ref="B3488:C3488"/>
    <mergeCell ref="B3489:C3489"/>
    <mergeCell ref="B3490:C3490"/>
    <mergeCell ref="B3491:C3491"/>
    <mergeCell ref="B3492:C3492"/>
    <mergeCell ref="B3493:C3493"/>
    <mergeCell ref="B3494:C3494"/>
    <mergeCell ref="B3495:C3495"/>
    <mergeCell ref="B3496:C3496"/>
    <mergeCell ref="B3497:C3497"/>
    <mergeCell ref="B3498:C3498"/>
    <mergeCell ref="B3499:C3499"/>
    <mergeCell ref="B3500:C3500"/>
    <mergeCell ref="B3501:C3501"/>
    <mergeCell ref="B3502:C3502"/>
    <mergeCell ref="B3503:C3503"/>
    <mergeCell ref="B3504:C3504"/>
    <mergeCell ref="B3505:C3505"/>
    <mergeCell ref="B3506:C3506"/>
    <mergeCell ref="B3507:C3507"/>
    <mergeCell ref="B3508:C3508"/>
    <mergeCell ref="B3509:C3509"/>
    <mergeCell ref="B3510:C3510"/>
    <mergeCell ref="B3511:C3511"/>
    <mergeCell ref="B3512:C3512"/>
    <mergeCell ref="B3513:C3513"/>
    <mergeCell ref="B3514:C3514"/>
    <mergeCell ref="B3515:C3515"/>
    <mergeCell ref="B3516:C3516"/>
    <mergeCell ref="B3517:C3517"/>
    <mergeCell ref="B3518:C3518"/>
    <mergeCell ref="B3519:C3519"/>
    <mergeCell ref="B3520:C3520"/>
    <mergeCell ref="B3521:C3521"/>
    <mergeCell ref="B3522:C3522"/>
    <mergeCell ref="B3523:C3523"/>
    <mergeCell ref="B3524:C3524"/>
    <mergeCell ref="B3525:C3525"/>
    <mergeCell ref="B3526:C3526"/>
    <mergeCell ref="B3527:C3527"/>
    <mergeCell ref="B3528:C3528"/>
    <mergeCell ref="B3529:C3529"/>
    <mergeCell ref="B3530:C3530"/>
    <mergeCell ref="B3531:C3531"/>
    <mergeCell ref="B3532:C3532"/>
    <mergeCell ref="B3533:C3533"/>
    <mergeCell ref="B3534:C3534"/>
    <mergeCell ref="B3535:C3535"/>
    <mergeCell ref="B3536:C3536"/>
    <mergeCell ref="B3537:C3537"/>
    <mergeCell ref="B3538:C3538"/>
    <mergeCell ref="B3539:C3539"/>
    <mergeCell ref="B3540:C3540"/>
    <mergeCell ref="B3541:C3541"/>
    <mergeCell ref="B3542:C3542"/>
    <mergeCell ref="B3543:C3543"/>
    <mergeCell ref="B3544:C3544"/>
    <mergeCell ref="B3545:C3545"/>
    <mergeCell ref="B3546:C3546"/>
    <mergeCell ref="B3547:C3547"/>
    <mergeCell ref="B3548:C3548"/>
    <mergeCell ref="B3549:C3549"/>
    <mergeCell ref="B3550:C3550"/>
    <mergeCell ref="B3551:C3551"/>
    <mergeCell ref="B3552:C3552"/>
    <mergeCell ref="B3553:C3553"/>
    <mergeCell ref="B3554:C3554"/>
    <mergeCell ref="B3555:C3555"/>
    <mergeCell ref="B3556:C3556"/>
    <mergeCell ref="B3557:C3557"/>
    <mergeCell ref="B3558:C3558"/>
    <mergeCell ref="B3559:C3559"/>
    <mergeCell ref="B3560:C3560"/>
    <mergeCell ref="B3561:C3561"/>
    <mergeCell ref="B3562:C3562"/>
    <mergeCell ref="B3563:C3563"/>
    <mergeCell ref="B3564:C3564"/>
    <mergeCell ref="B3565:C3565"/>
    <mergeCell ref="B3566:C3566"/>
    <mergeCell ref="B3567:C3567"/>
    <mergeCell ref="B3568:C3568"/>
    <mergeCell ref="B3569:C3569"/>
    <mergeCell ref="B3570:C3570"/>
    <mergeCell ref="B3571:C3571"/>
    <mergeCell ref="B3572:C3572"/>
    <mergeCell ref="B3573:C3573"/>
    <mergeCell ref="B3574:C3574"/>
    <mergeCell ref="B3575:C3575"/>
    <mergeCell ref="B3576:C3576"/>
    <mergeCell ref="B3577:C3577"/>
    <mergeCell ref="B3578:C3578"/>
    <mergeCell ref="B3579:C3579"/>
    <mergeCell ref="B3580:C3580"/>
    <mergeCell ref="B3581:C3581"/>
    <mergeCell ref="B3582:C3582"/>
    <mergeCell ref="B3583:C3583"/>
    <mergeCell ref="B3584:C3584"/>
    <mergeCell ref="B3585:C3585"/>
    <mergeCell ref="B3586:C3586"/>
    <mergeCell ref="B3587:C3587"/>
    <mergeCell ref="B3588:C3588"/>
    <mergeCell ref="B3589:C3589"/>
    <mergeCell ref="B3590:C3590"/>
    <mergeCell ref="B3591:C3591"/>
    <mergeCell ref="B3592:C3592"/>
    <mergeCell ref="B3593:C3593"/>
    <mergeCell ref="B3594:C3594"/>
    <mergeCell ref="B3595:C3595"/>
    <mergeCell ref="B3596:C3596"/>
    <mergeCell ref="B3597:C3597"/>
    <mergeCell ref="B3598:C3598"/>
    <mergeCell ref="B3599:C3599"/>
    <mergeCell ref="B3600:C3600"/>
    <mergeCell ref="B3601:C3601"/>
    <mergeCell ref="B3602:C3602"/>
    <mergeCell ref="B3603:C3603"/>
    <mergeCell ref="B3604:C3604"/>
    <mergeCell ref="B3605:C3605"/>
    <mergeCell ref="B3606:C3606"/>
    <mergeCell ref="B3607:C3607"/>
    <mergeCell ref="B3608:C3608"/>
    <mergeCell ref="B3609:C3609"/>
    <mergeCell ref="B3610:C3610"/>
    <mergeCell ref="B3611:C3611"/>
    <mergeCell ref="B3612:C3612"/>
    <mergeCell ref="B3613:C3613"/>
    <mergeCell ref="B3614:C3614"/>
    <mergeCell ref="B3615:C3615"/>
    <mergeCell ref="B3616:C3616"/>
    <mergeCell ref="B3617:C3617"/>
    <mergeCell ref="B3618:C3618"/>
    <mergeCell ref="B3619:C3619"/>
    <mergeCell ref="B3620:C3620"/>
    <mergeCell ref="B3621:C3621"/>
    <mergeCell ref="B3622:C3622"/>
    <mergeCell ref="B3623:C3623"/>
    <mergeCell ref="B3624:C3624"/>
    <mergeCell ref="B3625:C3625"/>
    <mergeCell ref="B3626:C3626"/>
    <mergeCell ref="B3627:C3627"/>
    <mergeCell ref="B3628:C3628"/>
    <mergeCell ref="B3629:C3629"/>
    <mergeCell ref="B3630:C3630"/>
    <mergeCell ref="B3631:C3631"/>
    <mergeCell ref="B3632:C3632"/>
    <mergeCell ref="B3633:C3633"/>
    <mergeCell ref="B3634:C3634"/>
    <mergeCell ref="B3635:C3635"/>
    <mergeCell ref="B3636:C3636"/>
    <mergeCell ref="B3637:C3637"/>
    <mergeCell ref="B3638:C3638"/>
    <mergeCell ref="B3639:C3639"/>
    <mergeCell ref="B3640:C3640"/>
    <mergeCell ref="B3641:C3641"/>
    <mergeCell ref="B3642:C3642"/>
    <mergeCell ref="B3643:C3643"/>
    <mergeCell ref="B3644:C3644"/>
    <mergeCell ref="B3645:C3645"/>
    <mergeCell ref="B3646:C3646"/>
    <mergeCell ref="B3647:C3647"/>
    <mergeCell ref="B3648:C3648"/>
    <mergeCell ref="B3649:C3649"/>
    <mergeCell ref="B3650:C3650"/>
    <mergeCell ref="B3651:C3651"/>
    <mergeCell ref="B3652:C3652"/>
    <mergeCell ref="B3653:C3653"/>
    <mergeCell ref="B3654:C3654"/>
    <mergeCell ref="B3655:C3655"/>
    <mergeCell ref="B3656:C3656"/>
    <mergeCell ref="B3657:C3657"/>
    <mergeCell ref="B3658:C3658"/>
    <mergeCell ref="B3659:C3659"/>
    <mergeCell ref="B3660:C3660"/>
    <mergeCell ref="B3661:C3661"/>
    <mergeCell ref="B3662:C3662"/>
    <mergeCell ref="B3663:C3663"/>
    <mergeCell ref="B3664:C3664"/>
    <mergeCell ref="B3665:C3665"/>
    <mergeCell ref="B3666:C3666"/>
    <mergeCell ref="B3667:C3667"/>
    <mergeCell ref="B3668:C3668"/>
    <mergeCell ref="B3669:C3669"/>
    <mergeCell ref="B3670:C3670"/>
    <mergeCell ref="B3671:C3671"/>
    <mergeCell ref="B3672:C3672"/>
    <mergeCell ref="B3673:C3673"/>
    <mergeCell ref="B3674:C3674"/>
    <mergeCell ref="B3675:C3675"/>
    <mergeCell ref="B3676:C3676"/>
    <mergeCell ref="B3677:C3677"/>
    <mergeCell ref="B3678:C3678"/>
    <mergeCell ref="B3679:C3679"/>
    <mergeCell ref="B3680:C3680"/>
    <mergeCell ref="B3681:C3681"/>
    <mergeCell ref="B3682:C3682"/>
    <mergeCell ref="B3683:C3683"/>
    <mergeCell ref="B3684:C3684"/>
    <mergeCell ref="B3685:C3685"/>
    <mergeCell ref="B3686:C3686"/>
    <mergeCell ref="B3687:C3687"/>
    <mergeCell ref="B3688:C3688"/>
    <mergeCell ref="B3689:C3689"/>
    <mergeCell ref="B3690:C3690"/>
    <mergeCell ref="B3691:C3691"/>
    <mergeCell ref="B3692:C3692"/>
    <mergeCell ref="B3693:C3693"/>
    <mergeCell ref="B3694:C3694"/>
    <mergeCell ref="B3695:C3695"/>
    <mergeCell ref="B3696:C3696"/>
    <mergeCell ref="B3697:C3697"/>
    <mergeCell ref="B3698:C3698"/>
    <mergeCell ref="B3699:C3699"/>
    <mergeCell ref="B3700:C3700"/>
    <mergeCell ref="B3701:C3701"/>
    <mergeCell ref="B3702:C3702"/>
    <mergeCell ref="B3703:C3703"/>
    <mergeCell ref="B3704:C3704"/>
    <mergeCell ref="B3705:C3705"/>
    <mergeCell ref="B3706:C3706"/>
    <mergeCell ref="B3707:C3707"/>
    <mergeCell ref="B3708:C3708"/>
    <mergeCell ref="B3709:C3709"/>
    <mergeCell ref="B3710:C3710"/>
    <mergeCell ref="B3711:C3711"/>
    <mergeCell ref="B3712:C3712"/>
    <mergeCell ref="B3713:C3713"/>
    <mergeCell ref="B3714:C3714"/>
    <mergeCell ref="B3715:C3715"/>
    <mergeCell ref="B3716:C3716"/>
    <mergeCell ref="B3717:C3717"/>
    <mergeCell ref="B3718:C3718"/>
    <mergeCell ref="B3719:C3719"/>
    <mergeCell ref="B3720:C3720"/>
    <mergeCell ref="B3721:C3721"/>
    <mergeCell ref="B3722:C3722"/>
    <mergeCell ref="B3723:C3723"/>
    <mergeCell ref="B3724:C3724"/>
    <mergeCell ref="B3725:C3725"/>
    <mergeCell ref="B3726:C3726"/>
    <mergeCell ref="B3727:C3727"/>
    <mergeCell ref="B3728:C3728"/>
    <mergeCell ref="B3729:C3729"/>
    <mergeCell ref="B3730:C3730"/>
    <mergeCell ref="B3731:C3731"/>
    <mergeCell ref="B3732:C3732"/>
    <mergeCell ref="B3733:C3733"/>
    <mergeCell ref="B3734:C3734"/>
    <mergeCell ref="B3735:C3735"/>
    <mergeCell ref="B3736:C3736"/>
    <mergeCell ref="B3737:C3737"/>
    <mergeCell ref="B3738:C3738"/>
    <mergeCell ref="B3739:C3739"/>
    <mergeCell ref="B3740:C3740"/>
    <mergeCell ref="B3741:C3741"/>
    <mergeCell ref="B3742:C3742"/>
    <mergeCell ref="B3743:C3743"/>
    <mergeCell ref="B3744:C3744"/>
    <mergeCell ref="B3745:C3745"/>
    <mergeCell ref="B3746:C3746"/>
    <mergeCell ref="B3747:C3747"/>
    <mergeCell ref="B3748:C3748"/>
    <mergeCell ref="B3749:C3749"/>
    <mergeCell ref="B3750:C3750"/>
    <mergeCell ref="B3751:C3751"/>
    <mergeCell ref="B3752:C3752"/>
    <mergeCell ref="B3753:C3753"/>
    <mergeCell ref="B3754:C3754"/>
    <mergeCell ref="B3755:C3755"/>
    <mergeCell ref="B3756:C3756"/>
    <mergeCell ref="B3757:C3757"/>
    <mergeCell ref="B3758:C3758"/>
    <mergeCell ref="B3759:C3759"/>
    <mergeCell ref="B3760:C3760"/>
    <mergeCell ref="B3761:C3761"/>
    <mergeCell ref="B3762:C3762"/>
    <mergeCell ref="B3763:C3763"/>
    <mergeCell ref="B3764:C3764"/>
    <mergeCell ref="B3765:C3765"/>
    <mergeCell ref="B3766:C3766"/>
    <mergeCell ref="B3767:C3767"/>
    <mergeCell ref="B3768:C3768"/>
    <mergeCell ref="B3769:C3769"/>
    <mergeCell ref="B3770:C3770"/>
    <mergeCell ref="B3771:C3771"/>
    <mergeCell ref="B3772:C3772"/>
    <mergeCell ref="B3773:C3773"/>
    <mergeCell ref="B3774:C3774"/>
    <mergeCell ref="B3775:C3775"/>
    <mergeCell ref="B3776:C3776"/>
    <mergeCell ref="B3777:C3777"/>
    <mergeCell ref="B3778:C3778"/>
    <mergeCell ref="B3779:C3779"/>
    <mergeCell ref="B3780:C3780"/>
    <mergeCell ref="B3781:C3781"/>
    <mergeCell ref="B3782:C3782"/>
    <mergeCell ref="B3783:C3783"/>
    <mergeCell ref="B3784:C3784"/>
    <mergeCell ref="B3785:C3785"/>
    <mergeCell ref="B3786:C3786"/>
    <mergeCell ref="B3787:C3787"/>
    <mergeCell ref="B3788:C3788"/>
    <mergeCell ref="B3789:C3789"/>
    <mergeCell ref="B3790:C3790"/>
    <mergeCell ref="B3791:C3791"/>
    <mergeCell ref="B3792:C3792"/>
    <mergeCell ref="B3793:C3793"/>
    <mergeCell ref="B3794:C3794"/>
    <mergeCell ref="B3795:C3795"/>
    <mergeCell ref="B3796:C3796"/>
    <mergeCell ref="B3797:C3797"/>
    <mergeCell ref="B3798:C3798"/>
    <mergeCell ref="B3799:C3799"/>
    <mergeCell ref="B3800:C3800"/>
    <mergeCell ref="B3801:C3801"/>
    <mergeCell ref="B3802:C3802"/>
    <mergeCell ref="B3803:C3803"/>
    <mergeCell ref="B3804:C3804"/>
    <mergeCell ref="B3805:C3805"/>
    <mergeCell ref="B3806:C3806"/>
    <mergeCell ref="B3807:C3807"/>
    <mergeCell ref="B3808:C3808"/>
    <mergeCell ref="B3809:C3809"/>
    <mergeCell ref="B3810:C3810"/>
    <mergeCell ref="B3811:C3811"/>
    <mergeCell ref="B3812:C3812"/>
    <mergeCell ref="B3813:C3813"/>
    <mergeCell ref="B3814:C3814"/>
    <mergeCell ref="B3815:C3815"/>
    <mergeCell ref="B3816:C3816"/>
    <mergeCell ref="B3817:C3817"/>
    <mergeCell ref="B3818:C3818"/>
    <mergeCell ref="B3819:C3819"/>
    <mergeCell ref="B3820:C3820"/>
    <mergeCell ref="B3821:C3821"/>
    <mergeCell ref="B3822:C3822"/>
    <mergeCell ref="B3823:C3823"/>
    <mergeCell ref="B3824:C3824"/>
    <mergeCell ref="B3825:C3825"/>
    <mergeCell ref="B3826:C3826"/>
    <mergeCell ref="B3827:C3827"/>
    <mergeCell ref="B3828:C3828"/>
    <mergeCell ref="B3829:C3829"/>
    <mergeCell ref="B3830:C3830"/>
    <mergeCell ref="B3831:C3831"/>
    <mergeCell ref="B3832:C3832"/>
    <mergeCell ref="B3833:C3833"/>
    <mergeCell ref="B3834:C3834"/>
    <mergeCell ref="B3835:C3835"/>
    <mergeCell ref="B3836:C3836"/>
    <mergeCell ref="B3837:C3837"/>
    <mergeCell ref="B3838:C3838"/>
    <mergeCell ref="B3839:C3839"/>
    <mergeCell ref="B3840:C3840"/>
    <mergeCell ref="B3841:C3841"/>
    <mergeCell ref="B3842:C3842"/>
    <mergeCell ref="B3843:C3843"/>
    <mergeCell ref="B3844:C3844"/>
    <mergeCell ref="B3845:C3845"/>
    <mergeCell ref="B3846:C3846"/>
    <mergeCell ref="B3847:C3847"/>
    <mergeCell ref="B3848:C3848"/>
    <mergeCell ref="B3849:C3849"/>
    <mergeCell ref="B3850:C3850"/>
    <mergeCell ref="B3851:C3851"/>
    <mergeCell ref="B3852:C3852"/>
    <mergeCell ref="B3853:C3853"/>
    <mergeCell ref="B3854:C3854"/>
    <mergeCell ref="B3855:C3855"/>
    <mergeCell ref="B3856:C3856"/>
    <mergeCell ref="B3857:C3857"/>
    <mergeCell ref="B3858:C3858"/>
    <mergeCell ref="B3859:C3859"/>
    <mergeCell ref="B3860:C3860"/>
    <mergeCell ref="B3861:C3861"/>
    <mergeCell ref="B3862:C3862"/>
    <mergeCell ref="B3863:C3863"/>
    <mergeCell ref="B3864:C3864"/>
    <mergeCell ref="B3865:C3865"/>
    <mergeCell ref="B3866:C3866"/>
    <mergeCell ref="B3867:C3867"/>
    <mergeCell ref="B3868:C3868"/>
    <mergeCell ref="B3869:C3869"/>
    <mergeCell ref="B3870:C3870"/>
    <mergeCell ref="B3871:C3871"/>
    <mergeCell ref="B3872:C3872"/>
    <mergeCell ref="B3873:C3873"/>
    <mergeCell ref="B3874:C3874"/>
    <mergeCell ref="B3875:C3875"/>
    <mergeCell ref="B3876:C3876"/>
    <mergeCell ref="B3877:C3877"/>
    <mergeCell ref="B3878:C3878"/>
    <mergeCell ref="B3879:C3879"/>
    <mergeCell ref="B3880:C3880"/>
    <mergeCell ref="B3881:C3881"/>
    <mergeCell ref="B3882:C3882"/>
    <mergeCell ref="B3883:C3883"/>
    <mergeCell ref="B3884:C3884"/>
    <mergeCell ref="B3885:C3885"/>
    <mergeCell ref="B3886:C3886"/>
    <mergeCell ref="B3887:C3887"/>
    <mergeCell ref="B3888:C3888"/>
    <mergeCell ref="B3889:C3889"/>
    <mergeCell ref="B3890:C3890"/>
    <mergeCell ref="B3891:C3891"/>
    <mergeCell ref="B3892:C3892"/>
    <mergeCell ref="B3893:C3893"/>
    <mergeCell ref="B3894:C3894"/>
    <mergeCell ref="B3895:C3895"/>
    <mergeCell ref="B3896:C3896"/>
    <mergeCell ref="B3897:C3897"/>
    <mergeCell ref="B3898:C3898"/>
    <mergeCell ref="B3899:C3899"/>
    <mergeCell ref="B3900:C3900"/>
    <mergeCell ref="B3901:C3901"/>
    <mergeCell ref="B3902:C3902"/>
    <mergeCell ref="B3903:C3903"/>
    <mergeCell ref="B3904:C3904"/>
    <mergeCell ref="B3905:C3905"/>
    <mergeCell ref="B3906:C3906"/>
    <mergeCell ref="B3907:C3907"/>
    <mergeCell ref="B3908:C3908"/>
    <mergeCell ref="B3909:C3909"/>
    <mergeCell ref="B3910:C3910"/>
    <mergeCell ref="B3911:C3911"/>
    <mergeCell ref="B3912:C3912"/>
    <mergeCell ref="B3913:C3913"/>
    <mergeCell ref="B3914:C3914"/>
    <mergeCell ref="B3915:C3915"/>
    <mergeCell ref="B3916:C3916"/>
    <mergeCell ref="B3917:C3917"/>
    <mergeCell ref="B3918:C3918"/>
    <mergeCell ref="B3919:C3919"/>
    <mergeCell ref="B3920:C3920"/>
    <mergeCell ref="B3921:C3921"/>
    <mergeCell ref="B3922:C3922"/>
    <mergeCell ref="B3923:C3923"/>
    <mergeCell ref="B3924:C3924"/>
    <mergeCell ref="B3925:C3925"/>
    <mergeCell ref="B3926:C3926"/>
    <mergeCell ref="B3927:C3927"/>
    <mergeCell ref="B3928:C3928"/>
    <mergeCell ref="B3929:C3929"/>
    <mergeCell ref="B3930:C3930"/>
    <mergeCell ref="B3931:C3931"/>
    <mergeCell ref="B3932:C3932"/>
    <mergeCell ref="B3933:C3933"/>
    <mergeCell ref="B3934:C3934"/>
    <mergeCell ref="B3935:C3935"/>
    <mergeCell ref="B3936:C3936"/>
    <mergeCell ref="B3937:C3937"/>
    <mergeCell ref="B3938:C3938"/>
    <mergeCell ref="B3939:C3939"/>
    <mergeCell ref="B3940:C3940"/>
    <mergeCell ref="B3941:C3941"/>
    <mergeCell ref="B3942:C3942"/>
    <mergeCell ref="B3943:C3943"/>
    <mergeCell ref="B3944:C3944"/>
    <mergeCell ref="B3945:C3945"/>
    <mergeCell ref="B3946:C3946"/>
    <mergeCell ref="B3947:C3947"/>
    <mergeCell ref="B3948:C3948"/>
    <mergeCell ref="B3949:C3949"/>
    <mergeCell ref="B3950:C3950"/>
    <mergeCell ref="B3951:C3951"/>
    <mergeCell ref="B3952:C3952"/>
    <mergeCell ref="B3953:C3953"/>
    <mergeCell ref="B3954:C3954"/>
    <mergeCell ref="B3955:C3955"/>
    <mergeCell ref="B3956:C3956"/>
    <mergeCell ref="B3957:C3957"/>
    <mergeCell ref="B3958:C3958"/>
    <mergeCell ref="B3959:C3959"/>
    <mergeCell ref="B3960:C3960"/>
    <mergeCell ref="B3961:C3961"/>
    <mergeCell ref="B3962:C3962"/>
    <mergeCell ref="B3963:C3963"/>
    <mergeCell ref="B3964:C3964"/>
    <mergeCell ref="B3965:C3965"/>
    <mergeCell ref="B3966:C3966"/>
    <mergeCell ref="B3967:C3967"/>
    <mergeCell ref="B3968:C3968"/>
    <mergeCell ref="B3969:C3969"/>
    <mergeCell ref="B3970:C3970"/>
    <mergeCell ref="B3971:C3971"/>
    <mergeCell ref="B3972:C3972"/>
    <mergeCell ref="B3973:C3973"/>
    <mergeCell ref="B3974:C3974"/>
    <mergeCell ref="B3975:C3975"/>
    <mergeCell ref="B3976:C3976"/>
    <mergeCell ref="B3977:C3977"/>
    <mergeCell ref="B3978:C3978"/>
    <mergeCell ref="B3979:C3979"/>
    <mergeCell ref="B3980:C3980"/>
    <mergeCell ref="B3981:C3981"/>
    <mergeCell ref="B3982:C3982"/>
    <mergeCell ref="B3983:C3983"/>
    <mergeCell ref="B3984:C3984"/>
    <mergeCell ref="B3985:C3985"/>
    <mergeCell ref="B3986:C3986"/>
    <mergeCell ref="B3987:C3987"/>
    <mergeCell ref="B3988:C3988"/>
    <mergeCell ref="B3989:C3989"/>
    <mergeCell ref="B3990:C3990"/>
    <mergeCell ref="B3991:C3991"/>
    <mergeCell ref="B3992:C3992"/>
    <mergeCell ref="B3993:C3993"/>
    <mergeCell ref="B3994:C3994"/>
    <mergeCell ref="B3995:C3995"/>
    <mergeCell ref="B3996:C3996"/>
    <mergeCell ref="B3997:C3997"/>
    <mergeCell ref="B3998:C3998"/>
    <mergeCell ref="B3999:C3999"/>
    <mergeCell ref="B4000:C4000"/>
    <mergeCell ref="B4001:C4001"/>
    <mergeCell ref="B4002:C4002"/>
    <mergeCell ref="B4003:C4003"/>
    <mergeCell ref="B4004:C4004"/>
    <mergeCell ref="B4005:C4005"/>
    <mergeCell ref="B4006:C4006"/>
    <mergeCell ref="B4007:C4007"/>
    <mergeCell ref="B4008:C4008"/>
    <mergeCell ref="B4009:C4009"/>
    <mergeCell ref="B4010:C4010"/>
    <mergeCell ref="B4011:C4011"/>
    <mergeCell ref="B4012:C4012"/>
    <mergeCell ref="B4013:C4013"/>
    <mergeCell ref="B4014:C4014"/>
    <mergeCell ref="B4015:C4015"/>
    <mergeCell ref="B4016:C4016"/>
    <mergeCell ref="B4017:C4017"/>
    <mergeCell ref="B4018:C4018"/>
    <mergeCell ref="B4019:C4019"/>
    <mergeCell ref="B4020:C4020"/>
    <mergeCell ref="B4021:C4021"/>
    <mergeCell ref="B4022:C4022"/>
    <mergeCell ref="B4023:C4023"/>
    <mergeCell ref="B4024:C4024"/>
    <mergeCell ref="B4025:C4025"/>
    <mergeCell ref="B4026:C4026"/>
    <mergeCell ref="B4027:C4027"/>
    <mergeCell ref="B4028:C4028"/>
    <mergeCell ref="B4029:C4029"/>
    <mergeCell ref="B4030:C4030"/>
    <mergeCell ref="B4031:C4031"/>
    <mergeCell ref="B4032:C4032"/>
    <mergeCell ref="B4033:C4033"/>
    <mergeCell ref="B4034:C4034"/>
    <mergeCell ref="B4035:C4035"/>
    <mergeCell ref="B4036:C4036"/>
    <mergeCell ref="B4037:C4037"/>
    <mergeCell ref="B4038:C4038"/>
    <mergeCell ref="B4039:C4039"/>
    <mergeCell ref="B4040:C4040"/>
    <mergeCell ref="B4041:C4041"/>
    <mergeCell ref="B4042:C4042"/>
    <mergeCell ref="B4043:C4043"/>
    <mergeCell ref="B4044:C4044"/>
    <mergeCell ref="B4045:C4045"/>
    <mergeCell ref="B4046:C4046"/>
    <mergeCell ref="B4047:C4047"/>
    <mergeCell ref="B4048:C4048"/>
    <mergeCell ref="B4049:C4049"/>
    <mergeCell ref="B4050:C4050"/>
    <mergeCell ref="B4051:C4051"/>
    <mergeCell ref="B4052:C4052"/>
    <mergeCell ref="B4053:C4053"/>
    <mergeCell ref="B4054:C4054"/>
    <mergeCell ref="B4055:C4055"/>
    <mergeCell ref="B4056:C4056"/>
    <mergeCell ref="B4057:C4057"/>
    <mergeCell ref="B4058:C4058"/>
    <mergeCell ref="B4059:C4059"/>
    <mergeCell ref="B4060:C4060"/>
    <mergeCell ref="B4061:C4061"/>
    <mergeCell ref="B4062:C4062"/>
    <mergeCell ref="B4063:C4063"/>
    <mergeCell ref="B4064:C4064"/>
    <mergeCell ref="B4065:C4065"/>
    <mergeCell ref="B4066:C4066"/>
    <mergeCell ref="B4067:C4067"/>
    <mergeCell ref="B4068:C4068"/>
    <mergeCell ref="B4069:C4069"/>
    <mergeCell ref="B4070:C4070"/>
    <mergeCell ref="B4071:C4071"/>
    <mergeCell ref="B4072:C4072"/>
    <mergeCell ref="B4073:C4073"/>
    <mergeCell ref="B4074:C4074"/>
    <mergeCell ref="B4075:C4075"/>
    <mergeCell ref="B4076:C4076"/>
    <mergeCell ref="B4077:C4077"/>
    <mergeCell ref="B4078:C4078"/>
    <mergeCell ref="B4079:C4079"/>
    <mergeCell ref="B4080:C4080"/>
    <mergeCell ref="B4081:C4081"/>
    <mergeCell ref="B4082:C4082"/>
    <mergeCell ref="B4083:C4083"/>
    <mergeCell ref="B4084:C4084"/>
    <mergeCell ref="B4085:C4085"/>
    <mergeCell ref="B4086:C4086"/>
    <mergeCell ref="B4087:C4087"/>
    <mergeCell ref="B4088:C4088"/>
    <mergeCell ref="B4089:C4089"/>
    <mergeCell ref="B4090:C4090"/>
    <mergeCell ref="B4091:C4091"/>
    <mergeCell ref="B4092:C4092"/>
    <mergeCell ref="B4093:C4093"/>
    <mergeCell ref="B4094:C4094"/>
    <mergeCell ref="B4095:C4095"/>
    <mergeCell ref="B4096:C4096"/>
    <mergeCell ref="B4097:C4097"/>
    <mergeCell ref="B4098:C4098"/>
    <mergeCell ref="B4099:C4099"/>
    <mergeCell ref="B4100:C4100"/>
    <mergeCell ref="B4101:C4101"/>
    <mergeCell ref="B4102:C4102"/>
    <mergeCell ref="B4103:C4103"/>
    <mergeCell ref="B4104:C4104"/>
    <mergeCell ref="B4105:C4105"/>
    <mergeCell ref="B4106:C4106"/>
    <mergeCell ref="B4107:C4107"/>
    <mergeCell ref="B4108:C4108"/>
    <mergeCell ref="B4109:C4109"/>
    <mergeCell ref="B4110:C4110"/>
    <mergeCell ref="B4111:C4111"/>
    <mergeCell ref="B4112:C4112"/>
    <mergeCell ref="B4113:C4113"/>
    <mergeCell ref="B4114:C4114"/>
    <mergeCell ref="B4115:C4115"/>
    <mergeCell ref="B4116:C4116"/>
    <mergeCell ref="B4117:C4117"/>
    <mergeCell ref="B4118:C4118"/>
    <mergeCell ref="B4119:C4119"/>
    <mergeCell ref="B4120:C4120"/>
    <mergeCell ref="B4121:C4121"/>
    <mergeCell ref="B4122:C4122"/>
    <mergeCell ref="B4123:C4123"/>
    <mergeCell ref="B4124:C4124"/>
    <mergeCell ref="B4125:C4125"/>
    <mergeCell ref="B4126:C4126"/>
    <mergeCell ref="B4127:C4127"/>
    <mergeCell ref="B4128:C4128"/>
    <mergeCell ref="B4129:C4129"/>
    <mergeCell ref="B4130:C4130"/>
    <mergeCell ref="B4131:C4131"/>
    <mergeCell ref="B4132:C4132"/>
    <mergeCell ref="B4133:C4133"/>
    <mergeCell ref="B4134:C4134"/>
    <mergeCell ref="B4135:C4135"/>
    <mergeCell ref="B4136:C4136"/>
    <mergeCell ref="B4137:C4137"/>
    <mergeCell ref="B4138:C4138"/>
    <mergeCell ref="B4139:C4139"/>
    <mergeCell ref="B4140:C4140"/>
    <mergeCell ref="B4141:C4141"/>
    <mergeCell ref="B4142:C4142"/>
    <mergeCell ref="B4143:C4143"/>
    <mergeCell ref="B4144:C4144"/>
    <mergeCell ref="B4145:C4145"/>
    <mergeCell ref="B4146:C4146"/>
    <mergeCell ref="B4147:C4147"/>
    <mergeCell ref="B4148:C4148"/>
    <mergeCell ref="B4149:C4149"/>
    <mergeCell ref="B4150:C4150"/>
    <mergeCell ref="B4151:C4151"/>
    <mergeCell ref="B4152:C4152"/>
    <mergeCell ref="B4153:C4153"/>
    <mergeCell ref="B4154:C4154"/>
    <mergeCell ref="B4155:C4155"/>
    <mergeCell ref="B4156:C4156"/>
    <mergeCell ref="B4157:C4157"/>
    <mergeCell ref="B4158:C4158"/>
    <mergeCell ref="B4159:C4159"/>
    <mergeCell ref="B4160:C4160"/>
    <mergeCell ref="B4161:C4161"/>
    <mergeCell ref="B4162:C4162"/>
    <mergeCell ref="B4163:C4163"/>
    <mergeCell ref="B4164:C4164"/>
    <mergeCell ref="B4165:C4165"/>
    <mergeCell ref="B4166:C4166"/>
    <mergeCell ref="B4167:C4167"/>
    <mergeCell ref="B4168:C4168"/>
    <mergeCell ref="B4169:C4169"/>
    <mergeCell ref="B4170:C4170"/>
    <mergeCell ref="B4171:C4171"/>
    <mergeCell ref="B4172:C4172"/>
    <mergeCell ref="B4173:C4173"/>
    <mergeCell ref="B4174:C4174"/>
    <mergeCell ref="B4175:C4175"/>
    <mergeCell ref="B4176:C4176"/>
    <mergeCell ref="B4177:C4177"/>
    <mergeCell ref="B4178:C4178"/>
    <mergeCell ref="B4179:C4179"/>
    <mergeCell ref="B4180:C4180"/>
    <mergeCell ref="B4181:C4181"/>
    <mergeCell ref="B4182:C4182"/>
    <mergeCell ref="B4183:C4183"/>
    <mergeCell ref="B4184:C4184"/>
    <mergeCell ref="B4185:C4185"/>
    <mergeCell ref="B4186:C4186"/>
    <mergeCell ref="B4187:C4187"/>
    <mergeCell ref="B4188:C4188"/>
    <mergeCell ref="B4189:C4189"/>
    <mergeCell ref="B4190:C4190"/>
    <mergeCell ref="B4191:C4191"/>
    <mergeCell ref="B4192:C4192"/>
    <mergeCell ref="B4193:C4193"/>
    <mergeCell ref="B4194:C4194"/>
    <mergeCell ref="B4195:C4195"/>
    <mergeCell ref="B4196:C4196"/>
    <mergeCell ref="B4197:C4197"/>
    <mergeCell ref="B4198:C4198"/>
    <mergeCell ref="B4199:C4199"/>
    <mergeCell ref="B4200:C4200"/>
    <mergeCell ref="B4201:C4201"/>
    <mergeCell ref="B4202:C4202"/>
    <mergeCell ref="B4203:C4203"/>
    <mergeCell ref="B4204:C4204"/>
    <mergeCell ref="B4205:C4205"/>
    <mergeCell ref="B4206:C4206"/>
    <mergeCell ref="B4207:C4207"/>
    <mergeCell ref="B4208:C4208"/>
    <mergeCell ref="B4209:C4209"/>
    <mergeCell ref="B4210:C4210"/>
    <mergeCell ref="B4211:C4211"/>
    <mergeCell ref="B4212:C4212"/>
    <mergeCell ref="B4213:C4213"/>
    <mergeCell ref="B4214:C4214"/>
    <mergeCell ref="B4215:C4215"/>
    <mergeCell ref="B4216:C4216"/>
    <mergeCell ref="B4217:C4217"/>
    <mergeCell ref="B4218:C4218"/>
    <mergeCell ref="B4219:C4219"/>
    <mergeCell ref="B4220:C4220"/>
    <mergeCell ref="B4221:C4221"/>
    <mergeCell ref="B4222:C4222"/>
    <mergeCell ref="B4223:C4223"/>
    <mergeCell ref="B4224:C4224"/>
    <mergeCell ref="B4225:C4225"/>
    <mergeCell ref="B4226:C4226"/>
    <mergeCell ref="B4227:C4227"/>
    <mergeCell ref="B4228:C4228"/>
    <mergeCell ref="B4229:C4229"/>
    <mergeCell ref="B4230:C4230"/>
    <mergeCell ref="B4231:C4231"/>
    <mergeCell ref="B4232:C4232"/>
    <mergeCell ref="B4233:C4233"/>
    <mergeCell ref="B4234:C4234"/>
    <mergeCell ref="B4235:C4235"/>
    <mergeCell ref="B4236:C4236"/>
    <mergeCell ref="B4237:C4237"/>
    <mergeCell ref="B4238:C4238"/>
    <mergeCell ref="B4239:C4239"/>
    <mergeCell ref="B4240:C4240"/>
    <mergeCell ref="B4241:C4241"/>
    <mergeCell ref="B4242:C4242"/>
    <mergeCell ref="B4243:C4243"/>
    <mergeCell ref="B4244:C4244"/>
    <mergeCell ref="B4245:C4245"/>
    <mergeCell ref="B4246:C4246"/>
    <mergeCell ref="B4247:C4247"/>
    <mergeCell ref="B4248:C4248"/>
    <mergeCell ref="B4249:C4249"/>
    <mergeCell ref="B4250:C4250"/>
    <mergeCell ref="B4251:C4251"/>
    <mergeCell ref="B4252:C4252"/>
    <mergeCell ref="B4253:C4253"/>
    <mergeCell ref="B4254:C4254"/>
    <mergeCell ref="B4255:C4255"/>
    <mergeCell ref="B4256:C4256"/>
    <mergeCell ref="B4257:C4257"/>
    <mergeCell ref="B4258:C4258"/>
    <mergeCell ref="B4259:C4259"/>
    <mergeCell ref="B4260:C4260"/>
    <mergeCell ref="B4261:C4261"/>
    <mergeCell ref="B4262:C4262"/>
    <mergeCell ref="B4263:C4263"/>
    <mergeCell ref="B4264:C4264"/>
    <mergeCell ref="B4265:C4265"/>
    <mergeCell ref="B4266:C4266"/>
    <mergeCell ref="B4267:C4267"/>
    <mergeCell ref="B4268:C4268"/>
    <mergeCell ref="B4269:C4269"/>
    <mergeCell ref="B4270:C4270"/>
    <mergeCell ref="B4271:C4271"/>
    <mergeCell ref="B4272:C4272"/>
    <mergeCell ref="B4273:C4273"/>
    <mergeCell ref="B4274:C4274"/>
    <mergeCell ref="B4275:C4275"/>
    <mergeCell ref="B4276:C4276"/>
    <mergeCell ref="B4277:C4277"/>
    <mergeCell ref="B4278:C4278"/>
    <mergeCell ref="B4279:C4279"/>
    <mergeCell ref="B4280:C4280"/>
    <mergeCell ref="B4281:C4281"/>
    <mergeCell ref="B4282:C4282"/>
    <mergeCell ref="B4283:C4283"/>
    <mergeCell ref="B4284:C4284"/>
    <mergeCell ref="B4285:C4285"/>
    <mergeCell ref="B4286:C4286"/>
    <mergeCell ref="B4287:C4287"/>
    <mergeCell ref="B4288:C4288"/>
    <mergeCell ref="B4289:C4289"/>
    <mergeCell ref="B4290:C4290"/>
    <mergeCell ref="B4291:C4291"/>
    <mergeCell ref="B4292:C4292"/>
    <mergeCell ref="B4293:C4293"/>
    <mergeCell ref="B4294:C4294"/>
    <mergeCell ref="B4295:C4295"/>
    <mergeCell ref="B4296:C4296"/>
    <mergeCell ref="B4297:C4297"/>
    <mergeCell ref="B4298:C4298"/>
    <mergeCell ref="B4299:C4299"/>
    <mergeCell ref="B4300:C4300"/>
    <mergeCell ref="B4301:C4301"/>
    <mergeCell ref="B4302:C4302"/>
    <mergeCell ref="B4303:C4303"/>
    <mergeCell ref="B4304:C4304"/>
    <mergeCell ref="B4305:C4305"/>
    <mergeCell ref="B4306:C4306"/>
    <mergeCell ref="B4307:C4307"/>
    <mergeCell ref="B4308:C4308"/>
    <mergeCell ref="B4309:C4309"/>
    <mergeCell ref="B4310:C4310"/>
    <mergeCell ref="B4311:C4311"/>
    <mergeCell ref="B4312:C4312"/>
    <mergeCell ref="B4313:C4313"/>
    <mergeCell ref="B4314:C4314"/>
    <mergeCell ref="B4315:C4315"/>
    <mergeCell ref="B4316:C4316"/>
    <mergeCell ref="B4317:C4317"/>
    <mergeCell ref="B4318:C4318"/>
    <mergeCell ref="B4319:C4319"/>
    <mergeCell ref="B4320:C4320"/>
    <mergeCell ref="B4321:C4321"/>
    <mergeCell ref="B4322:C4322"/>
    <mergeCell ref="B4323:C4323"/>
    <mergeCell ref="B4324:C4324"/>
    <mergeCell ref="B4325:C4325"/>
    <mergeCell ref="B4326:C4326"/>
    <mergeCell ref="B4327:C4327"/>
    <mergeCell ref="B4328:C4328"/>
    <mergeCell ref="B4329:C4329"/>
    <mergeCell ref="B4330:C4330"/>
    <mergeCell ref="B4331:C4331"/>
    <mergeCell ref="B4332:C4332"/>
    <mergeCell ref="B4333:C4333"/>
    <mergeCell ref="B4334:C4334"/>
    <mergeCell ref="B4335:C4335"/>
    <mergeCell ref="B4336:C4336"/>
    <mergeCell ref="B4337:C4337"/>
    <mergeCell ref="B4338:C4338"/>
    <mergeCell ref="B4339:C4339"/>
    <mergeCell ref="B4340:C4340"/>
    <mergeCell ref="B4341:C4341"/>
    <mergeCell ref="B4342:C4342"/>
    <mergeCell ref="B4343:C4343"/>
    <mergeCell ref="B4344:C4344"/>
    <mergeCell ref="B4345:C4345"/>
    <mergeCell ref="B4346:C4346"/>
    <mergeCell ref="B4347:C4347"/>
    <mergeCell ref="B4348:C4348"/>
    <mergeCell ref="B4349:C4349"/>
    <mergeCell ref="B4350:C4350"/>
    <mergeCell ref="B4351:C4351"/>
    <mergeCell ref="B4352:C4352"/>
    <mergeCell ref="B4353:C4353"/>
    <mergeCell ref="B4354:C4354"/>
    <mergeCell ref="B4355:C4355"/>
    <mergeCell ref="B4356:C4356"/>
    <mergeCell ref="B4357:C4357"/>
    <mergeCell ref="B4358:C4358"/>
    <mergeCell ref="B4359:C4359"/>
    <mergeCell ref="B4360:C4360"/>
    <mergeCell ref="B4361:C4361"/>
    <mergeCell ref="B4362:C4362"/>
    <mergeCell ref="B4363:C4363"/>
    <mergeCell ref="B4364:C4364"/>
    <mergeCell ref="B4365:C4365"/>
    <mergeCell ref="B4366:C4366"/>
    <mergeCell ref="B4367:C4367"/>
    <mergeCell ref="B4368:C4368"/>
    <mergeCell ref="B4369:C4369"/>
    <mergeCell ref="B4370:C4370"/>
    <mergeCell ref="B4371:C4371"/>
    <mergeCell ref="B4372:C4372"/>
    <mergeCell ref="B4373:C4373"/>
    <mergeCell ref="B4374:C4374"/>
    <mergeCell ref="B4375:C4375"/>
    <mergeCell ref="B4376:C4376"/>
    <mergeCell ref="B4377:C4377"/>
    <mergeCell ref="B4378:C4378"/>
    <mergeCell ref="B4379:C4379"/>
    <mergeCell ref="B4380:C4380"/>
    <mergeCell ref="B4381:C4381"/>
    <mergeCell ref="B4382:C4382"/>
    <mergeCell ref="B4383:C4383"/>
    <mergeCell ref="B4384:C4384"/>
    <mergeCell ref="B4385:C4385"/>
    <mergeCell ref="B4386:C4386"/>
    <mergeCell ref="B4387:C4387"/>
    <mergeCell ref="B4388:C4388"/>
    <mergeCell ref="B4389:C4389"/>
    <mergeCell ref="B4390:C4390"/>
    <mergeCell ref="B4391:C4391"/>
    <mergeCell ref="B4392:C4392"/>
    <mergeCell ref="B4393:C4393"/>
    <mergeCell ref="B4394:C4394"/>
    <mergeCell ref="B4395:C4395"/>
    <mergeCell ref="B4396:C4396"/>
    <mergeCell ref="B4397:C4397"/>
    <mergeCell ref="B4398:C4398"/>
    <mergeCell ref="B4399:C4399"/>
    <mergeCell ref="B4400:C4400"/>
    <mergeCell ref="B4401:C4401"/>
    <mergeCell ref="B4402:C4402"/>
    <mergeCell ref="B4403:C4403"/>
    <mergeCell ref="B4404:C4404"/>
    <mergeCell ref="B4405:C4405"/>
    <mergeCell ref="B4406:C4406"/>
    <mergeCell ref="B4407:C4407"/>
    <mergeCell ref="B4408:C4408"/>
    <mergeCell ref="B4409:C4409"/>
    <mergeCell ref="B4410:C4410"/>
    <mergeCell ref="B4411:C4411"/>
    <mergeCell ref="B4412:C4412"/>
    <mergeCell ref="B4413:C4413"/>
    <mergeCell ref="B4414:C4414"/>
    <mergeCell ref="B4415:C4415"/>
    <mergeCell ref="B4416:C4416"/>
    <mergeCell ref="B4417:C4417"/>
    <mergeCell ref="B4418:C4418"/>
    <mergeCell ref="B4419:C4419"/>
    <mergeCell ref="B4420:C4420"/>
    <mergeCell ref="B4421:C4421"/>
    <mergeCell ref="B4422:C4422"/>
    <mergeCell ref="B4423:C4423"/>
    <mergeCell ref="B4424:C4424"/>
    <mergeCell ref="B4425:C4425"/>
    <mergeCell ref="B4426:C4426"/>
    <mergeCell ref="B4427:C4427"/>
    <mergeCell ref="B4428:C4428"/>
    <mergeCell ref="B4429:C4429"/>
    <mergeCell ref="B4430:C4430"/>
    <mergeCell ref="B4431:C4431"/>
    <mergeCell ref="B4432:C4432"/>
    <mergeCell ref="B4433:C4433"/>
    <mergeCell ref="B4434:C4434"/>
    <mergeCell ref="B4435:C4435"/>
    <mergeCell ref="B4436:C4436"/>
    <mergeCell ref="B4437:C4437"/>
    <mergeCell ref="B4438:C4438"/>
    <mergeCell ref="B4439:C4439"/>
    <mergeCell ref="B4440:C4440"/>
    <mergeCell ref="B4441:C4441"/>
    <mergeCell ref="B4442:C4442"/>
    <mergeCell ref="B4443:C4443"/>
    <mergeCell ref="B4444:C4444"/>
    <mergeCell ref="B4445:C4445"/>
    <mergeCell ref="B4446:C4446"/>
    <mergeCell ref="B4447:C4447"/>
    <mergeCell ref="B4448:C4448"/>
    <mergeCell ref="B4449:C4449"/>
    <mergeCell ref="B4450:C4450"/>
    <mergeCell ref="B4451:C4451"/>
    <mergeCell ref="B4452:C4452"/>
    <mergeCell ref="B4453:C4453"/>
    <mergeCell ref="B4454:C4454"/>
    <mergeCell ref="B4455:C4455"/>
    <mergeCell ref="B4456:C4456"/>
    <mergeCell ref="B4457:C4457"/>
    <mergeCell ref="B4458:C4458"/>
    <mergeCell ref="B4459:C4459"/>
    <mergeCell ref="B4460:C4460"/>
    <mergeCell ref="B4461:C4461"/>
    <mergeCell ref="B4462:C4462"/>
    <mergeCell ref="B4463:C4463"/>
    <mergeCell ref="B4464:C4464"/>
    <mergeCell ref="B4465:C4465"/>
    <mergeCell ref="B4466:C4466"/>
    <mergeCell ref="B4467:C4467"/>
    <mergeCell ref="B4468:C4468"/>
    <mergeCell ref="B4469:C4469"/>
    <mergeCell ref="B4470:C4470"/>
    <mergeCell ref="B4471:C4471"/>
    <mergeCell ref="B4472:C4472"/>
    <mergeCell ref="B4473:C4473"/>
    <mergeCell ref="B4474:C4474"/>
    <mergeCell ref="B4475:C4475"/>
    <mergeCell ref="B4476:C4476"/>
    <mergeCell ref="B4477:C4477"/>
    <mergeCell ref="B4478:C4478"/>
    <mergeCell ref="B4479:C4479"/>
    <mergeCell ref="B4480:C4480"/>
    <mergeCell ref="B4481:C4481"/>
    <mergeCell ref="B4482:C4482"/>
    <mergeCell ref="B4483:C4483"/>
    <mergeCell ref="B4484:C4484"/>
    <mergeCell ref="B4485:C4485"/>
    <mergeCell ref="B4486:C4486"/>
    <mergeCell ref="B4487:C4487"/>
    <mergeCell ref="B4488:C4488"/>
    <mergeCell ref="B4489:C4489"/>
    <mergeCell ref="B4490:C4490"/>
    <mergeCell ref="B4491:C4491"/>
    <mergeCell ref="B4492:C4492"/>
    <mergeCell ref="B4493:C4493"/>
    <mergeCell ref="B4494:C4494"/>
    <mergeCell ref="B4495:C4495"/>
    <mergeCell ref="B4496:C4496"/>
    <mergeCell ref="B4497:C4497"/>
    <mergeCell ref="B4498:C4498"/>
    <mergeCell ref="B4499:C4499"/>
    <mergeCell ref="B4500:C4500"/>
    <mergeCell ref="B4501:C4501"/>
    <mergeCell ref="B4502:C4502"/>
    <mergeCell ref="B4503:C4503"/>
    <mergeCell ref="B4504:C4504"/>
    <mergeCell ref="B4505:C4505"/>
    <mergeCell ref="B4506:C4506"/>
    <mergeCell ref="B4507:C4507"/>
    <mergeCell ref="B4508:C4508"/>
    <mergeCell ref="B4509:C4509"/>
    <mergeCell ref="B4510:C4510"/>
    <mergeCell ref="B4511:C4511"/>
    <mergeCell ref="B4512:C4512"/>
    <mergeCell ref="B4513:C4513"/>
    <mergeCell ref="B4514:C4514"/>
    <mergeCell ref="B4515:C4515"/>
    <mergeCell ref="B4516:C4516"/>
    <mergeCell ref="B4517:C4517"/>
    <mergeCell ref="B4518:C4518"/>
    <mergeCell ref="B4519:C4519"/>
    <mergeCell ref="B4520:C4520"/>
    <mergeCell ref="B4521:C4521"/>
    <mergeCell ref="B4522:C4522"/>
    <mergeCell ref="B4523:C4523"/>
    <mergeCell ref="B4524:C4524"/>
    <mergeCell ref="B4525:C4525"/>
    <mergeCell ref="B4526:C4526"/>
    <mergeCell ref="B4527:C4527"/>
    <mergeCell ref="B4528:C4528"/>
    <mergeCell ref="B4529:C4529"/>
    <mergeCell ref="B4530:C4530"/>
    <mergeCell ref="B4531:C4531"/>
    <mergeCell ref="B4532:C4532"/>
    <mergeCell ref="B4533:C4533"/>
    <mergeCell ref="B4534:C4534"/>
    <mergeCell ref="B4535:C4535"/>
    <mergeCell ref="B4536:C4536"/>
    <mergeCell ref="B4537:C4537"/>
    <mergeCell ref="B4538:C4538"/>
    <mergeCell ref="B4539:C4539"/>
    <mergeCell ref="B4540:C4540"/>
    <mergeCell ref="B4541:C4541"/>
    <mergeCell ref="B4542:C4542"/>
    <mergeCell ref="B4543:C4543"/>
    <mergeCell ref="B4544:C4544"/>
    <mergeCell ref="B4545:C4545"/>
    <mergeCell ref="B4546:C4546"/>
    <mergeCell ref="B4547:C4547"/>
    <mergeCell ref="B4548:C4548"/>
    <mergeCell ref="B4549:C4549"/>
    <mergeCell ref="B4550:C4550"/>
    <mergeCell ref="B4551:C4551"/>
    <mergeCell ref="B4552:C4552"/>
    <mergeCell ref="B4553:C4553"/>
    <mergeCell ref="B4554:C4554"/>
    <mergeCell ref="B4555:C4555"/>
    <mergeCell ref="B4556:C4556"/>
    <mergeCell ref="B4557:C4557"/>
    <mergeCell ref="B4558:C4558"/>
    <mergeCell ref="B4559:C4559"/>
    <mergeCell ref="B4560:C4560"/>
    <mergeCell ref="B4561:C4561"/>
    <mergeCell ref="B4562:C4562"/>
    <mergeCell ref="B4563:C4563"/>
    <mergeCell ref="B4564:C4564"/>
    <mergeCell ref="B4565:C4565"/>
    <mergeCell ref="B4566:C4566"/>
    <mergeCell ref="B4567:C4567"/>
    <mergeCell ref="B4568:C4568"/>
    <mergeCell ref="B4569:C4569"/>
    <mergeCell ref="B4570:C4570"/>
    <mergeCell ref="B4571:C4571"/>
    <mergeCell ref="B4572:C4572"/>
    <mergeCell ref="B4573:C4573"/>
    <mergeCell ref="B4574:C4574"/>
    <mergeCell ref="B4575:C4575"/>
    <mergeCell ref="B4576:C4576"/>
    <mergeCell ref="B4577:C4577"/>
    <mergeCell ref="B4578:C4578"/>
    <mergeCell ref="B4579:C4579"/>
    <mergeCell ref="B4580:C4580"/>
    <mergeCell ref="B4581:C4581"/>
    <mergeCell ref="B4582:C4582"/>
    <mergeCell ref="B4583:C4583"/>
    <mergeCell ref="B4584:C4584"/>
    <mergeCell ref="B4585:C4585"/>
    <mergeCell ref="B4586:C4586"/>
    <mergeCell ref="B4587:C4587"/>
    <mergeCell ref="B4588:C4588"/>
    <mergeCell ref="B4589:C4589"/>
    <mergeCell ref="B4590:C4590"/>
    <mergeCell ref="B4591:C4591"/>
    <mergeCell ref="B4592:C4592"/>
    <mergeCell ref="B4593:C4593"/>
    <mergeCell ref="B4594:C4594"/>
    <mergeCell ref="B4595:C4595"/>
    <mergeCell ref="B4596:C4596"/>
    <mergeCell ref="B4597:C4597"/>
    <mergeCell ref="B4598:C4598"/>
    <mergeCell ref="B4599:C4599"/>
    <mergeCell ref="B4600:C4600"/>
    <mergeCell ref="B4601:C4601"/>
    <mergeCell ref="B4602:C4602"/>
    <mergeCell ref="B4603:C4603"/>
    <mergeCell ref="B4604:C4604"/>
    <mergeCell ref="B4605:C4605"/>
    <mergeCell ref="B4606:C4606"/>
    <mergeCell ref="B4607:C4607"/>
    <mergeCell ref="B4608:C4608"/>
    <mergeCell ref="B4609:C4609"/>
    <mergeCell ref="B4610:C4610"/>
    <mergeCell ref="B4611:C4611"/>
    <mergeCell ref="B4612:C4612"/>
    <mergeCell ref="B4613:C4613"/>
    <mergeCell ref="B4614:C4614"/>
    <mergeCell ref="B4615:C4615"/>
    <mergeCell ref="B4616:C4616"/>
    <mergeCell ref="B4617:C4617"/>
    <mergeCell ref="B4618:C4618"/>
    <mergeCell ref="B4619:C4619"/>
    <mergeCell ref="B4620:C4620"/>
    <mergeCell ref="B4621:C4621"/>
    <mergeCell ref="B4622:C4622"/>
    <mergeCell ref="B4623:C4623"/>
    <mergeCell ref="B4624:C4624"/>
    <mergeCell ref="B4625:C4625"/>
    <mergeCell ref="B4626:C4626"/>
    <mergeCell ref="B4627:C4627"/>
    <mergeCell ref="B4628:C4628"/>
    <mergeCell ref="B4629:C4629"/>
    <mergeCell ref="B4630:C4630"/>
    <mergeCell ref="B4631:C4631"/>
    <mergeCell ref="B4632:C4632"/>
    <mergeCell ref="B4633:C4633"/>
    <mergeCell ref="B4634:C4634"/>
    <mergeCell ref="B4635:C4635"/>
    <mergeCell ref="B4636:C4636"/>
    <mergeCell ref="B4637:C4637"/>
    <mergeCell ref="B4638:C4638"/>
    <mergeCell ref="B4639:C4639"/>
    <mergeCell ref="B4640:C4640"/>
    <mergeCell ref="B4641:C4641"/>
    <mergeCell ref="B4642:C4642"/>
    <mergeCell ref="B4643:C4643"/>
    <mergeCell ref="B4644:C4644"/>
    <mergeCell ref="B4645:C4645"/>
    <mergeCell ref="B4646:C4646"/>
    <mergeCell ref="B4647:C4647"/>
    <mergeCell ref="B4648:C4648"/>
    <mergeCell ref="B4649:C4649"/>
    <mergeCell ref="B4650:C4650"/>
    <mergeCell ref="B4651:C4651"/>
    <mergeCell ref="B4652:C4652"/>
    <mergeCell ref="B4653:C4653"/>
    <mergeCell ref="B4654:C4654"/>
    <mergeCell ref="B4655:C4655"/>
    <mergeCell ref="B4656:C4656"/>
    <mergeCell ref="B4657:C4657"/>
    <mergeCell ref="B4658:C4658"/>
    <mergeCell ref="B4659:C4659"/>
    <mergeCell ref="B4660:C4660"/>
    <mergeCell ref="B4661:C4661"/>
    <mergeCell ref="B4662:C4662"/>
    <mergeCell ref="B4663:C4663"/>
    <mergeCell ref="B4664:C4664"/>
    <mergeCell ref="B4665:C4665"/>
    <mergeCell ref="B4666:C4666"/>
    <mergeCell ref="B4667:C4667"/>
    <mergeCell ref="B4668:C4668"/>
    <mergeCell ref="B4669:C4669"/>
    <mergeCell ref="B4670:C4670"/>
    <mergeCell ref="B4671:C4671"/>
    <mergeCell ref="B4672:C4672"/>
    <mergeCell ref="B4673:C4673"/>
    <mergeCell ref="B4674:C4674"/>
    <mergeCell ref="B4675:C4675"/>
    <mergeCell ref="B4676:C4676"/>
    <mergeCell ref="B4677:C4677"/>
    <mergeCell ref="B4678:C4678"/>
    <mergeCell ref="B4679:C4679"/>
    <mergeCell ref="B4680:C4680"/>
    <mergeCell ref="B4681:C4681"/>
    <mergeCell ref="B4682:C4682"/>
    <mergeCell ref="B4683:C4683"/>
    <mergeCell ref="B4684:C4684"/>
    <mergeCell ref="B4685:C4685"/>
    <mergeCell ref="B4686:C4686"/>
    <mergeCell ref="B4687:C4687"/>
    <mergeCell ref="B4688:C4688"/>
    <mergeCell ref="B4689:C4689"/>
    <mergeCell ref="B4690:C4690"/>
    <mergeCell ref="B4691:C4691"/>
    <mergeCell ref="B4692:C4692"/>
    <mergeCell ref="B4693:C4693"/>
    <mergeCell ref="B4694:C4694"/>
    <mergeCell ref="B4695:C4695"/>
    <mergeCell ref="B4696:C4696"/>
    <mergeCell ref="B4697:C4697"/>
    <mergeCell ref="B4698:C4698"/>
    <mergeCell ref="B4699:C4699"/>
    <mergeCell ref="B4700:C4700"/>
    <mergeCell ref="B4701:C4701"/>
    <mergeCell ref="B4702:C4702"/>
    <mergeCell ref="B4703:C4703"/>
    <mergeCell ref="B4704:C4704"/>
    <mergeCell ref="B4705:C4705"/>
    <mergeCell ref="B4706:C4706"/>
    <mergeCell ref="B4707:C4707"/>
    <mergeCell ref="B4708:C4708"/>
    <mergeCell ref="B4709:C4709"/>
    <mergeCell ref="B4710:C4710"/>
    <mergeCell ref="B4711:C4711"/>
    <mergeCell ref="B4712:C4712"/>
    <mergeCell ref="B4713:C4713"/>
    <mergeCell ref="B4714:C4714"/>
    <mergeCell ref="B4715:C4715"/>
    <mergeCell ref="B4716:C4716"/>
    <mergeCell ref="B4717:C4717"/>
    <mergeCell ref="B4718:C4718"/>
    <mergeCell ref="B4719:C4719"/>
    <mergeCell ref="B4720:C4720"/>
    <mergeCell ref="B4721:C4721"/>
    <mergeCell ref="B4722:C4722"/>
    <mergeCell ref="B4723:C4723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732:C4732"/>
    <mergeCell ref="B4733:C4733"/>
    <mergeCell ref="B4734:C4734"/>
    <mergeCell ref="B4735:C4735"/>
    <mergeCell ref="B4736:C4736"/>
    <mergeCell ref="B4737:C4737"/>
    <mergeCell ref="B4738:C4738"/>
    <mergeCell ref="B4739:C4739"/>
    <mergeCell ref="B4740:C4740"/>
    <mergeCell ref="B4741:C4741"/>
    <mergeCell ref="B4742:C4742"/>
    <mergeCell ref="B4743:C4743"/>
    <mergeCell ref="B4744:C4744"/>
    <mergeCell ref="B4745:C4745"/>
    <mergeCell ref="B4746:C4746"/>
    <mergeCell ref="B4747:C4747"/>
    <mergeCell ref="B4748:C4748"/>
    <mergeCell ref="B4749:C4749"/>
    <mergeCell ref="B4750:C4750"/>
    <mergeCell ref="B4751:C4751"/>
    <mergeCell ref="B4752:C4752"/>
    <mergeCell ref="B4753:C4753"/>
    <mergeCell ref="B4754:C4754"/>
    <mergeCell ref="B4755:C4755"/>
    <mergeCell ref="B4756:C4756"/>
    <mergeCell ref="B4757:C4757"/>
    <mergeCell ref="B4758:C4758"/>
    <mergeCell ref="B4759:C4759"/>
    <mergeCell ref="B4760:C4760"/>
    <mergeCell ref="B4761:C4761"/>
    <mergeCell ref="B4762:C4762"/>
    <mergeCell ref="B4763:C4763"/>
    <mergeCell ref="B4764:C4764"/>
    <mergeCell ref="B4765:C4765"/>
    <mergeCell ref="B4766:C4766"/>
    <mergeCell ref="B4767:C4767"/>
    <mergeCell ref="B4768:C4768"/>
    <mergeCell ref="B4769:C4769"/>
    <mergeCell ref="B4770:C4770"/>
    <mergeCell ref="B4771:C4771"/>
    <mergeCell ref="B4772:C4772"/>
    <mergeCell ref="B4773:C4773"/>
    <mergeCell ref="B4774:C4774"/>
    <mergeCell ref="B4775:C4775"/>
    <mergeCell ref="B4776:C4776"/>
    <mergeCell ref="B4777:C4777"/>
    <mergeCell ref="B4778:C4778"/>
    <mergeCell ref="B4779:C4779"/>
    <mergeCell ref="B4780:C4780"/>
    <mergeCell ref="B4781:C4781"/>
    <mergeCell ref="B4782:C4782"/>
    <mergeCell ref="B4783:C4783"/>
    <mergeCell ref="B4784:C4784"/>
    <mergeCell ref="B4785:C4785"/>
    <mergeCell ref="B4786:C4786"/>
    <mergeCell ref="B4787:C4787"/>
    <mergeCell ref="B4788:C4788"/>
    <mergeCell ref="B4789:C4789"/>
    <mergeCell ref="B4790:C4790"/>
    <mergeCell ref="B4791:C4791"/>
    <mergeCell ref="B4792:C4792"/>
    <mergeCell ref="B4793:C4793"/>
    <mergeCell ref="B4794:C4794"/>
    <mergeCell ref="B4795:C4795"/>
    <mergeCell ref="B4796:C4796"/>
    <mergeCell ref="B4797:C4797"/>
    <mergeCell ref="B4798:C4798"/>
    <mergeCell ref="B4799:C4799"/>
    <mergeCell ref="B4800:C4800"/>
    <mergeCell ref="B4801:C4801"/>
    <mergeCell ref="B4802:C4802"/>
    <mergeCell ref="B4803:C4803"/>
    <mergeCell ref="B4804:C4804"/>
    <mergeCell ref="B4805:C4805"/>
    <mergeCell ref="B4806:C4806"/>
    <mergeCell ref="B4807:C4807"/>
    <mergeCell ref="B4808:C4808"/>
    <mergeCell ref="B4809:C4809"/>
    <mergeCell ref="B4810:C4810"/>
    <mergeCell ref="B4811:C4811"/>
    <mergeCell ref="B4812:C4812"/>
    <mergeCell ref="B4813:C4813"/>
    <mergeCell ref="B4814:C4814"/>
    <mergeCell ref="B4815:C4815"/>
    <mergeCell ref="B4816:C4816"/>
    <mergeCell ref="B4817:C4817"/>
    <mergeCell ref="B4818:C4818"/>
    <mergeCell ref="B4819:C4819"/>
    <mergeCell ref="B4820:C4820"/>
    <mergeCell ref="B4821:C4821"/>
    <mergeCell ref="B4822:C4822"/>
    <mergeCell ref="B4823:C4823"/>
    <mergeCell ref="B4824:C4824"/>
    <mergeCell ref="B4825:C4825"/>
    <mergeCell ref="B4826:C4826"/>
    <mergeCell ref="B4827:C4827"/>
    <mergeCell ref="B4828:C4828"/>
    <mergeCell ref="B4829:C4829"/>
    <mergeCell ref="B4830:C4830"/>
    <mergeCell ref="B4831:C4831"/>
    <mergeCell ref="B4832:C4832"/>
    <mergeCell ref="B4833:C4833"/>
    <mergeCell ref="B4834:C4834"/>
    <mergeCell ref="B4835:C4835"/>
    <mergeCell ref="B4836:C4836"/>
    <mergeCell ref="B4837:C4837"/>
    <mergeCell ref="B4838:C4838"/>
    <mergeCell ref="B4839:C4839"/>
    <mergeCell ref="B4840:C4840"/>
    <mergeCell ref="B4841:C4841"/>
    <mergeCell ref="B4842:C4842"/>
    <mergeCell ref="B4843:C4843"/>
    <mergeCell ref="B4844:C4844"/>
    <mergeCell ref="B4845:C4845"/>
    <mergeCell ref="B4846:C4846"/>
    <mergeCell ref="B4847:C4847"/>
    <mergeCell ref="B4848:C4848"/>
    <mergeCell ref="B4849:C4849"/>
    <mergeCell ref="B4850:C4850"/>
    <mergeCell ref="B4851:C4851"/>
    <mergeCell ref="B4852:C4852"/>
    <mergeCell ref="B4853:C4853"/>
    <mergeCell ref="B4854:C4854"/>
    <mergeCell ref="B4855:C4855"/>
    <mergeCell ref="B4856:C4856"/>
    <mergeCell ref="B4857:C4857"/>
    <mergeCell ref="B4858:C4858"/>
    <mergeCell ref="B4859:C4859"/>
    <mergeCell ref="B4860:C4860"/>
    <mergeCell ref="B4861:C4861"/>
    <mergeCell ref="B4862:C4862"/>
    <mergeCell ref="B4863:C4863"/>
    <mergeCell ref="B4864:C4864"/>
    <mergeCell ref="B4865:C4865"/>
    <mergeCell ref="B4866:C4866"/>
    <mergeCell ref="B4867:C4867"/>
    <mergeCell ref="B4868:C4868"/>
    <mergeCell ref="B4869:C4869"/>
    <mergeCell ref="B4870:C4870"/>
    <mergeCell ref="B4871:C4871"/>
    <mergeCell ref="B4872:C4872"/>
    <mergeCell ref="B4873:C4873"/>
    <mergeCell ref="B4874:C4874"/>
    <mergeCell ref="B4875:C4875"/>
    <mergeCell ref="B4876:C4876"/>
    <mergeCell ref="B4877:C4877"/>
    <mergeCell ref="B4878:C4878"/>
    <mergeCell ref="B4879:C4879"/>
    <mergeCell ref="B4880:C4880"/>
    <mergeCell ref="B4881:C4881"/>
    <mergeCell ref="B4882:C4882"/>
    <mergeCell ref="B4883:C4883"/>
    <mergeCell ref="B4884:C4884"/>
    <mergeCell ref="B4885:C4885"/>
    <mergeCell ref="B4886:C4886"/>
    <mergeCell ref="B4887:C4887"/>
    <mergeCell ref="B4888:C4888"/>
    <mergeCell ref="B4889:C4889"/>
    <mergeCell ref="B4890:C4890"/>
    <mergeCell ref="B4891:C4891"/>
    <mergeCell ref="B4892:C4892"/>
    <mergeCell ref="B4893:C4893"/>
    <mergeCell ref="B4894:C4894"/>
    <mergeCell ref="B4895:C4895"/>
    <mergeCell ref="B4896:C4896"/>
    <mergeCell ref="B4897:C4897"/>
    <mergeCell ref="B4898:C4898"/>
    <mergeCell ref="B4899:C4899"/>
    <mergeCell ref="B4900:C4900"/>
    <mergeCell ref="B4901:C4901"/>
    <mergeCell ref="B4902:C4902"/>
    <mergeCell ref="B4903:C4903"/>
    <mergeCell ref="B4904:C4904"/>
    <mergeCell ref="B4905:C4905"/>
    <mergeCell ref="B4906:C4906"/>
    <mergeCell ref="B4907:C4907"/>
    <mergeCell ref="B4908:C4908"/>
    <mergeCell ref="B4909:C4909"/>
    <mergeCell ref="B4910:C4910"/>
    <mergeCell ref="B4911:C4911"/>
    <mergeCell ref="B4912:C4912"/>
    <mergeCell ref="B4913:C4913"/>
    <mergeCell ref="B4914:C4914"/>
    <mergeCell ref="B4915:C4915"/>
    <mergeCell ref="B4916:C4916"/>
    <mergeCell ref="B4917:C4917"/>
    <mergeCell ref="B4918:C4918"/>
    <mergeCell ref="B4919:C4919"/>
    <mergeCell ref="B4920:C4920"/>
    <mergeCell ref="B4921:C4921"/>
    <mergeCell ref="B4922:C4922"/>
    <mergeCell ref="B4923:C4923"/>
    <mergeCell ref="B4924:C4924"/>
    <mergeCell ref="B4925:C4925"/>
    <mergeCell ref="B4926:C4926"/>
    <mergeCell ref="B4927:C4927"/>
    <mergeCell ref="B4928:C4928"/>
    <mergeCell ref="B4929:C4929"/>
    <mergeCell ref="B4930:C4930"/>
    <mergeCell ref="B4931:C4931"/>
    <mergeCell ref="B4932:C4932"/>
    <mergeCell ref="B4933:C4933"/>
    <mergeCell ref="B4934:C4934"/>
    <mergeCell ref="B4935:C4935"/>
    <mergeCell ref="B4936:C4936"/>
    <mergeCell ref="B4937:C4937"/>
    <mergeCell ref="B4938:C4938"/>
    <mergeCell ref="B4939:C4939"/>
    <mergeCell ref="B4940:C4940"/>
    <mergeCell ref="B4941:C4941"/>
    <mergeCell ref="B4942:C4942"/>
    <mergeCell ref="B4943:C4943"/>
    <mergeCell ref="B4944:C4944"/>
    <mergeCell ref="B4945:C4945"/>
    <mergeCell ref="B4946:C4946"/>
    <mergeCell ref="B4947:C4947"/>
    <mergeCell ref="B4948:C4948"/>
    <mergeCell ref="B4949:C4949"/>
    <mergeCell ref="B4950:C4950"/>
    <mergeCell ref="B4951:C4951"/>
    <mergeCell ref="B4952:C4952"/>
    <mergeCell ref="B4953:C4953"/>
    <mergeCell ref="B4954:C4954"/>
    <mergeCell ref="B4955:C4955"/>
    <mergeCell ref="B4956:C4956"/>
    <mergeCell ref="B4957:C4957"/>
    <mergeCell ref="B4958:C4958"/>
    <mergeCell ref="B4959:C4959"/>
    <mergeCell ref="B4960:C4960"/>
    <mergeCell ref="B4961:C4961"/>
    <mergeCell ref="B4962:C4962"/>
    <mergeCell ref="B4963:C4963"/>
    <mergeCell ref="B4964:C4964"/>
    <mergeCell ref="B4965:C4965"/>
    <mergeCell ref="B4966:C4966"/>
    <mergeCell ref="B4967:C4967"/>
    <mergeCell ref="B4968:C4968"/>
    <mergeCell ref="B4969:C4969"/>
    <mergeCell ref="B4970:C4970"/>
    <mergeCell ref="B4971:C4971"/>
    <mergeCell ref="B4972:C4972"/>
    <mergeCell ref="B4973:C4973"/>
    <mergeCell ref="B4974:C4974"/>
    <mergeCell ref="B4975:C4975"/>
    <mergeCell ref="B4976:C4976"/>
    <mergeCell ref="B4977:C4977"/>
    <mergeCell ref="B4978:C4978"/>
    <mergeCell ref="B4979:C4979"/>
    <mergeCell ref="B4980:C4980"/>
    <mergeCell ref="B4981:C4981"/>
    <mergeCell ref="B4982:C4982"/>
    <mergeCell ref="B4983:C4983"/>
    <mergeCell ref="B4984:C4984"/>
    <mergeCell ref="B4985:C4985"/>
    <mergeCell ref="B4986:C4986"/>
    <mergeCell ref="B4987:C4987"/>
    <mergeCell ref="B4988:C4988"/>
    <mergeCell ref="B4989:C4989"/>
    <mergeCell ref="B4990:C4990"/>
    <mergeCell ref="B4991:C4991"/>
    <mergeCell ref="B4992:C4992"/>
    <mergeCell ref="B4993:C4993"/>
    <mergeCell ref="B4994:C4994"/>
    <mergeCell ref="B4995:C4995"/>
    <mergeCell ref="B4996:C4996"/>
    <mergeCell ref="B4997:C4997"/>
    <mergeCell ref="B4998:C4998"/>
    <mergeCell ref="B4999:C4999"/>
    <mergeCell ref="B5000:C5000"/>
    <mergeCell ref="B5001:C5001"/>
    <mergeCell ref="B5002:C5002"/>
    <mergeCell ref="B5003:C5003"/>
    <mergeCell ref="B5004:C5004"/>
    <mergeCell ref="B5005:C5005"/>
    <mergeCell ref="B5006:C5006"/>
    <mergeCell ref="B5007:C5007"/>
    <mergeCell ref="B5008:C5008"/>
    <mergeCell ref="B5009:C5009"/>
    <mergeCell ref="B5010:C5010"/>
    <mergeCell ref="B5011:C5011"/>
    <mergeCell ref="B5012:C5012"/>
    <mergeCell ref="B5013:C5013"/>
    <mergeCell ref="B5014:C5014"/>
    <mergeCell ref="B5015:C5015"/>
    <mergeCell ref="B5016:C5016"/>
    <mergeCell ref="B5017:C5017"/>
    <mergeCell ref="B5018:C5018"/>
    <mergeCell ref="B5019:C5019"/>
    <mergeCell ref="B5020:C5020"/>
    <mergeCell ref="B5021:C5021"/>
    <mergeCell ref="B5022:C5022"/>
    <mergeCell ref="B5023:C5023"/>
    <mergeCell ref="B5024:C5024"/>
    <mergeCell ref="B5025:C5025"/>
    <mergeCell ref="B5026:C5026"/>
    <mergeCell ref="B5027:C5027"/>
    <mergeCell ref="B5028:C5028"/>
    <mergeCell ref="B5029:C5029"/>
    <mergeCell ref="B5030:C5030"/>
    <mergeCell ref="B5031:C5031"/>
    <mergeCell ref="B5032:C5032"/>
    <mergeCell ref="B5033:C5033"/>
    <mergeCell ref="B5034:C5034"/>
    <mergeCell ref="B5035:C5035"/>
    <mergeCell ref="B5036:C5036"/>
    <mergeCell ref="B5037:C5037"/>
    <mergeCell ref="B5038:C5038"/>
    <mergeCell ref="B5039:C5039"/>
    <mergeCell ref="B5040:C5040"/>
    <mergeCell ref="B5041:C5041"/>
    <mergeCell ref="B5042:C5042"/>
    <mergeCell ref="B5043:C5043"/>
    <mergeCell ref="B5044:C5044"/>
    <mergeCell ref="B5045:C5045"/>
    <mergeCell ref="B5046:C5046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55:C5055"/>
    <mergeCell ref="B5056:C5056"/>
    <mergeCell ref="B5057:C5057"/>
    <mergeCell ref="B5058:C5058"/>
    <mergeCell ref="B5059:C5059"/>
    <mergeCell ref="B5060:C5060"/>
    <mergeCell ref="B5061:C5061"/>
    <mergeCell ref="B5062:C5062"/>
    <mergeCell ref="B5063:C5063"/>
    <mergeCell ref="B5064:C5064"/>
    <mergeCell ref="B5065:C5065"/>
    <mergeCell ref="B5066:C5066"/>
    <mergeCell ref="B5067:C5067"/>
    <mergeCell ref="B5068:C5068"/>
    <mergeCell ref="B5069:C5069"/>
    <mergeCell ref="B5070:C5070"/>
    <mergeCell ref="B5071:C5071"/>
    <mergeCell ref="B5072:C5072"/>
    <mergeCell ref="B5073:C5073"/>
    <mergeCell ref="B5074:C5074"/>
    <mergeCell ref="B5075:C5075"/>
    <mergeCell ref="B5076:C5076"/>
    <mergeCell ref="B5077:C5077"/>
    <mergeCell ref="B5078:C5078"/>
    <mergeCell ref="B5079:C5079"/>
    <mergeCell ref="B5080:C5080"/>
    <mergeCell ref="B5081:C5081"/>
    <mergeCell ref="B5082:C5082"/>
    <mergeCell ref="B5083:C5083"/>
    <mergeCell ref="B5084:C5084"/>
    <mergeCell ref="B5085:C5085"/>
    <mergeCell ref="B5086:C5086"/>
    <mergeCell ref="B5087:C5087"/>
    <mergeCell ref="B5088:C5088"/>
    <mergeCell ref="B5089:C5089"/>
    <mergeCell ref="B5090:C5090"/>
    <mergeCell ref="B5091:C5091"/>
    <mergeCell ref="B5092:C5092"/>
    <mergeCell ref="B5093:C5093"/>
    <mergeCell ref="B5094:C5094"/>
    <mergeCell ref="B5095:C5095"/>
    <mergeCell ref="B5096:C5096"/>
    <mergeCell ref="B5097:C5097"/>
    <mergeCell ref="B5098:C5098"/>
    <mergeCell ref="B5099:C5099"/>
    <mergeCell ref="B5100:C5100"/>
    <mergeCell ref="B5101:C5101"/>
    <mergeCell ref="B5102:C5102"/>
    <mergeCell ref="B5103:C5103"/>
    <mergeCell ref="B5104:C5104"/>
    <mergeCell ref="B5105:C5105"/>
    <mergeCell ref="B5106:C5106"/>
    <mergeCell ref="B5107:C5107"/>
    <mergeCell ref="B5108:C5108"/>
    <mergeCell ref="B5109:C5109"/>
    <mergeCell ref="B5110:C5110"/>
    <mergeCell ref="B5111:C5111"/>
    <mergeCell ref="B5112:C5112"/>
    <mergeCell ref="B5113:C5113"/>
    <mergeCell ref="B5114:C5114"/>
    <mergeCell ref="B5115:C5115"/>
    <mergeCell ref="B5116:C5116"/>
    <mergeCell ref="B5117:C5117"/>
    <mergeCell ref="B5118:C5118"/>
    <mergeCell ref="B5119:C5119"/>
    <mergeCell ref="B5120:C5120"/>
    <mergeCell ref="B5121:C5121"/>
    <mergeCell ref="B5122:C5122"/>
    <mergeCell ref="B5123:C5123"/>
    <mergeCell ref="B5124:C5124"/>
    <mergeCell ref="B5125:C5125"/>
    <mergeCell ref="B5126:C5126"/>
    <mergeCell ref="B5127:C5127"/>
    <mergeCell ref="B5128:C5128"/>
    <mergeCell ref="B5129:C5129"/>
    <mergeCell ref="B5130:C5130"/>
    <mergeCell ref="B5131:C5131"/>
    <mergeCell ref="B5132:C5132"/>
    <mergeCell ref="B5133:C5133"/>
    <mergeCell ref="B5134:C5134"/>
    <mergeCell ref="B5135:C5135"/>
    <mergeCell ref="B5136:C5136"/>
    <mergeCell ref="B5137:C5137"/>
    <mergeCell ref="B5138:C5138"/>
    <mergeCell ref="B5139:C5139"/>
    <mergeCell ref="B5140:C5140"/>
    <mergeCell ref="B5141:C5141"/>
    <mergeCell ref="B5142:C5142"/>
    <mergeCell ref="B5143:C5143"/>
    <mergeCell ref="B5144:C5144"/>
    <mergeCell ref="B5145:C5145"/>
    <mergeCell ref="B5146:C5146"/>
    <mergeCell ref="B5147:C5147"/>
    <mergeCell ref="B5148:C5148"/>
    <mergeCell ref="B5149:C5149"/>
    <mergeCell ref="B5150:C5150"/>
    <mergeCell ref="B5151:C5151"/>
    <mergeCell ref="B5152:C5152"/>
    <mergeCell ref="B5153:C5153"/>
    <mergeCell ref="B5154:C5154"/>
    <mergeCell ref="B5155:C5155"/>
    <mergeCell ref="B5156:C5156"/>
    <mergeCell ref="B5157:C5157"/>
    <mergeCell ref="B5158:C5158"/>
    <mergeCell ref="B5159:C5159"/>
    <mergeCell ref="B5160:C5160"/>
    <mergeCell ref="B5161:C5161"/>
    <mergeCell ref="B5162:C5162"/>
    <mergeCell ref="B5163:C5163"/>
    <mergeCell ref="B5164:C5164"/>
    <mergeCell ref="B5165:C5165"/>
    <mergeCell ref="B5166:C5166"/>
    <mergeCell ref="B5167:C5167"/>
    <mergeCell ref="B5168:C5168"/>
    <mergeCell ref="B5169:C5169"/>
    <mergeCell ref="B5170:C5170"/>
    <mergeCell ref="B5171:C5171"/>
    <mergeCell ref="B5172:C5172"/>
    <mergeCell ref="B5173:C5173"/>
    <mergeCell ref="B5174:C5174"/>
    <mergeCell ref="B5175:C5175"/>
    <mergeCell ref="B5176:C5176"/>
    <mergeCell ref="B5177:C5177"/>
    <mergeCell ref="B5178:C5178"/>
    <mergeCell ref="B5179:C5179"/>
    <mergeCell ref="B5180:C5180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91:C5191"/>
    <mergeCell ref="B5192:C5192"/>
    <mergeCell ref="B5193:C5193"/>
    <mergeCell ref="B5194:C5194"/>
    <mergeCell ref="B5195:C5195"/>
    <mergeCell ref="B5196:C5196"/>
    <mergeCell ref="B5197:C5197"/>
    <mergeCell ref="B5198:C5198"/>
    <mergeCell ref="B5199:C5199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208:C5208"/>
    <mergeCell ref="B5209:C5209"/>
    <mergeCell ref="B5210:C5210"/>
    <mergeCell ref="B5211:C5211"/>
    <mergeCell ref="B5212:C5212"/>
    <mergeCell ref="B5213:C5213"/>
    <mergeCell ref="B5214:C5214"/>
    <mergeCell ref="B5215:C5215"/>
    <mergeCell ref="B5216:C5216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225:C5225"/>
    <mergeCell ref="B5226:C5226"/>
    <mergeCell ref="B5227:C5227"/>
    <mergeCell ref="B5228:C5228"/>
    <mergeCell ref="B5229:C5229"/>
    <mergeCell ref="B5230:C5230"/>
    <mergeCell ref="B5231:C5231"/>
    <mergeCell ref="B5232:C5232"/>
    <mergeCell ref="B5233:C5233"/>
    <mergeCell ref="B5234:C5234"/>
    <mergeCell ref="B5235:C5235"/>
    <mergeCell ref="B5236:C5236"/>
    <mergeCell ref="B5237:C5237"/>
    <mergeCell ref="B5238:C5238"/>
    <mergeCell ref="B5239:C5239"/>
    <mergeCell ref="B5240:C5240"/>
    <mergeCell ref="B5241:C5241"/>
    <mergeCell ref="B5242:C5242"/>
    <mergeCell ref="B5243:C5243"/>
    <mergeCell ref="B5244:C5244"/>
    <mergeCell ref="B5245:C5245"/>
    <mergeCell ref="B5246:C5246"/>
    <mergeCell ref="B5247:C5247"/>
    <mergeCell ref="B5248:C5248"/>
    <mergeCell ref="B5249:C5249"/>
    <mergeCell ref="B5250:C5250"/>
    <mergeCell ref="B5251:C5251"/>
    <mergeCell ref="B5252:C5252"/>
    <mergeCell ref="B5253:C5253"/>
    <mergeCell ref="B5254:C5254"/>
    <mergeCell ref="B5255:C5255"/>
    <mergeCell ref="B5256:C5256"/>
    <mergeCell ref="B5257:C5257"/>
    <mergeCell ref="B5258:C5258"/>
    <mergeCell ref="B5259:C5259"/>
    <mergeCell ref="B5260:C5260"/>
    <mergeCell ref="B5261:C5261"/>
    <mergeCell ref="B5262:C5262"/>
    <mergeCell ref="B5263:C5263"/>
    <mergeCell ref="B5264:C5264"/>
    <mergeCell ref="B5265:C5265"/>
    <mergeCell ref="B5266:C5266"/>
    <mergeCell ref="B5267:C5267"/>
    <mergeCell ref="B5268:C5268"/>
    <mergeCell ref="B5269:C5269"/>
    <mergeCell ref="B5270:C5270"/>
    <mergeCell ref="B5271:C5271"/>
    <mergeCell ref="B5272:C5272"/>
    <mergeCell ref="B5273:C5273"/>
    <mergeCell ref="B5274:C5274"/>
    <mergeCell ref="B5275:C5275"/>
    <mergeCell ref="B5276:C5276"/>
    <mergeCell ref="B5277:C5277"/>
    <mergeCell ref="B5278:C5278"/>
    <mergeCell ref="B5279:C5279"/>
    <mergeCell ref="B5280:C5280"/>
    <mergeCell ref="B5281:C5281"/>
    <mergeCell ref="B5282:C5282"/>
    <mergeCell ref="B5283:C5283"/>
    <mergeCell ref="B5284:C5284"/>
    <mergeCell ref="B5285:C5285"/>
    <mergeCell ref="B5286:C5286"/>
    <mergeCell ref="B5287:C5287"/>
    <mergeCell ref="B5288:C5288"/>
    <mergeCell ref="B5289:C5289"/>
    <mergeCell ref="B5290:C5290"/>
    <mergeCell ref="B5291:C5291"/>
    <mergeCell ref="B5292:C5292"/>
    <mergeCell ref="B5293:C5293"/>
    <mergeCell ref="B5294:C5294"/>
    <mergeCell ref="B5295:C5295"/>
    <mergeCell ref="B5296:C5296"/>
    <mergeCell ref="B5297:C5297"/>
    <mergeCell ref="B5298:C5298"/>
    <mergeCell ref="B5299:C5299"/>
    <mergeCell ref="B5300:C5300"/>
    <mergeCell ref="B5301:C5301"/>
    <mergeCell ref="B5302:C5302"/>
    <mergeCell ref="B5303:C5303"/>
    <mergeCell ref="B5304:C5304"/>
    <mergeCell ref="B5305:C5305"/>
    <mergeCell ref="B5306:C5306"/>
    <mergeCell ref="B5307:C5307"/>
    <mergeCell ref="B5308:C5308"/>
    <mergeCell ref="B5309:C5309"/>
    <mergeCell ref="B5310:C5310"/>
    <mergeCell ref="B5311:C5311"/>
    <mergeCell ref="B5312:C5312"/>
    <mergeCell ref="B5313:C5313"/>
    <mergeCell ref="B5314:C5314"/>
    <mergeCell ref="B5315:C5315"/>
    <mergeCell ref="B5316:C5316"/>
    <mergeCell ref="B5317:C5317"/>
    <mergeCell ref="B5318:C5318"/>
    <mergeCell ref="B5319:C5319"/>
    <mergeCell ref="B5320:C5320"/>
    <mergeCell ref="B5321:C5321"/>
    <mergeCell ref="B5322:C5322"/>
    <mergeCell ref="B5323:C5323"/>
    <mergeCell ref="B5324:C5324"/>
    <mergeCell ref="B5325:C5325"/>
    <mergeCell ref="B5326:C5326"/>
    <mergeCell ref="B5327:C5327"/>
    <mergeCell ref="B5328:C5328"/>
    <mergeCell ref="B5329:C5329"/>
    <mergeCell ref="B5330:C5330"/>
    <mergeCell ref="B5331:C5331"/>
    <mergeCell ref="B5332:C5332"/>
    <mergeCell ref="B5333:C5333"/>
    <mergeCell ref="B5334:C5334"/>
    <mergeCell ref="B5335:C5335"/>
    <mergeCell ref="B5336:C5336"/>
    <mergeCell ref="B5337:C5337"/>
    <mergeCell ref="B5338:C5338"/>
    <mergeCell ref="B5339:C5339"/>
    <mergeCell ref="B5340:C5340"/>
    <mergeCell ref="B5341:C5341"/>
    <mergeCell ref="B5342:C5342"/>
    <mergeCell ref="B5343:C5343"/>
    <mergeCell ref="B5344:C5344"/>
    <mergeCell ref="B5345:C5345"/>
    <mergeCell ref="B5346:C5346"/>
    <mergeCell ref="B5347:C5347"/>
    <mergeCell ref="B5348:C5348"/>
    <mergeCell ref="B5349:C5349"/>
    <mergeCell ref="B5350:C5350"/>
    <mergeCell ref="B5351:C5351"/>
    <mergeCell ref="B5352:C5352"/>
    <mergeCell ref="B5353:C5353"/>
    <mergeCell ref="B5354:C5354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63:C5363"/>
    <mergeCell ref="B5364:C5364"/>
    <mergeCell ref="B5365:C5365"/>
    <mergeCell ref="B5366:C5366"/>
    <mergeCell ref="B5367:C5367"/>
    <mergeCell ref="B5368:C5368"/>
    <mergeCell ref="B5369:C5369"/>
    <mergeCell ref="B5370:C5370"/>
    <mergeCell ref="B5371:C5371"/>
    <mergeCell ref="B5372:C5372"/>
    <mergeCell ref="B5373:C5373"/>
    <mergeCell ref="B5374:C5374"/>
    <mergeCell ref="B5375:C5375"/>
    <mergeCell ref="B5376:C5376"/>
    <mergeCell ref="B5377:C5377"/>
    <mergeCell ref="B5378:C5378"/>
    <mergeCell ref="B5379:C5379"/>
    <mergeCell ref="B5380:C5380"/>
    <mergeCell ref="B5381:C5381"/>
    <mergeCell ref="B5382:C5382"/>
    <mergeCell ref="B5383:C5383"/>
    <mergeCell ref="B5384:C5384"/>
    <mergeCell ref="B5385:C5385"/>
    <mergeCell ref="B5386:C5386"/>
    <mergeCell ref="B5387:C5387"/>
    <mergeCell ref="B5388:C5388"/>
    <mergeCell ref="B5389:C5389"/>
    <mergeCell ref="B5390:C5390"/>
    <mergeCell ref="B5391:C5391"/>
    <mergeCell ref="B5392:C5392"/>
    <mergeCell ref="B5393:C5393"/>
    <mergeCell ref="B5394:C5394"/>
    <mergeCell ref="B5395:C5395"/>
    <mergeCell ref="B5396:C5396"/>
    <mergeCell ref="B5397:C5397"/>
    <mergeCell ref="B5398:C5398"/>
    <mergeCell ref="B5399:C5399"/>
    <mergeCell ref="B5400:C5400"/>
    <mergeCell ref="B5401:C5401"/>
    <mergeCell ref="B5402:C5402"/>
    <mergeCell ref="B5403:C5403"/>
    <mergeCell ref="B5404:C5404"/>
    <mergeCell ref="B5405:C5405"/>
    <mergeCell ref="B5406:C5406"/>
    <mergeCell ref="B5407:C5407"/>
    <mergeCell ref="B5408:C5408"/>
    <mergeCell ref="B5409:C5409"/>
    <mergeCell ref="B5410:C5410"/>
    <mergeCell ref="B5411:C5411"/>
    <mergeCell ref="B5412:C5412"/>
    <mergeCell ref="B5413:C5413"/>
    <mergeCell ref="B5414:C5414"/>
    <mergeCell ref="B5415:C5415"/>
    <mergeCell ref="B5416:C5416"/>
    <mergeCell ref="B5417:C5417"/>
    <mergeCell ref="B5418:C5418"/>
    <mergeCell ref="B5419:C5419"/>
    <mergeCell ref="B5420:C5420"/>
    <mergeCell ref="B5421:C5421"/>
    <mergeCell ref="B5422:C5422"/>
    <mergeCell ref="B5423:C5423"/>
    <mergeCell ref="B5424:C5424"/>
    <mergeCell ref="B5425:C5425"/>
    <mergeCell ref="B5426:C5426"/>
    <mergeCell ref="B5427:C5427"/>
    <mergeCell ref="B5428:C5428"/>
    <mergeCell ref="B5429:C5429"/>
    <mergeCell ref="B5430:C5430"/>
    <mergeCell ref="B5431:C5431"/>
    <mergeCell ref="B5432:C5432"/>
    <mergeCell ref="B5433:C5433"/>
    <mergeCell ref="B5434:C5434"/>
    <mergeCell ref="B5435:C5435"/>
    <mergeCell ref="B5436:C5436"/>
    <mergeCell ref="B5437:C5437"/>
    <mergeCell ref="B5438:C5438"/>
    <mergeCell ref="B5439:C5439"/>
    <mergeCell ref="B5440:C5440"/>
    <mergeCell ref="B5441:C5441"/>
    <mergeCell ref="B5442:C5442"/>
    <mergeCell ref="B5443:C5443"/>
    <mergeCell ref="B5444:C5444"/>
    <mergeCell ref="B5445:C5445"/>
    <mergeCell ref="B5446:C5446"/>
    <mergeCell ref="B5447:C5447"/>
    <mergeCell ref="B5448:C5448"/>
    <mergeCell ref="B5449:C5449"/>
    <mergeCell ref="B5450:C5450"/>
    <mergeCell ref="B5451:C5451"/>
    <mergeCell ref="B5452:C5452"/>
    <mergeCell ref="B5453:C5453"/>
    <mergeCell ref="B5454:C5454"/>
    <mergeCell ref="B5455:C5455"/>
    <mergeCell ref="B5456:C5456"/>
    <mergeCell ref="B5457:C5457"/>
    <mergeCell ref="B5458:C5458"/>
    <mergeCell ref="B5459:C5459"/>
    <mergeCell ref="B5460:C5460"/>
    <mergeCell ref="B5461:C5461"/>
    <mergeCell ref="B5462:C5462"/>
    <mergeCell ref="B5463:C5463"/>
    <mergeCell ref="B5464:C5464"/>
    <mergeCell ref="B5465:C5465"/>
    <mergeCell ref="B5466:C5466"/>
    <mergeCell ref="B5467:C5467"/>
    <mergeCell ref="B5468:C5468"/>
    <mergeCell ref="B5469:C5469"/>
    <mergeCell ref="B5470:C5470"/>
    <mergeCell ref="B5471:C5471"/>
    <mergeCell ref="B5472:C5472"/>
    <mergeCell ref="B5473:C5473"/>
    <mergeCell ref="B5474:C5474"/>
    <mergeCell ref="B5475:C5475"/>
    <mergeCell ref="B5476:C5476"/>
    <mergeCell ref="B5477:C5477"/>
    <mergeCell ref="B5478:C5478"/>
    <mergeCell ref="B5479:C5479"/>
    <mergeCell ref="B5480:C5480"/>
    <mergeCell ref="B5481:C5481"/>
    <mergeCell ref="B5482:C5482"/>
    <mergeCell ref="B5483:C5483"/>
    <mergeCell ref="B5484:C5484"/>
    <mergeCell ref="B5485:C5485"/>
    <mergeCell ref="B5486:C5486"/>
    <mergeCell ref="B5487:C5487"/>
    <mergeCell ref="B5488:C5488"/>
    <mergeCell ref="B5489:C5489"/>
    <mergeCell ref="B5490:C5490"/>
    <mergeCell ref="B5491:C5491"/>
    <mergeCell ref="B5492:C5492"/>
    <mergeCell ref="B5493:C5493"/>
    <mergeCell ref="B5494:C5494"/>
    <mergeCell ref="B5495:C5495"/>
    <mergeCell ref="B5496:C5496"/>
    <mergeCell ref="B5497:C5497"/>
    <mergeCell ref="B5498:C5498"/>
    <mergeCell ref="B5499:C5499"/>
    <mergeCell ref="B5500:C5500"/>
    <mergeCell ref="B5501:C5501"/>
    <mergeCell ref="B5502:C5502"/>
    <mergeCell ref="B5503:C5503"/>
    <mergeCell ref="B5504:C5504"/>
    <mergeCell ref="B5505:C5505"/>
    <mergeCell ref="B5506:C5506"/>
    <mergeCell ref="B5507:C5507"/>
    <mergeCell ref="B5508:C5508"/>
    <mergeCell ref="B5509:C5509"/>
    <mergeCell ref="B5510:C5510"/>
    <mergeCell ref="B5511:C5511"/>
    <mergeCell ref="B5512:C5512"/>
    <mergeCell ref="B5513:C5513"/>
    <mergeCell ref="B5514:C5514"/>
    <mergeCell ref="B5515:C5515"/>
    <mergeCell ref="B5516:C5516"/>
    <mergeCell ref="B5517:C5517"/>
    <mergeCell ref="B5518:C5518"/>
    <mergeCell ref="B5519:C5519"/>
    <mergeCell ref="B5520:C5520"/>
    <mergeCell ref="B5521:C5521"/>
    <mergeCell ref="B5522:C5522"/>
    <mergeCell ref="B5523:C5523"/>
    <mergeCell ref="B5524:C5524"/>
    <mergeCell ref="B5525:C5525"/>
    <mergeCell ref="B5526:C5526"/>
    <mergeCell ref="B5527:C5527"/>
    <mergeCell ref="B5528:C5528"/>
    <mergeCell ref="B5529:C5529"/>
    <mergeCell ref="B5530:C5530"/>
    <mergeCell ref="B5531:C5531"/>
    <mergeCell ref="B5532:C5532"/>
    <mergeCell ref="B5533:C5533"/>
    <mergeCell ref="B5534:C5534"/>
    <mergeCell ref="B5535:C5535"/>
    <mergeCell ref="B5536:C5536"/>
    <mergeCell ref="B5537:C5537"/>
    <mergeCell ref="B5538:C5538"/>
    <mergeCell ref="B5539:C5539"/>
    <mergeCell ref="B5540:C5540"/>
    <mergeCell ref="B5541:C5541"/>
    <mergeCell ref="B5542:C5542"/>
    <mergeCell ref="B5543:C5543"/>
    <mergeCell ref="B5544:C5544"/>
    <mergeCell ref="B5545:C5545"/>
    <mergeCell ref="B5546:C5546"/>
    <mergeCell ref="B5547:C5547"/>
    <mergeCell ref="B5548:C5548"/>
    <mergeCell ref="B5549:C5549"/>
    <mergeCell ref="B5550:C5550"/>
    <mergeCell ref="B5551:C5551"/>
    <mergeCell ref="B5552:C5552"/>
    <mergeCell ref="B5553:C5553"/>
    <mergeCell ref="B5554:C5554"/>
    <mergeCell ref="B5555:C5555"/>
    <mergeCell ref="B5556:C5556"/>
    <mergeCell ref="B5557:C5557"/>
    <mergeCell ref="B5558:C5558"/>
    <mergeCell ref="B5559:C5559"/>
    <mergeCell ref="B5560:C5560"/>
    <mergeCell ref="B5561:C5561"/>
    <mergeCell ref="B5562:C5562"/>
    <mergeCell ref="B5563:C5563"/>
    <mergeCell ref="B5564:C5564"/>
    <mergeCell ref="B5565:C5565"/>
    <mergeCell ref="B5566:C5566"/>
    <mergeCell ref="B5567:C5567"/>
    <mergeCell ref="B5568:C5568"/>
    <mergeCell ref="B5569:C5569"/>
    <mergeCell ref="B5570:C5570"/>
    <mergeCell ref="B5571:C5571"/>
    <mergeCell ref="B5572:C5572"/>
    <mergeCell ref="B5573:C5573"/>
    <mergeCell ref="B5574:C5574"/>
    <mergeCell ref="B5575:C5575"/>
    <mergeCell ref="B5576:C5576"/>
    <mergeCell ref="B5577:C5577"/>
    <mergeCell ref="B5578:C5578"/>
    <mergeCell ref="B5579:C5579"/>
    <mergeCell ref="B5580:C5580"/>
    <mergeCell ref="B5581:C5581"/>
    <mergeCell ref="B5582:C5582"/>
    <mergeCell ref="B5583:C5583"/>
    <mergeCell ref="B5584:C5584"/>
    <mergeCell ref="B5585:C5585"/>
    <mergeCell ref="B5586:C5586"/>
    <mergeCell ref="B5587:C5587"/>
    <mergeCell ref="B5588:C5588"/>
    <mergeCell ref="B5589:C5589"/>
    <mergeCell ref="B5590:C5590"/>
    <mergeCell ref="B5591:C5591"/>
    <mergeCell ref="B5592:C5592"/>
    <mergeCell ref="B5593:C5593"/>
    <mergeCell ref="B5594:C5594"/>
    <mergeCell ref="B5595:C5595"/>
    <mergeCell ref="B5596:C5596"/>
    <mergeCell ref="B5597:C5597"/>
    <mergeCell ref="B5598:C5598"/>
    <mergeCell ref="B5599:C5599"/>
    <mergeCell ref="B5600:C5600"/>
    <mergeCell ref="B5601:C5601"/>
    <mergeCell ref="B5602:C5602"/>
    <mergeCell ref="B5603:C5603"/>
    <mergeCell ref="B5604:C5604"/>
    <mergeCell ref="B5605:C5605"/>
    <mergeCell ref="B5606:C5606"/>
    <mergeCell ref="B5607:C5607"/>
    <mergeCell ref="B5608:C5608"/>
    <mergeCell ref="B5609:C5609"/>
    <mergeCell ref="B5610:C5610"/>
    <mergeCell ref="B5611:C5611"/>
    <mergeCell ref="B5612:C5612"/>
    <mergeCell ref="B5613:C5613"/>
    <mergeCell ref="B5614:C5614"/>
    <mergeCell ref="B5615:C5615"/>
    <mergeCell ref="B5616:C5616"/>
    <mergeCell ref="B5617:C5617"/>
    <mergeCell ref="B5618:C5618"/>
    <mergeCell ref="B5619:C5619"/>
    <mergeCell ref="B5620:C5620"/>
    <mergeCell ref="B5621:C5621"/>
    <mergeCell ref="B5622:C5622"/>
    <mergeCell ref="B5623:C5623"/>
    <mergeCell ref="B5624:C5624"/>
    <mergeCell ref="B5625:C5625"/>
    <mergeCell ref="B5626:C5626"/>
    <mergeCell ref="B5627:C5627"/>
    <mergeCell ref="B5628:C5628"/>
    <mergeCell ref="B5629:C5629"/>
    <mergeCell ref="B5630:C5630"/>
    <mergeCell ref="B5631:C5631"/>
    <mergeCell ref="B5632:C5632"/>
    <mergeCell ref="B5633:C5633"/>
    <mergeCell ref="B5634:C5634"/>
    <mergeCell ref="B5635:C5635"/>
    <mergeCell ref="B5636:C5636"/>
    <mergeCell ref="B5637:C5637"/>
    <mergeCell ref="B5638:C5638"/>
    <mergeCell ref="B5639:C5639"/>
    <mergeCell ref="B5640:C5640"/>
    <mergeCell ref="B5641:C5641"/>
    <mergeCell ref="B5642:C5642"/>
    <mergeCell ref="B5643:C5643"/>
    <mergeCell ref="B5644:C5644"/>
    <mergeCell ref="B5645:C5645"/>
    <mergeCell ref="B5646:C5646"/>
    <mergeCell ref="B5647:C5647"/>
    <mergeCell ref="B5648:C5648"/>
    <mergeCell ref="B5649:C5649"/>
    <mergeCell ref="B5650:C5650"/>
    <mergeCell ref="B5651:C5651"/>
    <mergeCell ref="B5652:C5652"/>
    <mergeCell ref="B5653:C5653"/>
    <mergeCell ref="B5654:C5654"/>
    <mergeCell ref="B5655:C5655"/>
    <mergeCell ref="B5656:C5656"/>
    <mergeCell ref="B5657:C5657"/>
    <mergeCell ref="B5658:C5658"/>
    <mergeCell ref="B5659:C5659"/>
    <mergeCell ref="B5660:C5660"/>
    <mergeCell ref="B5661:C5661"/>
    <mergeCell ref="B5662:C5662"/>
    <mergeCell ref="B5663:C5663"/>
    <mergeCell ref="B5664:C5664"/>
    <mergeCell ref="B5665:C5665"/>
    <mergeCell ref="B5666:C5666"/>
    <mergeCell ref="B5667:C5667"/>
    <mergeCell ref="B5668:C5668"/>
    <mergeCell ref="B5669:C5669"/>
    <mergeCell ref="B5670:C5670"/>
    <mergeCell ref="B5671:C5671"/>
    <mergeCell ref="B5672:C5672"/>
    <mergeCell ref="B5673:C5673"/>
    <mergeCell ref="B5674:C5674"/>
    <mergeCell ref="B5675:C5675"/>
    <mergeCell ref="B5676:C5676"/>
    <mergeCell ref="B5677:C5677"/>
    <mergeCell ref="B5678:C5678"/>
    <mergeCell ref="B5679:C5679"/>
    <mergeCell ref="B5680:C5680"/>
    <mergeCell ref="B5681:C5681"/>
    <mergeCell ref="B5682:C5682"/>
    <mergeCell ref="B5683:C5683"/>
    <mergeCell ref="B5684:C5684"/>
    <mergeCell ref="B5685:C5685"/>
    <mergeCell ref="B5686:C5686"/>
    <mergeCell ref="B5687:C5687"/>
    <mergeCell ref="B5688:C5688"/>
    <mergeCell ref="B5689:C5689"/>
    <mergeCell ref="B5690:C5690"/>
    <mergeCell ref="B5691:C5691"/>
    <mergeCell ref="B5692:C5692"/>
    <mergeCell ref="B5693:C5693"/>
    <mergeCell ref="B5694:C5694"/>
    <mergeCell ref="B5695:C5695"/>
    <mergeCell ref="B5696:C5696"/>
    <mergeCell ref="B5697:C5697"/>
    <mergeCell ref="B5698:C5698"/>
    <mergeCell ref="B5699:C5699"/>
    <mergeCell ref="B5700:C5700"/>
    <mergeCell ref="B5701:C5701"/>
    <mergeCell ref="B5702:C5702"/>
    <mergeCell ref="B5703:C5703"/>
    <mergeCell ref="B5704:C5704"/>
    <mergeCell ref="B5705:C5705"/>
    <mergeCell ref="B5706:C5706"/>
    <mergeCell ref="B5707:C5707"/>
    <mergeCell ref="B5708:C5708"/>
    <mergeCell ref="B5709:C5709"/>
    <mergeCell ref="B5710:C5710"/>
    <mergeCell ref="B5711:C5711"/>
    <mergeCell ref="B5712:C5712"/>
    <mergeCell ref="B5713:C5713"/>
    <mergeCell ref="B5714:C5714"/>
    <mergeCell ref="B5715:C5715"/>
    <mergeCell ref="B5716:C5716"/>
    <mergeCell ref="B5717:C5717"/>
    <mergeCell ref="B5718:C5718"/>
    <mergeCell ref="B5719:C5719"/>
    <mergeCell ref="B5720:C5720"/>
    <mergeCell ref="B5721:C5721"/>
    <mergeCell ref="B5722:C5722"/>
    <mergeCell ref="B5723:C5723"/>
    <mergeCell ref="B5724:C5724"/>
    <mergeCell ref="B5725:C5725"/>
    <mergeCell ref="B5726:C5726"/>
    <mergeCell ref="B5727:C5727"/>
    <mergeCell ref="B5728:C5728"/>
    <mergeCell ref="B5729:C5729"/>
    <mergeCell ref="B5730:C5730"/>
    <mergeCell ref="B5731:C5731"/>
    <mergeCell ref="B5732:C5732"/>
    <mergeCell ref="B5733:C5733"/>
    <mergeCell ref="B5734:C5734"/>
    <mergeCell ref="B5735:C5735"/>
    <mergeCell ref="B5736:C5736"/>
    <mergeCell ref="B5737:C5737"/>
    <mergeCell ref="B5738:C5738"/>
    <mergeCell ref="B5739:C5739"/>
    <mergeCell ref="B5740:C5740"/>
    <mergeCell ref="B5741:C5741"/>
    <mergeCell ref="B5742:C5742"/>
    <mergeCell ref="B5743:C5743"/>
    <mergeCell ref="B5744:C5744"/>
    <mergeCell ref="B5745:C5745"/>
    <mergeCell ref="B5746:C5746"/>
    <mergeCell ref="B5747:C5747"/>
    <mergeCell ref="B5748:C5748"/>
    <mergeCell ref="B5749:C5749"/>
    <mergeCell ref="B5750:C5750"/>
    <mergeCell ref="B5751:C5751"/>
    <mergeCell ref="B5752:C5752"/>
    <mergeCell ref="B5753:C5753"/>
    <mergeCell ref="B5754:C5754"/>
    <mergeCell ref="B5755:C5755"/>
    <mergeCell ref="B5756:C5756"/>
    <mergeCell ref="B5757:C5757"/>
    <mergeCell ref="B5758:C5758"/>
    <mergeCell ref="B5759:C5759"/>
    <mergeCell ref="B5760:C5760"/>
    <mergeCell ref="B5761:C5761"/>
    <mergeCell ref="B5762:C5762"/>
    <mergeCell ref="B5763:C5763"/>
    <mergeCell ref="B5764:C5764"/>
    <mergeCell ref="B5765:C5765"/>
    <mergeCell ref="B5766:C5766"/>
    <mergeCell ref="B5767:C5767"/>
    <mergeCell ref="B5768:C5768"/>
    <mergeCell ref="B5769:C5769"/>
    <mergeCell ref="B5770:C5770"/>
    <mergeCell ref="B5771:C5771"/>
    <mergeCell ref="B5772:C5772"/>
    <mergeCell ref="B5773:C5773"/>
    <mergeCell ref="B5774:C5774"/>
    <mergeCell ref="B5775:C5775"/>
    <mergeCell ref="B5776:C5776"/>
    <mergeCell ref="B5777:C5777"/>
    <mergeCell ref="B5778:C5778"/>
    <mergeCell ref="B5779:C5779"/>
    <mergeCell ref="B5780:C5780"/>
    <mergeCell ref="B5781:C5781"/>
    <mergeCell ref="B5782:C5782"/>
    <mergeCell ref="B5783:C5783"/>
    <mergeCell ref="B5784:C5784"/>
    <mergeCell ref="B5785:C5785"/>
    <mergeCell ref="B5786:C5786"/>
    <mergeCell ref="B5787:C5787"/>
    <mergeCell ref="B5788:C5788"/>
    <mergeCell ref="B5789:C5789"/>
    <mergeCell ref="B5790:C5790"/>
    <mergeCell ref="B5791:C5791"/>
    <mergeCell ref="B5792:C5792"/>
    <mergeCell ref="B5793:C5793"/>
    <mergeCell ref="B5794:C5794"/>
    <mergeCell ref="B5795:C5795"/>
    <mergeCell ref="B5796:C5796"/>
    <mergeCell ref="B5797:C5797"/>
    <mergeCell ref="B5798:C5798"/>
    <mergeCell ref="B5799:C5799"/>
    <mergeCell ref="B5800:C5800"/>
    <mergeCell ref="B5801:C5801"/>
    <mergeCell ref="B5802:C5802"/>
    <mergeCell ref="B5803:C5803"/>
    <mergeCell ref="B5804:C5804"/>
    <mergeCell ref="B5805:C5805"/>
    <mergeCell ref="B5806:C5806"/>
    <mergeCell ref="B5807:C5807"/>
    <mergeCell ref="B5808:C5808"/>
    <mergeCell ref="B5809:C5809"/>
    <mergeCell ref="B5810:C5810"/>
    <mergeCell ref="B5811:C5811"/>
    <mergeCell ref="B5812:C5812"/>
    <mergeCell ref="B5813:C5813"/>
    <mergeCell ref="B5814:C5814"/>
    <mergeCell ref="B5815:C5815"/>
    <mergeCell ref="B5816:C5816"/>
    <mergeCell ref="B5817:C5817"/>
    <mergeCell ref="B5818:C5818"/>
    <mergeCell ref="B5819:C5819"/>
    <mergeCell ref="B5820:C5820"/>
    <mergeCell ref="B5821:C5821"/>
    <mergeCell ref="B5822:C5822"/>
    <mergeCell ref="B5823:C5823"/>
    <mergeCell ref="B5824:C5824"/>
    <mergeCell ref="B5825:C5825"/>
    <mergeCell ref="B5826:C5826"/>
    <mergeCell ref="B5827:C5827"/>
    <mergeCell ref="B5828:C5828"/>
    <mergeCell ref="B5829:C5829"/>
    <mergeCell ref="B5830:C5830"/>
    <mergeCell ref="B5831:C5831"/>
    <mergeCell ref="B5832:C5832"/>
    <mergeCell ref="B5833:C5833"/>
    <mergeCell ref="B5834:C5834"/>
    <mergeCell ref="B5835:C5835"/>
    <mergeCell ref="B5836:C5836"/>
    <mergeCell ref="B5837:C5837"/>
    <mergeCell ref="B5838:C5838"/>
    <mergeCell ref="B5839:C5839"/>
    <mergeCell ref="B5840:C5840"/>
    <mergeCell ref="B5841:C5841"/>
    <mergeCell ref="B5842:C5842"/>
    <mergeCell ref="B5843:C5843"/>
    <mergeCell ref="B5844:C5844"/>
    <mergeCell ref="B5845:C5845"/>
    <mergeCell ref="B5846:C5846"/>
    <mergeCell ref="B5847:C5847"/>
    <mergeCell ref="B5848:C5848"/>
    <mergeCell ref="B5849:C5849"/>
    <mergeCell ref="B5850:C5850"/>
    <mergeCell ref="B5851:C5851"/>
    <mergeCell ref="B5852:C5852"/>
    <mergeCell ref="B5853:C5853"/>
    <mergeCell ref="B5854:C5854"/>
    <mergeCell ref="B5855:C5855"/>
    <mergeCell ref="B5856:C5856"/>
    <mergeCell ref="B5857:C5857"/>
    <mergeCell ref="B5858:C5858"/>
    <mergeCell ref="B5859:C5859"/>
    <mergeCell ref="B5860:C5860"/>
    <mergeCell ref="B5861:C5861"/>
    <mergeCell ref="B5862:C5862"/>
    <mergeCell ref="B5863:C5863"/>
    <mergeCell ref="B5864:C5864"/>
    <mergeCell ref="B5865:C5865"/>
    <mergeCell ref="B5866:C5866"/>
    <mergeCell ref="B5867:C5867"/>
    <mergeCell ref="B5868:C5868"/>
    <mergeCell ref="B5869:C5869"/>
    <mergeCell ref="B5870:C5870"/>
    <mergeCell ref="B5871:C5871"/>
    <mergeCell ref="B5872:C5872"/>
    <mergeCell ref="B5873:C5873"/>
    <mergeCell ref="B5874:C5874"/>
    <mergeCell ref="B5875:C5875"/>
    <mergeCell ref="B5876:C5876"/>
    <mergeCell ref="B5877:C5877"/>
    <mergeCell ref="B5878:C5878"/>
    <mergeCell ref="B5879:C5879"/>
    <mergeCell ref="B5880:C5880"/>
    <mergeCell ref="B5881:C5881"/>
    <mergeCell ref="B5882:C5882"/>
    <mergeCell ref="B5883:C5883"/>
    <mergeCell ref="B5884:C5884"/>
    <mergeCell ref="B5885:C5885"/>
    <mergeCell ref="B5886:C5886"/>
    <mergeCell ref="B5887:C5887"/>
    <mergeCell ref="B5888:C5888"/>
    <mergeCell ref="B5889:C5889"/>
    <mergeCell ref="B5890:C5890"/>
    <mergeCell ref="B5891:C5891"/>
    <mergeCell ref="B5892:C5892"/>
    <mergeCell ref="B5893:C5893"/>
    <mergeCell ref="B5894:C5894"/>
    <mergeCell ref="B5895:C5895"/>
    <mergeCell ref="B5896:C5896"/>
    <mergeCell ref="B5897:C5897"/>
    <mergeCell ref="B5898:C5898"/>
    <mergeCell ref="B5899:C5899"/>
    <mergeCell ref="B5900:C5900"/>
    <mergeCell ref="B5901:C5901"/>
    <mergeCell ref="B5902:C5902"/>
    <mergeCell ref="B5903:C5903"/>
    <mergeCell ref="B5904:C5904"/>
    <mergeCell ref="B5905:C5905"/>
    <mergeCell ref="B5906:C5906"/>
    <mergeCell ref="B5907:C5907"/>
    <mergeCell ref="B5908:C5908"/>
    <mergeCell ref="B5909:C5909"/>
    <mergeCell ref="B5910:C5910"/>
    <mergeCell ref="B5911:C5911"/>
    <mergeCell ref="B5912:C5912"/>
    <mergeCell ref="B5913:C5913"/>
    <mergeCell ref="B5914:C5914"/>
    <mergeCell ref="B5915:C5915"/>
    <mergeCell ref="B5916:C5916"/>
    <mergeCell ref="B5917:C5917"/>
    <mergeCell ref="B5918:C5918"/>
    <mergeCell ref="B5919:C5919"/>
    <mergeCell ref="B5920:C5920"/>
    <mergeCell ref="B5921:C5921"/>
    <mergeCell ref="B5922:C5922"/>
    <mergeCell ref="B5923:C5923"/>
    <mergeCell ref="B5924:C5924"/>
    <mergeCell ref="B5925:C5925"/>
    <mergeCell ref="B5926:C5926"/>
    <mergeCell ref="B5927:C5927"/>
    <mergeCell ref="B5928:C5928"/>
    <mergeCell ref="B5929:C5929"/>
    <mergeCell ref="B5930:C5930"/>
    <mergeCell ref="B5931:C5931"/>
    <mergeCell ref="B5932:C5932"/>
    <mergeCell ref="B5933:C5933"/>
    <mergeCell ref="B5934:C5934"/>
    <mergeCell ref="B5935:C5935"/>
    <mergeCell ref="B5936:C5936"/>
    <mergeCell ref="B5937:C5937"/>
    <mergeCell ref="B5938:C5938"/>
    <mergeCell ref="B5939:C5939"/>
    <mergeCell ref="B5940:C5940"/>
    <mergeCell ref="B5941:C5941"/>
    <mergeCell ref="B5942:C5942"/>
    <mergeCell ref="B5943:C5943"/>
    <mergeCell ref="B5944:C5944"/>
    <mergeCell ref="B5945:C5945"/>
    <mergeCell ref="B5946:C5946"/>
    <mergeCell ref="B5947:C5947"/>
    <mergeCell ref="B5948:C5948"/>
    <mergeCell ref="B5949:C5949"/>
    <mergeCell ref="B5950:C5950"/>
    <mergeCell ref="B5951:C5951"/>
    <mergeCell ref="B5952:C5952"/>
    <mergeCell ref="B5953:C5953"/>
    <mergeCell ref="B5954:C5954"/>
    <mergeCell ref="B5955:C5955"/>
    <mergeCell ref="B5956:C5956"/>
    <mergeCell ref="B5957:C5957"/>
    <mergeCell ref="B5958:C5958"/>
    <mergeCell ref="B5959:C5959"/>
    <mergeCell ref="B5960:C5960"/>
    <mergeCell ref="B5961:C5961"/>
    <mergeCell ref="B5962:C5962"/>
    <mergeCell ref="B5963:C5963"/>
    <mergeCell ref="B5964:C5964"/>
    <mergeCell ref="B5965:C5965"/>
    <mergeCell ref="B5966:C5966"/>
    <mergeCell ref="B5967:C5967"/>
    <mergeCell ref="B5968:C5968"/>
    <mergeCell ref="B5969:C5969"/>
    <mergeCell ref="B5970:C5970"/>
    <mergeCell ref="B5971:C5971"/>
    <mergeCell ref="B5972:C5972"/>
    <mergeCell ref="B5973:C5973"/>
    <mergeCell ref="B5974:C5974"/>
    <mergeCell ref="B5975:C5975"/>
    <mergeCell ref="B5976:C5976"/>
    <mergeCell ref="B5977:C5977"/>
    <mergeCell ref="B5978:C5978"/>
    <mergeCell ref="B5979:C5979"/>
    <mergeCell ref="B5980:C5980"/>
    <mergeCell ref="B5981:C5981"/>
    <mergeCell ref="B5982:C5982"/>
    <mergeCell ref="B5983:C5983"/>
    <mergeCell ref="B5984:C5984"/>
    <mergeCell ref="B5985:C5985"/>
    <mergeCell ref="B5986:C5986"/>
    <mergeCell ref="B5987:C5987"/>
    <mergeCell ref="B5988:C5988"/>
    <mergeCell ref="B5989:C5989"/>
    <mergeCell ref="B5990:C5990"/>
    <mergeCell ref="B5991:C5991"/>
    <mergeCell ref="B5992:C5992"/>
    <mergeCell ref="B5993:C5993"/>
    <mergeCell ref="B5994:C5994"/>
    <mergeCell ref="B5995:C5995"/>
    <mergeCell ref="B5996:C5996"/>
    <mergeCell ref="B5997:C5997"/>
    <mergeCell ref="B5998:C5998"/>
    <mergeCell ref="B5999:C5999"/>
    <mergeCell ref="B6000:C6000"/>
    <mergeCell ref="B6001:C6001"/>
    <mergeCell ref="B6002:C6002"/>
    <mergeCell ref="B6003:C6003"/>
    <mergeCell ref="B6004:C6004"/>
    <mergeCell ref="B6005:C6005"/>
    <mergeCell ref="B6006:C6006"/>
    <mergeCell ref="B6007:C6007"/>
    <mergeCell ref="B6008:C6008"/>
    <mergeCell ref="B6009:C6009"/>
    <mergeCell ref="B6010:C6010"/>
    <mergeCell ref="B6011:C6011"/>
    <mergeCell ref="B6012:C6012"/>
    <mergeCell ref="B6013:C6013"/>
    <mergeCell ref="B6014:C6014"/>
    <mergeCell ref="B6015:C6015"/>
    <mergeCell ref="B6016:C6016"/>
    <mergeCell ref="B6017:C6017"/>
    <mergeCell ref="B6018:C6018"/>
    <mergeCell ref="B6019:C6019"/>
    <mergeCell ref="B6020:C6020"/>
    <mergeCell ref="B6021:C6021"/>
    <mergeCell ref="B6022:C6022"/>
    <mergeCell ref="B6023:C6023"/>
    <mergeCell ref="B6024:C6024"/>
    <mergeCell ref="B6025:C6025"/>
    <mergeCell ref="B6026:C6026"/>
    <mergeCell ref="B6027:C6027"/>
    <mergeCell ref="B6028:C6028"/>
    <mergeCell ref="B6029:C6029"/>
    <mergeCell ref="B6030:C6030"/>
    <mergeCell ref="B6031:C6031"/>
    <mergeCell ref="B6032:C6032"/>
    <mergeCell ref="B6033:C6033"/>
    <mergeCell ref="B6034:C6034"/>
    <mergeCell ref="B6035:C6035"/>
    <mergeCell ref="B6036:C6036"/>
    <mergeCell ref="B6037:C6037"/>
    <mergeCell ref="B6038:C6038"/>
    <mergeCell ref="B6039:C6039"/>
    <mergeCell ref="B6040:C6040"/>
    <mergeCell ref="B6041:C6041"/>
    <mergeCell ref="B6042:C6042"/>
    <mergeCell ref="B6043:C6043"/>
    <mergeCell ref="B6044:C6044"/>
    <mergeCell ref="B6045:C6045"/>
    <mergeCell ref="B6046:C6046"/>
    <mergeCell ref="B6047:C6047"/>
    <mergeCell ref="B6048:C6048"/>
    <mergeCell ref="B6049:C6049"/>
    <mergeCell ref="B6050:C6050"/>
    <mergeCell ref="B6051:C6051"/>
    <mergeCell ref="B6052:C6052"/>
    <mergeCell ref="B6053:C6053"/>
    <mergeCell ref="B6054:C6054"/>
    <mergeCell ref="B6055:C6055"/>
    <mergeCell ref="B6056:C6056"/>
    <mergeCell ref="B6057:C6057"/>
    <mergeCell ref="B6058:C6058"/>
    <mergeCell ref="B6059:C6059"/>
    <mergeCell ref="B6060:C6060"/>
    <mergeCell ref="B6061:C6061"/>
    <mergeCell ref="B6062:C6062"/>
    <mergeCell ref="B6063:C6063"/>
    <mergeCell ref="B6064:C6064"/>
    <mergeCell ref="B6065:C6065"/>
    <mergeCell ref="B6066:C6066"/>
    <mergeCell ref="B6067:C6067"/>
    <mergeCell ref="B6068:C6068"/>
    <mergeCell ref="B6069:C6069"/>
    <mergeCell ref="B6070:C6070"/>
    <mergeCell ref="B6071:C6071"/>
    <mergeCell ref="B6072:C6072"/>
    <mergeCell ref="B6073:C6073"/>
    <mergeCell ref="B6074:C6074"/>
    <mergeCell ref="B6075:C6075"/>
    <mergeCell ref="B6076:C6076"/>
    <mergeCell ref="B6077:C6077"/>
    <mergeCell ref="B6078:C6078"/>
    <mergeCell ref="B6079:C6079"/>
    <mergeCell ref="B6080:C6080"/>
    <mergeCell ref="B6081:C6081"/>
    <mergeCell ref="B6082:C6082"/>
    <mergeCell ref="B6083:C6083"/>
    <mergeCell ref="B6084:C6084"/>
    <mergeCell ref="B6085:C6085"/>
    <mergeCell ref="B6086:C6086"/>
    <mergeCell ref="B6087:C6087"/>
    <mergeCell ref="B6088:C6088"/>
    <mergeCell ref="B6089:C6089"/>
    <mergeCell ref="B6090:C6090"/>
    <mergeCell ref="B6091:C6091"/>
    <mergeCell ref="B6092:C6092"/>
    <mergeCell ref="B6093:C6093"/>
    <mergeCell ref="B6094:C6094"/>
    <mergeCell ref="B6095:C6095"/>
    <mergeCell ref="B6096:C6096"/>
    <mergeCell ref="B6097:C6097"/>
    <mergeCell ref="B6098:C6098"/>
    <mergeCell ref="B6099:C6099"/>
    <mergeCell ref="B6100:C6100"/>
    <mergeCell ref="B6101:C6101"/>
    <mergeCell ref="B6102:C6102"/>
    <mergeCell ref="B6103:C6103"/>
    <mergeCell ref="B6104:C6104"/>
    <mergeCell ref="B6105:C6105"/>
    <mergeCell ref="B6106:C6106"/>
    <mergeCell ref="B6107:C6107"/>
    <mergeCell ref="B6108:C6108"/>
    <mergeCell ref="B6109:C6109"/>
    <mergeCell ref="B6110:C6110"/>
    <mergeCell ref="B6111:C6111"/>
    <mergeCell ref="B6112:C6112"/>
    <mergeCell ref="B6113:C6113"/>
    <mergeCell ref="B6114:C6114"/>
    <mergeCell ref="B6115:C6115"/>
    <mergeCell ref="B6116:C6116"/>
    <mergeCell ref="B6117:C6117"/>
    <mergeCell ref="B6118:C6118"/>
    <mergeCell ref="B6119:C6119"/>
    <mergeCell ref="B6120:C6120"/>
    <mergeCell ref="B6121:C6121"/>
    <mergeCell ref="B6122:C6122"/>
    <mergeCell ref="B6123:C6123"/>
    <mergeCell ref="B6124:C6124"/>
    <mergeCell ref="B6125:C6125"/>
    <mergeCell ref="B6126:C6126"/>
    <mergeCell ref="B6127:C6127"/>
    <mergeCell ref="B6128:C6128"/>
    <mergeCell ref="B6129:C6129"/>
    <mergeCell ref="B6130:C6130"/>
    <mergeCell ref="B6131:C6131"/>
    <mergeCell ref="B6132:C6132"/>
    <mergeCell ref="B6133:C6133"/>
    <mergeCell ref="B6134:C6134"/>
    <mergeCell ref="B6135:C6135"/>
    <mergeCell ref="B6136:C6136"/>
    <mergeCell ref="B6137:C6137"/>
    <mergeCell ref="B6138:C6138"/>
    <mergeCell ref="B6139:C6139"/>
    <mergeCell ref="B6140:C6140"/>
    <mergeCell ref="B6141:C6141"/>
    <mergeCell ref="B6142:C6142"/>
    <mergeCell ref="B6143:C6143"/>
    <mergeCell ref="B6144:C6144"/>
    <mergeCell ref="B6145:C6145"/>
    <mergeCell ref="B6146:C6146"/>
    <mergeCell ref="B6147:C6147"/>
    <mergeCell ref="B6148:C6148"/>
    <mergeCell ref="B6149:C6149"/>
    <mergeCell ref="B6150:C6150"/>
    <mergeCell ref="B6151:C6151"/>
    <mergeCell ref="B6152:C6152"/>
    <mergeCell ref="B6153:C6153"/>
    <mergeCell ref="B6154:C6154"/>
    <mergeCell ref="B6155:C6155"/>
    <mergeCell ref="B6156:C6156"/>
    <mergeCell ref="B6157:C6157"/>
    <mergeCell ref="B6158:C6158"/>
    <mergeCell ref="B6159:C6159"/>
    <mergeCell ref="B6160:C6160"/>
    <mergeCell ref="B6161:C6161"/>
    <mergeCell ref="B6162:C6162"/>
    <mergeCell ref="B6163:C6163"/>
    <mergeCell ref="B6164:C6164"/>
    <mergeCell ref="B6165:C6165"/>
    <mergeCell ref="B6166:C6166"/>
    <mergeCell ref="B6167:C6167"/>
    <mergeCell ref="B6168:C6168"/>
    <mergeCell ref="B6169:C6169"/>
    <mergeCell ref="B6170:C6170"/>
    <mergeCell ref="B6171:C6171"/>
    <mergeCell ref="B6172:C6172"/>
    <mergeCell ref="B6173:C6173"/>
    <mergeCell ref="B6174:C6174"/>
    <mergeCell ref="B6175:C6175"/>
    <mergeCell ref="B6176:C6176"/>
    <mergeCell ref="B6177:C6177"/>
    <mergeCell ref="B6178:C6178"/>
    <mergeCell ref="B6179:C6179"/>
    <mergeCell ref="B6180:C6180"/>
    <mergeCell ref="B6181:C6181"/>
    <mergeCell ref="B6182:C6182"/>
    <mergeCell ref="B6183:C6183"/>
    <mergeCell ref="B6184:C6184"/>
    <mergeCell ref="B6185:C6185"/>
    <mergeCell ref="B6186:C6186"/>
    <mergeCell ref="B6187:C6187"/>
    <mergeCell ref="B6188:C6188"/>
    <mergeCell ref="B6189:C6189"/>
    <mergeCell ref="B6190:C6190"/>
    <mergeCell ref="B6191:C6191"/>
    <mergeCell ref="B6192:C6192"/>
    <mergeCell ref="B6193:C6193"/>
    <mergeCell ref="B6194:C6194"/>
    <mergeCell ref="B6195:C6195"/>
    <mergeCell ref="B6196:C6196"/>
    <mergeCell ref="B6197:C6197"/>
    <mergeCell ref="B6198:C6198"/>
    <mergeCell ref="B6199:C6199"/>
    <mergeCell ref="B6200:C6200"/>
    <mergeCell ref="B6201:C6201"/>
    <mergeCell ref="B6202:C6202"/>
    <mergeCell ref="B6203:C6203"/>
    <mergeCell ref="B6204:C6204"/>
    <mergeCell ref="B6205:C6205"/>
    <mergeCell ref="B6206:C6206"/>
    <mergeCell ref="B6207:C6207"/>
    <mergeCell ref="B6208:C6208"/>
    <mergeCell ref="B6209:C6209"/>
    <mergeCell ref="B6210:C6210"/>
    <mergeCell ref="B6211:C6211"/>
    <mergeCell ref="B6212:C6212"/>
    <mergeCell ref="B6213:C6213"/>
    <mergeCell ref="B6214:C6214"/>
    <mergeCell ref="B6215:C6215"/>
    <mergeCell ref="B6216:C6216"/>
    <mergeCell ref="B6217:C6217"/>
    <mergeCell ref="B6218:C6218"/>
    <mergeCell ref="B6219:C6219"/>
    <mergeCell ref="B6220:C6220"/>
    <mergeCell ref="B6221:C6221"/>
    <mergeCell ref="B6222:C6222"/>
    <mergeCell ref="B6223:C6223"/>
    <mergeCell ref="B6224:C6224"/>
    <mergeCell ref="B6225:C6225"/>
    <mergeCell ref="B6226:C6226"/>
    <mergeCell ref="B6227:C6227"/>
    <mergeCell ref="B6228:C6228"/>
    <mergeCell ref="B6229:C6229"/>
    <mergeCell ref="B6230:C6230"/>
    <mergeCell ref="B6231:C6231"/>
    <mergeCell ref="B6232:C6232"/>
    <mergeCell ref="B6233:C6233"/>
    <mergeCell ref="B6234:C6234"/>
    <mergeCell ref="B6235:C6235"/>
    <mergeCell ref="B6236:C6236"/>
    <mergeCell ref="B6237:C6237"/>
    <mergeCell ref="B6238:C6238"/>
    <mergeCell ref="B6239:C6239"/>
    <mergeCell ref="B6240:C6240"/>
    <mergeCell ref="B6241:C6241"/>
    <mergeCell ref="B6242:C6242"/>
    <mergeCell ref="B6243:C6243"/>
    <mergeCell ref="B6244:C6244"/>
    <mergeCell ref="B6245:C6245"/>
    <mergeCell ref="B6246:C6246"/>
    <mergeCell ref="B6247:C6247"/>
    <mergeCell ref="B6248:C6248"/>
    <mergeCell ref="B6249:C6249"/>
    <mergeCell ref="B6250:C6250"/>
    <mergeCell ref="B6251:C6251"/>
    <mergeCell ref="B6252:C6252"/>
    <mergeCell ref="B6253:C6253"/>
    <mergeCell ref="B6254:C6254"/>
    <mergeCell ref="B6255:C6255"/>
    <mergeCell ref="B6256:C6256"/>
    <mergeCell ref="B6257:C6257"/>
    <mergeCell ref="B6258:C6258"/>
    <mergeCell ref="B6259:C6259"/>
    <mergeCell ref="B6260:C6260"/>
    <mergeCell ref="B6261:C6261"/>
    <mergeCell ref="B6262:C6262"/>
    <mergeCell ref="B6263:C6263"/>
    <mergeCell ref="B6264:C6264"/>
    <mergeCell ref="B6265:C6265"/>
    <mergeCell ref="B6266:C6266"/>
    <mergeCell ref="B6267:C6267"/>
    <mergeCell ref="B6268:C6268"/>
    <mergeCell ref="B6269:C6269"/>
    <mergeCell ref="B6270:C6270"/>
    <mergeCell ref="B6271:C6271"/>
    <mergeCell ref="B6272:C6272"/>
    <mergeCell ref="B6273:C6273"/>
    <mergeCell ref="B6274:C6274"/>
    <mergeCell ref="B6275:C6275"/>
    <mergeCell ref="B6276:C6276"/>
    <mergeCell ref="B6277:C6277"/>
    <mergeCell ref="B6278:C6278"/>
    <mergeCell ref="B6279:C6279"/>
    <mergeCell ref="B6280:C6280"/>
    <mergeCell ref="B6281:C6281"/>
    <mergeCell ref="B6282:C6282"/>
    <mergeCell ref="B6283:C6283"/>
    <mergeCell ref="B6284:C6284"/>
    <mergeCell ref="B6285:C6285"/>
    <mergeCell ref="B6286:C6286"/>
    <mergeCell ref="B6287:C6287"/>
    <mergeCell ref="B6288:C6288"/>
    <mergeCell ref="B6289:C6289"/>
    <mergeCell ref="B6290:C6290"/>
    <mergeCell ref="B6291:C6291"/>
    <mergeCell ref="B6292:C6292"/>
    <mergeCell ref="B6293:C6293"/>
    <mergeCell ref="B6294:C6294"/>
    <mergeCell ref="B6295:C6295"/>
    <mergeCell ref="B6296:C6296"/>
    <mergeCell ref="B6297:C6297"/>
    <mergeCell ref="B6298:C6298"/>
    <mergeCell ref="B6299:C6299"/>
    <mergeCell ref="B6300:C6300"/>
    <mergeCell ref="B6301:C6301"/>
    <mergeCell ref="B6306:C6306"/>
    <mergeCell ref="B6307:C6307"/>
    <mergeCell ref="B6308:C6308"/>
    <mergeCell ref="B6309:C6309"/>
    <mergeCell ref="B6310:C6310"/>
    <mergeCell ref="B6311:C6311"/>
    <mergeCell ref="B6312:C6312"/>
    <mergeCell ref="B6313:C6313"/>
    <mergeCell ref="B6302:C6302"/>
    <mergeCell ref="B6303:C6303"/>
    <mergeCell ref="B6304:C6304"/>
    <mergeCell ref="B6305:C6305"/>
    <mergeCell ref="B6314:C6314"/>
    <mergeCell ref="B6315:C6315"/>
    <mergeCell ref="B6316:C6316"/>
    <mergeCell ref="B6317:C6317"/>
    <mergeCell ref="B6318:C6318"/>
    <mergeCell ref="B6319:C6319"/>
    <mergeCell ref="B6320:C6320"/>
    <mergeCell ref="B6321:C6321"/>
    <mergeCell ref="B6322:C6322"/>
    <mergeCell ref="B6323:C6323"/>
    <mergeCell ref="B6324:C6324"/>
    <mergeCell ref="B6325:C6325"/>
    <mergeCell ref="B6326:C6326"/>
    <mergeCell ref="B6327:C6327"/>
    <mergeCell ref="B6328:C6328"/>
    <mergeCell ref="B6329:C6329"/>
    <mergeCell ref="B6330:C6330"/>
    <mergeCell ref="B6331:C6331"/>
    <mergeCell ref="B6332:C6332"/>
    <mergeCell ref="B6333:C6333"/>
    <mergeCell ref="B6334:C6334"/>
    <mergeCell ref="B6335:C6335"/>
    <mergeCell ref="B6336:C6336"/>
    <mergeCell ref="B6337:C6337"/>
    <mergeCell ref="B6338:C6338"/>
    <mergeCell ref="B6339:C6339"/>
    <mergeCell ref="B6340:C6340"/>
    <mergeCell ref="B6341:C6341"/>
    <mergeCell ref="B6342:C6342"/>
    <mergeCell ref="B6343:C6343"/>
    <mergeCell ref="B6344:C6344"/>
    <mergeCell ref="B6345:C6345"/>
    <mergeCell ref="B6346:C6346"/>
    <mergeCell ref="B6347:C6347"/>
    <mergeCell ref="B6348:C6348"/>
    <mergeCell ref="B6349:C6349"/>
    <mergeCell ref="B6350:C6350"/>
    <mergeCell ref="B6351:C6351"/>
    <mergeCell ref="B6352:C6352"/>
    <mergeCell ref="B6353:C6353"/>
    <mergeCell ref="B6354:C6354"/>
    <mergeCell ref="B6355:C6355"/>
    <mergeCell ref="B6356:C6356"/>
    <mergeCell ref="B6357:C6357"/>
    <mergeCell ref="B6358:C6358"/>
    <mergeCell ref="B6359:C6359"/>
    <mergeCell ref="B6360:C6360"/>
    <mergeCell ref="B6361:C6361"/>
    <mergeCell ref="B6362:C6362"/>
    <mergeCell ref="B6363:C6363"/>
    <mergeCell ref="B6364:C6364"/>
    <mergeCell ref="B6365:C6365"/>
    <mergeCell ref="B6366:C6366"/>
    <mergeCell ref="B6367:C6367"/>
    <mergeCell ref="B6368:C6368"/>
    <mergeCell ref="B6369:C6369"/>
    <mergeCell ref="B6370:C6370"/>
    <mergeCell ref="B6371:C6371"/>
    <mergeCell ref="B6372:C6372"/>
    <mergeCell ref="B6373:C6373"/>
    <mergeCell ref="B6374:C6374"/>
    <mergeCell ref="B6375:C6375"/>
    <mergeCell ref="B6376:C6376"/>
    <mergeCell ref="B6377:C6377"/>
    <mergeCell ref="B6378:C6378"/>
    <mergeCell ref="B6379:C6379"/>
    <mergeCell ref="B6380:C6380"/>
    <mergeCell ref="B6381:C6381"/>
    <mergeCell ref="B6382:C6382"/>
    <mergeCell ref="B6383:C6383"/>
    <mergeCell ref="B6384:C6384"/>
    <mergeCell ref="B6385:C6385"/>
    <mergeCell ref="B6386:C6386"/>
    <mergeCell ref="B6387:C6387"/>
    <mergeCell ref="B6388:C6388"/>
    <mergeCell ref="B6389:C6389"/>
    <mergeCell ref="B6390:C6390"/>
    <mergeCell ref="B6391:C6391"/>
    <mergeCell ref="B6392:C6392"/>
    <mergeCell ref="B6393:C6393"/>
    <mergeCell ref="B6394:C6394"/>
    <mergeCell ref="B6395:C6395"/>
    <mergeCell ref="B6396:C6396"/>
    <mergeCell ref="B6397:C6397"/>
    <mergeCell ref="B6398:C6398"/>
    <mergeCell ref="B6399:C6399"/>
    <mergeCell ref="B6400:C6400"/>
    <mergeCell ref="B6401:C6401"/>
    <mergeCell ref="B6419:C6419"/>
    <mergeCell ref="B6420:C6420"/>
    <mergeCell ref="B6421:C6421"/>
    <mergeCell ref="B6422:C6422"/>
    <mergeCell ref="B6423:C6423"/>
    <mergeCell ref="B6424:C6424"/>
    <mergeCell ref="B6425:C6425"/>
    <mergeCell ref="B6426:C6426"/>
    <mergeCell ref="B6427:C6427"/>
    <mergeCell ref="B6428:C6428"/>
    <mergeCell ref="B6429:C6429"/>
    <mergeCell ref="B6430:C6430"/>
    <mergeCell ref="B6431:C6431"/>
    <mergeCell ref="B6402:C6402"/>
    <mergeCell ref="B6403:C6403"/>
    <mergeCell ref="B6404:C6404"/>
    <mergeCell ref="B6405:C6405"/>
    <mergeCell ref="B6406:C6406"/>
    <mergeCell ref="B6407:C6407"/>
    <mergeCell ref="B6408:C6408"/>
    <mergeCell ref="B6409:C6409"/>
    <mergeCell ref="B6410:C6410"/>
    <mergeCell ref="B6411:C6411"/>
    <mergeCell ref="B6412:C6412"/>
    <mergeCell ref="B6413:C6413"/>
    <mergeCell ref="B6414:C6414"/>
    <mergeCell ref="B6415:C6415"/>
    <mergeCell ref="B6416:C6416"/>
    <mergeCell ref="B6417:C6417"/>
    <mergeCell ref="B6418:C6418"/>
  </mergeCells>
  <hyperlinks>
    <hyperlink ref="B4" r:id="rId1" tooltip="Ссылка на сайт www.bilmax.com.ua" xr:uid="{840C80DC-57D1-454B-A74B-CBAE25A44959}"/>
  </hyperlinks>
  <pageMargins left="0.75" right="1" top="0.75" bottom="1" header="0.5" footer="0.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2026-07-13T07:14:32Z</dcterms:created>
  <dcterms:modified xsi:type="dcterms:W3CDTF">2026-08-18T07:14:57Z</dcterms:modified>
</cp:coreProperties>
</file>