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292" yWindow="2292" windowWidth="21600" windowHeight="11508"/>
  </bookViews>
  <sheets>
    <sheet name="TDSheet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713" i="1" l="1"/>
  <c r="K3711" i="1"/>
  <c r="K3709" i="1"/>
  <c r="K3707" i="1"/>
  <c r="K3706" i="1"/>
  <c r="K3705" i="1"/>
  <c r="K3703" i="1"/>
  <c r="K3702" i="1"/>
  <c r="K3701" i="1"/>
  <c r="K3700" i="1"/>
  <c r="K3698" i="1"/>
  <c r="K3697" i="1"/>
  <c r="K3696" i="1"/>
  <c r="K3694" i="1"/>
  <c r="K3693" i="1"/>
  <c r="K3692" i="1"/>
  <c r="K3690" i="1"/>
  <c r="K3689" i="1"/>
  <c r="K3688" i="1"/>
  <c r="K3686" i="1"/>
  <c r="K3685" i="1"/>
  <c r="K3684" i="1"/>
  <c r="K3681" i="1"/>
  <c r="K3680" i="1"/>
  <c r="K3679" i="1"/>
  <c r="K3678" i="1"/>
  <c r="K3677" i="1"/>
  <c r="K3676" i="1"/>
  <c r="K3675" i="1"/>
  <c r="K3674" i="1"/>
  <c r="K3673" i="1"/>
  <c r="K3672" i="1"/>
  <c r="K3671" i="1"/>
  <c r="K3669" i="1"/>
  <c r="K3668" i="1"/>
  <c r="K3667" i="1"/>
  <c r="K3666" i="1"/>
  <c r="K3664" i="1"/>
  <c r="K3663" i="1"/>
  <c r="K3662" i="1"/>
  <c r="K3661" i="1"/>
  <c r="K3659" i="1"/>
  <c r="K3658" i="1"/>
  <c r="K3657" i="1"/>
  <c r="K3656" i="1"/>
  <c r="K3654" i="1"/>
  <c r="K3653" i="1"/>
  <c r="K3652" i="1"/>
  <c r="K3651" i="1"/>
  <c r="K3649" i="1"/>
  <c r="K3648" i="1"/>
  <c r="K3647" i="1"/>
  <c r="K3646" i="1"/>
  <c r="K3644" i="1"/>
  <c r="K3643" i="1"/>
  <c r="K3642" i="1"/>
  <c r="K3641" i="1"/>
  <c r="K3639" i="1"/>
  <c r="K3638" i="1"/>
  <c r="K3637" i="1"/>
  <c r="K3636" i="1"/>
  <c r="K3634" i="1"/>
  <c r="K3633" i="1"/>
  <c r="K3632" i="1"/>
  <c r="K3631" i="1"/>
  <c r="K3629" i="1"/>
  <c r="K3628" i="1"/>
  <c r="K3627" i="1"/>
  <c r="K3626" i="1"/>
  <c r="K3624" i="1"/>
  <c r="K3623" i="1"/>
  <c r="K3622" i="1"/>
  <c r="K3621" i="1"/>
  <c r="K3619" i="1"/>
  <c r="K3618" i="1"/>
  <c r="K3617" i="1"/>
  <c r="K3616" i="1"/>
  <c r="K3614" i="1"/>
  <c r="K3613" i="1"/>
  <c r="K3612" i="1"/>
  <c r="K3611" i="1"/>
  <c r="K3609" i="1"/>
  <c r="K3608" i="1"/>
  <c r="K3607" i="1"/>
  <c r="K3606" i="1"/>
  <c r="K3604" i="1"/>
  <c r="K3603" i="1"/>
  <c r="K3602" i="1"/>
  <c r="K3601" i="1"/>
  <c r="K3599" i="1"/>
  <c r="K3598" i="1"/>
  <c r="K3597" i="1"/>
  <c r="K3596" i="1"/>
  <c r="K3594" i="1"/>
  <c r="K3593" i="1"/>
  <c r="K3592" i="1"/>
  <c r="K3591" i="1"/>
  <c r="K3589" i="1"/>
  <c r="K3588" i="1"/>
  <c r="K3587" i="1"/>
  <c r="K3586" i="1"/>
  <c r="K3584" i="1"/>
  <c r="K3583" i="1"/>
  <c r="K3582" i="1"/>
  <c r="K3581" i="1"/>
  <c r="K3579" i="1"/>
  <c r="K3578" i="1"/>
  <c r="K3577" i="1"/>
  <c r="K3576" i="1"/>
  <c r="K3574" i="1"/>
  <c r="K3573" i="1"/>
  <c r="K3572" i="1"/>
  <c r="K3571" i="1"/>
  <c r="K3567" i="1"/>
  <c r="K3566" i="1"/>
  <c r="K3565" i="1"/>
  <c r="K3564" i="1"/>
  <c r="K3562" i="1"/>
  <c r="K3561" i="1"/>
  <c r="K3560" i="1"/>
  <c r="K3559" i="1"/>
  <c r="K3557" i="1"/>
  <c r="K3556" i="1"/>
  <c r="K3555" i="1"/>
  <c r="K3554" i="1"/>
  <c r="K3552" i="1"/>
  <c r="K3551" i="1"/>
  <c r="K3550" i="1"/>
  <c r="K3549" i="1"/>
  <c r="K3547" i="1"/>
  <c r="K3546" i="1"/>
  <c r="K3545" i="1"/>
  <c r="K3544" i="1"/>
  <c r="K3542" i="1"/>
  <c r="K3541" i="1"/>
  <c r="K3540" i="1"/>
  <c r="K3539" i="1"/>
  <c r="K3537" i="1"/>
  <c r="K3536" i="1"/>
  <c r="K3535" i="1"/>
  <c r="K3534" i="1"/>
  <c r="K3532" i="1"/>
  <c r="K3531" i="1"/>
  <c r="K3530" i="1"/>
  <c r="K3529" i="1"/>
  <c r="K3527" i="1"/>
  <c r="K3526" i="1"/>
  <c r="K3525" i="1"/>
  <c r="K3524" i="1"/>
  <c r="K3522" i="1"/>
  <c r="K3521" i="1"/>
  <c r="K3520" i="1"/>
  <c r="K3519" i="1"/>
  <c r="K3517" i="1"/>
  <c r="K3516" i="1"/>
  <c r="K3515" i="1"/>
  <c r="K3514" i="1"/>
  <c r="K3512" i="1"/>
  <c r="K3511" i="1"/>
  <c r="K3510" i="1"/>
  <c r="K3509" i="1"/>
  <c r="K3507" i="1"/>
  <c r="K3506" i="1"/>
  <c r="K3505" i="1"/>
  <c r="K3504" i="1"/>
  <c r="K3502" i="1"/>
  <c r="K3501" i="1"/>
  <c r="K3500" i="1"/>
  <c r="K3499" i="1"/>
  <c r="K3497" i="1"/>
  <c r="K3496" i="1"/>
  <c r="K3495" i="1"/>
  <c r="K3494" i="1"/>
  <c r="K3492" i="1"/>
  <c r="K3491" i="1"/>
  <c r="K3490" i="1"/>
  <c r="K3489" i="1"/>
  <c r="K3487" i="1"/>
  <c r="K3486" i="1"/>
  <c r="K3485" i="1"/>
  <c r="K3484" i="1"/>
  <c r="K3482" i="1"/>
  <c r="K3481" i="1"/>
  <c r="K3480" i="1"/>
  <c r="K3479" i="1"/>
  <c r="K3477" i="1"/>
  <c r="K3476" i="1"/>
  <c r="K3475" i="1"/>
  <c r="K3474" i="1"/>
  <c r="K3472" i="1"/>
  <c r="K3471" i="1"/>
  <c r="K3470" i="1"/>
  <c r="K3469" i="1"/>
  <c r="K3466" i="1"/>
  <c r="K3465" i="1"/>
  <c r="K3464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2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3" i="1"/>
  <c r="K3362" i="1"/>
  <c r="K3361" i="1"/>
  <c r="K3360" i="1"/>
  <c r="K3359" i="1"/>
  <c r="K3357" i="1"/>
  <c r="K3356" i="1"/>
  <c r="K3355" i="1"/>
  <c r="K3354" i="1"/>
  <c r="K3353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3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2" i="1"/>
  <c r="K3221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4" i="1"/>
  <c r="K3152" i="1"/>
  <c r="K3150" i="1"/>
  <c r="K3149" i="1"/>
  <c r="K3148" i="1"/>
  <c r="K3147" i="1"/>
  <c r="K3145" i="1"/>
  <c r="K3144" i="1"/>
  <c r="K3143" i="1"/>
  <c r="K3142" i="1"/>
  <c r="K3141" i="1"/>
  <c r="K3140" i="1"/>
  <c r="K3138" i="1"/>
  <c r="K3137" i="1"/>
  <c r="K3136" i="1"/>
  <c r="K3135" i="1"/>
  <c r="K3134" i="1"/>
  <c r="K3133" i="1"/>
  <c r="K3132" i="1"/>
  <c r="K3131" i="1"/>
  <c r="K3130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3" i="1"/>
  <c r="K3062" i="1"/>
  <c r="K3061" i="1"/>
  <c r="K3060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89" i="1"/>
  <c r="K2988" i="1"/>
  <c r="K2987" i="1"/>
  <c r="K2986" i="1"/>
  <c r="K2984" i="1"/>
  <c r="K2983" i="1"/>
  <c r="K2982" i="1"/>
  <c r="K2981" i="1"/>
  <c r="K2980" i="1"/>
  <c r="K2979" i="1"/>
  <c r="K2977" i="1"/>
  <c r="K2976" i="1"/>
  <c r="K2975" i="1"/>
  <c r="K2974" i="1"/>
  <c r="K2973" i="1"/>
  <c r="K2972" i="1"/>
  <c r="K2971" i="1"/>
  <c r="K2969" i="1"/>
  <c r="K2968" i="1"/>
  <c r="K2967" i="1"/>
  <c r="K2966" i="1"/>
  <c r="K2964" i="1"/>
  <c r="K2963" i="1"/>
  <c r="K2962" i="1"/>
  <c r="K2961" i="1"/>
  <c r="K2960" i="1"/>
  <c r="K2959" i="1"/>
  <c r="K2958" i="1"/>
  <c r="K2957" i="1"/>
  <c r="K2955" i="1"/>
  <c r="K2954" i="1"/>
  <c r="K2953" i="1"/>
  <c r="K2952" i="1"/>
  <c r="K2951" i="1"/>
  <c r="K2950" i="1"/>
  <c r="K2949" i="1"/>
  <c r="K2948" i="1"/>
  <c r="K2946" i="1"/>
  <c r="K2945" i="1"/>
  <c r="K2944" i="1"/>
  <c r="K2943" i="1"/>
  <c r="K2942" i="1"/>
  <c r="K2941" i="1"/>
  <c r="K2940" i="1"/>
  <c r="K2938" i="1"/>
  <c r="K2937" i="1"/>
  <c r="K2936" i="1"/>
  <c r="K2935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8" i="1"/>
  <c r="K2897" i="1"/>
  <c r="K2896" i="1"/>
  <c r="K2895" i="1"/>
  <c r="K2894" i="1"/>
  <c r="K2893" i="1"/>
  <c r="K2891" i="1"/>
  <c r="K2890" i="1"/>
  <c r="K2889" i="1"/>
  <c r="K2888" i="1"/>
  <c r="K2887" i="1"/>
  <c r="K2886" i="1"/>
  <c r="K2884" i="1"/>
  <c r="K2883" i="1"/>
  <c r="K2882" i="1"/>
  <c r="K2881" i="1"/>
  <c r="K2880" i="1"/>
  <c r="K2879" i="1"/>
  <c r="K2877" i="1"/>
  <c r="K2876" i="1"/>
  <c r="K2875" i="1"/>
  <c r="K2874" i="1"/>
  <c r="K2873" i="1"/>
  <c r="K2872" i="1"/>
  <c r="K2869" i="1"/>
  <c r="K2868" i="1"/>
  <c r="K2867" i="1"/>
  <c r="K2866" i="1"/>
  <c r="K2865" i="1"/>
  <c r="K2864" i="1"/>
  <c r="K2862" i="1"/>
  <c r="K2861" i="1"/>
  <c r="K2860" i="1"/>
  <c r="K2859" i="1"/>
  <c r="K2858" i="1"/>
  <c r="K2857" i="1"/>
  <c r="K2855" i="1"/>
  <c r="K2854" i="1"/>
  <c r="K2853" i="1"/>
  <c r="K2852" i="1"/>
  <c r="K2851" i="1"/>
  <c r="K2850" i="1"/>
  <c r="K2846" i="1"/>
  <c r="K2845" i="1"/>
  <c r="K2844" i="1"/>
  <c r="K2843" i="1"/>
  <c r="K2842" i="1"/>
  <c r="K2841" i="1"/>
  <c r="K2839" i="1"/>
  <c r="K2838" i="1"/>
  <c r="K2837" i="1"/>
  <c r="K2836" i="1"/>
  <c r="K2835" i="1"/>
  <c r="K2834" i="1"/>
  <c r="K2832" i="1"/>
  <c r="K2831" i="1"/>
  <c r="K2830" i="1"/>
  <c r="K2829" i="1"/>
  <c r="K2828" i="1"/>
  <c r="K2827" i="1"/>
  <c r="K2825" i="1"/>
  <c r="K2824" i="1"/>
  <c r="K2823" i="1"/>
  <c r="K2822" i="1"/>
  <c r="K2821" i="1"/>
  <c r="K2820" i="1"/>
  <c r="K2819" i="1"/>
  <c r="K2818" i="1"/>
  <c r="K2816" i="1"/>
  <c r="K2815" i="1"/>
  <c r="K2814" i="1"/>
  <c r="K2813" i="1"/>
  <c r="K2812" i="1"/>
  <c r="K2811" i="1"/>
  <c r="K2809" i="1"/>
  <c r="K2808" i="1"/>
  <c r="K2807" i="1"/>
  <c r="K2806" i="1"/>
  <c r="K2805" i="1"/>
  <c r="K2804" i="1"/>
  <c r="K2801" i="1"/>
  <c r="K2800" i="1"/>
  <c r="K2799" i="1"/>
  <c r="K2798" i="1"/>
  <c r="K2797" i="1"/>
  <c r="K2796" i="1"/>
  <c r="K2795" i="1"/>
  <c r="K2794" i="1"/>
  <c r="K2792" i="1"/>
  <c r="K2791" i="1"/>
  <c r="K2790" i="1"/>
  <c r="K2789" i="1"/>
  <c r="K2788" i="1"/>
  <c r="K2787" i="1"/>
  <c r="K2785" i="1"/>
  <c r="K2784" i="1"/>
  <c r="K2783" i="1"/>
  <c r="K2782" i="1"/>
  <c r="K2781" i="1"/>
  <c r="K2780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4" i="1"/>
  <c r="K2753" i="1"/>
  <c r="K2752" i="1"/>
  <c r="K2751" i="1"/>
  <c r="K2750" i="1"/>
  <c r="K2749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8" i="1"/>
  <c r="K2727" i="1"/>
  <c r="K2726" i="1"/>
  <c r="K2725" i="1"/>
  <c r="K2724" i="1"/>
  <c r="K2723" i="1"/>
  <c r="K2722" i="1"/>
  <c r="K2721" i="1"/>
  <c r="K2720" i="1"/>
  <c r="K2719" i="1"/>
  <c r="K2717" i="1"/>
  <c r="K2716" i="1"/>
  <c r="K2715" i="1"/>
  <c r="K2714" i="1"/>
  <c r="K2712" i="1"/>
  <c r="K2711" i="1"/>
  <c r="K2710" i="1"/>
  <c r="K2709" i="1"/>
  <c r="K2708" i="1"/>
  <c r="K2707" i="1"/>
  <c r="K2706" i="1"/>
  <c r="K2705" i="1"/>
  <c r="K2703" i="1"/>
  <c r="K2702" i="1"/>
  <c r="K2701" i="1"/>
  <c r="K2700" i="1"/>
  <c r="K2699" i="1"/>
  <c r="K2696" i="1"/>
  <c r="K2695" i="1"/>
  <c r="K2694" i="1"/>
  <c r="K2693" i="1"/>
  <c r="K2691" i="1"/>
  <c r="K2690" i="1"/>
  <c r="K2689" i="1"/>
  <c r="K2688" i="1"/>
  <c r="K2687" i="1"/>
  <c r="K2683" i="1"/>
  <c r="K2682" i="1"/>
  <c r="K2681" i="1"/>
  <c r="K2680" i="1"/>
  <c r="K2679" i="1"/>
  <c r="K2678" i="1"/>
  <c r="K2677" i="1"/>
  <c r="K2676" i="1"/>
  <c r="K2675" i="1"/>
  <c r="K2674" i="1"/>
  <c r="K2673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6" i="1"/>
  <c r="K2655" i="1"/>
  <c r="K2654" i="1"/>
  <c r="K2653" i="1"/>
  <c r="K2652" i="1"/>
  <c r="K2651" i="1"/>
  <c r="K2650" i="1"/>
  <c r="K2647" i="1"/>
  <c r="K2646" i="1"/>
  <c r="K2645" i="1"/>
  <c r="K2644" i="1"/>
  <c r="K2643" i="1"/>
  <c r="K2642" i="1"/>
  <c r="K2641" i="1"/>
  <c r="K2640" i="1"/>
  <c r="K2639" i="1"/>
  <c r="K2638" i="1"/>
  <c r="K2637" i="1"/>
  <c r="K2635" i="1"/>
  <c r="K2634" i="1"/>
  <c r="K2633" i="1"/>
  <c r="K2632" i="1"/>
  <c r="K2631" i="1"/>
  <c r="K2630" i="1"/>
  <c r="K2629" i="1"/>
  <c r="K2628" i="1"/>
  <c r="K2627" i="1"/>
  <c r="K2626" i="1"/>
  <c r="K2625" i="1"/>
  <c r="K2620" i="1"/>
  <c r="K2619" i="1"/>
  <c r="K2618" i="1"/>
  <c r="K2616" i="1"/>
  <c r="K2615" i="1"/>
  <c r="K2614" i="1"/>
  <c r="K2613" i="1"/>
  <c r="K2612" i="1"/>
  <c r="K2610" i="1"/>
  <c r="K2609" i="1"/>
  <c r="K2608" i="1"/>
  <c r="K2605" i="1"/>
  <c r="K2604" i="1"/>
  <c r="K2603" i="1"/>
  <c r="K2599" i="1"/>
  <c r="K2598" i="1"/>
  <c r="K2597" i="1"/>
  <c r="K2596" i="1"/>
  <c r="K2595" i="1"/>
  <c r="K2594" i="1"/>
  <c r="K2593" i="1"/>
  <c r="K2592" i="1"/>
  <c r="K2591" i="1"/>
  <c r="K2590" i="1"/>
  <c r="K2589" i="1"/>
  <c r="K2587" i="1"/>
  <c r="K2586" i="1"/>
  <c r="K2585" i="1"/>
  <c r="K2584" i="1"/>
  <c r="K2583" i="1"/>
  <c r="K2582" i="1"/>
  <c r="K2581" i="1"/>
  <c r="K2577" i="1"/>
  <c r="K2576" i="1"/>
  <c r="K2575" i="1"/>
  <c r="K2574" i="1"/>
  <c r="K2573" i="1"/>
  <c r="K2572" i="1"/>
  <c r="K2571" i="1"/>
  <c r="K2568" i="1"/>
  <c r="K2567" i="1"/>
  <c r="K2566" i="1"/>
  <c r="K2565" i="1"/>
  <c r="K2564" i="1"/>
  <c r="K2562" i="1"/>
  <c r="K2561" i="1"/>
  <c r="K2560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0" i="1"/>
  <c r="K2539" i="1"/>
  <c r="K2538" i="1"/>
  <c r="K2537" i="1"/>
  <c r="K2536" i="1"/>
  <c r="K2535" i="1"/>
  <c r="K2534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0" i="1"/>
  <c r="K2439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5" i="1"/>
  <c r="K2304" i="1"/>
  <c r="K2302" i="1"/>
  <c r="K2301" i="1"/>
  <c r="K2300" i="1"/>
  <c r="K2299" i="1"/>
  <c r="K2298" i="1"/>
  <c r="K2297" i="1"/>
  <c r="K2296" i="1"/>
  <c r="K2294" i="1"/>
  <c r="K2293" i="1"/>
  <c r="K2292" i="1"/>
  <c r="K2290" i="1"/>
  <c r="K2289" i="1"/>
  <c r="K2288" i="1"/>
  <c r="K2287" i="1"/>
  <c r="K2286" i="1"/>
  <c r="K2285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69" i="1"/>
  <c r="K2268" i="1"/>
  <c r="K2267" i="1"/>
  <c r="K2266" i="1"/>
  <c r="K2265" i="1"/>
  <c r="K2264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8" i="1"/>
  <c r="K2187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1" i="1"/>
  <c r="K2110" i="1"/>
  <c r="K2109" i="1"/>
  <c r="K2108" i="1"/>
  <c r="K2107" i="1"/>
  <c r="K2106" i="1"/>
  <c r="K2105" i="1"/>
  <c r="K2104" i="1"/>
  <c r="K2103" i="1"/>
  <c r="K2102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79" i="1"/>
  <c r="K2078" i="1"/>
  <c r="K2077" i="1"/>
  <c r="K2076" i="1"/>
  <c r="K2075" i="1"/>
  <c r="K2074" i="1"/>
  <c r="K2073" i="1"/>
  <c r="K2072" i="1"/>
  <c r="K2071" i="1"/>
  <c r="K2070" i="1"/>
  <c r="K2069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2" i="1"/>
  <c r="K1711" i="1"/>
  <c r="K1710" i="1"/>
  <c r="K1709" i="1"/>
  <c r="K1708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4" i="1"/>
  <c r="K1643" i="1"/>
  <c r="K1642" i="1"/>
  <c r="K1641" i="1"/>
  <c r="K1640" i="1"/>
  <c r="K1639" i="1"/>
  <c r="K1637" i="1"/>
  <c r="K1636" i="1"/>
  <c r="K1635" i="1"/>
  <c r="K1634" i="1"/>
  <c r="K1633" i="1"/>
  <c r="K1632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3" i="1"/>
  <c r="K402" i="1"/>
  <c r="K401" i="1"/>
  <c r="K400" i="1"/>
  <c r="K399" i="1"/>
  <c r="K397" i="1"/>
  <c r="K396" i="1"/>
  <c r="K395" i="1"/>
  <c r="K394" i="1"/>
  <c r="K393" i="1"/>
  <c r="K391" i="1"/>
  <c r="K390" i="1"/>
  <c r="K389" i="1"/>
  <c r="K388" i="1"/>
  <c r="K387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6" i="1"/>
  <c r="K145" i="1"/>
  <c r="K144" i="1"/>
  <c r="K143" i="1"/>
  <c r="K142" i="1"/>
  <c r="K141" i="1"/>
  <c r="K139" i="1"/>
  <c r="K138" i="1"/>
  <c r="K137" i="1"/>
  <c r="K136" i="1"/>
  <c r="K135" i="1"/>
  <c r="K133" i="1"/>
  <c r="K132" i="1"/>
  <c r="K131" i="1"/>
  <c r="K129" i="1"/>
  <c r="K128" i="1"/>
  <c r="K127" i="1"/>
  <c r="K124" i="1"/>
  <c r="K123" i="1"/>
  <c r="K122" i="1"/>
  <c r="K121" i="1"/>
  <c r="K120" i="1"/>
  <c r="K119" i="1"/>
  <c r="K118" i="1"/>
  <c r="K117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1" i="1"/>
  <c r="K100" i="1"/>
  <c r="K99" i="1"/>
  <c r="K98" i="1"/>
  <c r="K97" i="1"/>
  <c r="K96" i="1"/>
  <c r="K95" i="1"/>
  <c r="K94" i="1"/>
  <c r="K93" i="1"/>
  <c r="K92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</calcChain>
</file>

<file path=xl/sharedStrings.xml><?xml version="1.0" encoding="utf-8"?>
<sst xmlns="http://schemas.openxmlformats.org/spreadsheetml/2006/main" count="19474" uniqueCount="7467">
  <si>
    <t>Прайс-лист</t>
  </si>
  <si>
    <t>ТОВ "БІЛМАКС"</t>
  </si>
  <si>
    <t>www.bilmax.com.ua</t>
  </si>
  <si>
    <t>kiev@bilmax.com.ua</t>
  </si>
  <si>
    <t>тел.: (044)5030105, (067)5558605, (067)5620667</t>
  </si>
  <si>
    <t>Ваша знижка на електротехнічне обладнання, %</t>
  </si>
  <si>
    <t>Ваша знижка на протипожежне обладнання, %</t>
  </si>
  <si>
    <t>Знижка за замовлення через сайт, %</t>
  </si>
  <si>
    <t>Номенклатура</t>
  </si>
  <si>
    <t>Фото</t>
  </si>
  <si>
    <t>Код товару</t>
  </si>
  <si>
    <t>УКТЗЕД</t>
  </si>
  <si>
    <t>Ширина</t>
  </si>
  <si>
    <t>Висота</t>
  </si>
  <si>
    <t>Глибина</t>
  </si>
  <si>
    <t>Ціна з ПДВ, грн</t>
  </si>
  <si>
    <t>Ціна зі знижкою</t>
  </si>
  <si>
    <t>1. Готова продукція</t>
  </si>
  <si>
    <t>1. Арматура СІП</t>
  </si>
  <si>
    <t>Елементи кріплення</t>
  </si>
  <si>
    <t>Кронштейни для світильників</t>
  </si>
  <si>
    <t>КБЛ-С д.50мм</t>
  </si>
  <si>
    <t>Б00010457</t>
  </si>
  <si>
    <t>8302</t>
  </si>
  <si>
    <t>КБЛ-С з гаком д.50мм</t>
  </si>
  <si>
    <t>Б00033405</t>
  </si>
  <si>
    <t>КБЛ-С-15 д.50мм</t>
  </si>
  <si>
    <t>Б00014927</t>
  </si>
  <si>
    <t>КБЛ-С-15 з гаком</t>
  </si>
  <si>
    <t>Б00029070</t>
  </si>
  <si>
    <t>КБЛ-С-30 д.50мм</t>
  </si>
  <si>
    <t>Б00014925</t>
  </si>
  <si>
    <t>КБЛ-С-30 з гаком (д.50мм)</t>
  </si>
  <si>
    <t>Б00044487</t>
  </si>
  <si>
    <t>КБЛ-С-Р (10) д.50мм</t>
  </si>
  <si>
    <t>Б00022656</t>
  </si>
  <si>
    <t>КБЛ-С-Р (д.50, L=500 мм)</t>
  </si>
  <si>
    <t>Б00056361</t>
  </si>
  <si>
    <t>КБЛ-С-Рб (10) д.60мм</t>
  </si>
  <si>
    <t>Б00045971</t>
  </si>
  <si>
    <t>КБЛ-С-Рб (д.60, L=500 мм)</t>
  </si>
  <si>
    <t>Б00056363</t>
  </si>
  <si>
    <t>КБЛ-С-РбУ (10) д.60мм</t>
  </si>
  <si>
    <t>Б00045972</t>
  </si>
  <si>
    <t>КБЛ-С-РбУ (скоба) д.60 мм</t>
  </si>
  <si>
    <t>Б00052948</t>
  </si>
  <si>
    <t>КБЛ-С-Рм (10) д.40мм</t>
  </si>
  <si>
    <t>Б00022655</t>
  </si>
  <si>
    <t>КБЛ-С-Рм (д.40, L=500 мм)</t>
  </si>
  <si>
    <t>Б00056360</t>
  </si>
  <si>
    <t>КБЛ-С-РмУ (10) д.40мм</t>
  </si>
  <si>
    <t>Б00038061</t>
  </si>
  <si>
    <t>КБЛ-С-РмУ (д.40, L=500 мм)</t>
  </si>
  <si>
    <t>Б00056142</t>
  </si>
  <si>
    <t>КБЛ-С-РмУ (скоба) д.40 мм</t>
  </si>
  <si>
    <t>Б00052947</t>
  </si>
  <si>
    <t>КБЛ-С-РУ (10) д.50мм</t>
  </si>
  <si>
    <t>Б00038059</t>
  </si>
  <si>
    <t>КБЛ-С-РУ (д.50, L=500 мм)</t>
  </si>
  <si>
    <t>Б00056143</t>
  </si>
  <si>
    <t>КБЛ-С-РУ (скоба) д.50 мм</t>
  </si>
  <si>
    <t>Б00052220</t>
  </si>
  <si>
    <t>КБЛ-Сб -15 д.60мм</t>
  </si>
  <si>
    <t>Б00045965</t>
  </si>
  <si>
    <t>КБЛ-Сб -15 з гаком</t>
  </si>
  <si>
    <t>Б00045966</t>
  </si>
  <si>
    <t>КБЛ-Сб -30 д.60мм</t>
  </si>
  <si>
    <t>Б00045967</t>
  </si>
  <si>
    <t>КБЛ-Сб -30 з гаком д.60мм</t>
  </si>
  <si>
    <t>Б00045968</t>
  </si>
  <si>
    <t>КБЛ-Сб д.60мм</t>
  </si>
  <si>
    <t>Б00045969</t>
  </si>
  <si>
    <t>КБЛ-Сб з гаком д.60мм</t>
  </si>
  <si>
    <t>Б00045970</t>
  </si>
  <si>
    <t>КБЛ-См -15 д.40мм</t>
  </si>
  <si>
    <t>Б00014926</t>
  </si>
  <si>
    <t>КБЛ-См -15 з гаком д.40мм</t>
  </si>
  <si>
    <t>Б00044490</t>
  </si>
  <si>
    <t>КБЛ-См -30 д.40мм</t>
  </si>
  <si>
    <t>Б00014924</t>
  </si>
  <si>
    <t>КБЛ-См -30 з гаком д.40мм</t>
  </si>
  <si>
    <t>Б00044491</t>
  </si>
  <si>
    <t>КБЛ-См д.40мм</t>
  </si>
  <si>
    <t>Б00012592</t>
  </si>
  <si>
    <t>КБЛ-См з гаком д.40мм</t>
  </si>
  <si>
    <t>Б00033353</t>
  </si>
  <si>
    <t>Кронштейн світильника КС (5) д.50мм</t>
  </si>
  <si>
    <t>Б00022684</t>
  </si>
  <si>
    <t>Кронштейн світильника КС-15 (L=1000 мм, діаметр 40)</t>
  </si>
  <si>
    <t>Б00054640</t>
  </si>
  <si>
    <t>Кронштейн світильника КС-15 (L=1500 мм, діаметр 40)</t>
  </si>
  <si>
    <t>Б00048044</t>
  </si>
  <si>
    <t>Кронштейн світильника КС-15 (L=1500 мм) д.48мм</t>
  </si>
  <si>
    <t>Б00038391</t>
  </si>
  <si>
    <t>Кронштейн світильника КС-15 (L=728 мм, діаметр 50)</t>
  </si>
  <si>
    <t>Б00052878</t>
  </si>
  <si>
    <t>Кронштейн світильника КСб (5) д.60мм</t>
  </si>
  <si>
    <t>Б00045973</t>
  </si>
  <si>
    <t>Кронштейн світильника КСм (5) д.40мм</t>
  </si>
  <si>
    <t>Б00022685</t>
  </si>
  <si>
    <t>Кронштейн світильника КФ-1 Д 48</t>
  </si>
  <si>
    <t>Б00055174</t>
  </si>
  <si>
    <t>Кронштейн світильника на опору КСО з хомутом (д. 50 мм)</t>
  </si>
  <si>
    <t>Б00054847</t>
  </si>
  <si>
    <t>Кронштейн світильника на опору КСОм з хомутом (д. 40 мм)</t>
  </si>
  <si>
    <t>Б00054846</t>
  </si>
  <si>
    <t>КС- 35 (5) д.50мм</t>
  </si>
  <si>
    <t>Б00014870</t>
  </si>
  <si>
    <t>КС- 35б (5) д.60мм</t>
  </si>
  <si>
    <t>Б00045974</t>
  </si>
  <si>
    <t>КС- 35м (5) д.40мм</t>
  </si>
  <si>
    <t>Б00014896</t>
  </si>
  <si>
    <t>КС-5 (д.50мм, L=350 мм)</t>
  </si>
  <si>
    <t>Б00050103</t>
  </si>
  <si>
    <t>КС-5 (д.50мм, L=500 мм)</t>
  </si>
  <si>
    <t>Б00054937</t>
  </si>
  <si>
    <t>КС-5б (д.60мм, L=350 мм)</t>
  </si>
  <si>
    <t>Б00050170</t>
  </si>
  <si>
    <t>КС-5б (д.60мм, L=500 мм)</t>
  </si>
  <si>
    <t>Б00054938</t>
  </si>
  <si>
    <t>КС-5м (д.40мм, L=350 мм)</t>
  </si>
  <si>
    <t>Б00050104</t>
  </si>
  <si>
    <t>КС-5м (д.40мм, L=500 мм)</t>
  </si>
  <si>
    <t>Б00054939</t>
  </si>
  <si>
    <t>Крюки монтажні</t>
  </si>
  <si>
    <t>КБ-12</t>
  </si>
  <si>
    <t>Б00037084</t>
  </si>
  <si>
    <t>КБЛ малий (гак з діаметром 10 мм)</t>
  </si>
  <si>
    <t>Б00052920</t>
  </si>
  <si>
    <t>КБЛ малий (гак з діаметром 8 мм)</t>
  </si>
  <si>
    <t>Б00052919</t>
  </si>
  <si>
    <t>КБЛ-1</t>
  </si>
  <si>
    <t>Б00010288</t>
  </si>
  <si>
    <t>КБЛ-1.1</t>
  </si>
  <si>
    <t>Б00013148</t>
  </si>
  <si>
    <t>КБЛ-1/16</t>
  </si>
  <si>
    <t>Б00052978</t>
  </si>
  <si>
    <t>КБЛУ (10)</t>
  </si>
  <si>
    <t>Б00013598</t>
  </si>
  <si>
    <t>КБЛУ-1 (10)</t>
  </si>
  <si>
    <t>Б00043745</t>
  </si>
  <si>
    <t>КБЛУ-1/16 (10)</t>
  </si>
  <si>
    <t>Б00061320</t>
  </si>
  <si>
    <t>КМ-1 (10)</t>
  </si>
  <si>
    <t>Б00010318</t>
  </si>
  <si>
    <t>КМ-2 (10)</t>
  </si>
  <si>
    <t>Б00010456</t>
  </si>
  <si>
    <t>КН-16 (10)</t>
  </si>
  <si>
    <t>Б00010328</t>
  </si>
  <si>
    <t>КП-16 (10)</t>
  </si>
  <si>
    <t>Б00010330</t>
  </si>
  <si>
    <t>КП-20 (10)</t>
  </si>
  <si>
    <t>Б00014931</t>
  </si>
  <si>
    <t>КСХ-1</t>
  </si>
  <si>
    <t>Б00050105</t>
  </si>
  <si>
    <t>Хомути, скоби, скрепи</t>
  </si>
  <si>
    <t>КО-1 (10)</t>
  </si>
  <si>
    <t>Б00010319</t>
  </si>
  <si>
    <t>ПБ 1 метр (5)</t>
  </si>
  <si>
    <t>Б00012082</t>
  </si>
  <si>
    <t>7326</t>
  </si>
  <si>
    <t>ПБ 1,25 метра (5)</t>
  </si>
  <si>
    <t>Б00057180</t>
  </si>
  <si>
    <t>ПБ 1,5 метра (5)</t>
  </si>
  <si>
    <t>Б00057181</t>
  </si>
  <si>
    <t>ПБ 2 метра (5)</t>
  </si>
  <si>
    <t>Б00057182</t>
  </si>
  <si>
    <t>ПБО (5)</t>
  </si>
  <si>
    <t>Б00013149</t>
  </si>
  <si>
    <t>СК (нержавіюча, харчова)</t>
  </si>
  <si>
    <t>Б00012056</t>
  </si>
  <si>
    <t>СКО (оцинкована)</t>
  </si>
  <si>
    <t>Б00012080</t>
  </si>
  <si>
    <t>Скоба 208х240</t>
  </si>
  <si>
    <t>Б00023987</t>
  </si>
  <si>
    <t>СКТ (нержавіюча, технічна)</t>
  </si>
  <si>
    <t>Б00060968</t>
  </si>
  <si>
    <t>Затискачі анкерні, підтримуючі</t>
  </si>
  <si>
    <t>Поліамід</t>
  </si>
  <si>
    <t>ЗА 1.1 (10/100)</t>
  </si>
  <si>
    <t>Б00012095</t>
  </si>
  <si>
    <t>ЗА 1.2 (10/100)</t>
  </si>
  <si>
    <t>Б00012127</t>
  </si>
  <si>
    <t>ЗА 2.1 (5/50)</t>
  </si>
  <si>
    <t>Б00012012</t>
  </si>
  <si>
    <t>ЗА 2.2 (5/50)</t>
  </si>
  <si>
    <t>Б00011986</t>
  </si>
  <si>
    <t>ЗА 3.2</t>
  </si>
  <si>
    <t>Б00012606</t>
  </si>
  <si>
    <t>ЗА 3.3</t>
  </si>
  <si>
    <t>Б00012351</t>
  </si>
  <si>
    <t>UP 2х16-35 Р02 (5/50)</t>
  </si>
  <si>
    <t>Б00029633</t>
  </si>
  <si>
    <t>UP 4х16-35 Р01 (5/50)</t>
  </si>
  <si>
    <t>Б00029634</t>
  </si>
  <si>
    <t>UP 4х35-70 Р03 (10)</t>
  </si>
  <si>
    <t>Б00031816</t>
  </si>
  <si>
    <t>UP 4х70-120 Р04 (10)</t>
  </si>
  <si>
    <t>Б00031818</t>
  </si>
  <si>
    <t>ЗПУ</t>
  </si>
  <si>
    <t>Б00014703</t>
  </si>
  <si>
    <t>РА 25 (BILMAX)</t>
  </si>
  <si>
    <t>Б00045450</t>
  </si>
  <si>
    <t>Поліпропілен</t>
  </si>
  <si>
    <t>ЗА 1.1 РР (10/100)</t>
  </si>
  <si>
    <t>Б00043733</t>
  </si>
  <si>
    <t>ЗА 1.2 РР (10/100)</t>
  </si>
  <si>
    <t>Б00043734</t>
  </si>
  <si>
    <t>ЗА 2.1 РР (5/50)</t>
  </si>
  <si>
    <t>Б00043735</t>
  </si>
  <si>
    <t>ЗА 2.2 РР (5/50)</t>
  </si>
  <si>
    <t>Б00043736</t>
  </si>
  <si>
    <t>ЗА 3.2 РР</t>
  </si>
  <si>
    <t>Б00043737</t>
  </si>
  <si>
    <t>ЗА 3.3 РР</t>
  </si>
  <si>
    <t>Б00043739</t>
  </si>
  <si>
    <t>ЗПУ РР</t>
  </si>
  <si>
    <t>Б00043740</t>
  </si>
  <si>
    <t>Ролік монтажний РМ</t>
  </si>
  <si>
    <t>Б00013607</t>
  </si>
  <si>
    <t>Затискачі проколоючі, зєднувальні</t>
  </si>
  <si>
    <t>Затискач проколюючий 6.35 (10/50)</t>
  </si>
  <si>
    <t>Б00014449</t>
  </si>
  <si>
    <t>8536</t>
  </si>
  <si>
    <t>ЗПА (10/100)</t>
  </si>
  <si>
    <t>Б00025228</t>
  </si>
  <si>
    <t>ЗПАм</t>
  </si>
  <si>
    <t>Б00031381</t>
  </si>
  <si>
    <t>Затискач проколюючий 6.35 РР (10/50)</t>
  </si>
  <si>
    <t>Б00043741</t>
  </si>
  <si>
    <t>ЗПА РР (10/100)</t>
  </si>
  <si>
    <t>Б00043742</t>
  </si>
  <si>
    <t>ЗПАм РР</t>
  </si>
  <si>
    <t>Б00043743</t>
  </si>
  <si>
    <t>Сталь, алюміній</t>
  </si>
  <si>
    <t>ПА 1-1 (25/100)</t>
  </si>
  <si>
    <t>Б00012588</t>
  </si>
  <si>
    <t>ПА 2-1 (10/50)</t>
  </si>
  <si>
    <t>Б00012589</t>
  </si>
  <si>
    <t>ПА 2-2 (10/30)</t>
  </si>
  <si>
    <t>Б00012590</t>
  </si>
  <si>
    <t>ПА 3-2 (5)</t>
  </si>
  <si>
    <t>Б00012591</t>
  </si>
  <si>
    <t>ПЗ-1</t>
  </si>
  <si>
    <t>Б00010331</t>
  </si>
  <si>
    <t>2. Бокси монтажні вбудовані БМ-..В+П (IP 31)</t>
  </si>
  <si>
    <t>БМ-25В+П (ніша 250х250х140) IP31</t>
  </si>
  <si>
    <t>Б00032533</t>
  </si>
  <si>
    <t>8538</t>
  </si>
  <si>
    <t>286</t>
  </si>
  <si>
    <t>289</t>
  </si>
  <si>
    <t>140</t>
  </si>
  <si>
    <t>БМ-30В+П (ніша 250х300х140) IP31</t>
  </si>
  <si>
    <t>Б00032534</t>
  </si>
  <si>
    <t>339</t>
  </si>
  <si>
    <t>БМ-33В+П (ніша 300х300х200) IP31</t>
  </si>
  <si>
    <t>Б00032535</t>
  </si>
  <si>
    <t>336</t>
  </si>
  <si>
    <t>200</t>
  </si>
  <si>
    <t>БМ-40В+П (ніша, 250х400х140) IP31</t>
  </si>
  <si>
    <t>Б00032536</t>
  </si>
  <si>
    <t>439</t>
  </si>
  <si>
    <t>БМ-50В+П (ніша 350х500х220) IP31</t>
  </si>
  <si>
    <t>Б00032537</t>
  </si>
  <si>
    <t>386</t>
  </si>
  <si>
    <t>539</t>
  </si>
  <si>
    <t>220</t>
  </si>
  <si>
    <t>БМ-70В+П (ніша 570х700х250) IP31</t>
  </si>
  <si>
    <t>Б00032539</t>
  </si>
  <si>
    <t>606</t>
  </si>
  <si>
    <t>739</t>
  </si>
  <si>
    <t>250</t>
  </si>
  <si>
    <t>3. Бокси монтажні навісні БМ+П (IP 54)</t>
  </si>
  <si>
    <t>БМ-20+П (200х200х100) IP54</t>
  </si>
  <si>
    <t>Б00012672</t>
  </si>
  <si>
    <t>100</t>
  </si>
  <si>
    <t>БМ-21+П (200х250х100) IP54</t>
  </si>
  <si>
    <t>Б00029461</t>
  </si>
  <si>
    <t>БМ-22+П (250х250х100) IP54</t>
  </si>
  <si>
    <t>Б00029462</t>
  </si>
  <si>
    <t>БМ-23+П (200х200х140) IP54</t>
  </si>
  <si>
    <t>Б00029463</t>
  </si>
  <si>
    <t>БМ-24+П (200х250х140) IP54</t>
  </si>
  <si>
    <t>Б00029464</t>
  </si>
  <si>
    <t>БМ-25+П (250х250х140) IP54</t>
  </si>
  <si>
    <t>Б00012673</t>
  </si>
  <si>
    <t>БМ-26+П (200х200х200) IP54</t>
  </si>
  <si>
    <t>Б00029465</t>
  </si>
  <si>
    <t>БМ-27+П (200х250х200) IP54</t>
  </si>
  <si>
    <t>Б00029466</t>
  </si>
  <si>
    <t>БМ-28+П (250х250х200) IP54</t>
  </si>
  <si>
    <t>Б00029467</t>
  </si>
  <si>
    <t>БМ-29+П (250х250х250) IP54</t>
  </si>
  <si>
    <t>Б00029468</t>
  </si>
  <si>
    <t>БМ-30+П (250х300х140) IP54</t>
  </si>
  <si>
    <t>Б00012674</t>
  </si>
  <si>
    <t>300</t>
  </si>
  <si>
    <t>БМ-301+П (200х300х150) IP54</t>
  </si>
  <si>
    <t>Б00056475</t>
  </si>
  <si>
    <t>150</t>
  </si>
  <si>
    <t>БМ-31+П (300х350х140) IP54</t>
  </si>
  <si>
    <t>Б00029469</t>
  </si>
  <si>
    <t>350</t>
  </si>
  <si>
    <t>БМ-32+П (350х350х140) IP54</t>
  </si>
  <si>
    <t>Б00029470</t>
  </si>
  <si>
    <t>БМ-33+П (300х300х200) IP54</t>
  </si>
  <si>
    <t>Б00012675</t>
  </si>
  <si>
    <t>БМ-34+П (300х350х200) IP54</t>
  </si>
  <si>
    <t>Б00029471</t>
  </si>
  <si>
    <t>БМ-35+П (350х350х220) IP54</t>
  </si>
  <si>
    <t>Б00012676</t>
  </si>
  <si>
    <t>БМ-36+П (250х300х250) IP54</t>
  </si>
  <si>
    <t>Б00029472</t>
  </si>
  <si>
    <t>БМ-37+П (300х350х250) IP54</t>
  </si>
  <si>
    <t>Б00029473</t>
  </si>
  <si>
    <t>БМ-38+П (350х350х250) IP54</t>
  </si>
  <si>
    <t>Б00029475</t>
  </si>
  <si>
    <t>БМ-39+П (350х350х300) IP54</t>
  </si>
  <si>
    <t>Б00029476</t>
  </si>
  <si>
    <t>БМ-40 (скло)+П (250х400х140) IP54</t>
  </si>
  <si>
    <t>Б00012696</t>
  </si>
  <si>
    <t>400</t>
  </si>
  <si>
    <t>БМ-40+П (250х400х140) IP54</t>
  </si>
  <si>
    <t>Б00012677</t>
  </si>
  <si>
    <t>БМ-401+П (300х400х150) IP54</t>
  </si>
  <si>
    <t>Б00056477</t>
  </si>
  <si>
    <t>БМ-41+П (300х450х140) IP54</t>
  </si>
  <si>
    <t>Б00029477</t>
  </si>
  <si>
    <t>450</t>
  </si>
  <si>
    <t>БМ-42+П (450х450х140) IP54</t>
  </si>
  <si>
    <t>Б00029480</t>
  </si>
  <si>
    <t>БМ-43+П (300х400х200) IP54</t>
  </si>
  <si>
    <t>Б00012678</t>
  </si>
  <si>
    <t>БМ-44+П (400х400х200) IP54</t>
  </si>
  <si>
    <t>Б00012679</t>
  </si>
  <si>
    <t>БМ-45+П (450х450х220) IP54</t>
  </si>
  <si>
    <t>Б00012680</t>
  </si>
  <si>
    <t>БМ-46+П (300х400х250) IP54</t>
  </si>
  <si>
    <t>Б00029481</t>
  </si>
  <si>
    <t>БМ-47+П (350х450х250) IP54</t>
  </si>
  <si>
    <t>Б00029482</t>
  </si>
  <si>
    <t>БМ-48+П (450х450х250) IP54</t>
  </si>
  <si>
    <t>Б00029483</t>
  </si>
  <si>
    <t>БМ-49+П (450х450х300) IP54</t>
  </si>
  <si>
    <t>Б00029484</t>
  </si>
  <si>
    <t>БМ-50 (скло) уз+П (350х500х140) IP54</t>
  </si>
  <si>
    <t>Б00012697</t>
  </si>
  <si>
    <t>500</t>
  </si>
  <si>
    <t>БМ-50 (скло)+П (350х500х220) IP54</t>
  </si>
  <si>
    <t>Б00012698</t>
  </si>
  <si>
    <t>БМ-50+П (350х500х220) IP54</t>
  </si>
  <si>
    <t>Б00012681</t>
  </si>
  <si>
    <t>БМ-51+П (400х500х200) IP54</t>
  </si>
  <si>
    <t>Б00012682</t>
  </si>
  <si>
    <t>БМ-52+П (550х550х200) IP54</t>
  </si>
  <si>
    <t>Б00029485</t>
  </si>
  <si>
    <t>550</t>
  </si>
  <si>
    <t>БМ-53+П (500х500х250) IP54</t>
  </si>
  <si>
    <t>Б00012683</t>
  </si>
  <si>
    <t>БМ-54+П (550х550х240) IP54</t>
  </si>
  <si>
    <t>Б00029486</t>
  </si>
  <si>
    <t>240</t>
  </si>
  <si>
    <t>БМ-55+П (400х550х240) IP54</t>
  </si>
  <si>
    <t>Б00012684</t>
  </si>
  <si>
    <t>БМ-56+П (350х500х300) IP54</t>
  </si>
  <si>
    <t>Б00029487</t>
  </si>
  <si>
    <t>БМ-57+П (400х550х300) IP54</t>
  </si>
  <si>
    <t>Б00029488</t>
  </si>
  <si>
    <t>БМ-58+П (550х550х300) IP54</t>
  </si>
  <si>
    <t>Б00029489</t>
  </si>
  <si>
    <t>БМ-59+П (550х550х350) IP54</t>
  </si>
  <si>
    <t>Б00029490</t>
  </si>
  <si>
    <t>БМ-60+П (350х600х220) IP54</t>
  </si>
  <si>
    <t>Б00012685</t>
  </si>
  <si>
    <t>600</t>
  </si>
  <si>
    <t>БМ-601+П (500х600х200) IP54</t>
  </si>
  <si>
    <t>Б00056487</t>
  </si>
  <si>
    <t>БМ-61+П (600х600х200) IP54</t>
  </si>
  <si>
    <t>Б00029491</t>
  </si>
  <si>
    <t>БМ-62+П (400х600х200) IP54</t>
  </si>
  <si>
    <t>Б00012686</t>
  </si>
  <si>
    <t>БМ-63+П (350х600х240) IP54</t>
  </si>
  <si>
    <t>Б00029492</t>
  </si>
  <si>
    <t>БМ-64+П (650х650х240) IP54</t>
  </si>
  <si>
    <t>Б00029493</t>
  </si>
  <si>
    <t>650</t>
  </si>
  <si>
    <t>БМ-65+П (450х650х240) IP54</t>
  </si>
  <si>
    <t>Б00012687</t>
  </si>
  <si>
    <t>БМ-66+П (350х600х300) IP54</t>
  </si>
  <si>
    <t>Б00029494</t>
  </si>
  <si>
    <t>БМ-67+П (450х650х300) IP54</t>
  </si>
  <si>
    <t>Б00029495</t>
  </si>
  <si>
    <t>БМ-68+П (650х650х300) IP54</t>
  </si>
  <si>
    <t>Б00029496</t>
  </si>
  <si>
    <t>БМ-69+П (650х650х350) IP54</t>
  </si>
  <si>
    <t>Б00029497</t>
  </si>
  <si>
    <t>БМ-70+П (550х700х250) IP54</t>
  </si>
  <si>
    <t>Б00012689</t>
  </si>
  <si>
    <t>700</t>
  </si>
  <si>
    <t>БМ-71+П (400х700х250) IP54</t>
  </si>
  <si>
    <t>Б00029498</t>
  </si>
  <si>
    <t>БМ-72+П (400х700х150) IP54</t>
  </si>
  <si>
    <t>Б00029499</t>
  </si>
  <si>
    <t>БМ-73+П (500х700х150) IP54</t>
  </si>
  <si>
    <t>Б00029500</t>
  </si>
  <si>
    <t>БМ-74+П (400х700х200) IP54</t>
  </si>
  <si>
    <t>Б00029501</t>
  </si>
  <si>
    <t>БМ-75+П (500х700х200) IP54</t>
  </si>
  <si>
    <t>Б00012688</t>
  </si>
  <si>
    <t>БМ-76+П (400х700х300) IP54</t>
  </si>
  <si>
    <t>Б00029502</t>
  </si>
  <si>
    <t>БМ-77+П (500х700х300) IP54</t>
  </si>
  <si>
    <t>Б00029503</t>
  </si>
  <si>
    <t>БМ-78+П (400х700х400) IP54</t>
  </si>
  <si>
    <t>Б00029504</t>
  </si>
  <si>
    <t>БМ-79+П (500х700х400) IP54</t>
  </si>
  <si>
    <t>Б00029506</t>
  </si>
  <si>
    <t>БМ-80+П (650х800х260) IP54</t>
  </si>
  <si>
    <t>Б00012691</t>
  </si>
  <si>
    <t>800</t>
  </si>
  <si>
    <t>260</t>
  </si>
  <si>
    <t>БМ-81+П (550х800х260) IP54</t>
  </si>
  <si>
    <t>Б00029507</t>
  </si>
  <si>
    <t>БМ-82+П (600х800х150) IP54</t>
  </si>
  <si>
    <t>Б00029508</t>
  </si>
  <si>
    <t>БМ-83+П (500х800х150) IP54</t>
  </si>
  <si>
    <t>Б00029509</t>
  </si>
  <si>
    <t>БМ-84+П (600х800х200) IP54</t>
  </si>
  <si>
    <t>Б00029510</t>
  </si>
  <si>
    <t>БМ-85+П (500х800х200) IP54</t>
  </si>
  <si>
    <t>Б00029511</t>
  </si>
  <si>
    <t>БМ-86+П (600х800х300) IP54</t>
  </si>
  <si>
    <t>Б00012690</t>
  </si>
  <si>
    <t>БМ-87+П (500х800х300) IP54</t>
  </si>
  <si>
    <t>Б00029512</t>
  </si>
  <si>
    <t>БМ-88+П (600х800х400) IP54</t>
  </si>
  <si>
    <t>Б00029513</t>
  </si>
  <si>
    <t>БМ-89+П (500х800х400) IP54</t>
  </si>
  <si>
    <t>Б00029514</t>
  </si>
  <si>
    <t>БМ-90+П (500х900х200) IP54</t>
  </si>
  <si>
    <t>Б00029516</t>
  </si>
  <si>
    <t>900</t>
  </si>
  <si>
    <t>БМ-91+П (750х900х200) IP54</t>
  </si>
  <si>
    <t>Б00029517</t>
  </si>
  <si>
    <t>750</t>
  </si>
  <si>
    <t>БМ-92+П (900х900х200) IP54</t>
  </si>
  <si>
    <t>Б00029518</t>
  </si>
  <si>
    <t>БМ-93+П (500х900х300) IP54</t>
  </si>
  <si>
    <t>Б00029519</t>
  </si>
  <si>
    <t>БМ-94+П (750х900х300) IP54</t>
  </si>
  <si>
    <t>Б00029521</t>
  </si>
  <si>
    <t>БМ-95+П (900х900х300) IP54</t>
  </si>
  <si>
    <t>Б00029523</t>
  </si>
  <si>
    <t>БМ-96+П (500х900х400) IP54</t>
  </si>
  <si>
    <t>Б00029524</t>
  </si>
  <si>
    <t>БМ-97+П (750х900х400) IP54</t>
  </si>
  <si>
    <t>Б00029525</t>
  </si>
  <si>
    <t>БМ-98+П (900х900х400) IP54</t>
  </si>
  <si>
    <t>Б00029526</t>
  </si>
  <si>
    <t>БМ-99+П (900х900х150) IP54</t>
  </si>
  <si>
    <t>Б00029527</t>
  </si>
  <si>
    <t>БМ-100+П (700х1000х350) IP54</t>
  </si>
  <si>
    <t>Б00012693</t>
  </si>
  <si>
    <t>1 000</t>
  </si>
  <si>
    <t>БМ-101+П (800х1000х350) IP54</t>
  </si>
  <si>
    <t>Б00029528</t>
  </si>
  <si>
    <t>БМ-102+П (700х1000х150) IP54</t>
  </si>
  <si>
    <t>Б00029529</t>
  </si>
  <si>
    <t>БМ-103+П (600х1000х150) IP54</t>
  </si>
  <si>
    <t>Б00029530</t>
  </si>
  <si>
    <t>БМ-104+П (700х1000х200) IP54</t>
  </si>
  <si>
    <t>Б00029531</t>
  </si>
  <si>
    <t>БМ-105+П (600х1000х200) IP54</t>
  </si>
  <si>
    <t>Б00029532</t>
  </si>
  <si>
    <t>БМ-106+П (600х1000х300) IP54</t>
  </si>
  <si>
    <t>Б00012692</t>
  </si>
  <si>
    <t>БМ-107+П (500х1000х300) IP54</t>
  </si>
  <si>
    <t>Б00029533</t>
  </si>
  <si>
    <t>БМ-108+П (700х1000х400) IP54</t>
  </si>
  <si>
    <t>Б00029534</t>
  </si>
  <si>
    <t>БМ-109+П (600х1000х400) IP54</t>
  </si>
  <si>
    <t>Б00029535</t>
  </si>
  <si>
    <t>БМ-110+П (600х1100х200) IP54</t>
  </si>
  <si>
    <t>Б00029536</t>
  </si>
  <si>
    <t>1 100</t>
  </si>
  <si>
    <t>БМ-111+П (700х1100х200) IP54</t>
  </si>
  <si>
    <t>Б00029537</t>
  </si>
  <si>
    <t>БМ-112+П (800х1100х200) IP54</t>
  </si>
  <si>
    <t>Б00029538</t>
  </si>
  <si>
    <t>БМ-113+П (600х1100х300) IP54</t>
  </si>
  <si>
    <t>Б00029539</t>
  </si>
  <si>
    <t>БМ-115+П (800х1100х300) IP54</t>
  </si>
  <si>
    <t>Б00029541</t>
  </si>
  <si>
    <t>БМ-117+П (700х1100х400) IP54</t>
  </si>
  <si>
    <t>Б00029543</t>
  </si>
  <si>
    <t>БМ-118+П (800х1100х400) IP54</t>
  </si>
  <si>
    <t>Б00029544</t>
  </si>
  <si>
    <t>БМ-119+П (1100х1100х150) IP54</t>
  </si>
  <si>
    <t>Б00029545</t>
  </si>
  <si>
    <t>БМ-120+П (800х1200х400) IP54</t>
  </si>
  <si>
    <t>Б00012695</t>
  </si>
  <si>
    <t>1 200</t>
  </si>
  <si>
    <t>БМ-121+П (700х1200х400) IP54</t>
  </si>
  <si>
    <t>Б00029546</t>
  </si>
  <si>
    <t>БМ-122+П (600х1200х400) IP54</t>
  </si>
  <si>
    <t>Б00029547</t>
  </si>
  <si>
    <t>БМ-123+П (900х1200х300) IP54</t>
  </si>
  <si>
    <t>Б00029548</t>
  </si>
  <si>
    <t>БМ-124+П (800х1200х300) IP54</t>
  </si>
  <si>
    <t>Б00029549</t>
  </si>
  <si>
    <t>БМ-125+П (700х1200х300) IP54</t>
  </si>
  <si>
    <t>Б00029550</t>
  </si>
  <si>
    <t>БМ-126+П (600х1200х300) IP54</t>
  </si>
  <si>
    <t>Б00012694</t>
  </si>
  <si>
    <t>БМ-127+П (800х1200х200) IP54</t>
  </si>
  <si>
    <t>Б00029551</t>
  </si>
  <si>
    <t>БМ-128+П (700х1200х200) IP54</t>
  </si>
  <si>
    <t>Б00029552</t>
  </si>
  <si>
    <t>БМ-129+П (600х1200х200) IP54</t>
  </si>
  <si>
    <t>Б00029553</t>
  </si>
  <si>
    <t>БМ-130+П (600х1300х300) IP54</t>
  </si>
  <si>
    <t>Б00046528</t>
  </si>
  <si>
    <t>1 300</t>
  </si>
  <si>
    <t>БМ-140+П (650х1400х300) IP54</t>
  </si>
  <si>
    <t>Б00046529</t>
  </si>
  <si>
    <t>1 400</t>
  </si>
  <si>
    <t>Комплект кріплення боксів на опору (БМ-25 - БМ-43)</t>
  </si>
  <si>
    <t>Б00055211</t>
  </si>
  <si>
    <t>Комплект кріплення боксів на опору (БМ-44 - БМ-65)</t>
  </si>
  <si>
    <t>Б00055634</t>
  </si>
  <si>
    <t>Комплект кріплення боксів на опору (БМ-70 - БМ-126)</t>
  </si>
  <si>
    <t>Б00055632</t>
  </si>
  <si>
    <t>ШУ-1 (350х500х200) IP54</t>
  </si>
  <si>
    <t>Б00030047</t>
  </si>
  <si>
    <t>ШУ-2 (400х600х200) IP54</t>
  </si>
  <si>
    <t>Б00030048</t>
  </si>
  <si>
    <t>ШУ-3 (550х700х250) IP54</t>
  </si>
  <si>
    <t>Б00030049</t>
  </si>
  <si>
    <t>5. Бокси монтажні навісні БМ-..С+П (IP 31)</t>
  </si>
  <si>
    <t>БМ-20C+П (200х200х100) IP31</t>
  </si>
  <si>
    <t>Б00054100</t>
  </si>
  <si>
    <t>БМ-25C+П (250х250х140) IP31</t>
  </si>
  <si>
    <t>Б00012665</t>
  </si>
  <si>
    <t>БМ-301C+П (200х300х150) IP31</t>
  </si>
  <si>
    <t>Б00056476</t>
  </si>
  <si>
    <t>БМ-30C+П (250х300х140) IP31</t>
  </si>
  <si>
    <t>Б00012666</t>
  </si>
  <si>
    <t>БМ-33C+П (300х300х200) IP31</t>
  </si>
  <si>
    <t>Б00024166</t>
  </si>
  <si>
    <t>БМ-35C+П (350х350х220) IP31</t>
  </si>
  <si>
    <t>Б00054102</t>
  </si>
  <si>
    <t>БМ-401C+П (300х400х150) IP31</t>
  </si>
  <si>
    <t>Б00056478</t>
  </si>
  <si>
    <t>БМ-40C+П (250х400х140) IP31</t>
  </si>
  <si>
    <t>Б00012667</t>
  </si>
  <si>
    <t>БМ-43C+П (300х400х200) IP31</t>
  </si>
  <si>
    <t>Б00054105</t>
  </si>
  <si>
    <t>БМ-44C+П (400х400х200) IP31</t>
  </si>
  <si>
    <t>Б00054107</t>
  </si>
  <si>
    <t>БМ-50C+П (350х500х220) IP31</t>
  </si>
  <si>
    <t>Б00012668</t>
  </si>
  <si>
    <t>БМ-51C+П (400х500х200) IP31</t>
  </si>
  <si>
    <t>Б00056484</t>
  </si>
  <si>
    <t>БМ-53C+П (500х500х240) IP31</t>
  </si>
  <si>
    <t>Б00054109</t>
  </si>
  <si>
    <t>БМ-601C+П (500х600х200) IP31</t>
  </si>
  <si>
    <t>Б00056488</t>
  </si>
  <si>
    <t>БМ-60C+П (350х600х220) IP31</t>
  </si>
  <si>
    <t>Б00054113</t>
  </si>
  <si>
    <t>БМ-61C+П (600х600х200) IP31</t>
  </si>
  <si>
    <t>Б00054116</t>
  </si>
  <si>
    <t>БМ-62C+П (420х600х230) IP31</t>
  </si>
  <si>
    <t>Б00012669</t>
  </si>
  <si>
    <t>420</t>
  </si>
  <si>
    <t>230</t>
  </si>
  <si>
    <t>БМ-65C+П (450х650х240) IP31</t>
  </si>
  <si>
    <t>Б00054119</t>
  </si>
  <si>
    <t>БМ-70C+П (570х700х250) IP31</t>
  </si>
  <si>
    <t>Б00012670</t>
  </si>
  <si>
    <t>570</t>
  </si>
  <si>
    <t>БМ-80C+П (650х800х260) IP31</t>
  </si>
  <si>
    <t>Б00054121</t>
  </si>
  <si>
    <t>БМ-86C+П (600х800х300) IP31</t>
  </si>
  <si>
    <t>Б00054123</t>
  </si>
  <si>
    <t>БМ-100C+П (700х1000х350) IP31</t>
  </si>
  <si>
    <t>Б00054091</t>
  </si>
  <si>
    <t>БМ-106C+П (600х1000х300) IP31</t>
  </si>
  <si>
    <t>Б00054093</t>
  </si>
  <si>
    <t>БМ-120C+П (800х1200х400) IP31</t>
  </si>
  <si>
    <t>Б00054095</t>
  </si>
  <si>
    <t>БМ-124C+П (800х1200х300) IP31</t>
  </si>
  <si>
    <t>Б00056489</t>
  </si>
  <si>
    <t>БМ-126C+П (600х1200х300) IP31</t>
  </si>
  <si>
    <t>Б00054097</t>
  </si>
  <si>
    <t>6. Бокси монтажні навісні БМ-..С (IP 31) без панелі</t>
  </si>
  <si>
    <t>БМ-20C (200х200х100) IP31</t>
  </si>
  <si>
    <t>Б00054101</t>
  </si>
  <si>
    <t>БМ-25C (250х250х140) IP31</t>
  </si>
  <si>
    <t>Б00017180</t>
  </si>
  <si>
    <t>БМ-30C (250х300х140) IP31</t>
  </si>
  <si>
    <t>Б00017181</t>
  </si>
  <si>
    <t>БМ-33C (300х300х200) IP31</t>
  </si>
  <si>
    <t>Б00024167</t>
  </si>
  <si>
    <t>БМ-35C (350х350х220) IP31</t>
  </si>
  <si>
    <t>Б00054104</t>
  </si>
  <si>
    <t>БМ-40C (250х400х140) IP31</t>
  </si>
  <si>
    <t>Б00017182</t>
  </si>
  <si>
    <t>БМ-43C (300х400х200) IP31</t>
  </si>
  <si>
    <t>Б00054106</t>
  </si>
  <si>
    <t>БМ-44C (400х400х200) IP31</t>
  </si>
  <si>
    <t>Б00054108</t>
  </si>
  <si>
    <t>БМ-50C (350х500х220) IP31</t>
  </si>
  <si>
    <t>Б00017183</t>
  </si>
  <si>
    <t>БМ-53C (500х500х240) IP31</t>
  </si>
  <si>
    <t>Б00054111</t>
  </si>
  <si>
    <t>БМ-60C (350х600х220) IP31</t>
  </si>
  <si>
    <t>Б00054114</t>
  </si>
  <si>
    <t>БМ-61C (600х600х200) IP31</t>
  </si>
  <si>
    <t>Б00054117</t>
  </si>
  <si>
    <t>БМ-62C (420х600х230) IP31</t>
  </si>
  <si>
    <t>Б00017184</t>
  </si>
  <si>
    <t>БМ-65C (450х650х240) IP31</t>
  </si>
  <si>
    <t>Б00054120</t>
  </si>
  <si>
    <t>БМ-70C (570х700х250) IP31</t>
  </si>
  <si>
    <t>Б00017185</t>
  </si>
  <si>
    <t>БМ-80C (650х800х260) IP31</t>
  </si>
  <si>
    <t>Б00054122</t>
  </si>
  <si>
    <t>БМ-86C (600х800х300) IP31</t>
  </si>
  <si>
    <t>Б00054124</t>
  </si>
  <si>
    <t>БМ-100C (700х1000х350) IP31</t>
  </si>
  <si>
    <t>Б00054092</t>
  </si>
  <si>
    <t>БМ-106C (600х1000х300) IP31</t>
  </si>
  <si>
    <t>Б00054094</t>
  </si>
  <si>
    <t>БМ-120C (800х1200х400) IP31</t>
  </si>
  <si>
    <t>Б00054096</t>
  </si>
  <si>
    <t>БМ-126C (600х1200х300) IP31</t>
  </si>
  <si>
    <t>Б00054099</t>
  </si>
  <si>
    <t>7. Бокси монтажні навісні серіі PRO</t>
  </si>
  <si>
    <t>1. Бокси монтажні навісні БМ IP 54 PRO</t>
  </si>
  <si>
    <t>БМ-200х300х150 IP54 У2 PRO</t>
  </si>
  <si>
    <t>Б00063968</t>
  </si>
  <si>
    <t>БМ-300х300х150 IP54 У2 PRO</t>
  </si>
  <si>
    <t>Б00063967</t>
  </si>
  <si>
    <t>БМ-300х300х200 IP54 У2 PRO</t>
  </si>
  <si>
    <t>Б00063969</t>
  </si>
  <si>
    <t>БМ-300х400х150 IP54 У2 PRO</t>
  </si>
  <si>
    <t>Б00063970</t>
  </si>
  <si>
    <t>БМ-300х400х200 IP54 У2 PRO</t>
  </si>
  <si>
    <t>Б00063971</t>
  </si>
  <si>
    <t>БМ-400х400х200 IP54 У2 PRO</t>
  </si>
  <si>
    <t>Б00063972</t>
  </si>
  <si>
    <t>БМ-400х400х250 IP54 У2 PRO</t>
  </si>
  <si>
    <t>Б00063973</t>
  </si>
  <si>
    <t>БМ-400х500х200 IP54 У2 PRO</t>
  </si>
  <si>
    <t>Б00063974</t>
  </si>
  <si>
    <t>БМ-400х500х250 IP54 У2 PRO</t>
  </si>
  <si>
    <t>Б00063975</t>
  </si>
  <si>
    <t>БМ-400х600х200 IP54 У2 PRO</t>
  </si>
  <si>
    <t>Б00063977</t>
  </si>
  <si>
    <t>БМ-400х600х250 IP54 У2 PRO</t>
  </si>
  <si>
    <t>Б00063978</t>
  </si>
  <si>
    <t>БМ-400х600х300 IP54 У2 PRO</t>
  </si>
  <si>
    <t>Б00063979</t>
  </si>
  <si>
    <t>БМ-500х500х250 IP54 У2 PRO</t>
  </si>
  <si>
    <t>Б00063976</t>
  </si>
  <si>
    <t>БМ-500х600х200 IP54 У2 PRO</t>
  </si>
  <si>
    <t>Б00063980</t>
  </si>
  <si>
    <t>БМ-500х600х250 IP54 У2 PRO</t>
  </si>
  <si>
    <t>Б00063981</t>
  </si>
  <si>
    <t>БМ-500х700х200 IP54 У2 PRO</t>
  </si>
  <si>
    <t>Б00063985</t>
  </si>
  <si>
    <t>БМ-500х700х250 IP54 У2 PRO</t>
  </si>
  <si>
    <t>Б00063986</t>
  </si>
  <si>
    <t>БМ-600х1200х300 IP54 У2 PRO</t>
  </si>
  <si>
    <t>Б00063992</t>
  </si>
  <si>
    <t>БМ-600х1400х300 IP54 У2 PRO</t>
  </si>
  <si>
    <t>Б00063995</t>
  </si>
  <si>
    <t>БМ-600х1400х300 IP54 У2 PRO без дна</t>
  </si>
  <si>
    <t>Б00064028</t>
  </si>
  <si>
    <t>БМ-600х1600х400 IP54 У2 PRO без дна</t>
  </si>
  <si>
    <t>Б00064030</t>
  </si>
  <si>
    <t>1 600</t>
  </si>
  <si>
    <t>БМ-600х1800х400 IP54 У2 PRO без дна</t>
  </si>
  <si>
    <t>Б00064033</t>
  </si>
  <si>
    <t>1 800</t>
  </si>
  <si>
    <t>БМ-600х600х200 IP54 У2 PRO</t>
  </si>
  <si>
    <t>Б00063982</t>
  </si>
  <si>
    <t>БМ-600х600х250 IP54 У2 PRO</t>
  </si>
  <si>
    <t>Б00063983</t>
  </si>
  <si>
    <t>БМ-600х600х300 IP54 У2 PRO</t>
  </si>
  <si>
    <t>Б00063984</t>
  </si>
  <si>
    <t>БМ-600х800х250 IP54 У2 PRO</t>
  </si>
  <si>
    <t>Б00063987</t>
  </si>
  <si>
    <t>БМ-600х800х300 IP54 У2 PRO</t>
  </si>
  <si>
    <t>Б00063988</t>
  </si>
  <si>
    <t>БМ-650х1000х300 IP54 У2 PRO</t>
  </si>
  <si>
    <t>Б00063990</t>
  </si>
  <si>
    <t>БМ-700х1600х300 IP54 У2 PRO без дна</t>
  </si>
  <si>
    <t>Б00064031</t>
  </si>
  <si>
    <t>БМ-800х1000х300 IP54 У2 PRO</t>
  </si>
  <si>
    <t>Б00063989</t>
  </si>
  <si>
    <t>БМ-800х1200х300 IP54 У2 PRO</t>
  </si>
  <si>
    <t>Б00063993</t>
  </si>
  <si>
    <t>БМ-800х1200х400 IP54 У2 PRO</t>
  </si>
  <si>
    <t>Б00063994</t>
  </si>
  <si>
    <t>БМ-800х1400х300 IP54 У2 PRO без дна</t>
  </si>
  <si>
    <t>Б00064029</t>
  </si>
  <si>
    <t>БМ-800х1600х400 IP54 У2 PRO без дна</t>
  </si>
  <si>
    <t>Б00064032</t>
  </si>
  <si>
    <t>БМ-800х1800х400 IP54 У2 PRO без дна</t>
  </si>
  <si>
    <t>Б00064034</t>
  </si>
  <si>
    <t>2. Бокси монтажні навісні БМ IP 31 PRO</t>
  </si>
  <si>
    <t>БМ-300х300х150 IP31 УХЛ3 PRO</t>
  </si>
  <si>
    <t>Б00063999</t>
  </si>
  <si>
    <t>БМ-300х300х200 IP31 УХЛ3 PRO</t>
  </si>
  <si>
    <t>Б00064000</t>
  </si>
  <si>
    <t>БМ-300х400х150 IP31 УХЛ3 PRO</t>
  </si>
  <si>
    <t>Б00064001</t>
  </si>
  <si>
    <t>БМ-300х400х200 IP31 УХЛ3 PRO</t>
  </si>
  <si>
    <t>Б00064002</t>
  </si>
  <si>
    <t>БМ-300х400х250 IP31 УХЛ3 PRO</t>
  </si>
  <si>
    <t>Б00064003</t>
  </si>
  <si>
    <t>БМ-400х400х200 IP31 УХЛ3 PRO</t>
  </si>
  <si>
    <t>Б00064004</t>
  </si>
  <si>
    <t>БМ-400х500х150 IP31 УХЛ3 PRO</t>
  </si>
  <si>
    <t>Б00064005</t>
  </si>
  <si>
    <t>БМ-400х500х200 IP31 УХЛ3 PRO</t>
  </si>
  <si>
    <t>Б00064006</t>
  </si>
  <si>
    <t>БМ-400х500х250 IP31 УХЛ3 PRO</t>
  </si>
  <si>
    <t>Б00064007</t>
  </si>
  <si>
    <t>БМ-400х600х200 IP31 УХЛ3 PRO</t>
  </si>
  <si>
    <t>Б00064009</t>
  </si>
  <si>
    <t>БМ-400х600х250 IP31 УХЛ3 PRO</t>
  </si>
  <si>
    <t>Б00064010</t>
  </si>
  <si>
    <t>БМ-500х500х250 IP31 УХЛ3 PRO</t>
  </si>
  <si>
    <t>Б00064008</t>
  </si>
  <si>
    <t>БМ-500х600х200 IP31 УХЛ3 PRO</t>
  </si>
  <si>
    <t>Б00064011</t>
  </si>
  <si>
    <t>БМ-500х600х250 IP31 УХЛ3 PRO</t>
  </si>
  <si>
    <t>Б00064012</t>
  </si>
  <si>
    <t>БМ-500х700х200 IP31 УХЛ3 PRO</t>
  </si>
  <si>
    <t>Б00064015</t>
  </si>
  <si>
    <t>БМ-500х700х250 IP31 УХЛ3 PRO</t>
  </si>
  <si>
    <t>Б00064016</t>
  </si>
  <si>
    <t>БМ-600х1200х300 IP31 УХЛ3 PRO</t>
  </si>
  <si>
    <t>Б00064020</t>
  </si>
  <si>
    <t>БМ-600х1600х400 IP31 УХЛ3 PRO без дна</t>
  </si>
  <si>
    <t>Б00064023</t>
  </si>
  <si>
    <t>БМ-600х1800х400 IP31 УХЛ3 PRO без дна</t>
  </si>
  <si>
    <t>Б00064026</t>
  </si>
  <si>
    <t>БМ-600х600х200 IP31 УХЛ3 PRO</t>
  </si>
  <si>
    <t>Б00064013</t>
  </si>
  <si>
    <t>БМ-600х600х250 IP31 УХЛ3 PRO</t>
  </si>
  <si>
    <t>Б00064014</t>
  </si>
  <si>
    <t>БМ-600х800х250 IP31 УХЛ3 PRO</t>
  </si>
  <si>
    <t>Б00064017</t>
  </si>
  <si>
    <t>БМ-650х1000х300 IP31 УХЛ3 PRO</t>
  </si>
  <si>
    <t>Б00064018</t>
  </si>
  <si>
    <t>БМ-700х1600х300 IP31 УХЛ3 PRO без дна</t>
  </si>
  <si>
    <t>Б00064024</t>
  </si>
  <si>
    <t>БМ-800х1000х300 IP31 УХЛ3 PRO</t>
  </si>
  <si>
    <t>Б00064019</t>
  </si>
  <si>
    <t>БМ-800х1200х300 IP31 УХЛ3 PRO</t>
  </si>
  <si>
    <t>Б00064021</t>
  </si>
  <si>
    <t>БМ-800х1400х300 IP31 УХЛ3 PRO без дна</t>
  </si>
  <si>
    <t>Б00064022</t>
  </si>
  <si>
    <t>БМ-800х1600х400 IP31 УХЛ3 PRO без дна</t>
  </si>
  <si>
    <t>Б00064025</t>
  </si>
  <si>
    <t>БМ-800х1800х400 IP31 УХЛ3 PRO без дна</t>
  </si>
  <si>
    <t>Б00064027</t>
  </si>
  <si>
    <t>3. Цоколя для встановлення на підлогу</t>
  </si>
  <si>
    <t>Цоколь БМ-600х300</t>
  </si>
  <si>
    <t>Б00064038</t>
  </si>
  <si>
    <t>Цоколь БМ-600х400</t>
  </si>
  <si>
    <t>Б00064039</t>
  </si>
  <si>
    <t>Цоколь БМ-700х300</t>
  </si>
  <si>
    <t>Б00064040</t>
  </si>
  <si>
    <t>Цоколь БМ-800х300</t>
  </si>
  <si>
    <t>Б00064041</t>
  </si>
  <si>
    <t>Цоколь БМ-800х400</t>
  </si>
  <si>
    <t>Б00064042</t>
  </si>
  <si>
    <t>4. Дно БМ IP 54</t>
  </si>
  <si>
    <t>Дно БМ-600х300 IP54</t>
  </si>
  <si>
    <t>Б00064199</t>
  </si>
  <si>
    <t>Дно БМ-600х400 IP54</t>
  </si>
  <si>
    <t>Б00064200</t>
  </si>
  <si>
    <t>Дно БМ-700х300 IP54</t>
  </si>
  <si>
    <t>Б00064202</t>
  </si>
  <si>
    <t>Дно БМ-800х300 IP54</t>
  </si>
  <si>
    <t>Б00064203</t>
  </si>
  <si>
    <t>Дно БМ-800х400 IP54</t>
  </si>
  <si>
    <t>Б00064204</t>
  </si>
  <si>
    <t>5. Дно БМ IP 31</t>
  </si>
  <si>
    <t>Дно БМ-600х300 IP31</t>
  </si>
  <si>
    <t>Б00064206</t>
  </si>
  <si>
    <t>Дно БМ-600х400 IP31</t>
  </si>
  <si>
    <t>Б00064207</t>
  </si>
  <si>
    <t>Дно БМ-700х300 IP31</t>
  </si>
  <si>
    <t>Б00064208</t>
  </si>
  <si>
    <t>Дно БМ-800х300 IP31</t>
  </si>
  <si>
    <t>Б00064209</t>
  </si>
  <si>
    <t>Дно БМ-800х400 IP31</t>
  </si>
  <si>
    <t>Б00064210</t>
  </si>
  <si>
    <t>8. Бокси монтажні навісні серіі STANDART</t>
  </si>
  <si>
    <t>1. Бокси монтажні навісні БМ IP 54 STANDART</t>
  </si>
  <si>
    <t>БМ-250х250х140 IP54 У2 STANDART</t>
  </si>
  <si>
    <t>Б00064071</t>
  </si>
  <si>
    <t>БМ-250х400х150 IP54 У2 STANDART</t>
  </si>
  <si>
    <t>Б00064073</t>
  </si>
  <si>
    <t>БМ-300х300х200 IP54 У2 STANDART</t>
  </si>
  <si>
    <t>Б00064072</t>
  </si>
  <si>
    <t>БМ-300х400х150 IP54 У2 STANDART</t>
  </si>
  <si>
    <t>Б00064074</t>
  </si>
  <si>
    <t>БМ-300х400х200 IP54 У2 STANDART</t>
  </si>
  <si>
    <t>Б00064075</t>
  </si>
  <si>
    <t>БМ-350х400х140 IP54 У2 STANDART</t>
  </si>
  <si>
    <t>Б00064076</t>
  </si>
  <si>
    <t>БМ-400х500х200 IP54 У2 STANDART</t>
  </si>
  <si>
    <t>Б00064078</t>
  </si>
  <si>
    <t>БМ-400х500х250 IP54 У2 STANDART</t>
  </si>
  <si>
    <t>Б00064079</t>
  </si>
  <si>
    <t>БМ-400х600х200 IP54 У2 STANDART</t>
  </si>
  <si>
    <t>Б00064080</t>
  </si>
  <si>
    <t>БМ-400х600х250 IP54 У2 STANDART</t>
  </si>
  <si>
    <t>Б00064081</t>
  </si>
  <si>
    <t>БМ-500х1000х300 IP54 У2 STANDART</t>
  </si>
  <si>
    <t>Б00064086</t>
  </si>
  <si>
    <t>БМ-500х1300х300 IP54 У2 STANDART</t>
  </si>
  <si>
    <t>Б00064089</t>
  </si>
  <si>
    <t>БМ-500х500х250 IP54 У2 STANDART</t>
  </si>
  <si>
    <t>Б00064077</t>
  </si>
  <si>
    <t>БМ-500х600х250 IP54 У2 STANDART</t>
  </si>
  <si>
    <t>Б00064082</t>
  </si>
  <si>
    <t>БМ-600х1800х400 IP54 У2 STANDART без дна</t>
  </si>
  <si>
    <t>Б00064094</t>
  </si>
  <si>
    <t>БМ-600х1800х400 IP54 У2 STANDART без дна, з цоколем</t>
  </si>
  <si>
    <t>Б00064093</t>
  </si>
  <si>
    <t>БМ-600х600х200 IP54 У2 STANDART</t>
  </si>
  <si>
    <t>Б00064083</t>
  </si>
  <si>
    <t>БМ-600х600х300 IP54 У2 STANDART</t>
  </si>
  <si>
    <t>Б00064084</t>
  </si>
  <si>
    <t>БМ-600х800х250 IP54 У2 STANDART</t>
  </si>
  <si>
    <t>Б00064085</t>
  </si>
  <si>
    <t>БМ-650х1200х300 IP54 У2 STANDART</t>
  </si>
  <si>
    <t>Б00064088</t>
  </si>
  <si>
    <t>БМ-800х1000х300 IP54 У2 STANDART</t>
  </si>
  <si>
    <t>Б00064087</t>
  </si>
  <si>
    <t>БМ-800х1400х300 IP54 У2 STANDART</t>
  </si>
  <si>
    <t>Б00064090</t>
  </si>
  <si>
    <t>БМ-800х1600х400 IP54 У2 STANDART</t>
  </si>
  <si>
    <t>Б00064091</t>
  </si>
  <si>
    <t>БМ-800х1600х400 IP54 У2 STANDART без дна</t>
  </si>
  <si>
    <t>Б00064092</t>
  </si>
  <si>
    <t>БМ-800х1800х400 IP54 У2 STANDART без дна</t>
  </si>
  <si>
    <t>Б00064095</t>
  </si>
  <si>
    <t>БМ-800х1800х400 IP54 У2 STANDART без дна, з цоколем</t>
  </si>
  <si>
    <t>Б00064096</t>
  </si>
  <si>
    <t>2. Бокси монтажні навісні БМ IP 31 STANDART</t>
  </si>
  <si>
    <t>БМ-250х250х140 IP31 УХЛ3 STANDART</t>
  </si>
  <si>
    <t>Б00064048</t>
  </si>
  <si>
    <t>БМ-250х400х140 IP31 УХЛ3 STANDART</t>
  </si>
  <si>
    <t>Б00064050</t>
  </si>
  <si>
    <t>БМ-250х400х200 IP31 УХЛ3 STANDART</t>
  </si>
  <si>
    <t>Б00064051</t>
  </si>
  <si>
    <t>БМ-300х300х200 IP31 УХЛ3 STANDART</t>
  </si>
  <si>
    <t>Б00064049</t>
  </si>
  <si>
    <t>БМ-300х400х250 IP31 УХЛ3 STANDART</t>
  </si>
  <si>
    <t>Б00064052</t>
  </si>
  <si>
    <t>БМ-350х400х140 IP31 УХЛ3 STANDART</t>
  </si>
  <si>
    <t>Б00064053</t>
  </si>
  <si>
    <t>БМ-350х450х200 IP31 УХЛ3 STANDART</t>
  </si>
  <si>
    <t>Б00064054</t>
  </si>
  <si>
    <t>БМ-400х500х250 IP31 УХЛ3 STANDART</t>
  </si>
  <si>
    <t>Б00064055</t>
  </si>
  <si>
    <t>БМ-400х600х200 IP31 УХЛ3 STANDART</t>
  </si>
  <si>
    <t>Б00064057</t>
  </si>
  <si>
    <t>БМ-500х1000х300 IP31 УХЛ3 STANDART</t>
  </si>
  <si>
    <t>Б00064061</t>
  </si>
  <si>
    <t>БМ-500х1200х300 IP31 УХЛ3 STANDART</t>
  </si>
  <si>
    <t>Б00064063</t>
  </si>
  <si>
    <t>БМ-500х500х200 IP31 УХЛ3 STANDART</t>
  </si>
  <si>
    <t>Б00064056</t>
  </si>
  <si>
    <t>БМ-500х600х250 IP31 УХЛ3 STANDART</t>
  </si>
  <si>
    <t>Б00064058</t>
  </si>
  <si>
    <t>БМ-500х700х200 IP31 УХЛ3 STANDART</t>
  </si>
  <si>
    <t>Б00064059</t>
  </si>
  <si>
    <t>БМ-500х800х230 IP31 УХЛ3 STANDART</t>
  </si>
  <si>
    <t>Б00064060</t>
  </si>
  <si>
    <t>БМ-600х1800х400 IP31 УХЛ3 STANDART без дна</t>
  </si>
  <si>
    <t>Б00064068</t>
  </si>
  <si>
    <t>БМ-600х1800х400 IP31 УХЛ3 STANDART без дна, з цоколем</t>
  </si>
  <si>
    <t>Б00064067</t>
  </si>
  <si>
    <t>БМ-700х1200х300 IP31 УХЛ3 STANDART</t>
  </si>
  <si>
    <t>Б00064064</t>
  </si>
  <si>
    <t>БМ-800х1000х300 IP31 УХЛ3 STANDART</t>
  </si>
  <si>
    <t>Б00064062</t>
  </si>
  <si>
    <t>БМ-800х1400х300 IP31 УХЛ3 STANDART</t>
  </si>
  <si>
    <t>Б00064065</t>
  </si>
  <si>
    <t>БМ-800х1600х400 IP31 УХЛ3 STANDART без дна</t>
  </si>
  <si>
    <t>Б00064066</t>
  </si>
  <si>
    <t>БМ-800х1800х400 IP31 УХЛ3 STANDART без дна</t>
  </si>
  <si>
    <t>Б00064069</t>
  </si>
  <si>
    <t>БМ-800х1800х400 IP31 УХЛ3 STANDART без дна, з цоколем</t>
  </si>
  <si>
    <t>Б00064070</t>
  </si>
  <si>
    <t>9. Бокси монтажні підлогові БМН+П (IP 54)</t>
  </si>
  <si>
    <t>БМН-120+П (600х1200х250) IP 54</t>
  </si>
  <si>
    <t>Б00012700</t>
  </si>
  <si>
    <t>БМН-140+П (700х1400х300) IP 54</t>
  </si>
  <si>
    <t>Б00012701</t>
  </si>
  <si>
    <t>БМН-141+П (800х1400х300) IP54</t>
  </si>
  <si>
    <t>Б00049730</t>
  </si>
  <si>
    <t>БМН-160+П (750х1600х350) IP 54</t>
  </si>
  <si>
    <t>Б00012702</t>
  </si>
  <si>
    <t>БМН-161+П (600х1600х400) IP54</t>
  </si>
  <si>
    <t>Б00049731</t>
  </si>
  <si>
    <t>БМН-162+П (800х1600х400) IP54</t>
  </si>
  <si>
    <t>Б00049732</t>
  </si>
  <si>
    <t>БМН-163+П (1000х1600х400) IP54</t>
  </si>
  <si>
    <t>Б00049733</t>
  </si>
  <si>
    <t>БМН-164+П (1200х1600х400) IP54</t>
  </si>
  <si>
    <t>Б00049734</t>
  </si>
  <si>
    <t>БМН-180+П (800х1800х400) IP54</t>
  </si>
  <si>
    <t>Б00012703</t>
  </si>
  <si>
    <t>БМН-181+П (600х1800х400) IP54</t>
  </si>
  <si>
    <t>Б00049736</t>
  </si>
  <si>
    <t>БМН-182+П (1000х1800х400) IP54</t>
  </si>
  <si>
    <t>Б00049737</t>
  </si>
  <si>
    <t>БМН-183+П (1200х1800х400) IP54</t>
  </si>
  <si>
    <t>Б00049738</t>
  </si>
  <si>
    <t>БМН-200+П (1000х2000х600) IP54</t>
  </si>
  <si>
    <t>Б00012704</t>
  </si>
  <si>
    <t>2 000</t>
  </si>
  <si>
    <t>БМН-201+П (600х2000х400) IP54</t>
  </si>
  <si>
    <t>Б00049739</t>
  </si>
  <si>
    <t>БМН-202+П (800х2000х400) IP54</t>
  </si>
  <si>
    <t>Б00049740</t>
  </si>
  <si>
    <t>БМН-203+П (1000х2000х400) IP54</t>
  </si>
  <si>
    <t>Б00049741</t>
  </si>
  <si>
    <t>БМН-204+П (1200х2000х400) IP54</t>
  </si>
  <si>
    <t>Б00049742</t>
  </si>
  <si>
    <t>БМН-205+П (1200х2000х600) IP54</t>
  </si>
  <si>
    <t>Б00049743</t>
  </si>
  <si>
    <t>Дно БМН-120</t>
  </si>
  <si>
    <t>Б00050121</t>
  </si>
  <si>
    <t>Дно БМН-140</t>
  </si>
  <si>
    <t>Б00050122</t>
  </si>
  <si>
    <t>Дно БМН-141</t>
  </si>
  <si>
    <t>Б00050123</t>
  </si>
  <si>
    <t>Дно БМН-160</t>
  </si>
  <si>
    <t>Б00049560</t>
  </si>
  <si>
    <t>Дно БМН-161, 181, 201</t>
  </si>
  <si>
    <t>Б00050124</t>
  </si>
  <si>
    <t>Дно БМН-162, 180, 202</t>
  </si>
  <si>
    <t>Б00050125</t>
  </si>
  <si>
    <t>Дно БМН-163, 182, 203</t>
  </si>
  <si>
    <t>Б00050126</t>
  </si>
  <si>
    <t>Дно БМН-164, 183, 204</t>
  </si>
  <si>
    <t>Б00050127</t>
  </si>
  <si>
    <t>Дно БМН-200</t>
  </si>
  <si>
    <t>Б00050128</t>
  </si>
  <si>
    <t>Дно БМН-205</t>
  </si>
  <si>
    <t>Б00050129</t>
  </si>
  <si>
    <t>10. Бокси монтажні підлогові БМН+П (IP 31)</t>
  </si>
  <si>
    <t>БМН-120+П (600х1200х250) IP31</t>
  </si>
  <si>
    <t>Б00047935</t>
  </si>
  <si>
    <t>БМН-140+П (700х1400х300) IP31</t>
  </si>
  <si>
    <t>Б00047936</t>
  </si>
  <si>
    <t>БМН-141+П (800х1400х300) IP31</t>
  </si>
  <si>
    <t>Б00049744</t>
  </si>
  <si>
    <t>БМН-160+П (750х1600х350) IP31</t>
  </si>
  <si>
    <t>Б00047937</t>
  </si>
  <si>
    <t>БМН-161+П (600х1600х400) IP31</t>
  </si>
  <si>
    <t>Б00049745</t>
  </si>
  <si>
    <t>БМН-162+П (800х1600х400) IP31</t>
  </si>
  <si>
    <t>Б00049746</t>
  </si>
  <si>
    <t>БМН-163+П (1000х1600х400) IP31</t>
  </si>
  <si>
    <t>Б00049747</t>
  </si>
  <si>
    <t>БМН-164+П (1200х1600х400) IP31</t>
  </si>
  <si>
    <t>Б00049748</t>
  </si>
  <si>
    <t>БМН-180+П (800х1800х400) IP31</t>
  </si>
  <si>
    <t>Б00047938</t>
  </si>
  <si>
    <t>БМН-181+П (600х1800х400) IP31</t>
  </si>
  <si>
    <t>Б00049749</t>
  </si>
  <si>
    <t>БМН-182+П (1000х1800х400) IP31</t>
  </si>
  <si>
    <t>Б00049750</t>
  </si>
  <si>
    <t>БМН-183+П (1200х1800х400) IP31</t>
  </si>
  <si>
    <t>Б00049751</t>
  </si>
  <si>
    <t>БМН-200+П (1000х2000х600) IP31</t>
  </si>
  <si>
    <t>Б00047940</t>
  </si>
  <si>
    <t>БМН-201+П (600х2000х400) IP31</t>
  </si>
  <si>
    <t>Б00049752</t>
  </si>
  <si>
    <t>БМН-202+П (800х2000х400) IP31</t>
  </si>
  <si>
    <t>Б00049754</t>
  </si>
  <si>
    <t>БМН-203+П (1000х2000х400) IP31</t>
  </si>
  <si>
    <t>Б00049755</t>
  </si>
  <si>
    <t>БМН-204+П (1200х2000х400) IP31</t>
  </si>
  <si>
    <t>Б00049756</t>
  </si>
  <si>
    <t>БМН-205+П (1200х2000х600) IP31</t>
  </si>
  <si>
    <t>Б00049757</t>
  </si>
  <si>
    <t>11. Бокси монтажні навісні BOX Wall (IP 65)</t>
  </si>
  <si>
    <t>Корпус 1,2 мм, без панелі</t>
  </si>
  <si>
    <t>BW t=1,2-(200х300х150) IP65 У2 без панелі, метал. замок</t>
  </si>
  <si>
    <t>Б00052704</t>
  </si>
  <si>
    <t>BW t=1,2-(200х300х200) IP65 У2 без панелі, метал. замок</t>
  </si>
  <si>
    <t>Б00052705</t>
  </si>
  <si>
    <t>BW t=1,2-(210х300х150) IP65 У2 без панелі, метал. замок</t>
  </si>
  <si>
    <t>Б00052706</t>
  </si>
  <si>
    <t>210</t>
  </si>
  <si>
    <t>BW t=1,2-(250х250х150) IP65 У2 без панелі, метал. замок</t>
  </si>
  <si>
    <t>Б00052707</t>
  </si>
  <si>
    <t>BW t=1,2-(250х400х250) IP65 У2 без панелі, метал. замок</t>
  </si>
  <si>
    <t>Б00052708</t>
  </si>
  <si>
    <t>BW t=1,2-(300х250х150) IP65 У2 без панелі, метал. замок</t>
  </si>
  <si>
    <t>Б00052709</t>
  </si>
  <si>
    <t>BW t=1,2-(300х300х100) IP65 У2 без панелі, метал. замок</t>
  </si>
  <si>
    <t>Б00054279</t>
  </si>
  <si>
    <t>BW t=1,2-(300х300х120) IP65 У2 без панелі, метал. замок</t>
  </si>
  <si>
    <t>Б00052710</t>
  </si>
  <si>
    <t>120</t>
  </si>
  <si>
    <t>BW t=1,2-(300х300х150) IP65 У2 без панелі, метал. замок</t>
  </si>
  <si>
    <t>Б00052711</t>
  </si>
  <si>
    <t>BW t=1,2-(300х300х200) IP65 У2 без панелі, метал. замок</t>
  </si>
  <si>
    <t>Б00052712</t>
  </si>
  <si>
    <t>BW t=1,2-(300х400х150) IP65 У2 без панелі, метал. замок</t>
  </si>
  <si>
    <t>Б00052713</t>
  </si>
  <si>
    <t>BW t=1,2-(300х400х200) IP65 У2 без панелі, метал. замок</t>
  </si>
  <si>
    <t>Б00052714</t>
  </si>
  <si>
    <t>BW t=1,2-(300х400х250) IP65 У2 без панелі, метал. замок</t>
  </si>
  <si>
    <t>Б00052715</t>
  </si>
  <si>
    <t>BW t=1,2-(300х500х100) IP65 У2 без панелі, метал. замок</t>
  </si>
  <si>
    <t>Б00054281</t>
  </si>
  <si>
    <t>BW t=1,2-(300х500х200) IP65 У2 без панелі, метал. замок</t>
  </si>
  <si>
    <t>Б00052716</t>
  </si>
  <si>
    <t>BW t=1,2-(300х500х250) IP65 У2 без панелі, метал. замок</t>
  </si>
  <si>
    <t>Б00052717</t>
  </si>
  <si>
    <t>BW t=1,2-(300х500х300) IP65 У2 без панелі, метал. замок</t>
  </si>
  <si>
    <t>Б00052718</t>
  </si>
  <si>
    <t>BW t=1,2-(310х400х220) IP65 У2 без панелі, метал. замок</t>
  </si>
  <si>
    <t>Б00052719</t>
  </si>
  <si>
    <t>310</t>
  </si>
  <si>
    <t>BW t=1,2-(400х400х150) IP65 У2 без панелі, метал. замок</t>
  </si>
  <si>
    <t>Б00052720</t>
  </si>
  <si>
    <t>BW t=1,2-(400х400х200) IP65 У2 без панелі, метал. замок</t>
  </si>
  <si>
    <t>Б00052721</t>
  </si>
  <si>
    <t>BW t=1,2-(400х400х250) IP65 У2 без панелі, метал. замок</t>
  </si>
  <si>
    <t>Б00052722</t>
  </si>
  <si>
    <t>BW t=1,2-(400х400х350) IP65 У2 без панелі, метал. замок</t>
  </si>
  <si>
    <t>Б00054599</t>
  </si>
  <si>
    <t>BW t=1,2-(400х500х100) IP65 У2 без панелі, метал. замок</t>
  </si>
  <si>
    <t>Б00054282</t>
  </si>
  <si>
    <t>BW t=1,2-(400х500х150) IP65 У2 без панелі, метал. замок</t>
  </si>
  <si>
    <t>Б00052724</t>
  </si>
  <si>
    <t>BW t=1,2-(400х500х200) IP65 У2 без панелі, метал. замок</t>
  </si>
  <si>
    <t>Б00052725</t>
  </si>
  <si>
    <t>BW t=1,2-(400х500х220) IP65 У2 без панелі, метал. замок</t>
  </si>
  <si>
    <t>Б00052726</t>
  </si>
  <si>
    <t>BW t=1,2-(400х500х250) IP65 У2 без панелі, метал. замок</t>
  </si>
  <si>
    <t>Б00052727</t>
  </si>
  <si>
    <t>BW t=1,2-(400х600х150) IP65 У2 без панелі, метал. замок</t>
  </si>
  <si>
    <t>Б00052728</t>
  </si>
  <si>
    <t>BW t=1,2-(400х600х200) IP65 У2 без панелі, метал. замок</t>
  </si>
  <si>
    <t>Б00052729</t>
  </si>
  <si>
    <t>BW t=1,2-(400х600х250) IP65 У2 без панелі, метал. замок</t>
  </si>
  <si>
    <t>Б00052730</t>
  </si>
  <si>
    <t>BW t=1,2-(400х600х300) IP65 У2 без панелі, метал. замок</t>
  </si>
  <si>
    <t>Б00052731</t>
  </si>
  <si>
    <t>BW t=1,2-(400х650х350) IP65 У2 без панелі, метал. замок</t>
  </si>
  <si>
    <t>Б00054073</t>
  </si>
  <si>
    <t>BW t=1,2-(400х800х200) IP65 У2 без панелі, метал. замок</t>
  </si>
  <si>
    <t>Б00052732</t>
  </si>
  <si>
    <t>BW t=1,2-(500х400х200) IP65 У2 без панелі, метал. замок</t>
  </si>
  <si>
    <t>Б00052733</t>
  </si>
  <si>
    <t>BW t=1,2-(500х500х200) IP65 У2 без панелі, метал. замок</t>
  </si>
  <si>
    <t>Б00052734</t>
  </si>
  <si>
    <t>BW t=1,2-(500х500х250) IP65 У2 без панелі, метал. замок</t>
  </si>
  <si>
    <t>Б00052735</t>
  </si>
  <si>
    <t>BW t=1,2-(500х600х200) IP65 У2 без панелі, метал. замок</t>
  </si>
  <si>
    <t>Б00052736</t>
  </si>
  <si>
    <t>BW t=1,2-(500х600х250) IP65 У2 без панелі, метал. замок</t>
  </si>
  <si>
    <t>Б00052737</t>
  </si>
  <si>
    <t>BW t=1,2-(500х600х300) IP65 У2 без панелі, метал. замок</t>
  </si>
  <si>
    <t>Б00052738</t>
  </si>
  <si>
    <t>BW t=1,2-(500х650х220) IP65 У2 без панелі, метал. замок</t>
  </si>
  <si>
    <t>Б00052739</t>
  </si>
  <si>
    <t>BW t=1,2-(500х700х200) IP65 У2 без панелі, метал. замок</t>
  </si>
  <si>
    <t>Б00052740</t>
  </si>
  <si>
    <t>BW t=1,2-(500х700х250) IP65 У2 без панелі, метал. замок</t>
  </si>
  <si>
    <t>Б00052741</t>
  </si>
  <si>
    <t>BW t=1,2-(500х700х300) IP65 У2 без панелі, метал. замок</t>
  </si>
  <si>
    <t>Б00052742</t>
  </si>
  <si>
    <t>BW t=1,2-(500х800х200) IP65 У2 без панелі, метал. замок</t>
  </si>
  <si>
    <t>Б00052743</t>
  </si>
  <si>
    <t>BW t=1,2-(500х800х250) IP65 У2 без панелі, метал. замок</t>
  </si>
  <si>
    <t>Б00052744</t>
  </si>
  <si>
    <t>BW t=1,2-(500х800х300) IP65 У2 без панелі, метал. замок</t>
  </si>
  <si>
    <t>Б00052745</t>
  </si>
  <si>
    <t>BW t=1,2-(600х1000х250) IP65 У2 без панелі, метал. замок</t>
  </si>
  <si>
    <t>Б00052746</t>
  </si>
  <si>
    <t>BW t=1,2-(600х1000х300) IP65 У2 без панелі, метал. замок</t>
  </si>
  <si>
    <t>Б00052747</t>
  </si>
  <si>
    <t>BW t=1,2-(600х1000х350) IP65 У2 без панелі, метал. замок</t>
  </si>
  <si>
    <t>Б00053611</t>
  </si>
  <si>
    <t>BW t=1,2-(600х1000х400) IP65 У2 без панелі, метал. замок</t>
  </si>
  <si>
    <t>Б00059985</t>
  </si>
  <si>
    <t>BW t=1,2-(600х1200х250) IP65 У2 без панелі, метал. замок</t>
  </si>
  <si>
    <t>Б00052748</t>
  </si>
  <si>
    <t>BW t=1,2-(600х1200х300) IP65 У2 без панелі, метал. замок</t>
  </si>
  <si>
    <t>Б00052749</t>
  </si>
  <si>
    <t>BW t=1,2-(600х1200х400) IP65 У2 без панелі, метал. замок</t>
  </si>
  <si>
    <t>Б00052750</t>
  </si>
  <si>
    <t>BW t=1,2-(600х1400х250) IP65 У2 без панелі, метал. замок</t>
  </si>
  <si>
    <t>Б00052751</t>
  </si>
  <si>
    <t>BW t=1,2-(600х1400х300) IP65 У2 без панелі, метал. замок</t>
  </si>
  <si>
    <t>Б00052752</t>
  </si>
  <si>
    <t>BW t=1,2-(600х500х300) IP65 У2 без панелі, метал. замок</t>
  </si>
  <si>
    <t>Б00052753</t>
  </si>
  <si>
    <t>BW t=1,2-(600х600х150) IP65 У2 без панелі, метал. замок</t>
  </si>
  <si>
    <t>Б00052754</t>
  </si>
  <si>
    <t>BW t=1,2-(600х600х200) IP65 У2 без панелі, метал. замок</t>
  </si>
  <si>
    <t>Б00052755</t>
  </si>
  <si>
    <t>BW t=1,2-(600х600х250) IP65 У2 без панелі, метал. замок</t>
  </si>
  <si>
    <t>Б00052756</t>
  </si>
  <si>
    <t>BW t=1,2-(600х600х300) IP65 У2 без панелі, метал. замок</t>
  </si>
  <si>
    <t>Б00052757</t>
  </si>
  <si>
    <t>BW t=1,2-(600х700х300) IP65 У2 без панелі, метал. замок</t>
  </si>
  <si>
    <t>Б00052758</t>
  </si>
  <si>
    <t>BW t=1,2-(600х800х200) IP65 У2 без панелі, метал. замок</t>
  </si>
  <si>
    <t>Б00052759</t>
  </si>
  <si>
    <t>BW t=1,2-(600х800х250) IP65 У2 без панелі, метал. замок</t>
  </si>
  <si>
    <t>Б00052761</t>
  </si>
  <si>
    <t>BW t=1,2-(600х800х300) IP65 У2 без панелі, метал. замок</t>
  </si>
  <si>
    <t>Б00052762</t>
  </si>
  <si>
    <t>BW t=1,2-(600х800х400) IP65 У2 без панелі, метал. замок</t>
  </si>
  <si>
    <t>Б00059986</t>
  </si>
  <si>
    <t>BW t=1,2-(600х800х500) IP65 У2 без панелі, метал. замок</t>
  </si>
  <si>
    <t>Б00052763</t>
  </si>
  <si>
    <t>BW t=1,2-(600х900х220) IP65 У2 без панелі, метал. замок</t>
  </si>
  <si>
    <t>Б00053567</t>
  </si>
  <si>
    <t>BW t=1,2-(650х1000х250) IP65 У2 без панелі, метал. замок</t>
  </si>
  <si>
    <t>Б00052764</t>
  </si>
  <si>
    <t>BW t=1,2-(650х1200х275) IP65 У2 без панелі, метал. замок</t>
  </si>
  <si>
    <t>Б00053539</t>
  </si>
  <si>
    <t>275</t>
  </si>
  <si>
    <t>BW t=1,2-(650х1400х285) IP65 У2 без панелі, метал. замок</t>
  </si>
  <si>
    <t>Б00053536</t>
  </si>
  <si>
    <t>285</t>
  </si>
  <si>
    <t>BW t=1,2-(650х800х250) IP65 У2 без панелі, метал. замок</t>
  </si>
  <si>
    <t>Б00052765</t>
  </si>
  <si>
    <t>BW t=1,2-(650х800х400) IP65 У2 без панелі, метал. замок</t>
  </si>
  <si>
    <t>Б00052961</t>
  </si>
  <si>
    <t>BW t=1,2-(700х1000х350) IP65 У2 без панелі, метал. замок</t>
  </si>
  <si>
    <t>Б00052766</t>
  </si>
  <si>
    <t>BW t=1,2-(800х1000х300) IP65 У2 без панелі, метал. замок</t>
  </si>
  <si>
    <t>Б00052767</t>
  </si>
  <si>
    <t>BW t=1,2-(800х1200х250) IP65 У2 без панелі, метал. замок</t>
  </si>
  <si>
    <t>Б00052768</t>
  </si>
  <si>
    <t>BW t=1,2-(800х1200х300) IP65 У2 без панелі, метал. замок</t>
  </si>
  <si>
    <t>Б00052769</t>
  </si>
  <si>
    <t>BW t=1,2-(800х1200х400) IP65 У2 без панелі, метал. замок</t>
  </si>
  <si>
    <t>Б00052770</t>
  </si>
  <si>
    <t>BW t=1,2-(800х1200х500) IP65 У2 без панелі, метал. замок</t>
  </si>
  <si>
    <t>Б00052771</t>
  </si>
  <si>
    <t>BW t=1,2-(800х1500х300) IP65 У2 без панелі, метал. замок</t>
  </si>
  <si>
    <t>Б00053634</t>
  </si>
  <si>
    <t>1 500</t>
  </si>
  <si>
    <t>BW t=1,2-(800х800х250) IP65 У2 без панелі, метал. замок</t>
  </si>
  <si>
    <t>Б00053501</t>
  </si>
  <si>
    <t>BW t=1,2-(800х800х300) IP65 У2 без панелі, метал. замок</t>
  </si>
  <si>
    <t>Б00052772</t>
  </si>
  <si>
    <t>BW t=1,2-(1000х1200х300) IP65 У2 без панелі, метал. замок</t>
  </si>
  <si>
    <t>Б00052702</t>
  </si>
  <si>
    <t>Панелі монтажні t=2,0 мм.</t>
  </si>
  <si>
    <t>Панель монтажна t=2,0-200х300 для BW IP 65</t>
  </si>
  <si>
    <t>Б00052785</t>
  </si>
  <si>
    <t>130</t>
  </si>
  <si>
    <t>10</t>
  </si>
  <si>
    <t>Панель монтажна t=2,0-210х300 для BW IP 65</t>
  </si>
  <si>
    <t>Б00052786</t>
  </si>
  <si>
    <t>Панель монтажна t=2,0-250х250 для BW IP 65</t>
  </si>
  <si>
    <t>Б00052787</t>
  </si>
  <si>
    <t>180</t>
  </si>
  <si>
    <t>Панель монтажна t=2,0-250х400 для BW IP 65</t>
  </si>
  <si>
    <t>Б00052788</t>
  </si>
  <si>
    <t>330</t>
  </si>
  <si>
    <t>Панель монтажна t=2,0-300х250 для BW IP 65</t>
  </si>
  <si>
    <t>Б00052789</t>
  </si>
  <si>
    <t>Панель монтажна t=2,0-300х300 для BW IP 65</t>
  </si>
  <si>
    <t>Б00052790</t>
  </si>
  <si>
    <t>Панель монтажна t=2,0-300х400 для BW IP 65</t>
  </si>
  <si>
    <t>Б00052791</t>
  </si>
  <si>
    <t>Панель монтажна t=2,0-300х500 для BW IP 65</t>
  </si>
  <si>
    <t>Б00052792</t>
  </si>
  <si>
    <t>430</t>
  </si>
  <si>
    <t>Панель монтажна t=2,0-310х400 для BW IP 65</t>
  </si>
  <si>
    <t>Б00052793</t>
  </si>
  <si>
    <t>Панель монтажна t=2,0-400х400 для BW IP 65</t>
  </si>
  <si>
    <t>Б00052794</t>
  </si>
  <si>
    <t>Панель монтажна t=2,0-400х500 для BW IP 65</t>
  </si>
  <si>
    <t>Б00052795</t>
  </si>
  <si>
    <t>Панель монтажна t=2,0-400х600 для BW IP 65</t>
  </si>
  <si>
    <t>Б00052796</t>
  </si>
  <si>
    <t>530</t>
  </si>
  <si>
    <t>Панель монтажна t=2,0-400х650 для BW IP 65</t>
  </si>
  <si>
    <t>Б00054077</t>
  </si>
  <si>
    <t>580</t>
  </si>
  <si>
    <t>Панель монтажна t=2,0-400х800 для BW IP 65</t>
  </si>
  <si>
    <t>Б00052797</t>
  </si>
  <si>
    <t>730</t>
  </si>
  <si>
    <t>Панель монтажна t=2,0-500х400 для BW IP 65</t>
  </si>
  <si>
    <t>Б00052798</t>
  </si>
  <si>
    <t>Панель монтажна t=2,0-500х500 для BW IP 65</t>
  </si>
  <si>
    <t>Б00052799</t>
  </si>
  <si>
    <t>Панель монтажна t=2,0-500х600 для BW IP 65</t>
  </si>
  <si>
    <t>Б00052800</t>
  </si>
  <si>
    <t>Панель монтажна t=2,0-500х650 для BW IP 65</t>
  </si>
  <si>
    <t>Б00052801</t>
  </si>
  <si>
    <t>Панель монтажна t=2,0-500х700 для BW IP 65</t>
  </si>
  <si>
    <t>Б00052802</t>
  </si>
  <si>
    <t>630</t>
  </si>
  <si>
    <t>Панель монтажна t=2,0-500х800 для BW IP 65</t>
  </si>
  <si>
    <t>Б00052803</t>
  </si>
  <si>
    <t>Панель монтажна t=2,0-600х1000 для BW IP 65</t>
  </si>
  <si>
    <t>Б00052804</t>
  </si>
  <si>
    <t>930</t>
  </si>
  <si>
    <t>Панель монтажна t=2,0-600х1200 для BW IP 65</t>
  </si>
  <si>
    <t>Б00052805</t>
  </si>
  <si>
    <t>1 130</t>
  </si>
  <si>
    <t>Панель монтажна t=2,0-600х1400 для BW IP 65</t>
  </si>
  <si>
    <t>Б00052806</t>
  </si>
  <si>
    <t>1 330</t>
  </si>
  <si>
    <t>Панель монтажна t=2,0-600х500 для BW IP 65</t>
  </si>
  <si>
    <t>Б00052807</t>
  </si>
  <si>
    <t>Панель монтажна t=2,0-600х600 для BW IP 65</t>
  </si>
  <si>
    <t>Б00052808</t>
  </si>
  <si>
    <t>Панель монтажна t=2,0-600х700 для BW IP 65</t>
  </si>
  <si>
    <t>Б00052809</t>
  </si>
  <si>
    <t>Панель монтажна t=2,0-600х800 для BW IP 65</t>
  </si>
  <si>
    <t>Б00052810</t>
  </si>
  <si>
    <t>Панель монтажна t=2,0-600х900 для BW IP 65</t>
  </si>
  <si>
    <t>Б00053568</t>
  </si>
  <si>
    <t>830</t>
  </si>
  <si>
    <t>Панель монтажна t=2,0-650х1000 для BW IP 65</t>
  </si>
  <si>
    <t>Б00052811</t>
  </si>
  <si>
    <t>Панель монтажна t=2,0-650х1200 для BW IP 65</t>
  </si>
  <si>
    <t>Б00053541</t>
  </si>
  <si>
    <t>Панель монтажна t=2,0-650х1400 для BW IP 65</t>
  </si>
  <si>
    <t>Б00053540</t>
  </si>
  <si>
    <t>Панель монтажна t=2,0-650х800 для BW IP 65</t>
  </si>
  <si>
    <t>Б00052812</t>
  </si>
  <si>
    <t>Панель монтажна t=2,0-700х1000 для BW IP 65</t>
  </si>
  <si>
    <t>Б00052813</t>
  </si>
  <si>
    <t>Панель монтажна t=2,0-800х1000 для BW IP 65</t>
  </si>
  <si>
    <t>Б00052814</t>
  </si>
  <si>
    <t>Панель монтажна t=2,0-800х1200 для BW IP 65</t>
  </si>
  <si>
    <t>Б00052815</t>
  </si>
  <si>
    <t>Панель монтажна t=2,0-800х1500 для BW IP 65</t>
  </si>
  <si>
    <t>Б00053633</t>
  </si>
  <si>
    <t>1 430</t>
  </si>
  <si>
    <t>Панель монтажна t=2,0-800х800 для BW IP 65</t>
  </si>
  <si>
    <t>Б00052816</t>
  </si>
  <si>
    <t>Панель монтажна t=2,0-1000х1200 для BW IP 65</t>
  </si>
  <si>
    <t>Б00052784</t>
  </si>
  <si>
    <t>12. Бокси монтажні навісні BOX Wall (IP 54)</t>
  </si>
  <si>
    <t>1. З металевим замком У2</t>
  </si>
  <si>
    <t>Серія Light 1,0 мм (з лючком)</t>
  </si>
  <si>
    <t>BW t=1,0-(200х300х200) IP54 У2 без панелі, метал. замок (з лючком)</t>
  </si>
  <si>
    <t>Б00051072</t>
  </si>
  <si>
    <t>BW t=1,0-(250х250х150) IP54 У2 без панелі, метал. замок (з лючком)</t>
  </si>
  <si>
    <t>Б00051070</t>
  </si>
  <si>
    <t>BW t=1,0-(300х250х150) IP54 У2 без панелі, метал. замок (з лючком)</t>
  </si>
  <si>
    <t>Б00051293</t>
  </si>
  <si>
    <t>BW t=1,0-(300х300х150) IP54 У2 без панелі, метал. замок (з лючком)</t>
  </si>
  <si>
    <t>Б00051073</t>
  </si>
  <si>
    <t>BW t=1,0-(300х300х200) IP54 У2 без панелі, метал. замок (з лючком)</t>
  </si>
  <si>
    <t>Б00051074</t>
  </si>
  <si>
    <t>BW t=1,0-(300х400х150) IP54 У2 без панелі, метал. замок (з лючком)</t>
  </si>
  <si>
    <t>Б00051075</t>
  </si>
  <si>
    <t>BW t=1,0-(300х400х200) IP54 У2 без панелі, метал. замок (з лючком)</t>
  </si>
  <si>
    <t>Б00051076</t>
  </si>
  <si>
    <t>BW t=1,0-(300х400х250) IP54 У2 без панелі, метал. замок (з лючком)</t>
  </si>
  <si>
    <t>Б00051078</t>
  </si>
  <si>
    <t>BW t=1,0-(300х500х200) IP54 У2 без панелі, метал. замок (з лючком)</t>
  </si>
  <si>
    <t>Б00051079</t>
  </si>
  <si>
    <t>BW t=1,0-(300х500х250) IP54 У2 без панелі, метал. замок (з лючком)</t>
  </si>
  <si>
    <t>Б00051080</t>
  </si>
  <si>
    <t>BW t=1,0-(300х500х300) IP54 У2 без панелі, метал. замок (з лючком)</t>
  </si>
  <si>
    <t>Б00051245</t>
  </si>
  <si>
    <t>BW t=1,0-(310х400х220) IP54 У2 без панелі, метал. замок (з лючком)</t>
  </si>
  <si>
    <t>Б00051289</t>
  </si>
  <si>
    <t>BW t=1,0-(400х400х150) IP54 У2 без панелі, метал. замок (з лючком)</t>
  </si>
  <si>
    <t>Б00051081</t>
  </si>
  <si>
    <t>BW t=1,0-(400х400х200) IP54 У2 без панелі, метал. замок (з лючком)</t>
  </si>
  <si>
    <t>Б00051082</t>
  </si>
  <si>
    <t>BW t=1,0-(400х400х250) IP54 У2 без панелі, метал. замок (з лючком)</t>
  </si>
  <si>
    <t>Б00051083</t>
  </si>
  <si>
    <t>BW t=1,0-(400х500х200) IP54 У2 без панелі, метал. замок (з лючком)</t>
  </si>
  <si>
    <t>Б00051085</t>
  </si>
  <si>
    <t>BW t=1,0-(400х500х220) IP54 У2 без панелі, метал. замок (з лючком)</t>
  </si>
  <si>
    <t>Б00051285</t>
  </si>
  <si>
    <t>BW t=1,0-(400х500х250) IP54 У2 без панелі, метал. замок (з лючком)</t>
  </si>
  <si>
    <t>Б00051086</t>
  </si>
  <si>
    <t>BW t=1,0-(400х600х150) IP54 У2 без панелі, метал. замок (з лючком)</t>
  </si>
  <si>
    <t>Б00051087</t>
  </si>
  <si>
    <t>BW t=1,0-(400х600х200) IP54 У2 без панелі, метал. замок (з лючком)</t>
  </si>
  <si>
    <t>Б00051088</t>
  </si>
  <si>
    <t>BW t=1,0-(400х600х250) IP54 У2 без панелі, метал. замок (з лючком)</t>
  </si>
  <si>
    <t>Б00051089</t>
  </si>
  <si>
    <t>BW t=1,0-(400х600х300) IP54 У2 без панелі, метал. замок (з лючком)</t>
  </si>
  <si>
    <t>Б00051090</t>
  </si>
  <si>
    <t>BW t=1,0-(400х650х350) IP54 У2 без панелі, метал. замок (з лючком)</t>
  </si>
  <si>
    <t>Б00054058</t>
  </si>
  <si>
    <t>BW t=1,0-(400х800х200) IP54 У2 без панелі, метал. замок (з лючком)</t>
  </si>
  <si>
    <t>Б00051091</t>
  </si>
  <si>
    <t>BW t=1,0-(500х400х200) IP54 У2 без панелі, метал. замок (з лючком)</t>
  </si>
  <si>
    <t>Б00051263</t>
  </si>
  <si>
    <t>BW t=1,0-(500х500х200) IP54 У2 без панелі, метал. замок (з лючком)</t>
  </si>
  <si>
    <t>Б00051092</t>
  </si>
  <si>
    <t>BW t=1,0-(500х500х250) IP54 У2 без панелі, метал. замок (з лючком)</t>
  </si>
  <si>
    <t>Б00051093</t>
  </si>
  <si>
    <t>BW t=1,0-(500х600х200) IP54 У2 без панелі, метал. замок (з лючком)</t>
  </si>
  <si>
    <t>Б00051094</t>
  </si>
  <si>
    <t>BW t=1,0-(500х600х250) IP54 У2 без панелі, метал. замок (з лючком)</t>
  </si>
  <si>
    <t>Б00051095</t>
  </si>
  <si>
    <t>BW t=1,0-(500х600х300) IP54 У2 без панелі, метал. замок (з лючком)</t>
  </si>
  <si>
    <t>Б00051096</t>
  </si>
  <si>
    <t>BW t=1,0-(500х650х220) IP54 У2 без панелі, метал. замок (з лючком)</t>
  </si>
  <si>
    <t>Б00051281</t>
  </si>
  <si>
    <t>BW t=1,0-(500х700х200) IP54 У2 без панелі, метал. замок (з лючком)</t>
  </si>
  <si>
    <t>Б00051097</t>
  </si>
  <si>
    <t>BW t=1,0-(500х700х250) IP54 У2 без панелі, метал. замок (з лючком)</t>
  </si>
  <si>
    <t>Б00051098</t>
  </si>
  <si>
    <t>BW t=1,0-(500х700х300) IP54 У2 без панелі, метал. замок (з лючком)</t>
  </si>
  <si>
    <t>Б00051099</t>
  </si>
  <si>
    <t>BW t=1,0-(500х800х200) IP54 У2 без панелі, метал. замок (з лючком)</t>
  </si>
  <si>
    <t>Б00051100</t>
  </si>
  <si>
    <t>BW t=1,0-(500х800х250) IP54 У2 без панелі, метал. замок (з лючком)</t>
  </si>
  <si>
    <t>Б00051101</t>
  </si>
  <si>
    <t>BW t=1,0-(500х800х300) IP54 У2 без панелі, метал. замок (з лючком)</t>
  </si>
  <si>
    <t>Б00051102</t>
  </si>
  <si>
    <t>BW t=1,0-(600х1000х250) IP54 У2 без панелі, метал. замок (з лючком)</t>
  </si>
  <si>
    <t>Б00051105</t>
  </si>
  <si>
    <t>BW t=1,0-(600х1000х300) IP54 У2 без панелі, метал. замок (з лючком)</t>
  </si>
  <si>
    <t>Б00051106</t>
  </si>
  <si>
    <t>BW t=1,0-(600х1200х300) IP54 У2 без панелі, метал. замок (з лючком)</t>
  </si>
  <si>
    <t>Б00051108</t>
  </si>
  <si>
    <t>BW t=1,0-(600х1200х400) IP54 У2 без панелі, метал. замок (з лючком)</t>
  </si>
  <si>
    <t>Б00051109</t>
  </si>
  <si>
    <t>BW t=1,0-(600х600х150) IP54 У2 без панелі, метал. замок (з лючком)</t>
  </si>
  <si>
    <t>Б00051302</t>
  </si>
  <si>
    <t>BW t=1,0-(600х600х200) IP54 У2 без панелі, метал. замок (з лючком)</t>
  </si>
  <si>
    <t>Б00051110</t>
  </si>
  <si>
    <t>BW t=1,0-(600х600х250) IP54 У2 без панелі, метал. замок (з лючком)</t>
  </si>
  <si>
    <t>Б00051111</t>
  </si>
  <si>
    <t>BW t=1,0-(600х600х300) IP54 У2 без панелі, метал. замок (з лючком)</t>
  </si>
  <si>
    <t>Б00051112</t>
  </si>
  <si>
    <t>BW t=1,0-(600х600х400) IP54 У2 без панелі, метал. замок (з лючком)</t>
  </si>
  <si>
    <t>Б00052833</t>
  </si>
  <si>
    <t>BW t=1,0-(600х700х300) IP54 У2 без панелі, метал. замок (з лючком)</t>
  </si>
  <si>
    <t>Б00051113</t>
  </si>
  <si>
    <t>BW t=1,0-(600х800х200) IP54 У2 без панелі, метал. замок (з лючком)</t>
  </si>
  <si>
    <t>Б00051114</t>
  </si>
  <si>
    <t>BW t=1,0-(600х800х250) IP54 У2 без панелі, метал. замок (з лючком)</t>
  </si>
  <si>
    <t>Б00051115</t>
  </si>
  <si>
    <t>BW t=1,0-(600х800х300) IP54 У2 без панелі, метал. замок (з лючком)</t>
  </si>
  <si>
    <t>Б00051116</t>
  </si>
  <si>
    <t>BW t=1,0-(600х800х400) IP54 У2 без панелі, метал. замок (з лючком)</t>
  </si>
  <si>
    <t>Б00059964</t>
  </si>
  <si>
    <t>BW t=1,0-(650х1200х275) IP54 У2 без панелі, метал. замок (з лючком)</t>
  </si>
  <si>
    <t>Б00053545</t>
  </si>
  <si>
    <t>BW t=1,0-(650х1400х285) IP54 У2 без панелі, метал. замок (з лючком)</t>
  </si>
  <si>
    <t>Б00053453</t>
  </si>
  <si>
    <t>BW t=1,0-(650х700х250) IP54 У2 без панелі, метал. замок (з лючком)</t>
  </si>
  <si>
    <t>Б00053271</t>
  </si>
  <si>
    <t>BW t=1,0-(650х800х250) IP54 У2 без панелі, метал. замок (з лючком)</t>
  </si>
  <si>
    <t>Б00051104</t>
  </si>
  <si>
    <t>BW t=1,0-(700х1000х300) IP54 У2 без панелі, метал. замок (з лючком)</t>
  </si>
  <si>
    <t>Б00058526</t>
  </si>
  <si>
    <t>BW t=1,0-(700х1000х350) IP54 У2 без панелі, метал. замок (з лючком)</t>
  </si>
  <si>
    <t>Б00051117</t>
  </si>
  <si>
    <t>BW t=1,0-(750х1200х300) IP54 У2 без панелі, метал. замок (з лючком)</t>
  </si>
  <si>
    <t>Б00053441</t>
  </si>
  <si>
    <t>BW t=1,0-(800х1000х300) IP54 У2 без панелі, метал. замок (з лючком)</t>
  </si>
  <si>
    <t>Б00051118</t>
  </si>
  <si>
    <t>BW t=1,0-(800х1200х250) IP54 У2 без панелі, метал. замок (з лючком)</t>
  </si>
  <si>
    <t>Б00051119</t>
  </si>
  <si>
    <t>BW t=1,0-(800х1200х300) IP54 У2 без панелі, метал. замок (з лючком)</t>
  </si>
  <si>
    <t>Б00051120</t>
  </si>
  <si>
    <t>BW t=1,0-(800х1200х400) IP54 У2 без панелі, метал. замок (з лючком)</t>
  </si>
  <si>
    <t>Б00051121</t>
  </si>
  <si>
    <t>BW t=1,0-(800х800х250) IP54 У2 без панелі, метал. замок (з лючком)</t>
  </si>
  <si>
    <t>Б00053506</t>
  </si>
  <si>
    <t>BW t=1,0-(800х800х300) IP54 У2 без панелі, метал. замок (з лючком)</t>
  </si>
  <si>
    <t>Б00051122</t>
  </si>
  <si>
    <t>BW t=1,0-(800х800х400) IP54 У2 без панелі, метал. замок (з лючком)</t>
  </si>
  <si>
    <t>Б00059988</t>
  </si>
  <si>
    <t>BW t=1,0-(1000х1200х300) IP54 У2 без панелі, метал. замок (з лючком)</t>
  </si>
  <si>
    <t>Б00051260</t>
  </si>
  <si>
    <t>BW t=1,0-(200х300х150) IP54 У2 без панелі, метал. замок (з лючком)</t>
  </si>
  <si>
    <t>Б00051071</t>
  </si>
  <si>
    <t>BW t=1,0-(300х300х120) IP54 У2 без панелі, метал. замок (з лючком)</t>
  </si>
  <si>
    <t>Б00053098</t>
  </si>
  <si>
    <t>BW t=1,0-(400х400х350) IP54 У2 без панелі, метал. замок (з лючком)</t>
  </si>
  <si>
    <t>Б00054590</t>
  </si>
  <si>
    <t>BW t=1,0-(500х600х150) IP54 У2 без панелі, метал. замок (з лючком)</t>
  </si>
  <si>
    <t>Б00053948</t>
  </si>
  <si>
    <t>BW t=1,0-(600х1000х400) IP54 У2 без панелі, метал. замок (з лючком)</t>
  </si>
  <si>
    <t>Б00059963</t>
  </si>
  <si>
    <t>BW t=1,0-(600х1200х250) IP54 У2 без панелі, метал. замок (з лючком)</t>
  </si>
  <si>
    <t>Б00051107</t>
  </si>
  <si>
    <t>Серія Light 1,0 мм (з сальниками)</t>
  </si>
  <si>
    <t>BW t=1,0-(200х300х150) IP54 У2 без панелі, метал. замок (з сальниками)</t>
  </si>
  <si>
    <t>Б00050960</t>
  </si>
  <si>
    <t>BW t=1,0-(200х300х200)IP54 У2 без панелі, метал. замок (з сальниками)</t>
  </si>
  <si>
    <t>Б00050961</t>
  </si>
  <si>
    <t>BW t=1,0-(250х250х150) IP54 У2 без панелі, метал. замок (з сальниками)</t>
  </si>
  <si>
    <t>Б00050959</t>
  </si>
  <si>
    <t>BW t=1,0-(300х250х150) IP54 У2 без панелі, метал. замок (з сальниками)</t>
  </si>
  <si>
    <t>Б00051291</t>
  </si>
  <si>
    <t>BW t=1,0-(300х300х120) IP54 У2 без панелі, метал. замок (з сальниками)</t>
  </si>
  <si>
    <t>Б00053096</t>
  </si>
  <si>
    <t>BW t=1,0-(300х300х150) IP54 У2 без панелі, метал. замок (з сальниками)</t>
  </si>
  <si>
    <t>Б00050962</t>
  </si>
  <si>
    <t>BW t=1,0-(300х300х200) IP54 У2 без панелі, метал. замок (з сальниками)</t>
  </si>
  <si>
    <t>Б00050963</t>
  </si>
  <si>
    <t>BW t=1,0-(300х400х150) IP54 У2 без панелі, метал. замок (з сальниками)</t>
  </si>
  <si>
    <t>Б00050964</t>
  </si>
  <si>
    <t>BW t=1,0-(300х400х200) IP54 У2 без панелі, метал. замок (з сальниками)</t>
  </si>
  <si>
    <t>Б00050965</t>
  </si>
  <si>
    <t>BW t=1,0-(300х400х250) IP54 У2 без панелі, метал. замок (з сальниками)</t>
  </si>
  <si>
    <t>Б00050966</t>
  </si>
  <si>
    <t>BW t=1,0-(300х500х200) IP54 У2 без панелі, метал. замок (з сальниками)</t>
  </si>
  <si>
    <t>Б00050967</t>
  </si>
  <si>
    <t>BW t=1,0-(300х500х250) IP54 У2 без панелі, метал. замок (з сальниками)</t>
  </si>
  <si>
    <t>Б00050968</t>
  </si>
  <si>
    <t>BW t=1,0-(300х500х300) IP54 У2 без панелі, метал. замок (з сальниками)</t>
  </si>
  <si>
    <t>Б00051243</t>
  </si>
  <si>
    <t>BW t=1,0-(310х400х220) IP54 У2 без панелі, метал. замок (з сальниками)</t>
  </si>
  <si>
    <t>Б00051287</t>
  </si>
  <si>
    <t>BW t=1,0-(400х400х150) IP54 У2 без панелі, метал. замок (з сальниками)</t>
  </si>
  <si>
    <t>Б00050969</t>
  </si>
  <si>
    <t>BW t=1,0-(400х400х200) IP54 У2 без панелі, метал. замок (з сальниками)</t>
  </si>
  <si>
    <t>Б00050970</t>
  </si>
  <si>
    <t>BW t=1,0-(400х400х250) IP54 У2 без панелі, метал. замок (з сальниками)</t>
  </si>
  <si>
    <t>Б00050971</t>
  </si>
  <si>
    <t>BW t=1,0-(400х400х350) IP54 У2 без панелі, метал. замок (з сальниками)</t>
  </si>
  <si>
    <t>Б00054596</t>
  </si>
  <si>
    <t>BW t=1,0-(400х500х200) IP54 У2 без панелі, метал. замок (з сальниками)</t>
  </si>
  <si>
    <t>Б00050973</t>
  </si>
  <si>
    <t>BW t=1,0-(400х500х220) IP54 У2 без панелі, метал. замок (з сальниками)</t>
  </si>
  <si>
    <t>Б00051283</t>
  </si>
  <si>
    <t>BW t=1,0-(400х500х250) IP54 У2 без панелі, метал. замок (з сальниками)</t>
  </si>
  <si>
    <t>Б00050974</t>
  </si>
  <si>
    <t>BW t=1,0-(400х600х150) IP54 У2 без панелі, метал. замок (з сальниками)</t>
  </si>
  <si>
    <t>Б00050975</t>
  </si>
  <si>
    <t>BW t=1,0-(400х600х200) IP54 У2 без панелі, метал. замок (з сальниками)</t>
  </si>
  <si>
    <t>Б00050976</t>
  </si>
  <si>
    <t>BW t=1,0-(400х600х250) IP54 У2 без панелі, метал. замок (з сальниками)</t>
  </si>
  <si>
    <t>Б00050977</t>
  </si>
  <si>
    <t>BW t=1,0-(400х600х300) IP54 У2 без панелі, метал. замок (з сальниками)</t>
  </si>
  <si>
    <t>Б00050978</t>
  </si>
  <si>
    <t>BW t=1,0-(400х650х350) IP54 У2 без панелі, метал. замок (з сальниками)</t>
  </si>
  <si>
    <t>Б00054055</t>
  </si>
  <si>
    <t>BW t=1,0-(400х800х200) IP54 У2 без панелі, метал. замок (з сальниками)</t>
  </si>
  <si>
    <t>Б00050979</t>
  </si>
  <si>
    <t>BW t=1,0-(500х400х200) IP54 У2 без панелі, метал. замок (з сальниками)</t>
  </si>
  <si>
    <t>Б00051247</t>
  </si>
  <si>
    <t>BW t=1,0-(500х500х250) IP54 У2 без панелі, метал. замок (з сальниками)</t>
  </si>
  <si>
    <t>Б00050981</t>
  </si>
  <si>
    <t>BW t=1,0-(500х600х150) IP54 У2 без панелі, метал. замок (з сальниками)</t>
  </si>
  <si>
    <t>Б00053947</t>
  </si>
  <si>
    <t>BW t=1,0-(500х600х200) IP54 У2 без панелі, метал. замок (з сальниками)</t>
  </si>
  <si>
    <t>Б00050982</t>
  </si>
  <si>
    <t>BW t=1,0-(500х600х250) IP54 У2 без панелі, метал. замок (з сальниками)</t>
  </si>
  <si>
    <t>Б00050983</t>
  </si>
  <si>
    <t>BW t=1,0-(500х600х300) IP54 У2 без панелі, метал. замок (з сальниками)</t>
  </si>
  <si>
    <t>Б00050984</t>
  </si>
  <si>
    <t>BW t=1,0-(500х650х220) IP54 У2 без панелі, метал. замок (з сальниками)</t>
  </si>
  <si>
    <t>Б00051279</t>
  </si>
  <si>
    <t>BW t=1,0-(500х700х200) IP54 У2 без панелі, метал. замок (з сальниками)</t>
  </si>
  <si>
    <t>Б00050985</t>
  </si>
  <si>
    <t>BW t=1,0-(500х700х250) IP54 У2 без панелі, метал. замок (з сальниками)</t>
  </si>
  <si>
    <t>Б00050986</t>
  </si>
  <si>
    <t>BW t=1,0-(500х700х300) IP54 У2 без панелі, метал. замок (з сальниками)</t>
  </si>
  <si>
    <t>Б00050987</t>
  </si>
  <si>
    <t>BW t=1,0-(500х800х200) IP54 У2 без панелі, метал. замок (з сальниками)</t>
  </si>
  <si>
    <t>Б00050988</t>
  </si>
  <si>
    <t>BW t=1,0-(500х800х250) IP54 У2 без панелі, метал. замок (з сальниками)</t>
  </si>
  <si>
    <t>Б00050989</t>
  </si>
  <si>
    <t>BW t=1,0-(600х1000х250) IP54 У2 без панелі, метал. замок (з сальниками)</t>
  </si>
  <si>
    <t>Б00050993</t>
  </si>
  <si>
    <t>BW t=1,0-(600х1000х300) IP54 У2 без панелі, метал. замок (з сальниками)</t>
  </si>
  <si>
    <t>Б00050994</t>
  </si>
  <si>
    <t>BW t=1,0-(600х1200х250) IP54 У2 без панелі, метал. замок (з сальниками)</t>
  </si>
  <si>
    <t>Б00050995</t>
  </si>
  <si>
    <t>BW t=1,0-(600х600х150) IP54 У2 без панелі, метал. замок (з сальниками)</t>
  </si>
  <si>
    <t>Б00051300</t>
  </si>
  <si>
    <t>BW t=1,0-(600х600х200) IP54 У2 без панелі, метал. замок (з сальниками)</t>
  </si>
  <si>
    <t>Б00050998</t>
  </si>
  <si>
    <t>BW t=1,0-(600х600х250) IP54 У2 без панелі, метал. замок (з сальниками)</t>
  </si>
  <si>
    <t>Б00050999</t>
  </si>
  <si>
    <t>BW t=1,0-(600х600х300) IP54 У2 без панелі, метал. замок (з сальниками)</t>
  </si>
  <si>
    <t>Б00051000</t>
  </si>
  <si>
    <t>BW t=1,0-(600х600х400) IP54 У2 без панелі, метал. замок (з сальниками)</t>
  </si>
  <si>
    <t>Б00052828</t>
  </si>
  <si>
    <t>BW t=1,0-(600х800х200) IP54 У2 без панелі, метал. замок (з сальниками)</t>
  </si>
  <si>
    <t>Б00051002</t>
  </si>
  <si>
    <t>BW t=1,0-(600х800х250) IP54 У2 без панелі, метал. замок (з сальниками)</t>
  </si>
  <si>
    <t>Б00051004</t>
  </si>
  <si>
    <t>BW t=1,0-(600х800х300) IP54 У2 без панелі, метал. замок (з сальниками)</t>
  </si>
  <si>
    <t>Б00051005</t>
  </si>
  <si>
    <t>BW t=1,0-(650х1400х285) IP54 У2 без панелі, метал. замок (з сальниками)</t>
  </si>
  <si>
    <t>Б00053451</t>
  </si>
  <si>
    <t>BW t=1,0-(650х700х250) IP54 У2 без панелі, метал. замок (з сальниками)</t>
  </si>
  <si>
    <t>Б00053266</t>
  </si>
  <si>
    <t>BW t=1,0-(650х800х250) IP54 У2 без панелі, метал. замок (з сальниками)</t>
  </si>
  <si>
    <t>Б00050992</t>
  </si>
  <si>
    <t>BW t=1,0-(700х1000х300)IP54 У2 без панелі, метал. замок (з сальниками)</t>
  </si>
  <si>
    <t>Б00058527</t>
  </si>
  <si>
    <t>BW t=1,0-(700х1000х350)IP54 У2 без панелі, метал. замок (з сальниками)</t>
  </si>
  <si>
    <t>Б00051006</t>
  </si>
  <si>
    <t>BW t=1,0-(750х1200х300)IP54 У2 без панелі, метал. замок (з сальниками)</t>
  </si>
  <si>
    <t>Б00053439</t>
  </si>
  <si>
    <t>BW t=1,0-(800х1000х300) IP54 У2 без панелі, метал. замок (з сальниками)</t>
  </si>
  <si>
    <t>Б00051007</t>
  </si>
  <si>
    <t>BW t=1,0-(800х1200х250) IP54 У2 без панелі, метал. замок (з сальниками)</t>
  </si>
  <si>
    <t>Б00051008</t>
  </si>
  <si>
    <t>BW t=1,0-(800х1200х300) IP54 У2 без панелі, метал. замок (з сальниками)</t>
  </si>
  <si>
    <t>Б00051009</t>
  </si>
  <si>
    <t>BW t=1,0-(800х1200х400) IP54 У2 без панелі, метал. замок (з сальниками)</t>
  </si>
  <si>
    <t>Б00051010</t>
  </si>
  <si>
    <t>BW t=1,0-(800х800х250) IP54 У2 без панелі, метал. замок (з сальниками)</t>
  </si>
  <si>
    <t>Б00053504</t>
  </si>
  <si>
    <t>BW t=1,0-(800х800х400) IP54 У2 без панелі, метал. замок (з сальниками)</t>
  </si>
  <si>
    <t>Б00059989</t>
  </si>
  <si>
    <t>BW t=1,0-(1000х1200х300) IP54 У2 без панелі, метал. замок (з сальниками)</t>
  </si>
  <si>
    <t>Б00051258</t>
  </si>
  <si>
    <t>BW t=1,0-(500х500х200) IP54 У2 без панелі, метал. замок (з сальниками)</t>
  </si>
  <si>
    <t>Б00050980</t>
  </si>
  <si>
    <t>BW t=1,0-(500х800х300) IP54 У2 без панелі, метал. замок (з сальниками)</t>
  </si>
  <si>
    <t>Б00050990</t>
  </si>
  <si>
    <t>BW t=1,0-(600х1000х400) IP54 У2 без панелі, метал. замок (з сальниками)</t>
  </si>
  <si>
    <t>Б00059965</t>
  </si>
  <si>
    <t>BW t=1,0-(600х1200х300) IP54 У2 без панелі, метал. замок (з сальниками)</t>
  </si>
  <si>
    <t>Б00050996</t>
  </si>
  <si>
    <t>BW t=1,0-(600х1200х400) IP54 У2 без панелі, метал. замок (з сальниками)</t>
  </si>
  <si>
    <t>Б00050997</t>
  </si>
  <si>
    <t>BW t=1,0-(600х700х300) IP54 У2 без панелі, метал. замок (з сальниками)</t>
  </si>
  <si>
    <t>Б00051001</t>
  </si>
  <si>
    <t>BW t=1,0-(600х800х400) IP54 У2 без панелі, метал. замок (з сальниками)</t>
  </si>
  <si>
    <t>Б00059966</t>
  </si>
  <si>
    <t>BW t=1,0-(650х1200х275) IP54 У2 без панелі, метал. замок (з сальниками)</t>
  </si>
  <si>
    <t>Б00053543</t>
  </si>
  <si>
    <t>BW t=1,0-(800х800х300) IP54 У2 без панелі, метал. замок (з сальниками)</t>
  </si>
  <si>
    <t>Б00051011</t>
  </si>
  <si>
    <t>Серія Standart 1,2 мм (з лючком)</t>
  </si>
  <si>
    <t>BW t=1,2-(200х300х150) IP54 У2 без панелі, метал. замок (з лючком)</t>
  </si>
  <si>
    <t>Б00051124</t>
  </si>
  <si>
    <t>BW t=1,2-(210х300х150) IP54 У2 без панелі, метал. замок (з лючком)</t>
  </si>
  <si>
    <t>Б00051299</t>
  </si>
  <si>
    <t>BW t=1,2-(250х250х150) IP54 У2 без панелі, метал. замок (з лючком)</t>
  </si>
  <si>
    <t>Б00051123</t>
  </si>
  <si>
    <t>BW t=1,2-(300х300х150) IP54 У2 без панелі, метал. замок (з лючком)</t>
  </si>
  <si>
    <t>Б00051126</t>
  </si>
  <si>
    <t>BW t=1,2-(300х300х200) IP54 У2 без панелі, метал. замок (з лючком)</t>
  </si>
  <si>
    <t>Б00051127</t>
  </si>
  <si>
    <t>BW t=1,2-(300х400х150) IP54 У2 без панелі, метал. замок (з лючком)</t>
  </si>
  <si>
    <t>Б00051128</t>
  </si>
  <si>
    <t>BW t=1,2-(300х400х200) IP54 У2 без панелі, метал. замок (з лючком)</t>
  </si>
  <si>
    <t>Б00051129</t>
  </si>
  <si>
    <t>BW t=1,2-(300х400х250) IP54 У2 без панелі, метал. замок (з лючком)</t>
  </si>
  <si>
    <t>Б00051130</t>
  </si>
  <si>
    <t>BW t=1,2-(300х500х200) IP54 У2 без панелі, метал. замок (з лючком)</t>
  </si>
  <si>
    <t>Б00051131</t>
  </si>
  <si>
    <t>BW t=1,2-(300х500х250) IP54 У2 без панелі, метал. замок (з лючком)</t>
  </si>
  <si>
    <t>Б00051132</t>
  </si>
  <si>
    <t>BW t=1,2-(300х500х300) IP54 У2 без панелі, метал. замок (з лючком)</t>
  </si>
  <si>
    <t>Б00051246</t>
  </si>
  <si>
    <t>BW t=1,2-(310х400х220) IP54 У2 без панелі, метал. замок (з лючком)</t>
  </si>
  <si>
    <t>Б00051290</t>
  </si>
  <si>
    <t>BW t=1,2-(400х400х150) IP54 У2 без панелі, метал. замок (з лючком)</t>
  </si>
  <si>
    <t>Б00051133</t>
  </si>
  <si>
    <t>BW t=1,2-(400х400х200) IP54 У2 без панелі, метал. замок (з лючком)</t>
  </si>
  <si>
    <t>Б00051134</t>
  </si>
  <si>
    <t>BW t=1,2-(400х400х250) IP54 У2 без панелі, метал. замок (з лючком)</t>
  </si>
  <si>
    <t>Б00051135</t>
  </si>
  <si>
    <t>BW t=1,2-(400х500х200) IP54 У2 без панелі, метал. замок (з лючком)</t>
  </si>
  <si>
    <t>Б00051137</t>
  </si>
  <si>
    <t>BW t=1,2-(400х500х220) IP54 У2 без панелі, метал. замок (з лючком)</t>
  </si>
  <si>
    <t>Б00051286</t>
  </si>
  <si>
    <t>BW t=1,2-(400х500х250) IP54 У2 без панелі, метал. замок (з лючком)</t>
  </si>
  <si>
    <t>Б00051138</t>
  </si>
  <si>
    <t>BW t=1,2-(400х600х150) IP54 У2 без панелі, метал. замок (з лючком)</t>
  </si>
  <si>
    <t>Б00051139</t>
  </si>
  <si>
    <t>BW t=1,2-(400х600х200) IP54 У2 без панелі, метал. замок (з лючком)</t>
  </si>
  <si>
    <t>Б00051140</t>
  </si>
  <si>
    <t>BW t=1,2-(400х600х250) IP54 У2 без панелі, метал. замок (з лючком)</t>
  </si>
  <si>
    <t>Б00051141</t>
  </si>
  <si>
    <t>BW t=1,2-(400х600х300) IP54 У2 без панелі, метал. замок (з лючком)</t>
  </si>
  <si>
    <t>Б00051142</t>
  </si>
  <si>
    <t>BW t=1,2-(400х800х200) IP54 У2 без панелі, метал. замок (з лючком)</t>
  </si>
  <si>
    <t>Б00051143</t>
  </si>
  <si>
    <t>BW t=1,2-(500х500х200) IP54 У2 без панелі, метал. замок (з лючком)</t>
  </si>
  <si>
    <t>Б00051144</t>
  </si>
  <si>
    <t>BW t=1,2-(500х500х250) IP54 У2 без панелі, метал. замок (з лючком)</t>
  </si>
  <si>
    <t>Б00051145</t>
  </si>
  <si>
    <t>BW t=1,2-(500х600х200) IP54 У2 без панелі, метал. замок (з лючком)</t>
  </si>
  <si>
    <t>Б00051146</t>
  </si>
  <si>
    <t>BW t=1,2-(500х600х250) IP54 У2 без панелі, метал. замок (з лючком)</t>
  </si>
  <si>
    <t>Б00051147</t>
  </si>
  <si>
    <t>BW t=1,2-(500х600х300) IP54 У2 без панелі, метал. замок (з лючком)</t>
  </si>
  <si>
    <t>Б00051148</t>
  </si>
  <si>
    <t>BW t=1,2-(500х650х220) IP54 У2 без панелі, метал. замок (з лючком)</t>
  </si>
  <si>
    <t>Б00051282</t>
  </si>
  <si>
    <t>BW t=1,2-(500х700х200) IP54 У2 без панелі, метал. замок (з лючком)</t>
  </si>
  <si>
    <t>Б00051149</t>
  </si>
  <si>
    <t>BW t=1,2-(500х700х250) IP54 У2 без панелі, метал. замок (з лючком)</t>
  </si>
  <si>
    <t>Б00051150</t>
  </si>
  <si>
    <t>BW t=1,2-(500х800х200) IP54 У2 без панелі, метал. замок (з лючком)</t>
  </si>
  <si>
    <t>Б00051152</t>
  </si>
  <si>
    <t>BW t=1,2-(500х800х300) IP54 У2 без панелі, метал. замок (з лючком)</t>
  </si>
  <si>
    <t>Б00051154</t>
  </si>
  <si>
    <t>BW t=1,2-(550х400х200) IP54 У2 без панелі, метал. замок (з лючком)</t>
  </si>
  <si>
    <t>Б00052937</t>
  </si>
  <si>
    <t>BW t=1,2-(600х1000х250) IP54 У2 без панелі, метал. замок (з лючком)</t>
  </si>
  <si>
    <t>Б00051157</t>
  </si>
  <si>
    <t>BW t=1,2-(600х1000х300) IP54 У2 без панелі, метал. замок (з лючком)</t>
  </si>
  <si>
    <t>Б00051158</t>
  </si>
  <si>
    <t>BW t=1,2-(600х1200х250) IP54 У2 без панелі, метал. замок (з лючком)</t>
  </si>
  <si>
    <t>Б00051159</t>
  </si>
  <si>
    <t>BW t=1,2-(600х1200х300) IP54 У2 без панелі, метал. замок (з лючком)</t>
  </si>
  <si>
    <t>Б00051160</t>
  </si>
  <si>
    <t>BW t=1,2-(600х1200х400) IP54 У2 без панелі, метал. замок (з лючком)</t>
  </si>
  <si>
    <t>Б00051161</t>
  </si>
  <si>
    <t>BW t=1,2-(600х1400х250) IP54 У2 без панелі, метал. замок (з лючком)</t>
  </si>
  <si>
    <t>Б00051267</t>
  </si>
  <si>
    <t>BW t=1,2-(600х600х200) IP54 У2 без панелі, метал. замок (з лючком)</t>
  </si>
  <si>
    <t>Б00051162</t>
  </si>
  <si>
    <t>BW t=1,2-(600х600х250) IP54 У2 без панелі, метал. замок (з лючком)</t>
  </si>
  <si>
    <t>Б00051163</t>
  </si>
  <si>
    <t>BW t=1,2-(600х600х300) IP54 У2 без панелі, метал. замок (з лючком)</t>
  </si>
  <si>
    <t>Б00051164</t>
  </si>
  <si>
    <t>BW t=1,2-(600х600х400) IP54 У2 без панелі, метал. замок (з лючком)</t>
  </si>
  <si>
    <t>Б00052830</t>
  </si>
  <si>
    <t>BW t=1,2-(600х800х200) IP54 У2 без панелі, метал. замок (з лючком)</t>
  </si>
  <si>
    <t>Б00051166</t>
  </si>
  <si>
    <t>BW t=1,2-(600х800х250) IP54 У2 без панелі, метал. замок (з лючком)</t>
  </si>
  <si>
    <t>Б00051167</t>
  </si>
  <si>
    <t>BW t=1,2-(600х800х300) IP54 У2 без панелі, метал. замок (з лючком)</t>
  </si>
  <si>
    <t>Б00051168</t>
  </si>
  <si>
    <t>BW t=1,2-(650х1000х250) IP54 У2 без панелі, метал. замок (з лючком)</t>
  </si>
  <si>
    <t>Б00051155</t>
  </si>
  <si>
    <t>BW t=1,2-(650х1000х285) IP54 У2 без панелі, метал. замок (з лючком)</t>
  </si>
  <si>
    <t>Б00053435</t>
  </si>
  <si>
    <t>BW t=1,2-(650х1000х300) IP54 У2 без панелі, метал. замок (з лючком)</t>
  </si>
  <si>
    <t>Б00053369</t>
  </si>
  <si>
    <t>BW t=1,2-(650х1400х285) IP54 У2 без панелі, метал. замок (з лючком)</t>
  </si>
  <si>
    <t>Б00053465</t>
  </si>
  <si>
    <t>BW t=1,2-(650х800х250) IP54 У2 без панелі, метал. замок (з лючком)</t>
  </si>
  <si>
    <t>Б00051156</t>
  </si>
  <si>
    <t>BW t=1,2-(700х1000х300) IP54 У2 без панелі, метал. замок (з лючком)</t>
  </si>
  <si>
    <t>Б00058528</t>
  </si>
  <si>
    <t>BW t=1,2-(700х1000х350) IP54 У2 без панелі, метал. замок (з лючком)</t>
  </si>
  <si>
    <t>Б00051169</t>
  </si>
  <si>
    <t>BW t=1,2-(750х1000х600) IP54 У2 без панелі, метал. замок (з лючком)</t>
  </si>
  <si>
    <t>Б00052896</t>
  </si>
  <si>
    <t>BW t=1,2-(750х1200х300) IP54 У2 без панелі, метал. замок (з лючком)</t>
  </si>
  <si>
    <t>Б00053445</t>
  </si>
  <si>
    <t>BW t=1,2-(800х1000х300) IP54 У2 без панелі, метал. замок (з лючком)</t>
  </si>
  <si>
    <t>Б00051170</t>
  </si>
  <si>
    <t>BW t=1,2-(800х1200х250) IP54 У2 без панелі, метал. замок (з лючком)</t>
  </si>
  <si>
    <t>Б00051171</t>
  </si>
  <si>
    <t>BW t=1,2-(800х1200х300) IP54 У2 без панелі, метал. замок (з лючком)</t>
  </si>
  <si>
    <t>Б00051172</t>
  </si>
  <si>
    <t>BW t=1,2-(800х1200х400) IP54 У2 без панелі, метал. замок (з лючком)</t>
  </si>
  <si>
    <t>Б00051173</t>
  </si>
  <si>
    <t>BW t=1,2-(800х1400х300) IP54 У2 без панелі, метал. замок (з лючком)</t>
  </si>
  <si>
    <t>Б00053379</t>
  </si>
  <si>
    <t>BW t=1,2-(800х1600х400) IP54 У2 без панелі, метал. замок (з лючком)</t>
  </si>
  <si>
    <t>Б00053392</t>
  </si>
  <si>
    <t>BW t=1,2-(800х800х300) IP54 У2 без панелі, метал. замок (з лючком)</t>
  </si>
  <si>
    <t>Б00051174</t>
  </si>
  <si>
    <t>BW t=1,2-(800х800х400) IP54 У2 без панелі, метал. замок (з лючком)</t>
  </si>
  <si>
    <t>Б00059990</t>
  </si>
  <si>
    <t>BW t=1,2-(1000х1200х300) IP54 У2 без панелі, метал. замок (з лючком)</t>
  </si>
  <si>
    <t>Б00051261</t>
  </si>
  <si>
    <t>BW t=1,2-(200х300х200) IP54 У2 без панелі, метал. замок (з лючком)</t>
  </si>
  <si>
    <t>Б00051125</t>
  </si>
  <si>
    <t>BW t=1,2-(250х400х250) IP54 У2 без панелі, метал. замок (з лючком)</t>
  </si>
  <si>
    <t>Б00051242</t>
  </si>
  <si>
    <t>BW t=1,2-(400х400х350) IP54 У2 без панелі, метал. замок (з лючком)</t>
  </si>
  <si>
    <t>Б00054583</t>
  </si>
  <si>
    <t>BW t=1,2-(400х500х150) IP54 У2 без панелі, метал. замок (з лючком)</t>
  </si>
  <si>
    <t>Б00051136</t>
  </si>
  <si>
    <t>BW t=1,2-(600х1000х400) IP54 У2 без панелі, метал. замок (з лючком)</t>
  </si>
  <si>
    <t>Б00059967</t>
  </si>
  <si>
    <t>BW t=1,2-(600х800х400) IP54 У2 без панелі, метал. замок (з лючком)</t>
  </si>
  <si>
    <t>Б00059968</t>
  </si>
  <si>
    <t>BW t=1,2-(650х1200х275) IP54 У2 без панелі, метал. замок (з лючком)</t>
  </si>
  <si>
    <t>Б00053554</t>
  </si>
  <si>
    <t>Серія Standart 1,2 мм (з сальниками)</t>
  </si>
  <si>
    <t>BW t=1,2-(200х300х150) IP54 У2 без панелі, метал. замок (з сальниками)</t>
  </si>
  <si>
    <t>Б00051015</t>
  </si>
  <si>
    <t>BW t=1,2-(200х300х200) IP54 У2 без панелі, метал. замок (з сальниками)</t>
  </si>
  <si>
    <t>Б00051016</t>
  </si>
  <si>
    <t>BW t=1,2-(210х300х150) IP54 У2 без панелі, метал. замок (з сальниками)</t>
  </si>
  <si>
    <t>Б00051296</t>
  </si>
  <si>
    <t>BW t=1,2-(250х250х150) IP54 У2 без панелі, метал. замок (з сальниками)</t>
  </si>
  <si>
    <t>Б00051012</t>
  </si>
  <si>
    <t>BW t=1,2-(250х400х250) IP54 У2 без панелі, метал. замок (з сальниками)</t>
  </si>
  <si>
    <t>Б00051240</t>
  </si>
  <si>
    <t>BW t=1,2-(300х300х150) IP54 У2 без панелі, метал. замок (з сальниками)</t>
  </si>
  <si>
    <t>Б00051017</t>
  </si>
  <si>
    <t>BW t=1,2-(300х300х200) IP54 У2 без панелі, метал. замок (з сальниками)</t>
  </si>
  <si>
    <t>Б00051018</t>
  </si>
  <si>
    <t>BW t=1,2-(300х400х150) IP54 У2 без панелі, метал. замок (з сальниками)</t>
  </si>
  <si>
    <t>Б00051019</t>
  </si>
  <si>
    <t>BW t=1,2-(300х400х200) IP54 У2 без панелі, метал. замок (з сальниками)</t>
  </si>
  <si>
    <t>Б00051020</t>
  </si>
  <si>
    <t>BW t=1,2-(300х400х250) IP54 У2 без панелі, метал. замок (з сальниками)</t>
  </si>
  <si>
    <t>Б00051021</t>
  </si>
  <si>
    <t>BW t=1,2-(300х500х200) IP54 У2 без панелі, метал. замок (з сальниками)</t>
  </si>
  <si>
    <t>Б00051022</t>
  </si>
  <si>
    <t>BW t=1,2-(300х500х250) IP54 У2 без панелі, метал. замок (з сальниками)</t>
  </si>
  <si>
    <t>Б00051023</t>
  </si>
  <si>
    <t>BW t=1,2-(300х500х300) IP54 У2 без панелі, метал. замок (з сальниками)</t>
  </si>
  <si>
    <t>Б00051244</t>
  </si>
  <si>
    <t>BW t=1,2-(310х400х220) IP54 У2 без панелі, метал. замок (з сальниками)</t>
  </si>
  <si>
    <t>Б00051288</t>
  </si>
  <si>
    <t>BW t=1,2-(400х400х150) IP54 У2 без панелі, метал. замок (з сальниками)</t>
  </si>
  <si>
    <t>Б00051024</t>
  </si>
  <si>
    <t>BW t=1,2-(400х400х200) IP54 У2 без панелі, метал. замок (з сальниками)</t>
  </si>
  <si>
    <t>Б00051025</t>
  </si>
  <si>
    <t>BW t=1,2-(400х400х250) IP54 У2 без панелі, метал. замок (з сальниками)</t>
  </si>
  <si>
    <t>Б00051026</t>
  </si>
  <si>
    <t>BW t=1,2-(400х400х350) IP54 У2 без панелі, метал. замок (з сальниками)</t>
  </si>
  <si>
    <t>Б00054584</t>
  </si>
  <si>
    <t>BW t=1,2-(400х500х150) IP54 У2 без панелі, метал. замок (з сальниками)</t>
  </si>
  <si>
    <t>Б00051027</t>
  </si>
  <si>
    <t>BW t=1,2-(400х500х200) IP54 У2 без панелі, метал. замок (з сальниками)</t>
  </si>
  <si>
    <t>Б00051029</t>
  </si>
  <si>
    <t>BW t=1,2-(400х500х220) IP54 У2 без панелі, метал. замок (з сальниками)</t>
  </si>
  <si>
    <t>Б00051284</t>
  </si>
  <si>
    <t>BW t=1,2-(400х500х250) IP54 У2 без панелі, метал. замок (з сальниками)</t>
  </si>
  <si>
    <t>Б00051030</t>
  </si>
  <si>
    <t>BW t=1,2-(400х600х150) IP54 У2 без панелі, метал. замок (з сальниками)</t>
  </si>
  <si>
    <t>Б00051031</t>
  </si>
  <si>
    <t>BW t=1,2-(400х600х200) IP54 У2 без панелі, метал. замок (з сальниками)</t>
  </si>
  <si>
    <t>Б00051032</t>
  </si>
  <si>
    <t>BW t=1,2-(400х600х250) IP54 У2 без панелі, метал. замок (з сальниками)</t>
  </si>
  <si>
    <t>Б00051033</t>
  </si>
  <si>
    <t>BW t=1,2-(400х600х300) IP54 У2 без панелі, метал. замок (з сальниками)</t>
  </si>
  <si>
    <t>Б00051034</t>
  </si>
  <si>
    <t>BW t=1,2-(400х800х200) IP54 У2 без панелі, метал. замок (з сальниками)</t>
  </si>
  <si>
    <t>Б00051035</t>
  </si>
  <si>
    <t>BW t=1,2-(500х500х200) IP54 У2 без панелі, метал. замок (з сальниками)</t>
  </si>
  <si>
    <t>Б00051036</t>
  </si>
  <si>
    <t>BW t=1,2-(500х500х250) IP54 У2 без панелі, метал. замок (з сальниками)</t>
  </si>
  <si>
    <t>Б00051037</t>
  </si>
  <si>
    <t>BW t=1,2-(500х600х200) IP54 У2 без панелі, метал. замок (з сальниками)</t>
  </si>
  <si>
    <t>Б00051038</t>
  </si>
  <si>
    <t>BW t=1,2-(500х600х250) IP54 У2 без панелі, метал. замок (з сальниками)</t>
  </si>
  <si>
    <t>Б00051039</t>
  </si>
  <si>
    <t>BW t=1,2-(500х600х300) IP54 У2 без панелі, метал. замок (з сальниками)</t>
  </si>
  <si>
    <t>Б00051041</t>
  </si>
  <si>
    <t>BW t=1,2-(500х650х220) IP54 У2 без панелі, метал. замок (з сальниками)</t>
  </si>
  <si>
    <t>Б00051280</t>
  </si>
  <si>
    <t>BW t=1,2-(500х700х200) IP54 У2 без панелі, метал. замок (з сальниками)</t>
  </si>
  <si>
    <t>Б00051042</t>
  </si>
  <si>
    <t>BW t=1,2-(500х700х250) IP54 У2 без панелі, метал. замок (з сальниками)</t>
  </si>
  <si>
    <t>Б00051043</t>
  </si>
  <si>
    <t>BW t=1,2-(500х800х200) IP54 У2 без панелі, метал. замок (з сальниками)</t>
  </si>
  <si>
    <t>Б00051045</t>
  </si>
  <si>
    <t>BW t=1,2-(500х800х300) IP54 У2 без панелі, метал. замок (з сальниками)</t>
  </si>
  <si>
    <t>Б00051047</t>
  </si>
  <si>
    <t>BW t=1,2-(600х1000х250) IP54 У2 без панелі, метал. замок (з сальниками)</t>
  </si>
  <si>
    <t>Б00051050</t>
  </si>
  <si>
    <t>BW t=1,2-(600х1000х300) IP54 У2 без панелі, метал. замок (з сальниками)</t>
  </si>
  <si>
    <t>Б00051051</t>
  </si>
  <si>
    <t>BW t=1,2-(600х1200х250) IP54 У2 без панелі, метал. замок (з сальниками)</t>
  </si>
  <si>
    <t>Б00051052</t>
  </si>
  <si>
    <t>BW t=1,2-(600х600х200) IP54 У2 без панелі, метал. замок (з сальниками)</t>
  </si>
  <si>
    <t>Б00051055</t>
  </si>
  <si>
    <t>BW t=1,2-(600х600х250) IP54 У2 без панелі, метал. замок (з сальниками)</t>
  </si>
  <si>
    <t>Б00051056</t>
  </si>
  <si>
    <t>BW t=1,2-(600х600х300) IP54 У2 без панелі, метал. замок (з сальниками)</t>
  </si>
  <si>
    <t>Б00051057</t>
  </si>
  <si>
    <t>BW t=1,2-(600х600х400) IP54 У2 без панелі, метал. замок (з сальниками)</t>
  </si>
  <si>
    <t>Б00052826</t>
  </si>
  <si>
    <t>BW t=1,2-(600х800х200) IP54 У2 без панелі, метал. замок (з сальниками)</t>
  </si>
  <si>
    <t>Б00051060</t>
  </si>
  <si>
    <t>BW t=1,2-(600х800х250) IP54 У2 без панелі, метал. замок (з сальниками)</t>
  </si>
  <si>
    <t>Б00051061</t>
  </si>
  <si>
    <t>BW t=1,2-(600х800х300) IP54 У2 без панелі, метал. замок (з сальниками)</t>
  </si>
  <si>
    <t>Б00051062</t>
  </si>
  <si>
    <t>BW t=1,2-(650х1000х285) IP54 У2 без панелі, метал. замок (з сальниками)</t>
  </si>
  <si>
    <t>Б00053433</t>
  </si>
  <si>
    <t>BW t=1,2-(650х1000х300) IP54 У2 без панелі, метал. замок (з сальниками)</t>
  </si>
  <si>
    <t>Б00053367</t>
  </si>
  <si>
    <t>BW t=1,2-(650х1400х285) IP54 У2 без панелі, метал. замок (з сальниками)</t>
  </si>
  <si>
    <t>Б00053463</t>
  </si>
  <si>
    <t>BW t=1,2-(650х800х250) IP54 У2 без панелі, метал. замок (з сальниками)</t>
  </si>
  <si>
    <t>Б00051049</t>
  </si>
  <si>
    <t>BW t=1,2-(700х1000х300) IP54 У2 без панелі, метал. замок (з сальниками)</t>
  </si>
  <si>
    <t>Б00058529</t>
  </si>
  <si>
    <t>BW t=1,2-(700х1000х350) IP54 У2 без панелі, метал. замок (з сальниками)</t>
  </si>
  <si>
    <t>Б00051063</t>
  </si>
  <si>
    <t>BW t=1,2-(750х1200х300) IP54 У2 без панелі, метал. замок (з сальниками)</t>
  </si>
  <si>
    <t>Б00053443</t>
  </si>
  <si>
    <t>BW t=1,2-(800х1000х300) IP54 У2 без панелі, метал. замок (з сальниками)</t>
  </si>
  <si>
    <t>Б00051064</t>
  </si>
  <si>
    <t>BW t=1,2-(800х1200х250) IP54 У2 без панелі, метал. замок (з сальниками)</t>
  </si>
  <si>
    <t>Б00051065</t>
  </si>
  <si>
    <t>BW t=1,2-(800х1200х300) IP54 У2 без панелі, метал. замок (з сальниками)</t>
  </si>
  <si>
    <t>Б00051066</t>
  </si>
  <si>
    <t>BW t=1,2-(800х1200х400) IP54 У2 без панелі, метал. замок (з сальниками)</t>
  </si>
  <si>
    <t>Б00051067</t>
  </si>
  <si>
    <t>BW t=1,2-(800х1400х300) IP54 У2 без панелі, метал. замок (з сальниками)</t>
  </si>
  <si>
    <t>Б00053377</t>
  </si>
  <si>
    <t>BW t=1,2-(800х1600х400) IP54 У2 без панелі, метал. замок (з сальниками)</t>
  </si>
  <si>
    <t>Б00053390</t>
  </si>
  <si>
    <t>BW t=1,2-(800х800х400) IP54 У2 без панелі, метал. замок (з сальниками)</t>
  </si>
  <si>
    <t>Б00059991</t>
  </si>
  <si>
    <t>BW t=1,2-(1000х1200х300) IP54 У2 без панелі, метал. замок (з сальниками)</t>
  </si>
  <si>
    <t>Б00051259</t>
  </si>
  <si>
    <t>BW t=1,2-(550х400х200) IP54 У2 без панелі, метал. замок (з сальниками)</t>
  </si>
  <si>
    <t>Б00052935</t>
  </si>
  <si>
    <t>BW t=1,2-(600х1000х400) IP54 У2 без панелі, метал. замок (з сальниками)</t>
  </si>
  <si>
    <t>Б00059969</t>
  </si>
  <si>
    <t>BW t=1,2-(600х1200х300) IP54 У2 без панелі, метал. замок (з сальниками)</t>
  </si>
  <si>
    <t>Б00051053</t>
  </si>
  <si>
    <t>BW t=1,2-(600х1200х400) IP54 У2 без панелі, метал. замок (з сальниками)</t>
  </si>
  <si>
    <t>Б00051054</t>
  </si>
  <si>
    <t>BW t=1,2-(600х1400х250) IP54 У2 без панелі, метал. замок (з сальниками)</t>
  </si>
  <si>
    <t>Б00051265</t>
  </si>
  <si>
    <t>BW t=1,2-(600х800х400) IP54 У2 без панелі, метал. замок (з сальниками)</t>
  </si>
  <si>
    <t>Б00059970</t>
  </si>
  <si>
    <t>BW t=1,2-(650х1000х250) IP54 У2 без панелі, метал. замок (з сальниками)</t>
  </si>
  <si>
    <t>Б00051048</t>
  </si>
  <si>
    <t>BW t=1,2-(650х1200х275) IP54 У2 без панелі, метал. замок (з сальниками)</t>
  </si>
  <si>
    <t>Б00053550</t>
  </si>
  <si>
    <t>BW t=1,2-(750х1000х600) IP54 У2 без панелі, метал. замок (з сальниками)</t>
  </si>
  <si>
    <t>Б00052894</t>
  </si>
  <si>
    <t>BW t=1,2-(800х800х300) IP54 У2 без панелі, метал. замок (з сальниками)</t>
  </si>
  <si>
    <t>Б00051069</t>
  </si>
  <si>
    <t>2. Панелі монтажні t=1,5 мм</t>
  </si>
  <si>
    <t>Панель монтажна t=1,5-200х300 для BW IP 54</t>
  </si>
  <si>
    <t>Б00051188</t>
  </si>
  <si>
    <t>Панель монтажна t=1,5-210х300 для BW IP 54</t>
  </si>
  <si>
    <t>Б00051307</t>
  </si>
  <si>
    <t>Панель монтажна t=1,5-210х400 для BW IP 54</t>
  </si>
  <si>
    <t>Б00053404</t>
  </si>
  <si>
    <t>Панель монтажна t=1,5-250х250 для BW IP 54</t>
  </si>
  <si>
    <t>Б00051186</t>
  </si>
  <si>
    <t>Панель монтажна t=1,5-250х400 для BW IP 54</t>
  </si>
  <si>
    <t>Б00051187</t>
  </si>
  <si>
    <t>Панель монтажна t=1,5-300х250 для BW IP 54</t>
  </si>
  <si>
    <t>Б00051306</t>
  </si>
  <si>
    <t>Панель монтажна t=1,5-300х300 для BW IP 54</t>
  </si>
  <si>
    <t>Б00051189</t>
  </si>
  <si>
    <t>Панель монтажна t=1,5-300х400 для BW IP 54</t>
  </si>
  <si>
    <t>Б00051190</t>
  </si>
  <si>
    <t>Панель монтажна t=1,5-300х500 для BW IP 54</t>
  </si>
  <si>
    <t>Б00051191</t>
  </si>
  <si>
    <t>Панель монтажна t=1,5-310х400 для BW IP 54</t>
  </si>
  <si>
    <t>Б00051305</t>
  </si>
  <si>
    <t>Панель монтажна t=1,5-400х400 для BW IP 54</t>
  </si>
  <si>
    <t>Б00051192</t>
  </si>
  <si>
    <t>Панель монтажна t=1,5-400х500 для BW IP 54</t>
  </si>
  <si>
    <t>Б00051193</t>
  </si>
  <si>
    <t>Панель монтажна t=1,5-400х600 для BW IP 54</t>
  </si>
  <si>
    <t>Б00051194</t>
  </si>
  <si>
    <t>Панель монтажна t=1,5-400х650 для BW IP 54</t>
  </si>
  <si>
    <t>Б00054056</t>
  </si>
  <si>
    <t>Панель монтажна t=1,5-400х800 для BW IP 54</t>
  </si>
  <si>
    <t>Б00051195</t>
  </si>
  <si>
    <t>Панель монтажна t=1,5-500х400 для BW IP 54</t>
  </si>
  <si>
    <t>Б00051316</t>
  </si>
  <si>
    <t>Панель монтажна t=1,5-500х500 для BW IP 54</t>
  </si>
  <si>
    <t>Б00051319</t>
  </si>
  <si>
    <t>Панель монтажна t=1,5-500х600 для BW IP 54</t>
  </si>
  <si>
    <t>Б00051196</t>
  </si>
  <si>
    <t>Панель монтажна t=1,5-500х650 для BW IP 54</t>
  </si>
  <si>
    <t>Б00051304</t>
  </si>
  <si>
    <t>Панель монтажна t=1,5-500х700 для BW IP 54</t>
  </si>
  <si>
    <t>Б00051197</t>
  </si>
  <si>
    <t>Панель монтажна t=1,5-500х800 для BW IP 54</t>
  </si>
  <si>
    <t>Б00051320</t>
  </si>
  <si>
    <t>Панель монтажна t=1,5-550х400 для BW IP 54</t>
  </si>
  <si>
    <t>Б00052941</t>
  </si>
  <si>
    <t>480</t>
  </si>
  <si>
    <t>Панель монтажна t=1,5-600х1000 для BW IP 54</t>
  </si>
  <si>
    <t>Б00051200</t>
  </si>
  <si>
    <t>Панель монтажна t=1,5-600х1200 для BW IP 54</t>
  </si>
  <si>
    <t>Б00051201</t>
  </si>
  <si>
    <t>Панель монтажна t=1,5-600х1400 для BW IP 54</t>
  </si>
  <si>
    <t>Б00051203</t>
  </si>
  <si>
    <t>Панель монтажна t=1,5-600х400 для BW IP 54</t>
  </si>
  <si>
    <t>Б00053416</t>
  </si>
  <si>
    <t>Панель монтажна t=1,5-600х500 для BW IP 54</t>
  </si>
  <si>
    <t>Б00051323</t>
  </si>
  <si>
    <t>Панель монтажна t=1,5-600х600 для BW IP 54</t>
  </si>
  <si>
    <t>Б00051204</t>
  </si>
  <si>
    <t>Панель монтажна t=1,5-600х700 для BW IP 54</t>
  </si>
  <si>
    <t>Б00051206</t>
  </si>
  <si>
    <t>Панель монтажна t=1,5-600х800 для BW IP 54</t>
  </si>
  <si>
    <t>Б00051207</t>
  </si>
  <si>
    <t>Панель монтажна t=1,5-600х900 для BW IP 54</t>
  </si>
  <si>
    <t>Б00053589</t>
  </si>
  <si>
    <t>Панель монтажна t=1,5-650х1000 для BW IP 54</t>
  </si>
  <si>
    <t>Б00051198</t>
  </si>
  <si>
    <t>Панель монтажна t=1,5-650х1200 для BW IP 54</t>
  </si>
  <si>
    <t>Б00053557</t>
  </si>
  <si>
    <t>Панель монтажна t=1,5-650х1400 для BW IP 54</t>
  </si>
  <si>
    <t>Б00053467</t>
  </si>
  <si>
    <t>Панель монтажна t=1,5-650х700 для BW IP 54</t>
  </si>
  <si>
    <t>Б00053285</t>
  </si>
  <si>
    <t>Панель монтажна t=1,5-650х800 для BW IP 54</t>
  </si>
  <si>
    <t>Б00051199</t>
  </si>
  <si>
    <t>Панель монтажна t=1,5-700х1000 для BW IP 54</t>
  </si>
  <si>
    <t>Б00051208</t>
  </si>
  <si>
    <t>Панель монтажна t=1,5-750х1000 для BW IP 54</t>
  </si>
  <si>
    <t>Б00052898</t>
  </si>
  <si>
    <t>680</t>
  </si>
  <si>
    <t>Панель монтажна t=1,5-750х1200 для BW IP 54</t>
  </si>
  <si>
    <t>Б00053447</t>
  </si>
  <si>
    <t>Панель монтажна t=1,5-800х1000 для BW IP 54</t>
  </si>
  <si>
    <t>Б00051209</t>
  </si>
  <si>
    <t>Панель монтажна t=1,5-800х1200 для BW IP 54</t>
  </si>
  <si>
    <t>Б00051210</t>
  </si>
  <si>
    <t>Панель монтажна t=1,5-800х1400 для BW IP 54</t>
  </si>
  <si>
    <t>Б00053381</t>
  </si>
  <si>
    <t>Панель монтажна t=1,5-800х1500 для BW IP 54</t>
  </si>
  <si>
    <t>Б00053644</t>
  </si>
  <si>
    <t>Панель монтажна t=1,5-800х1600 для BW IP 54</t>
  </si>
  <si>
    <t>Б00052855</t>
  </si>
  <si>
    <t>1 530</t>
  </si>
  <si>
    <t>Панель монтажна t=1,5-800х800 для BW IP 54</t>
  </si>
  <si>
    <t>Б00051212</t>
  </si>
  <si>
    <t>Панель монтажна t=1,5-1000х1200 для BW IP 54</t>
  </si>
  <si>
    <t>Б00051324</t>
  </si>
  <si>
    <t>3. Панелі монтажні t=2,0 мм</t>
  </si>
  <si>
    <t>Панель монтажна t=2,0-200х300 для BW IP 54</t>
  </si>
  <si>
    <t>Б00051215</t>
  </si>
  <si>
    <t>Панель монтажна t=2,0-210х300 для BW IP 54</t>
  </si>
  <si>
    <t>Б00051311</t>
  </si>
  <si>
    <t>Панель монтажна t=2,0-210х400 для BW IP 54</t>
  </si>
  <si>
    <t>Б00053406</t>
  </si>
  <si>
    <t>Панель монтажна t=2,0-250х250 для BW IP 54</t>
  </si>
  <si>
    <t>Б00051213</t>
  </si>
  <si>
    <t>Панель монтажна t=2,0-250х400 для BW IP 54</t>
  </si>
  <si>
    <t>Б00051214</t>
  </si>
  <si>
    <t>Панель монтажна t=2,0-300х250 для BW IP 54</t>
  </si>
  <si>
    <t>Б00051310</t>
  </si>
  <si>
    <t>Панель монтажна t=2,0-300х300 для BW IP 54</t>
  </si>
  <si>
    <t>Б00051216</t>
  </si>
  <si>
    <t>Панель монтажна t=2,0-300х400 для BW IP 54</t>
  </si>
  <si>
    <t>Б00051217</t>
  </si>
  <si>
    <t>Панель монтажна t=2,0-300х500 для BW IP 54</t>
  </si>
  <si>
    <t>Б00051218</t>
  </si>
  <si>
    <t>Панель монтажна t=2,0-310х400 для BW IP 54</t>
  </si>
  <si>
    <t>Б00051309</t>
  </si>
  <si>
    <t>Панель монтажна t=2,0-400х400 для BW IP 54</t>
  </si>
  <si>
    <t>Б00051219</t>
  </si>
  <si>
    <t>Панель монтажна t=2,0-400х500 для BW IP 54</t>
  </si>
  <si>
    <t>Б00051220</t>
  </si>
  <si>
    <t>Панель монтажна t=2,0-400х600 для BW IP 54</t>
  </si>
  <si>
    <t>Б00051221</t>
  </si>
  <si>
    <t>Панель монтажна t=2,0-400х650 для BW IP 54</t>
  </si>
  <si>
    <t>Б00054075</t>
  </si>
  <si>
    <t>Панель монтажна t=2,0-400х800 для BW IP 54</t>
  </si>
  <si>
    <t>Б00051222</t>
  </si>
  <si>
    <t>Панель монтажна t=2,0-500х400 для BW IP 54</t>
  </si>
  <si>
    <t>Б00051317</t>
  </si>
  <si>
    <t>Панель монтажна t=2,0-500х500 для BW IP 54</t>
  </si>
  <si>
    <t>Б00051318</t>
  </si>
  <si>
    <t>Панель монтажна t=2,0-500х600 для BW IP 54</t>
  </si>
  <si>
    <t>Б00051224</t>
  </si>
  <si>
    <t>Панель монтажна t=2,0-500х650 для BW IP 54</t>
  </si>
  <si>
    <t>Б00051308</t>
  </si>
  <si>
    <t>Панель монтажна t=2,0-500х700 для BW IP 54</t>
  </si>
  <si>
    <t>Б00051225</t>
  </si>
  <si>
    <t>Панель монтажна t=2,0-500х800 для BW IP 54</t>
  </si>
  <si>
    <t>Б00051321</t>
  </si>
  <si>
    <t>Панель монтажна t=2,0-550х400 для BW IP 54</t>
  </si>
  <si>
    <t>Б00052944</t>
  </si>
  <si>
    <t>Панель монтажна t=2,0-600х1000 для BW IP 54</t>
  </si>
  <si>
    <t>Б00051228</t>
  </si>
  <si>
    <t>Панель монтажна t=2,0-600х1200 для BW IP 54</t>
  </si>
  <si>
    <t>Б00051229</t>
  </si>
  <si>
    <t>Панель монтажна t=2,0-600х1400 для BW IP 54</t>
  </si>
  <si>
    <t>Б00051230</t>
  </si>
  <si>
    <t>Панель монтажна t=2,0-600х400 для BW IP 54</t>
  </si>
  <si>
    <t>Б00053418</t>
  </si>
  <si>
    <t>Панель монтажна t=2,0-600х500 для BW IP 54</t>
  </si>
  <si>
    <t>Б00051322</t>
  </si>
  <si>
    <t>Панель монтажна t=2,0-600х600 для BW IP 54</t>
  </si>
  <si>
    <t>Б00051231</t>
  </si>
  <si>
    <t>Панель монтажна t=2,0-600х700 для BW IP 54</t>
  </si>
  <si>
    <t>Б00051232</t>
  </si>
  <si>
    <t>Панель монтажна t=2,0-600х800 для BW IP 54</t>
  </si>
  <si>
    <t>Б00051233</t>
  </si>
  <si>
    <t>Панель монтажна t=2,0-600х900 для BW IP 54</t>
  </si>
  <si>
    <t>Б00053593</t>
  </si>
  <si>
    <t>Панель монтажна t=2,0-650х1000 для BW IP 54</t>
  </si>
  <si>
    <t>Б00051226</t>
  </si>
  <si>
    <t>Панель монтажна t=2,0-650х1200 для BW IP 54</t>
  </si>
  <si>
    <t>Б00053559</t>
  </si>
  <si>
    <t>Панель монтажна t=2,0-650х1400 для BW IP 54</t>
  </si>
  <si>
    <t>Б00053469</t>
  </si>
  <si>
    <t>Панель монтажна t=2,0-650х700 для BW IP 54</t>
  </si>
  <si>
    <t>Б00053287</t>
  </si>
  <si>
    <t>Панель монтажна t=2,0-650х800 для BW IP 54</t>
  </si>
  <si>
    <t>Б00051227</t>
  </si>
  <si>
    <t>Панель монтажна t=2,0-700х1000 для BW IP 54</t>
  </si>
  <si>
    <t>Б00051234</t>
  </si>
  <si>
    <t>Панель монтажна t=2,0-750х1000 для BW IP 54</t>
  </si>
  <si>
    <t>Б00052899</t>
  </si>
  <si>
    <t>Панель монтажна t=2,0-750х1200 для BW IP 54</t>
  </si>
  <si>
    <t>Б00053449</t>
  </si>
  <si>
    <t>Панель монтажна t=2,0-800х1000 для BW IP 54</t>
  </si>
  <si>
    <t>Б00051235</t>
  </si>
  <si>
    <t>Панель монтажна t=2,0-800х1200 для BW IP 54</t>
  </si>
  <si>
    <t>Б00051236</t>
  </si>
  <si>
    <t>Панель монтажна t=2,0-800х1400 для BW IP 54</t>
  </si>
  <si>
    <t>Б00053383</t>
  </si>
  <si>
    <t>Панель монтажна t=2,0-800х1500 для BW IP 54</t>
  </si>
  <si>
    <t>Б00053646</t>
  </si>
  <si>
    <t>Панель монтажна t=2,0-800х1600 для BW IP 54</t>
  </si>
  <si>
    <t>Б00052857</t>
  </si>
  <si>
    <t>Панель монтажна t=2,0-800х800 для BW IP 54</t>
  </si>
  <si>
    <t>Б00051237</t>
  </si>
  <si>
    <t>Панель монтажна t=2,0-1000х1200 для BW IP 54</t>
  </si>
  <si>
    <t>Б00051325</t>
  </si>
  <si>
    <t>Комплектуючі BOX Wall</t>
  </si>
  <si>
    <t>Екрани</t>
  </si>
  <si>
    <t>Екран  BW 2,1.3</t>
  </si>
  <si>
    <t>Б00054727</t>
  </si>
  <si>
    <t>Екран  BW 2,1.4</t>
  </si>
  <si>
    <t>Б00054728</t>
  </si>
  <si>
    <t>Екран  BW 2,5.2,5</t>
  </si>
  <si>
    <t>Б00012477</t>
  </si>
  <si>
    <t>Екран  BW 2,5.4</t>
  </si>
  <si>
    <t>Б00012480</t>
  </si>
  <si>
    <t>Екран  BW 2.3</t>
  </si>
  <si>
    <t>Б00012478</t>
  </si>
  <si>
    <t>Екран  BW 3,1.4</t>
  </si>
  <si>
    <t>Б00054753</t>
  </si>
  <si>
    <t>Екран  BW 3.2,5</t>
  </si>
  <si>
    <t>Б00054729</t>
  </si>
  <si>
    <t>Екран  BW 3.3</t>
  </si>
  <si>
    <t>Б00012479</t>
  </si>
  <si>
    <t>Екран  BW 3.4</t>
  </si>
  <si>
    <t>Б00012481</t>
  </si>
  <si>
    <t>Екран  BW 3.5</t>
  </si>
  <si>
    <t>Б00012483</t>
  </si>
  <si>
    <t>Екран  BW 4.4</t>
  </si>
  <si>
    <t>Б00012482</t>
  </si>
  <si>
    <t>Екран  BW 4.5</t>
  </si>
  <si>
    <t>Б00012484</t>
  </si>
  <si>
    <t>Екран  BW 4.6</t>
  </si>
  <si>
    <t>Б00012485</t>
  </si>
  <si>
    <t>Екран  BW 4.6,5</t>
  </si>
  <si>
    <t>Б00054732</t>
  </si>
  <si>
    <t>Екран  BW 4.8</t>
  </si>
  <si>
    <t>Б00012490</t>
  </si>
  <si>
    <t>Екран  BW 5,5.4</t>
  </si>
  <si>
    <t>Б00054736</t>
  </si>
  <si>
    <t>Екран  BW 5.12</t>
  </si>
  <si>
    <t>Б00012496</t>
  </si>
  <si>
    <t>Екран  BW 5.4</t>
  </si>
  <si>
    <t>Б00054733</t>
  </si>
  <si>
    <t>Екран  BW 5.5</t>
  </si>
  <si>
    <t>Б00054734</t>
  </si>
  <si>
    <t>Екран  BW 5.6</t>
  </si>
  <si>
    <t>Б00012486</t>
  </si>
  <si>
    <t>Екран  BW 5.6,5</t>
  </si>
  <si>
    <t>Б00054735</t>
  </si>
  <si>
    <t>Екран  BW 5.7</t>
  </si>
  <si>
    <t>Б00012488</t>
  </si>
  <si>
    <t>Екран  BW 5.8</t>
  </si>
  <si>
    <t>Б00054718</t>
  </si>
  <si>
    <t>Екран  BW 6,5.10</t>
  </si>
  <si>
    <t>Б00023970</t>
  </si>
  <si>
    <t>Екран  BW 6,5.12</t>
  </si>
  <si>
    <t>Б00054750</t>
  </si>
  <si>
    <t>Екран  BW 6,5.14</t>
  </si>
  <si>
    <t>Б00054749</t>
  </si>
  <si>
    <t>Екран  BW 6,5.7</t>
  </si>
  <si>
    <t>Б00054748</t>
  </si>
  <si>
    <t>Екран  BW 6,5.8</t>
  </si>
  <si>
    <t>Б00023969</t>
  </si>
  <si>
    <t>Екран  BW 6.10</t>
  </si>
  <si>
    <t>Б00012493</t>
  </si>
  <si>
    <t>Екран  BW 6.12</t>
  </si>
  <si>
    <t>Б00012497</t>
  </si>
  <si>
    <t>Екран  BW 6.14</t>
  </si>
  <si>
    <t>Б00030521</t>
  </si>
  <si>
    <t>Екран  BW 6.4</t>
  </si>
  <si>
    <t>Б00054752</t>
  </si>
  <si>
    <t>Екран  BW 6.5</t>
  </si>
  <si>
    <t>Б00054751</t>
  </si>
  <si>
    <t>Екран  BW 6.6</t>
  </si>
  <si>
    <t>Б00012487</t>
  </si>
  <si>
    <t>Екран  BW 6.7</t>
  </si>
  <si>
    <t>Б00012489</t>
  </si>
  <si>
    <t>Екран  BW 6.8</t>
  </si>
  <si>
    <t>Б00012491</t>
  </si>
  <si>
    <t>Екран  BW 6.9</t>
  </si>
  <si>
    <t>Б00054747</t>
  </si>
  <si>
    <t>Екран  BW 7,5.10</t>
  </si>
  <si>
    <t>Б00054743</t>
  </si>
  <si>
    <t>Екран  BW 7,5.12</t>
  </si>
  <si>
    <t>Б00054742</t>
  </si>
  <si>
    <t>Екран  BW 7.10</t>
  </si>
  <si>
    <t>Б00012494</t>
  </si>
  <si>
    <t>Екран  BW 8.10</t>
  </si>
  <si>
    <t>Б00012495</t>
  </si>
  <si>
    <t>Екран  BW 8.12</t>
  </si>
  <si>
    <t>Б00012498</t>
  </si>
  <si>
    <t>Екран  BW 8.14</t>
  </si>
  <si>
    <t>Б00054739</t>
  </si>
  <si>
    <t>Екран  BW 8.15</t>
  </si>
  <si>
    <t>Б00054738</t>
  </si>
  <si>
    <t>Екран  BW 8.16</t>
  </si>
  <si>
    <t>Б00054737</t>
  </si>
  <si>
    <t>Екран  BW 8.8</t>
  </si>
  <si>
    <t>Б00012492</t>
  </si>
  <si>
    <t>Екран  BW 10.12</t>
  </si>
  <si>
    <t>Б00054403</t>
  </si>
  <si>
    <t>Козирьки</t>
  </si>
  <si>
    <t>Козирок BW- 2,1.1,5</t>
  </si>
  <si>
    <t>Б00054700</t>
  </si>
  <si>
    <t>218</t>
  </si>
  <si>
    <t>31,5</t>
  </si>
  <si>
    <t>161</t>
  </si>
  <si>
    <t>Козирок BW- 2,5.1,5</t>
  </si>
  <si>
    <t>Б00014495</t>
  </si>
  <si>
    <t>258</t>
  </si>
  <si>
    <t>Козирок BW- 2,5.2,5</t>
  </si>
  <si>
    <t>Б00054701</t>
  </si>
  <si>
    <t>261</t>
  </si>
  <si>
    <t>Козирок BW- 2.1,5</t>
  </si>
  <si>
    <t>Б00014493</t>
  </si>
  <si>
    <t>Козирок BW- 2.2</t>
  </si>
  <si>
    <t>Б00014494</t>
  </si>
  <si>
    <t>208</t>
  </si>
  <si>
    <t>211</t>
  </si>
  <si>
    <t>Козирок BW- 3,1.2,2</t>
  </si>
  <si>
    <t>Б00054710</t>
  </si>
  <si>
    <t>318</t>
  </si>
  <si>
    <t>231</t>
  </si>
  <si>
    <t>Козирок BW- 3.1</t>
  </si>
  <si>
    <t>Б00062099</t>
  </si>
  <si>
    <t>308</t>
  </si>
  <si>
    <t>131</t>
  </si>
  <si>
    <t>Козирок BW- 3.1,2</t>
  </si>
  <si>
    <t>Б00054712</t>
  </si>
  <si>
    <t>Козирок BW- 3.1,5</t>
  </si>
  <si>
    <t>Б00014496</t>
  </si>
  <si>
    <t>Козирок BW- 3.2</t>
  </si>
  <si>
    <t>Б00014497</t>
  </si>
  <si>
    <t>Козирок BW- 3.2,5</t>
  </si>
  <si>
    <t>Б00014498</t>
  </si>
  <si>
    <t>Козирок BW- 3.3</t>
  </si>
  <si>
    <t>Б00054711</t>
  </si>
  <si>
    <t>311</t>
  </si>
  <si>
    <t>Козирок BW- 4.1</t>
  </si>
  <si>
    <t>Б00062102</t>
  </si>
  <si>
    <t>408</t>
  </si>
  <si>
    <t>Козирок BW- 4.1,5</t>
  </si>
  <si>
    <t>Б00054766</t>
  </si>
  <si>
    <t>Козирок BW- 4.2</t>
  </si>
  <si>
    <t>Б00014499</t>
  </si>
  <si>
    <t>Козирок BW- 4.2,2</t>
  </si>
  <si>
    <t>Б00054761</t>
  </si>
  <si>
    <t>Козирок BW- 4.2,5</t>
  </si>
  <si>
    <t>Б00014500</t>
  </si>
  <si>
    <t>Козирок BW- 4.3</t>
  </si>
  <si>
    <t>Б00014501</t>
  </si>
  <si>
    <t>Козирок BW- 4.3,2</t>
  </si>
  <si>
    <t>Б00054720</t>
  </si>
  <si>
    <t>331</t>
  </si>
  <si>
    <t>Козирок BW- 4.3,5</t>
  </si>
  <si>
    <t>Б00054714</t>
  </si>
  <si>
    <t>361</t>
  </si>
  <si>
    <t>Козирок BW- 5,5.2</t>
  </si>
  <si>
    <t>Б00054723</t>
  </si>
  <si>
    <t>558</t>
  </si>
  <si>
    <t>Козирок BW- 5.1,5</t>
  </si>
  <si>
    <t>Б00054726</t>
  </si>
  <si>
    <t>508</t>
  </si>
  <si>
    <t>Козирок BW- 5.2</t>
  </si>
  <si>
    <t>Б00014502</t>
  </si>
  <si>
    <t>Козирок BW- 5.2,2</t>
  </si>
  <si>
    <t>Б00054721</t>
  </si>
  <si>
    <t>Козирок BW- 5.2,5</t>
  </si>
  <si>
    <t>Б00014491</t>
  </si>
  <si>
    <t>Козирок BW- 5.3</t>
  </si>
  <si>
    <t>Б00014503</t>
  </si>
  <si>
    <t>Козирок BW- 6,5.2,5</t>
  </si>
  <si>
    <t>Б00054759</t>
  </si>
  <si>
    <t>658</t>
  </si>
  <si>
    <t>Козирок BW- 6,5.2,75</t>
  </si>
  <si>
    <t>Б00054760</t>
  </si>
  <si>
    <t>Козирок BW- 6,5.2,85</t>
  </si>
  <si>
    <t>Б00053921</t>
  </si>
  <si>
    <t>296</t>
  </si>
  <si>
    <t>Козирок BW- 6,5.3</t>
  </si>
  <si>
    <t>Б00054762</t>
  </si>
  <si>
    <t>Козирок BW- 6,5.4</t>
  </si>
  <si>
    <t>Б00062106</t>
  </si>
  <si>
    <t>Козирок BW- 6.1,5</t>
  </si>
  <si>
    <t>Б00054765</t>
  </si>
  <si>
    <t>608</t>
  </si>
  <si>
    <t>Козирок BW- 6.2</t>
  </si>
  <si>
    <t>Б00014504</t>
  </si>
  <si>
    <t>Козирок BW- 6.2,2</t>
  </si>
  <si>
    <t>Б00053569</t>
  </si>
  <si>
    <t>Козирок BW- 6.2,5</t>
  </si>
  <si>
    <t>Б00014505</t>
  </si>
  <si>
    <t>Козирок BW- 6.3</t>
  </si>
  <si>
    <t>Б00014492</t>
  </si>
  <si>
    <t>Козирок BW- 6.3,5</t>
  </si>
  <si>
    <t>Б00054725</t>
  </si>
  <si>
    <t>Козирок BW- 6.4</t>
  </si>
  <si>
    <t>Б00014506</t>
  </si>
  <si>
    <t>411</t>
  </si>
  <si>
    <t>Козирок BW- 6.5</t>
  </si>
  <si>
    <t>Б00054763</t>
  </si>
  <si>
    <t>511</t>
  </si>
  <si>
    <t>Козирок BW- 7,5.3</t>
  </si>
  <si>
    <t>Б00054757</t>
  </si>
  <si>
    <t>758</t>
  </si>
  <si>
    <t>Козирок BW- 7,5.6</t>
  </si>
  <si>
    <t>Б00054758</t>
  </si>
  <si>
    <t>611</t>
  </si>
  <si>
    <t>Козирок BW- 7.2,5</t>
  </si>
  <si>
    <t>Б00014507</t>
  </si>
  <si>
    <t>708</t>
  </si>
  <si>
    <t>Козирок BW- 7.3,5</t>
  </si>
  <si>
    <t>Б00014508</t>
  </si>
  <si>
    <t>Козирок BW- 8.2</t>
  </si>
  <si>
    <t>Б00014509</t>
  </si>
  <si>
    <t>808</t>
  </si>
  <si>
    <t>Козирок BW- 8.2,5</t>
  </si>
  <si>
    <t>Б00014510</t>
  </si>
  <si>
    <t>Козирок BW- 8.3</t>
  </si>
  <si>
    <t>Б00014511</t>
  </si>
  <si>
    <t>Козирок BW- 8.4</t>
  </si>
  <si>
    <t>Б00014512</t>
  </si>
  <si>
    <t>Козирок BW- 8.5</t>
  </si>
  <si>
    <t>Б00054756</t>
  </si>
  <si>
    <t>Козирок BW- 8.6</t>
  </si>
  <si>
    <t>Б00054754</t>
  </si>
  <si>
    <t>Козирок BW- 10.3</t>
  </si>
  <si>
    <t>Б00054764</t>
  </si>
  <si>
    <t>1 008</t>
  </si>
  <si>
    <t>13. Бокси монтажні навісні BOX Wall (IP 31)</t>
  </si>
  <si>
    <t>1. З металевим замком</t>
  </si>
  <si>
    <t>BW t=1,0-(200х300х150) IP31 УХЛ3 без панелі, метал. замок (з лючком)</t>
  </si>
  <si>
    <t>Б00051475</t>
  </si>
  <si>
    <t>BW t=1,0-(300х300х150) IP31 УХЛ3 без панелі, метал. замок (з лючком)</t>
  </si>
  <si>
    <t>Б00051481</t>
  </si>
  <si>
    <t>BW t=1,0-(300х300х200) IP31 УХЛ3 без панелі, метал. замок (з лючком)</t>
  </si>
  <si>
    <t>Б00051482</t>
  </si>
  <si>
    <t>BW t=1,0-(300х400х150) IP31 УХЛ3 без панелі, метал. замок (з лючком)</t>
  </si>
  <si>
    <t>Б00051483</t>
  </si>
  <si>
    <t>BW t=1,0-(300х400х200) IP31 УХЛ3 без панелі, метал. замок (з лючком)</t>
  </si>
  <si>
    <t>Б00051484</t>
  </si>
  <si>
    <t>BW t=1,0-(300х400х250) IP31 УХЛ3 без панелі, метал. замок (з лючком)</t>
  </si>
  <si>
    <t>Б00051486</t>
  </si>
  <si>
    <t>BW t=1,0-(300х500х200) IP31 УХЛ3 без панелі, метал. замок (з лючком)</t>
  </si>
  <si>
    <t>Б00051487</t>
  </si>
  <si>
    <t>BW t=1,0-(300х500х250) IP31 УХЛ3 без панелі, метал. замок (з лючком)</t>
  </si>
  <si>
    <t>Б00051488</t>
  </si>
  <si>
    <t>BW t=1,0-(310х400х220) IP31 УХЛ3 без панелі, метал. замок (з лючком)</t>
  </si>
  <si>
    <t>Б00051490</t>
  </si>
  <si>
    <t>BW t=1,0-(400х400х150) IP31 УХЛ3 без панелі, метал. замок (з лючком)</t>
  </si>
  <si>
    <t>Б00051491</t>
  </si>
  <si>
    <t>BW t=1,0-(400х400х200) IP31 УХЛ3 без панелі, метал. замок (з лючком)</t>
  </si>
  <si>
    <t>Б00051492</t>
  </si>
  <si>
    <t>BW t=1,0-(400х400х250) IP31 УХЛ3 без панелі, метал. замок (з лючком)</t>
  </si>
  <si>
    <t>Б00051493</t>
  </si>
  <si>
    <t>BW t=1,0-(400х500х150) IP31 УХЛ3 без панелі, метал. замок (з лючком)</t>
  </si>
  <si>
    <t>Б00051494</t>
  </si>
  <si>
    <t>BW t=1,0-(400х500х200) IP31 УХЛ3 без панелі, метал. замок (з лючком)</t>
  </si>
  <si>
    <t>Б00051495</t>
  </si>
  <si>
    <t>BW t=1,0-(400х500х220) IP31 УХЛ3 без панелі, метал. замок (з лючком)</t>
  </si>
  <si>
    <t>Б00051496</t>
  </si>
  <si>
    <t>BW t=1,0-(400х500х250) IP31 УХЛ3 без панелі, метал. замок (з лючком)</t>
  </si>
  <si>
    <t>Б00051497</t>
  </si>
  <si>
    <t>BW t=1,0-(400х600х200) IP31 УХЛ3 без панелі, метал. замок (з лючком)</t>
  </si>
  <si>
    <t>Б00051499</t>
  </si>
  <si>
    <t>BW t=1,0-(400х600х250) IP31 УХЛ3 без панелі, метал. замок (з лючком)</t>
  </si>
  <si>
    <t>Б00051500</t>
  </si>
  <si>
    <t>BW t=1,0-(400х600х300) IP31 УХЛ3 без панелі, метал. замок (з лючком)</t>
  </si>
  <si>
    <t>Б00051501</t>
  </si>
  <si>
    <t>BW t=1,0-(400х800х200) IP31 УХЛ3 без панелі, метал. замок (з лючком)</t>
  </si>
  <si>
    <t>Б00051502</t>
  </si>
  <si>
    <t>BW t=1,0-(500х500х200) IP31 УХЛ3 без панелі, метал. замок (з лючком)</t>
  </si>
  <si>
    <t>Б00051504</t>
  </si>
  <si>
    <t>BW t=1,0-(500х500х250) IP31 УХЛ3 без панелі, метал. замок (з лючком)</t>
  </si>
  <si>
    <t>Б00051505</t>
  </si>
  <si>
    <t>BW t=1,0-(500х600х150) IP31 УХЛ3 без панелі, метал. замок (з лючком)</t>
  </si>
  <si>
    <t>Б00053946</t>
  </si>
  <si>
    <t>BW t=1,0-(500х600х200) IP31 УХЛ3 без панелі, метал. замок (з лючком)</t>
  </si>
  <si>
    <t>Б00051506</t>
  </si>
  <si>
    <t>BW t=1,0-(500х600х250) IP31 УХЛ3 без панелі, метал. замок (з лючком)</t>
  </si>
  <si>
    <t>Б00051507</t>
  </si>
  <si>
    <t>BW t=1,0-(500х650х220) IP31 УХЛ3 без панелі, метал. замок (з лючком)</t>
  </si>
  <si>
    <t>Б00051509</t>
  </si>
  <si>
    <t>BW t=1,0-(500х700х200) IP31 УХЛ3 без панелі, метал. замок (з лючком)</t>
  </si>
  <si>
    <t>Б00051510</t>
  </si>
  <si>
    <t>BW t=1,0-(500х700х300) IP31 УХЛ3 без панелі, метал. замок (з лючком)</t>
  </si>
  <si>
    <t>Б00051514</t>
  </si>
  <si>
    <t>BW t=1,0-(500х800х250) IP31 УХЛ3 без панелі, метал. замок (з лючком)</t>
  </si>
  <si>
    <t>Б00051516</t>
  </si>
  <si>
    <t>BW t=1,0-(600х1000х250) IP31 УХЛ3 без панелі, метал. замок (з лючком)</t>
  </si>
  <si>
    <t>Б00051518</t>
  </si>
  <si>
    <t>BW t=1,0-(600х1000х300) IP31 УХЛ3 без панелі, метал. замок (з лючком)</t>
  </si>
  <si>
    <t>Б00051519</t>
  </si>
  <si>
    <t>BW t=1,0-(600х1200х300) IP31 УХЛ3 без панелі, метал. замок (з лючком)</t>
  </si>
  <si>
    <t>Б00051521</t>
  </si>
  <si>
    <t>BW t=1,0-(600х600х150) IP31 УХЛ3 без панелі, метал. замок (з лючком)</t>
  </si>
  <si>
    <t>Б00051526</t>
  </si>
  <si>
    <t>BW t=1,0-(600х600х250) IP31 УХЛ3 без панелі, метал. замок (з лючком)</t>
  </si>
  <si>
    <t>Б00051528</t>
  </si>
  <si>
    <t>BW t=1,0-(600х600х300) IP31 УХЛ3 без панелі, метал. замок (з лючком)</t>
  </si>
  <si>
    <t>Б00051529</t>
  </si>
  <si>
    <t>BW t=1,0-(600х600х400) IP31 УХЛ3 без панелі, метал. замок (з лючком)</t>
  </si>
  <si>
    <t>Б00052834</t>
  </si>
  <si>
    <t>BW t=1,0-(600х800х200) IP31 УХЛ3 без панелі, метал. замок (з лючком)</t>
  </si>
  <si>
    <t>Б00051531</t>
  </si>
  <si>
    <t>BW t=1,0-(600х800х250) IP31 УХЛ3 без панелі, метал. замок (з лючком)</t>
  </si>
  <si>
    <t>Б00051532</t>
  </si>
  <si>
    <t>BW t=1,0-(600х800х300) IP31 УХЛ3 без панелі, метал. замок (з лючком)</t>
  </si>
  <si>
    <t>Б00051533</t>
  </si>
  <si>
    <t>BW t=1,0-(650х1000х250) IP31 УХЛ3 без панелі, метал. замок (з лючком)</t>
  </si>
  <si>
    <t>Б00051535</t>
  </si>
  <si>
    <t>BW t=1,0-(650х1200х275) IP31 УХЛ3 без панелі, метал. замок (з лючком)</t>
  </si>
  <si>
    <t>Б00053544</t>
  </si>
  <si>
    <t>BW t=1,0-(650х800х250) IP31 УХЛ3 без панелі, метал. замок (з лючком)</t>
  </si>
  <si>
    <t>Б00051536</t>
  </si>
  <si>
    <t>BW t=1,0-(700х1000х350) IP31 УХЛ3 без панелі, метал. замок (з лючком)</t>
  </si>
  <si>
    <t>Б00051537</t>
  </si>
  <si>
    <t>BW t=1,0-(750х1200х300) IP31 УХЛ3 без панелі, метал. замок (з лючком)</t>
  </si>
  <si>
    <t>Б00053440</t>
  </si>
  <si>
    <t>BW t=1,0-(800х1200х300) IP31 УХЛ3 без панелі, метал. замок (з лючком)</t>
  </si>
  <si>
    <t>Б00051540</t>
  </si>
  <si>
    <t>BW t=1,0-(800х1400х300) IP31 УХЛ3 без панелі, метал. замок (з лючком)</t>
  </si>
  <si>
    <t>Б00053374</t>
  </si>
  <si>
    <t>BW t=1,0-(800х800х300) IP31 УХЛ3 без панелі, метал. замок (з лючком)</t>
  </si>
  <si>
    <t>Б00051543</t>
  </si>
  <si>
    <t>BW t=1,0-(800х800х400) IP31 УХЛ3 без панелі, метал. замок (з лючком)</t>
  </si>
  <si>
    <t>Б00054027</t>
  </si>
  <si>
    <t>BW t=1,0-(1000х1200х300) IP31 УХЛ3 без панелі, метал. замок (з лючком)</t>
  </si>
  <si>
    <t>Б00051474</t>
  </si>
  <si>
    <t>BW t=1,0-(210х300х150) IP31 УХЛ3 без панелі, метал. замок (з лючком)</t>
  </si>
  <si>
    <t>Б00051477</t>
  </si>
  <si>
    <t>BW t=1,0-(250х400х250) IP31 УХЛ3 без панелі, метал. замок (з лючком)</t>
  </si>
  <si>
    <t>Б00051479</t>
  </si>
  <si>
    <t>BW t=1,0-(300х250х150) IP31 УХЛ3 без панелі, метал. замок (з лючком)</t>
  </si>
  <si>
    <t>Б00051480</t>
  </si>
  <si>
    <t>BW t=1,0-(400х600х150) IP31 УХЛ3 без панелі, метал. замок (з лючком)</t>
  </si>
  <si>
    <t>Б00051498</t>
  </si>
  <si>
    <t>BW t=1,0-(400х650х350) IP31 УХЛ3 без панелі, метал. замок (з лючком)</t>
  </si>
  <si>
    <t>Б00054068</t>
  </si>
  <si>
    <t>BW t=1,0-(500х400х200) IP31 УХЛ3 без панелі, метал. замок (з лючком)</t>
  </si>
  <si>
    <t>Б00051503</t>
  </si>
  <si>
    <t>BW t=1,0-(500х700х250) IP31 УХЛ3 без панелі, метал. замок (з лючком)</t>
  </si>
  <si>
    <t>Б00051511</t>
  </si>
  <si>
    <t>BW t=1,0-(500х800х300) IP31 УХЛ3 без панелі, метал. замок (з лючком)</t>
  </si>
  <si>
    <t>Б00051517</t>
  </si>
  <si>
    <t>BW t=1,0-(600х1000х400) IP31 УХЛ3 без панелі, метал. замок (з лючком)</t>
  </si>
  <si>
    <t>Б00059971</t>
  </si>
  <si>
    <t>BW t=1,0-(600х1200х250) IP31 УХЛ3 без панелі, метал. замок (з лючком)</t>
  </si>
  <si>
    <t>Б00051520</t>
  </si>
  <si>
    <t>BW t=1,0-(600х1400х250) IP31 УХЛ3 без панелі, метал. замок (з лючком)</t>
  </si>
  <si>
    <t>Б00051523</t>
  </si>
  <si>
    <t>BW t=1,0-(600х400х150) IP31 УХЛ3 без панелі, метал. замок (з лючком)</t>
  </si>
  <si>
    <t>Б00053409</t>
  </si>
  <si>
    <t>BW t=1,0-(600х600х200) IP31 УХЛ3 без панелі, метал. замок (з лючком)</t>
  </si>
  <si>
    <t>Б00051527</t>
  </si>
  <si>
    <t>BW t=1,0-(600х700х300) IP31 УХЛ3 без панелі, метал. замок (з лючком)</t>
  </si>
  <si>
    <t>Б00051530</t>
  </si>
  <si>
    <t>BW t=1,0-(600х800х400) IP31 УХЛ3 без панелі, метал. замок (з лючком)</t>
  </si>
  <si>
    <t>Б00059972</t>
  </si>
  <si>
    <t>BW t=1,0-(650х1000х300) IP31 УХЛ3 без панелі, метал. замок (з лючком)</t>
  </si>
  <si>
    <t>Б00053364</t>
  </si>
  <si>
    <t>BW t=1,0-(700х1000х300) IP31 УХЛ3 без панелі, метал. замок (з лючком)</t>
  </si>
  <si>
    <t>Б00058530</t>
  </si>
  <si>
    <t>BW t=1,0-(750х1000х600) IP31 УХЛ3 без панелі, метал. замок (з лючком)</t>
  </si>
  <si>
    <t>Б00052893</t>
  </si>
  <si>
    <t>BW t=1,0-(800х1000х300) IP31 УХЛ3 без панелі, метал. замок (з лючком)</t>
  </si>
  <si>
    <t>Б00051538</t>
  </si>
  <si>
    <t>BW t=1,0-(800х1200х250) IP31 УХЛ3 без панелі, метал. замок (з лючком)</t>
  </si>
  <si>
    <t>Б00051539</t>
  </si>
  <si>
    <t>BW t=1,0-(800х800х250) IP31 УХЛ3 без панелі, метал. замок (з лючком)</t>
  </si>
  <si>
    <t>Б00053505</t>
  </si>
  <si>
    <t>BW t=1,0-(210х300х150) IP31 УХЛ3 без панелі, метал. замок (з сальниками)</t>
  </si>
  <si>
    <t>Б00051339</t>
  </si>
  <si>
    <t>BW t=1,0-(250х400х250) IP31 УХЛ3 без панелі, метал. замок (з сальниками)</t>
  </si>
  <si>
    <t>Б00051341</t>
  </si>
  <si>
    <t>BW t=1,0-(300х250х150) IP31 УХЛ3 без панелі, метал. замок (з сальниками)</t>
  </si>
  <si>
    <t>Б00051342</t>
  </si>
  <si>
    <t>BW t=1,0-(300х300х150) IP31 УХЛ3 без панелі, метал. замок (з сальниками)</t>
  </si>
  <si>
    <t>Б00051343</t>
  </si>
  <si>
    <t>BW t=1,0-(300х300х200) IP31 УХЛ3 без панелі, метал. замок (з сальниками)</t>
  </si>
  <si>
    <t>Б00051344</t>
  </si>
  <si>
    <t>BW t=1,0-(300х400х150) IP31 УХЛ3 без панелі, метал. замок (з сальниками)</t>
  </si>
  <si>
    <t>Б00051345</t>
  </si>
  <si>
    <t>BW t=1,0-(300х400х200) IP31 УХЛ3 без панелі, метал. замок (з сальниками)</t>
  </si>
  <si>
    <t>Б00051346</t>
  </si>
  <si>
    <t>BW t=1,0-(300х400х250) IP31 УХЛ3 без панелі, метал. замок (з сальниками)</t>
  </si>
  <si>
    <t>Б00051347</t>
  </si>
  <si>
    <t>BW t=1,0-(300х500х200) IP31 УХЛ3 без панелі, метал. замок (з сальниками)</t>
  </si>
  <si>
    <t>Б00051348</t>
  </si>
  <si>
    <t>BW t=1,0-(300х500х250) IP31 УХЛ3 без панелі, метал. замок (з сальниками)</t>
  </si>
  <si>
    <t>Б00051349</t>
  </si>
  <si>
    <t>BW t=1,0-(310х400х220) IP31 УХЛ3 без панелі, метал. замок (з сальниками)</t>
  </si>
  <si>
    <t>Б00051351</t>
  </si>
  <si>
    <t>BW t=1,0-(400х400х150) IP31 УХЛ3 без панелі, метал. замок (з сальниками)</t>
  </si>
  <si>
    <t>Б00051352</t>
  </si>
  <si>
    <t>BW t=1,0-(400х400х200) IP31 УХЛ3 без панелі, метал. замок (з сальниками)</t>
  </si>
  <si>
    <t>Б00051353</t>
  </si>
  <si>
    <t>BW t=1,0-(400х400х250) IP31 УХЛ3 без панелі, метал. замок (з сальниками)</t>
  </si>
  <si>
    <t>Б00051354</t>
  </si>
  <si>
    <t>BW t=1,0-(400х500х150) IP31 УХЛ3 без панелі, метал. замок (з сальниками)</t>
  </si>
  <si>
    <t>Б00051355</t>
  </si>
  <si>
    <t>BW t=1,0-(400х500х200) IP31 УХЛ3 без панелі, метал. замок (з сальниками)</t>
  </si>
  <si>
    <t>Б00051356</t>
  </si>
  <si>
    <t>BW t=1,0-(400х500х220) IP31 УХЛ3 без панелі, метал. замок (з сальниками)</t>
  </si>
  <si>
    <t>Б00051357</t>
  </si>
  <si>
    <t>BW t=1,0-(400х500х250) IP31 УХЛ3 без панелі, метал. замок (з сальниками)</t>
  </si>
  <si>
    <t>Б00051358</t>
  </si>
  <si>
    <t>BW t=1,0-(400х600х150) IP31 УХЛ3 без панелі, метал. замок (з сальниками)</t>
  </si>
  <si>
    <t>Б00051359</t>
  </si>
  <si>
    <t>BW t=1,0-(400х600х200) IP31 УХЛ3 без панелі, метал. замок (з сальниками)</t>
  </si>
  <si>
    <t>Б00051360</t>
  </si>
  <si>
    <t>BW t=1,0-(400х600х250) IP31 УХЛ3 без панелі, метал. замок (з сальниками)</t>
  </si>
  <si>
    <t>Б00051361</t>
  </si>
  <si>
    <t>BW t=1,0-(400х600х300) IP31 УХЛ3 без панелі, метал. замок (з сальниками)</t>
  </si>
  <si>
    <t>Б00051362</t>
  </si>
  <si>
    <t>BW t=1,0-(400х650х350) IP31 УХЛ3 без панелі, метал. замок (з сальниками)</t>
  </si>
  <si>
    <t>Б00054060</t>
  </si>
  <si>
    <t>BW t=1,0-(400х800х200) IP31 УХЛ3 без панелі, метал. замок (з сальниками)</t>
  </si>
  <si>
    <t>Б00051363</t>
  </si>
  <si>
    <t>BW t=1,0-(500х400х200) IP31 УХЛ3 без панелі, метал. замок (з сальниками)</t>
  </si>
  <si>
    <t>Б00051364</t>
  </si>
  <si>
    <t>BW t=1,0-(500х500х200) IP31 УХЛ3 без панелі, метал. замок (з сальниками)</t>
  </si>
  <si>
    <t>Б00051365</t>
  </si>
  <si>
    <t>BW t=1,0-(500х500х250) IP31 УХЛ3 без панелі, метал. замок (з сальниками)</t>
  </si>
  <si>
    <t>Б00051366</t>
  </si>
  <si>
    <t>BW t=1,0-(500х600х150) IP31 УХЛ3 без панелі, метал. замок (з сальниками)</t>
  </si>
  <si>
    <t>Б00053945</t>
  </si>
  <si>
    <t>BW t=1,0-(500х600х200) IP31 УХЛ3 без панелі, метал. замок (з сальниками)</t>
  </si>
  <si>
    <t>Б00051367</t>
  </si>
  <si>
    <t>BW t=1,0-(500х600х250) IP31 УХЛ3 без панелі, метал. замок (з сальниками)</t>
  </si>
  <si>
    <t>Б00051368</t>
  </si>
  <si>
    <t>BW t=1,0-(500х650х220) IP31 УХЛ3 без панелі, метал. замок (з сальниками)</t>
  </si>
  <si>
    <t>Б00051370</t>
  </si>
  <si>
    <t>BW t=1,0-(500х700х200) IP31 УХЛ3 без панелі, метал. замок (з сальниками)</t>
  </si>
  <si>
    <t>Б00051371</t>
  </si>
  <si>
    <t>BW t=1,0-(500х700х250) IP31 УХЛ3 без панелі, метал. замок (з сальниками)</t>
  </si>
  <si>
    <t>Б00051372</t>
  </si>
  <si>
    <t>BW t=1,0-(500х700х300) IP31 УХЛ3 без панелі, метал. замок (з сальниками)</t>
  </si>
  <si>
    <t>Б00051373</t>
  </si>
  <si>
    <t>BW t=1,0-(500х800х250) IP31 УХЛ3 без панелі, метал. замок (з сальниками)</t>
  </si>
  <si>
    <t>Б00051375</t>
  </si>
  <si>
    <t>BW t=1,0-(500х800х300) IP31 УХЛ3 без панелі, метал. замок (з сальниками)</t>
  </si>
  <si>
    <t>Б00051376</t>
  </si>
  <si>
    <t>BW t=1,0-(600х1000х250) IP31 УХЛ3 без панелі, метал. замок (з сальниками)</t>
  </si>
  <si>
    <t>Б00051377</t>
  </si>
  <si>
    <t>BW t=1,0-(600х1000х300) IP31 УХЛ3 без панелі, метал. замок (з сальниками)</t>
  </si>
  <si>
    <t>Б00051378</t>
  </si>
  <si>
    <t>BW t=1,0-(600х1200х300) IP31 УХЛ3 без панелі, метал. замок (з сальниками)</t>
  </si>
  <si>
    <t>Б00051380</t>
  </si>
  <si>
    <t>BW t=1,0-(600х1400х250) IP31 УХЛ3 без панелі, метал. замок (з сальниками)</t>
  </si>
  <si>
    <t>Б00051382</t>
  </si>
  <si>
    <t>BW t=1,0-(600х400х150) IP31 УХЛ3 без панелі, метал. замок (з сальниками)</t>
  </si>
  <si>
    <t>Б00053407</t>
  </si>
  <si>
    <t>BW t=1,0-(600х600х150) IP31 УХЛ3 без панелі, метал. замок (з сальниками)</t>
  </si>
  <si>
    <t>Б00051386</t>
  </si>
  <si>
    <t>BW t=1,0-(600х600х200) IP31 УХЛ3 без панелі, метал. замок (з сальниками)</t>
  </si>
  <si>
    <t>Б00051387</t>
  </si>
  <si>
    <t>BW t=1,0-(600х600х250) IP31 УХЛ3 без панелі, метал. замок (з сальниками)</t>
  </si>
  <si>
    <t>Б00051388</t>
  </si>
  <si>
    <t>BW t=1,0-(600х600х400) IP31 УХЛ3 без панелі, метал. замок (з сальниками)</t>
  </si>
  <si>
    <t>Б00052829</t>
  </si>
  <si>
    <t>BW t=1,0-(600х700х300) IP31 УХЛ3 без панелі, метал. замок (з сальниками)</t>
  </si>
  <si>
    <t>Б00051390</t>
  </si>
  <si>
    <t>BW t=1,0-(600х800х200) IP31 УХЛ3 без панелі, метал. замок (з сальниками)</t>
  </si>
  <si>
    <t>Б00051391</t>
  </si>
  <si>
    <t>BW t=1,0-(600х800х300) IP31 УХЛ3 без панелі, метал. замок (з сальниками)</t>
  </si>
  <si>
    <t>Б00051393</t>
  </si>
  <si>
    <t>BW t=1,0-(650х1000х250) IP31 УХЛ3 без панелі, метал. замок (з сальниками)</t>
  </si>
  <si>
    <t>Б00051395</t>
  </si>
  <si>
    <t>BW t=1,0-(650х1000х300) IP31 УХЛ3 без панелі, метал. замок (з сальниками)</t>
  </si>
  <si>
    <t>Б00053362</t>
  </si>
  <si>
    <t>BW t=1,0-(650х1200х275) IP31 УХЛ3 без панелі, метал. замок (з сальниками)</t>
  </si>
  <si>
    <t>Б00053542</t>
  </si>
  <si>
    <t>BW t=1,0-(650х800х250) IP31 УХЛ3 без панелі, метал. замок (з сальниками)</t>
  </si>
  <si>
    <t>Б00051396</t>
  </si>
  <si>
    <t>BW t=1,0-(700х1000х300) IP31 УХЛ3 без панелі, метал. замок (з сальниками)</t>
  </si>
  <si>
    <t>Б00058531</t>
  </si>
  <si>
    <t>BW t=1,0-(700х1000х350) IP31 УХЛ3 без панелі, метал. замок (з сальниками)</t>
  </si>
  <si>
    <t>Б00051397</t>
  </si>
  <si>
    <t>BW t=1,0-(800х1200х250) IP31 УХЛ3 без панелі, метал. замок (з сальниками)</t>
  </si>
  <si>
    <t>Б00051399</t>
  </si>
  <si>
    <t>BW t=1,0-(800х1200х300) IP31 УХЛ3 без панелі, метал. замок (з сальниками)</t>
  </si>
  <si>
    <t>Б00051400</t>
  </si>
  <si>
    <t>BW t=1,0-(800х1400х300) IP31 УХЛ3 без панелі, метал. замок (з сальниками)</t>
  </si>
  <si>
    <t>Б00053372</t>
  </si>
  <si>
    <t>BW t=1,0-(800х800х300) IP31 УХЛ3 без панелі, метал. замок (з сальниками)</t>
  </si>
  <si>
    <t>Б00051404</t>
  </si>
  <si>
    <t>BW t=1,0-(1000х1200х300) IP31 УХЛ3 без панелі, метал. замок (з сальниками)</t>
  </si>
  <si>
    <t>Б00051336</t>
  </si>
  <si>
    <t>BW t=1,0-(200х300х150) IP31 УХЛ3 без панелі, метал. замок (з сальниками)</t>
  </si>
  <si>
    <t>Б00051337</t>
  </si>
  <si>
    <t>BW t=1,0-(600х1000х400) IP31 УХЛ3 без панелі, метал. замок (з сальниками)</t>
  </si>
  <si>
    <t>Б00059973</t>
  </si>
  <si>
    <t>BW t=1,0-(600х1200х250) IP31 УХЛ3 без панелі, метал. замок (з сальниками)</t>
  </si>
  <si>
    <t>Б00051379</t>
  </si>
  <si>
    <t>BW t=1,0-(600х600х300) IP31 УХЛ3 без панелі, метал. замок (з сальниками)</t>
  </si>
  <si>
    <t>Б00051389</t>
  </si>
  <si>
    <t>BW t=1,0-(600х800х250) IP31 УХЛ3 без панелі, метал. замок (з сальниками)</t>
  </si>
  <si>
    <t>Б00051392</t>
  </si>
  <si>
    <t>BW t=1,0-(600х800х400) IP31 УХЛ3 без панелі, метал. замок (з сальниками)</t>
  </si>
  <si>
    <t>Б00059974</t>
  </si>
  <si>
    <t>BW t=1,0-(750х1000х600) IP31 УХЛ3 без панелі, метал. замок (з сальниками)</t>
  </si>
  <si>
    <t>Б00052891</t>
  </si>
  <si>
    <t>BW t=1,0-(750х1200х300) IP31 УХЛ3 без панелі, метал. замок (з сальниками)</t>
  </si>
  <si>
    <t>Б00053438</t>
  </si>
  <si>
    <t>BW t=1,0-(800х1000х300) IP31 УХЛ3 без панелі, метал. замок (з сальниками)</t>
  </si>
  <si>
    <t>Б00051398</t>
  </si>
  <si>
    <t>BW t=1,0-(800х800х250) IP31 УХЛ3 без панелі, метал. замок (з сальниками)</t>
  </si>
  <si>
    <t>Б00053502</t>
  </si>
  <si>
    <t>BW t=1,0-(800х800х400) IP31 УХЛ3 без панелі, метал. замок (з сальниками)</t>
  </si>
  <si>
    <t>Б00054028</t>
  </si>
  <si>
    <t>BW t=1,2-(200х300х200) IP31 УХЛ3 без панелі, метал. замок (з лючком)</t>
  </si>
  <si>
    <t>Б00051547</t>
  </si>
  <si>
    <t>BW t=1,2-(250х250х150) IP31 УХЛ3 без панелі, метал. замок (з лючком)</t>
  </si>
  <si>
    <t>Б00051549</t>
  </si>
  <si>
    <t>BW t=1,2-(300х300х150) IP31 УХЛ3 без панелі, метал. замок (з лючком)</t>
  </si>
  <si>
    <t>Б00051552</t>
  </si>
  <si>
    <t>BW t=1,2-(300х300х200) IP31 УХЛ3 без панелі, метал. замок (з лючком)</t>
  </si>
  <si>
    <t>Б00051553</t>
  </si>
  <si>
    <t>BW t=1,2-(300х400х150) IP31 УХЛ3 без панелі, метал. замок (з лючком)</t>
  </si>
  <si>
    <t>Б00051554</t>
  </si>
  <si>
    <t>BW t=1,2-(300х400х200) IP31 УХЛ3 без панелі, метал. замок (з лючком)</t>
  </si>
  <si>
    <t>Б00051555</t>
  </si>
  <si>
    <t>BW t=1,2-(300х500х200) IP31 УХЛ3 без панелі, метал. замок (з лючком)</t>
  </si>
  <si>
    <t>Б00051557</t>
  </si>
  <si>
    <t>BW t=1,2-(310х400х220) IP31 УХЛ3 без панелі, метал. замок (з лючком)</t>
  </si>
  <si>
    <t>Б00051560</t>
  </si>
  <si>
    <t>BW t=1,2-(400х400х150) IP31 УХЛ3 без панелі, метал. замок (з лючком)</t>
  </si>
  <si>
    <t>Б00051562</t>
  </si>
  <si>
    <t>BW t=1,2-(400х400х200) IP31 УХЛ3 без панелі, метал. замок (з лючком)</t>
  </si>
  <si>
    <t>Б00051563</t>
  </si>
  <si>
    <t>BW t=1,2-(400х400х250) IP31 УХЛ3 без панелі, метал. замок (з лючком)</t>
  </si>
  <si>
    <t>Б00051564</t>
  </si>
  <si>
    <t>BW t=1,2-(400х500х150) IP31 УХЛ3 без панелі, метал. замок (з лючком)</t>
  </si>
  <si>
    <t>Б00051565</t>
  </si>
  <si>
    <t>BW t=1,2-(400х500х200) IP31 УХЛ3 без панелі, метал. замок (з лючком)</t>
  </si>
  <si>
    <t>Б00051566</t>
  </si>
  <si>
    <t>BW t=1,2-(400х500х250) IP31 УХЛ3 без панелі, метал. замок (з лючком)</t>
  </si>
  <si>
    <t>Б00051568</t>
  </si>
  <si>
    <t>BW t=1,2-(400х600х200) IP31 УХЛ3 без панелі, метал. замок (з лючком)</t>
  </si>
  <si>
    <t>Б00051571</t>
  </si>
  <si>
    <t>BW t=1,2-(400х600х250) IP31 УХЛ3 без панелі, метал. замок (з лючком)</t>
  </si>
  <si>
    <t>Б00051572</t>
  </si>
  <si>
    <t>BW t=1,2-(400х600х300) IP31 УХЛ3 без панелі, метал. замок (з лючком)</t>
  </si>
  <si>
    <t>Б00051573</t>
  </si>
  <si>
    <t>BW t=1,2-(400х800х200) IP31 УХЛ3 без панелі, метал. замок (з лючком)</t>
  </si>
  <si>
    <t>Б00051574</t>
  </si>
  <si>
    <t>BW t=1,2-(500х400х200) IP31 УХЛ3 без панелі, метал. замок (з лючком)</t>
  </si>
  <si>
    <t>Б00051575</t>
  </si>
  <si>
    <t>BW t=1,2-(500х500х200) IP31 УХЛ3 без панелі, метал. замок (з лючком)</t>
  </si>
  <si>
    <t>Б00051576</t>
  </si>
  <si>
    <t>BW t=1,2-(500х500х250) IP31 УХЛ3 без панелі, метал. замок (з лючком)</t>
  </si>
  <si>
    <t>Б00051577</t>
  </si>
  <si>
    <t>BW t=1,2-(500х600х150) IP31 УХЛ3 без панелі, метал. замок (з лючком)</t>
  </si>
  <si>
    <t>Б00053950</t>
  </si>
  <si>
    <t>BW t=1,2-(500х600х200) IP31 УХЛ3 без панелі, метал. замок (з лючком)</t>
  </si>
  <si>
    <t>Б00051578</t>
  </si>
  <si>
    <t>BW t=1,2-(500х600х250) IP31 УХЛ3 без панелі, метал. замок (з лючком)</t>
  </si>
  <si>
    <t>Б00051579</t>
  </si>
  <si>
    <t>BW t=1,2-(500х650х220) IP31 УХЛ3 без панелі, метал. замок (з лючком)</t>
  </si>
  <si>
    <t>Б00051581</t>
  </si>
  <si>
    <t>BW t=1,2-(500х800х200) IP31 УХЛ3 без панелі, метал. замок (з лючком)</t>
  </si>
  <si>
    <t>Б00051585</t>
  </si>
  <si>
    <t>BW t=1,2-(500х800х250) IP31 УХЛ3 без панелі, метал. замок (з лючком)</t>
  </si>
  <si>
    <t>Б00051586</t>
  </si>
  <si>
    <t>BW t=1,2-(600х1000х250) IP31 УХЛ3 без панелі, метал. замок (з лючком)</t>
  </si>
  <si>
    <t>Б00051588</t>
  </si>
  <si>
    <t>BW t=1,2-(600х1000х300) IP31 УХЛ3 без панелі, метал. замок (з лючком)</t>
  </si>
  <si>
    <t>Б00051589</t>
  </si>
  <si>
    <t>BW t=1,2-(600х1200х250) IP31 УХЛ3 без панелі, метал. замок (з лючком)</t>
  </si>
  <si>
    <t>Б00051590</t>
  </si>
  <si>
    <t>BW t=1,2-(600х1200х300) IP31 УХЛ3 без панелі, метал. замок (з лючком)</t>
  </si>
  <si>
    <t>Б00051591</t>
  </si>
  <si>
    <t>BW t=1,2-(600х600х250) IP31 УХЛ3 без панелі, метал. замок (з лючком)</t>
  </si>
  <si>
    <t>Б00051598</t>
  </si>
  <si>
    <t>BW t=1,2-(600х600х300) IP31 УХЛ3 без панелі, метал. замок (з лючком)</t>
  </si>
  <si>
    <t>Б00051599</t>
  </si>
  <si>
    <t>BW t=1,2-(600х800х200) IP31 УХЛ3 без панелі, метал. замок (з лючком)</t>
  </si>
  <si>
    <t>Б00051601</t>
  </si>
  <si>
    <t>BW t=1,2-(600х800х250) IP31 УХЛ3 без панелі, метал. замок (з лючком)</t>
  </si>
  <si>
    <t>Б00051602</t>
  </si>
  <si>
    <t>BW t=1,2-(600х800х300) IP31 УХЛ3 без панелі, метал. замок (з лючком)</t>
  </si>
  <si>
    <t>Б00051603</t>
  </si>
  <si>
    <t>BW t=1,2-(650х1000х250) IP31 УХЛ3 без панелі, метал. замок (з лючком)</t>
  </si>
  <si>
    <t>Б00051605</t>
  </si>
  <si>
    <t>BW t=1,2-(650х800х250) IP31 УХЛ3 без панелі, метал. замок (з лючком)</t>
  </si>
  <si>
    <t>Б00051606</t>
  </si>
  <si>
    <t>BW t=1,2-(750х1200х300) IP31 УХЛ3 без панелі, метал. замок (з лючком)</t>
  </si>
  <si>
    <t>Б00053444</t>
  </si>
  <si>
    <t>BW t=1,2-(800х1000х300) IP31 УХЛ3 без панелі, метал. замок (з лючком)</t>
  </si>
  <si>
    <t>Б00051608</t>
  </si>
  <si>
    <t>BW t=1,2-(800х1200х250) IP31 УХЛ3 без панелі, метал. замок (з лючком)</t>
  </si>
  <si>
    <t>Б00051609</t>
  </si>
  <si>
    <t>BW t=1,2-(800х1200х300) IP31 УХЛ3 без панелі, метал. замок (з лючком)</t>
  </si>
  <si>
    <t>Б00051610</t>
  </si>
  <si>
    <t>BW t=1,2-(800х1200х400) IP31 УХЛ3 без панелі, метал. замок (з лючком)</t>
  </si>
  <si>
    <t>Б00051611</t>
  </si>
  <si>
    <t>BW t=1,2-(800х1200х500) IP31 УХЛ3 без панелі, метал. замок (з лючком)</t>
  </si>
  <si>
    <t>Б00051612</t>
  </si>
  <si>
    <t>BW t=1,2-(800х1500х300) IP31 УХЛ3 без панелі, метал. замок (з лючком)</t>
  </si>
  <si>
    <t>Б00053642</t>
  </si>
  <si>
    <t>BW t=1,2-(800х1600х400) IP31 УХЛ3 без панелі, метал. замок (з лючком)</t>
  </si>
  <si>
    <t>Б00053391</t>
  </si>
  <si>
    <t>BW t=1,2-(1000х1200х300) IP31 УХЛ3 без панелі, метал. замок (з лючком)</t>
  </si>
  <si>
    <t>Б00051544</t>
  </si>
  <si>
    <t>BW t=1,2-(210х400х150) IP31 УХЛ3 без панелі, метал. замок (з лючком)</t>
  </si>
  <si>
    <t>Б00053401</t>
  </si>
  <si>
    <t>BW t=1,2-(250х400х250) IP31 УХЛ3 без панелі, метал. замок (з лючком)</t>
  </si>
  <si>
    <t>Б00051550</t>
  </si>
  <si>
    <t>BW t=1,2-(300х250х150) IP31 УХЛ3 без панелі, метал. замок (з лючком)</t>
  </si>
  <si>
    <t>Б00051551</t>
  </si>
  <si>
    <t>BW t=1,2-(300х400х250) IP31 УХЛ3 без панелі, метал. замок (з лючком)</t>
  </si>
  <si>
    <t>Б00051556</t>
  </si>
  <si>
    <t>BW t=1,2-(400х650х350) IP31 УХЛ3 без панелі, метал. замок (з лючком)</t>
  </si>
  <si>
    <t>Б00054072</t>
  </si>
  <si>
    <t>BW t=1,2-(600х1000х400) IP31 УХЛ3 без панелі, метал. замок (з лючком)</t>
  </si>
  <si>
    <t>Б00059975</t>
  </si>
  <si>
    <t>BW t=1,2-(600х1200х400) IP31 УХЛ3 без панелі, метал. замок (з лючком)</t>
  </si>
  <si>
    <t>Б00051592</t>
  </si>
  <si>
    <t>BW t=1,2-(600х500х300) IP31 УХЛ3 без панелі, метал. замок (з лючком)</t>
  </si>
  <si>
    <t>Б00051595</t>
  </si>
  <si>
    <t>BW t=1,2-(600х600х200) IP31 УХЛ3 без панелі, метал. замок (з лючком)</t>
  </si>
  <si>
    <t>Б00051597</t>
  </si>
  <si>
    <t>BW t=1,2-(600х800х400) IP31 УХЛ3 без панелі, метал. замок (з лючком)</t>
  </si>
  <si>
    <t>Б00059976</t>
  </si>
  <si>
    <t>BW t=1,2-(700х1000х300) IP31 УХЛ3 без панелі, метал. замок (з лючком)</t>
  </si>
  <si>
    <t>Б00058532</t>
  </si>
  <si>
    <t>BW t=1,2-(800х800х300) IP31 УХЛ3 без панелі, метал. замок (з лючком)</t>
  </si>
  <si>
    <t>Б00051613</t>
  </si>
  <si>
    <t>BW t=1,2-(800х800х400) IP31 УХЛ3 без панелі, метал. замок (з лючком)</t>
  </si>
  <si>
    <t>Б00059993</t>
  </si>
  <si>
    <t>BW t=1,2-(250х250х150) IP31 УХЛ3 без панелі, метал. замок (з сальниками)</t>
  </si>
  <si>
    <t>Б00051409</t>
  </si>
  <si>
    <t>BW t=1,2-(250х400х250) IP31 УХЛ3 без панелі, метал. замок (з сальниками)</t>
  </si>
  <si>
    <t>Б00051410</t>
  </si>
  <si>
    <t>BW t=1,2-(300х250х150) IP31 УХЛ3 без панелі, метал. замок (з сальниками)</t>
  </si>
  <si>
    <t>Б00051411</t>
  </si>
  <si>
    <t>BW t=1,2-(300х300х150) IP31 УХЛ3 без панелі, метал. замок (з сальниками)</t>
  </si>
  <si>
    <t>Б00051412</t>
  </si>
  <si>
    <t>BW t=1,2-(300х300х200) IP31 УХЛ3 без панелі, метал. замок (з сальниками)</t>
  </si>
  <si>
    <t>Б00051413</t>
  </si>
  <si>
    <t>BW t=1,2-(300х400х150) IP31 УХЛ3 без панелі, метал. замок (з сальниками)</t>
  </si>
  <si>
    <t>Б00051414</t>
  </si>
  <si>
    <t>BW t=1,2-(300х400х200) IP31 УХЛ3 без панелі, метал. замок (з сальниками)</t>
  </si>
  <si>
    <t>Б00051415</t>
  </si>
  <si>
    <t>BW t=1,2-(300х400х250) IP31 УХЛ3 без панелі, метал. замок (з сальниками)</t>
  </si>
  <si>
    <t>Б00051416</t>
  </si>
  <si>
    <t>BW t=1,2-(300х500х200) IP31 УХЛ3 без панелі, метал. замок (з сальниками)</t>
  </si>
  <si>
    <t>Б00051417</t>
  </si>
  <si>
    <t>BW t=1,2-(310х400х220) IP31 УХЛ3 без панелі, метал. замок (з сальниками)</t>
  </si>
  <si>
    <t>Б00051420</t>
  </si>
  <si>
    <t>BW t=1,2-(400х400х150) IP31 УХЛ3 без панелі, метал. замок (з сальниками)</t>
  </si>
  <si>
    <t>Б00051421</t>
  </si>
  <si>
    <t>BW t=1,2-(400х400х200) IP31 УХЛ3 без панелі, метал. замок (з сальниками)</t>
  </si>
  <si>
    <t>Б00051422</t>
  </si>
  <si>
    <t>BW t=1,2-(400х400х250) IP31 УХЛ3 без панелі, метал. замок (з сальниками)</t>
  </si>
  <si>
    <t>Б00051423</t>
  </si>
  <si>
    <t>BW t=1,2-(400х500х150) IP31 УХЛ3 без панелі, метал. замок (з сальниками)</t>
  </si>
  <si>
    <t>Б00051424</t>
  </si>
  <si>
    <t>BW t=1,2-(400х500х200) IP31 УХЛ3 без панелі, метал. замок (з сальниками)</t>
  </si>
  <si>
    <t>Б00051425</t>
  </si>
  <si>
    <t>BW t=1,2-(400х500х250) IP31 УХЛ3 без панелі, метал. замок (з сальниками)</t>
  </si>
  <si>
    <t>Б00051427</t>
  </si>
  <si>
    <t>BW t=1,2-(400х600х200) IP31 УХЛ3 без панелі, метал. замок (з сальниками)</t>
  </si>
  <si>
    <t>Б00051430</t>
  </si>
  <si>
    <t>BW t=1,2-(400х600х250) IP31 УХЛ3 без панелі, метал. замок (з сальниками)</t>
  </si>
  <si>
    <t>Б00051431</t>
  </si>
  <si>
    <t>BW t=1,2-(400х600х300) IP31 УХЛ3 без панелі, метал. замок (з сальниками)</t>
  </si>
  <si>
    <t>Б00051432</t>
  </si>
  <si>
    <t>BW t=1,2-(400х650х350) IP31 УХЛ3 без панелі, метал. замок (з сальниками)</t>
  </si>
  <si>
    <t>Б00054071</t>
  </si>
  <si>
    <t>BW t=1,2-(400х800х200) IP31 УХЛ3 без панелі, метал. замок (з сальниками)</t>
  </si>
  <si>
    <t>Б00051433</t>
  </si>
  <si>
    <t>BW t=1,2-(500х400х200) IP31 УХЛ3 без панелі, метал. замок (з сальниками)</t>
  </si>
  <si>
    <t>Б00051434</t>
  </si>
  <si>
    <t>BW t=1,2-(500х500х200) IP31 УХЛ3 без панелі, метал. замок (з сальниками)</t>
  </si>
  <si>
    <t>Б00051435</t>
  </si>
  <si>
    <t>BW t=1,2-(500х500х250) IP31 УХЛ3 без панелі, метал. замок (з сальниками)</t>
  </si>
  <si>
    <t>Б00051436</t>
  </si>
  <si>
    <t>BW t=1,2-(500х600х150) IP31 УХЛ3 без панелі, метал. замок (з сальниками)</t>
  </si>
  <si>
    <t>Б00053949</t>
  </si>
  <si>
    <t>BW t=1,2-(500х600х200) IP31 УХЛ3 без панелі, метал. замок (з сальниками)</t>
  </si>
  <si>
    <t>Б00051437</t>
  </si>
  <si>
    <t>BW t=1,2-(500х600х250) IP31 УХЛ3 без панелі, метал. замок (з сальниками)</t>
  </si>
  <si>
    <t>Б00051438</t>
  </si>
  <si>
    <t>BW t=1,2-(500х650х220) IP31 УХЛ3 без панелі, метал. замок (з сальниками)</t>
  </si>
  <si>
    <t>Б00051440</t>
  </si>
  <si>
    <t>BW t=1,2-(500х800х250) IP31 УХЛ3 без панелі, метал. замок (з сальниками)</t>
  </si>
  <si>
    <t>Б00051445</t>
  </si>
  <si>
    <t>BW t=1,2-(600х1000х250) IP31 УХЛ3 без панелі, метал. замок (з сальниками)</t>
  </si>
  <si>
    <t>Б00051447</t>
  </si>
  <si>
    <t>BW t=1,2-(600х1000х300) IP31 УХЛ3 без панелі, метал. замок (з сальниками)</t>
  </si>
  <si>
    <t>Б00051448</t>
  </si>
  <si>
    <t>BW t=1,2-(600х1200х300) IP31 УХЛ3 без панелі, метал. замок (з сальниками)</t>
  </si>
  <si>
    <t>Б00051450</t>
  </si>
  <si>
    <t>BW t=1,2-(600х600х200) IP31 УХЛ3 без панелі, метал. замок (з сальниками)</t>
  </si>
  <si>
    <t>Б00051456</t>
  </si>
  <si>
    <t>BW t=1,2-(600х600х250) IP31 УХЛ3 без панелі, метал. замок (з сальниками)</t>
  </si>
  <si>
    <t>Б00051457</t>
  </si>
  <si>
    <t>BW t=1,2-(600х800х200) IP31 УХЛ3 без панелі, метал. замок (з сальниками)</t>
  </si>
  <si>
    <t>Б00051460</t>
  </si>
  <si>
    <t>BW t=1,2-(600х800х250) IP31 УХЛ3 без панелі, метал. замок (з сальниками)</t>
  </si>
  <si>
    <t>Б00051461</t>
  </si>
  <si>
    <t>BW t=1,2-(600х800х300) IP31 УХЛ3 без панелі, метал. замок (з сальниками)</t>
  </si>
  <si>
    <t>Б00051462</t>
  </si>
  <si>
    <t>BW t=1,2-(650х1000х250) IP31 УХЛ3 без панелі, метал. замок (з сальниками)</t>
  </si>
  <si>
    <t>Б00051464</t>
  </si>
  <si>
    <t>BW t=1,2-(650х800х250) IP31 УХЛ3 без панелі, метал. замок (з сальниками)</t>
  </si>
  <si>
    <t>Б00051465</t>
  </si>
  <si>
    <t>BW t=1,2-(700х1000х300) IP31 УХЛ3 без панелі, метал. замок (з сальниками)</t>
  </si>
  <si>
    <t>Б00058533</t>
  </si>
  <si>
    <t>BW t=1,2-(800х1200х250) IP31 УХЛ3 без панелі, метал. замок (з сальниками)</t>
  </si>
  <si>
    <t>Б00051468</t>
  </si>
  <si>
    <t>BW t=1,2-(800х1200х300) IP31 УХЛ3 без панелі, метал. замок (з сальниками)</t>
  </si>
  <si>
    <t>Б00051469</t>
  </si>
  <si>
    <t>BW t=1,2-(1000х1200х300) IP31 УХЛ3 без панелі, метал. замок (з сальниками)</t>
  </si>
  <si>
    <t>Б00051405</t>
  </si>
  <si>
    <t>BW t=1,2-(200х300х200) IP31 УХЛ3 без панелі, метал. замок (з сальниками)</t>
  </si>
  <si>
    <t>Б00051407</t>
  </si>
  <si>
    <t>BW t=1,2-(210х400х150) IP31 УХЛ3 без панелі, метал. замок (з сальниками)</t>
  </si>
  <si>
    <t>Б00053399</t>
  </si>
  <si>
    <t>BW t=1,2-(500х800х200) IP31 УХЛ3 без панелі, метал. замок (з сальниками)</t>
  </si>
  <si>
    <t>Б00051444</t>
  </si>
  <si>
    <t>BW t=1,2-(600х1000х400) IP31 УХЛ3 без панелі, метал. замок (з сальниками)</t>
  </si>
  <si>
    <t>Б00059977</t>
  </si>
  <si>
    <t>BW t=1,2-(600х1200х250) IP31 УХЛ3 без панелі, метал. замок (з сальниками)</t>
  </si>
  <si>
    <t>Б00051449</t>
  </si>
  <si>
    <t>BW t=1,2-(600х1200х400) IP31 УХЛ3 без панелі, метал. замок (з сальниками)</t>
  </si>
  <si>
    <t>Б00051451</t>
  </si>
  <si>
    <t>BW t=1,2-(600х500х300) IP31 УХЛ3 без панелі, метал. замок (з сальниками)</t>
  </si>
  <si>
    <t>Б00051454</t>
  </si>
  <si>
    <t>BW t=1,2-(600х600х300) IP31 УХЛ3 без панелі, метал. замок (з сальниками)</t>
  </si>
  <si>
    <t>Б00051458</t>
  </si>
  <si>
    <t>BW t=1,2-(600х800х400) IP31 УХЛ3 без панелі, метал. замок (з сальниками)</t>
  </si>
  <si>
    <t>Б00059978</t>
  </si>
  <si>
    <t>BW t=1,2-(750х1200х300) IP31 УХЛ3 без панелі, метал. замок (з сальниками)</t>
  </si>
  <si>
    <t>Б00053442</t>
  </si>
  <si>
    <t>BW t=1,2-(800х1000х300) IP31 УХЛ3 без панелі, метал. замок (з сальниками)</t>
  </si>
  <si>
    <t>Б00051467</t>
  </si>
  <si>
    <t>BW t=1,2-(800х1200х400) IP31 УХЛ3 без панелі, метал. замок (з сальниками)</t>
  </si>
  <si>
    <t>Б00051470</t>
  </si>
  <si>
    <t>BW t=1,2-(800х1200х500) IP31 УХЛ3 без панелі, метал. замок (з сальниками)</t>
  </si>
  <si>
    <t>Б00051471</t>
  </si>
  <si>
    <t>BW t=1,2-(800х1500х300) IP31 УХЛ3 без панелі, метал. замок (з сальниками)</t>
  </si>
  <si>
    <t>Б00053639</t>
  </si>
  <si>
    <t>BW t=1,2-(800х1600х400) IP31 УХЛ3 без панелі, метал. замок (з сальниками)</t>
  </si>
  <si>
    <t>Б00053389</t>
  </si>
  <si>
    <t>BW t=1,2-(800х800х300) IP31 УХЛ3 без панелі, метал. замок (з сальниками)</t>
  </si>
  <si>
    <t>Б00051472</t>
  </si>
  <si>
    <t>BW t=1,2-(800х800х400) IP31 УХЛ3 без панелі, метал. замок (з сальниками)</t>
  </si>
  <si>
    <t>Б00059992</t>
  </si>
  <si>
    <t>Панель монтажна t=1,5-200х300 для BW IP 31</t>
  </si>
  <si>
    <t>Б00051617</t>
  </si>
  <si>
    <t>132</t>
  </si>
  <si>
    <t>Панель монтажна t=1,5-210х300 для BW IP 31</t>
  </si>
  <si>
    <t>Б00051618</t>
  </si>
  <si>
    <t>142</t>
  </si>
  <si>
    <t>Панель монтажна t=1,5-210х400 для BW IP 31</t>
  </si>
  <si>
    <t>Б00053403</t>
  </si>
  <si>
    <t>Панель монтажна t=1,5-250х250 для BW IP 31</t>
  </si>
  <si>
    <t>Б00051619</t>
  </si>
  <si>
    <t>182</t>
  </si>
  <si>
    <t>160</t>
  </si>
  <si>
    <t>Панель монтажна t=1,5-250х400 для BW IP 31</t>
  </si>
  <si>
    <t>Б00051620</t>
  </si>
  <si>
    <t>Панель монтажна t=1,5-300х250 для BW IP 31</t>
  </si>
  <si>
    <t>Б00051621</t>
  </si>
  <si>
    <t>232</t>
  </si>
  <si>
    <t>Панель монтажна t=1,5-300х300 для BW IP 31</t>
  </si>
  <si>
    <t>Б00051622</t>
  </si>
  <si>
    <t>Панель монтажна t=1,5-300х400 для BW IP 31</t>
  </si>
  <si>
    <t>Б00051623</t>
  </si>
  <si>
    <t>Панель монтажна t=1,5-300х500 для BW IP 31</t>
  </si>
  <si>
    <t>Б00051624</t>
  </si>
  <si>
    <t>410</t>
  </si>
  <si>
    <t>Панель монтажна t=1,5-310х400 для BW IP 31</t>
  </si>
  <si>
    <t>Б00051625</t>
  </si>
  <si>
    <t>242</t>
  </si>
  <si>
    <t>Панель монтажна t=1,5-400х400 для BW IP 31</t>
  </si>
  <si>
    <t>Б00051626</t>
  </si>
  <si>
    <t>332</t>
  </si>
  <si>
    <t>Панель монтажна t=1,5-400х500 для BW IP 31</t>
  </si>
  <si>
    <t>Б00051627</t>
  </si>
  <si>
    <t>Панель монтажна t=1,5-400х600 для BW IP 31</t>
  </si>
  <si>
    <t>Б00051628</t>
  </si>
  <si>
    <t>512</t>
  </si>
  <si>
    <t>Панель монтажна t=1,5-400х650 для BW IP 31</t>
  </si>
  <si>
    <t>Б00054074</t>
  </si>
  <si>
    <t>562</t>
  </si>
  <si>
    <t>Панель монтажна t=1,5-400х800 для BW IP 31</t>
  </si>
  <si>
    <t>Б00051629</t>
  </si>
  <si>
    <t>712</t>
  </si>
  <si>
    <t>Панель монтажна t=1,5-500х400 для BW IP 31</t>
  </si>
  <si>
    <t>Б00051630</t>
  </si>
  <si>
    <t>432</t>
  </si>
  <si>
    <t>312</t>
  </si>
  <si>
    <t>Панель монтажна t=1,5-500х500 для BW IP 31</t>
  </si>
  <si>
    <t>Б00051631</t>
  </si>
  <si>
    <t>412</t>
  </si>
  <si>
    <t>Панель монтажна t=1,5-500х600 для BW IP 31</t>
  </si>
  <si>
    <t>Б00051632</t>
  </si>
  <si>
    <t>Панель монтажна t=1,5-500х650 для BW IP 31</t>
  </si>
  <si>
    <t>Б00051633</t>
  </si>
  <si>
    <t>Панель монтажна t=1,5-500х700 для BW IP 31</t>
  </si>
  <si>
    <t>Б00051634</t>
  </si>
  <si>
    <t>612</t>
  </si>
  <si>
    <t>Панель монтажна t=1,5-500х800 для BW IP 31</t>
  </si>
  <si>
    <t>Б00051635</t>
  </si>
  <si>
    <t>Панель монтажна t=1,5-550х400 для BW IP 31</t>
  </si>
  <si>
    <t>Б00052943</t>
  </si>
  <si>
    <t>482</t>
  </si>
  <si>
    <t>Панель монтажна t=1,5-600х1000 для BW IP 31</t>
  </si>
  <si>
    <t>Б00051636</t>
  </si>
  <si>
    <t>498</t>
  </si>
  <si>
    <t>884</t>
  </si>
  <si>
    <t>Панель монтажна t=1,5-600х1200 для BW IP 31</t>
  </si>
  <si>
    <t>Б00051637</t>
  </si>
  <si>
    <t>1 084</t>
  </si>
  <si>
    <t>Панель монтажна t=1,5-600х1400 для BW IP 31</t>
  </si>
  <si>
    <t>Б00051638</t>
  </si>
  <si>
    <t>1 284</t>
  </si>
  <si>
    <t>Панель монтажна t=1,5-600х400 для BW IP 31</t>
  </si>
  <si>
    <t>Б00053415</t>
  </si>
  <si>
    <t>532</t>
  </si>
  <si>
    <t>Панель монтажна t=1,5-600х500 для BW IP 31</t>
  </si>
  <si>
    <t>Б00051639</t>
  </si>
  <si>
    <t>Панель монтажна t=1,5-600х600 для BW IP 31</t>
  </si>
  <si>
    <t>Б00051640</t>
  </si>
  <si>
    <t>Панель монтажна t=1,5-600х700 для BW IP 31</t>
  </si>
  <si>
    <t>Б00051641</t>
  </si>
  <si>
    <t>Панель монтажна t=1,5-600х800 для BW IP 31</t>
  </si>
  <si>
    <t>Б00051642</t>
  </si>
  <si>
    <t>Панель монтажна t=1,5-600х900 для BW IP 31</t>
  </si>
  <si>
    <t>Б00053587</t>
  </si>
  <si>
    <t>812</t>
  </si>
  <si>
    <t>Панель монтажна t=1,5-650х1000 для BW IP 31</t>
  </si>
  <si>
    <t>Б00051643</t>
  </si>
  <si>
    <t>548</t>
  </si>
  <si>
    <t>Панель монтажна t=1,5-650х1200 для BW IP 31</t>
  </si>
  <si>
    <t>Б00053556</t>
  </si>
  <si>
    <t>Панель монтажна t=1,5-650х1400 для BW IP 31</t>
  </si>
  <si>
    <t>Б00053466</t>
  </si>
  <si>
    <t>Панель монтажна t=1,5-650х700 для BW IP 31</t>
  </si>
  <si>
    <t>Б00053284</t>
  </si>
  <si>
    <t>582</t>
  </si>
  <si>
    <t>Панель монтажна t=1,5-650х800 для BW IP 31</t>
  </si>
  <si>
    <t>Б00051644</t>
  </si>
  <si>
    <t>Панель монтажна t=1,5-700х1000 для BW IP 31</t>
  </si>
  <si>
    <t>Б00051645</t>
  </si>
  <si>
    <t>598</t>
  </si>
  <si>
    <t>Панель монтажна t=1,5-750х1000 для BW IP 31</t>
  </si>
  <si>
    <t>Б00052900</t>
  </si>
  <si>
    <t>648</t>
  </si>
  <si>
    <t>Панель монтажна t=1,5-750х1200 для BW IP 31</t>
  </si>
  <si>
    <t>Б00053446</t>
  </si>
  <si>
    <t>Панель монтажна t=1,5-800х1000 для BW IP 31</t>
  </si>
  <si>
    <t>Б00051646</t>
  </si>
  <si>
    <t>698</t>
  </si>
  <si>
    <t>Панель монтажна t=1,5-800х1200 для BW IP 31</t>
  </si>
  <si>
    <t>Б00051647</t>
  </si>
  <si>
    <t>Панель монтажна t=1,5-800х1400 для BW IP 31</t>
  </si>
  <si>
    <t>Б00053380</t>
  </si>
  <si>
    <t>Панель монтажна t=1,5-800х1600 для BW IP 31</t>
  </si>
  <si>
    <t>Б00052856</t>
  </si>
  <si>
    <t>1 484</t>
  </si>
  <si>
    <t>Панель монтажна t=1,5-800х800 для BW IP 31</t>
  </si>
  <si>
    <t>Б00051648</t>
  </si>
  <si>
    <t>732</t>
  </si>
  <si>
    <t>Панель монтажна t=1,5-1000х1200 для BW IP 31</t>
  </si>
  <si>
    <t>Б00051616</t>
  </si>
  <si>
    <t>898</t>
  </si>
  <si>
    <t>Панель монтажна t=1,5-800х1500 для BW IP 31</t>
  </si>
  <si>
    <t>Б00053643</t>
  </si>
  <si>
    <t>1 384</t>
  </si>
  <si>
    <t>Панель монтажна t=2,0-200х300 для BW IP 31</t>
  </si>
  <si>
    <t>Б00051650</t>
  </si>
  <si>
    <t>Панель монтажна t=2,0-210х300 для BW IP 31</t>
  </si>
  <si>
    <t>Б00051651</t>
  </si>
  <si>
    <t>Панель монтажна t=2,0-210х400 для BW IP 31</t>
  </si>
  <si>
    <t>Б00053405</t>
  </si>
  <si>
    <t>Панель монтажна t=2,0-250х250 для BW IP 31</t>
  </si>
  <si>
    <t>Б00051652</t>
  </si>
  <si>
    <t>Панель монтажна t=2,0-250х400 для BW IP 31</t>
  </si>
  <si>
    <t>Б00051653</t>
  </si>
  <si>
    <t>Панель монтажна t=2,0-300х250 для BW IP 31</t>
  </si>
  <si>
    <t>Б00051654</t>
  </si>
  <si>
    <t>Панель монтажна t=2,0-300х300 для BW IP 31</t>
  </si>
  <si>
    <t>Б00051655</t>
  </si>
  <si>
    <t>Панель монтажна t=2,0-300х400 для BW IP 31</t>
  </si>
  <si>
    <t>Б00051656</t>
  </si>
  <si>
    <t>Панель монтажна t=2,0-300х500 для BW IP 31</t>
  </si>
  <si>
    <t>Б00051657</t>
  </si>
  <si>
    <t>Панель монтажна t=2,0-310х400 для BW IP 31</t>
  </si>
  <si>
    <t>Б00051658</t>
  </si>
  <si>
    <t>Панель монтажна t=2,0-400х400 для BW IP 31</t>
  </si>
  <si>
    <t>Б00051659</t>
  </si>
  <si>
    <t>Панель монтажна t=2,0-400х500 для BW IP 31</t>
  </si>
  <si>
    <t>Б00051660</t>
  </si>
  <si>
    <t>Панель монтажна t=2,0-400х600 для BW IP 31</t>
  </si>
  <si>
    <t>Б00051661</t>
  </si>
  <si>
    <t>Панель монтажна t=2,0-400х650 для BW IP 31</t>
  </si>
  <si>
    <t>Б00054076</t>
  </si>
  <si>
    <t>Панель монтажна t=2,0-400х800 для BW IP 31</t>
  </si>
  <si>
    <t>Б00051662</t>
  </si>
  <si>
    <t>Панель монтажна t=2,0-500х500 для BW IP 31</t>
  </si>
  <si>
    <t>Б00051664</t>
  </si>
  <si>
    <t>Панель монтажна t=2,0-500х600 для BW IP 31</t>
  </si>
  <si>
    <t>Б00051665</t>
  </si>
  <si>
    <t>Панель монтажна t=2,0-500х650 для BW IP 31</t>
  </si>
  <si>
    <t>Б00051666</t>
  </si>
  <si>
    <t>Панель монтажна t=2,0-500х700 для BW IP 31</t>
  </si>
  <si>
    <t>Б00051667</t>
  </si>
  <si>
    <t>Панель монтажна t=2,0-500х800 для BW IP 31</t>
  </si>
  <si>
    <t>Б00051668</t>
  </si>
  <si>
    <t>Панель монтажна t=2,0-550х400 для BW IP 31</t>
  </si>
  <si>
    <t>Б00052945</t>
  </si>
  <si>
    <t>Панель монтажна t=2,0-600х1000 для BW IP 31</t>
  </si>
  <si>
    <t>Б00051669</t>
  </si>
  <si>
    <t>Панель монтажна t=2,0-600х1200 для BW IP 31</t>
  </si>
  <si>
    <t>Б00051670</t>
  </si>
  <si>
    <t>Панель монтажна t=2,0-600х1400 для BW IP 31</t>
  </si>
  <si>
    <t>Б00051671</t>
  </si>
  <si>
    <t>Панель монтажна t=2,0-600х400 для BW IP 31</t>
  </si>
  <si>
    <t>Б00053417</t>
  </si>
  <si>
    <t>Панель монтажна t=2,0-600х500 для BW IP 31</t>
  </si>
  <si>
    <t>Б00051672</t>
  </si>
  <si>
    <t>Панель монтажна t=2,0-600х600 для BW IP 31</t>
  </si>
  <si>
    <t>Б00051673</t>
  </si>
  <si>
    <t>Панель монтажна t=2,0-600х700 для BW IP 31</t>
  </si>
  <si>
    <t>Б00051674</t>
  </si>
  <si>
    <t>Панель монтажна t=2,0-600х800 для BW IP 31</t>
  </si>
  <si>
    <t>Б00051675</t>
  </si>
  <si>
    <t>Панель монтажна t=2,0-600х900 для BW IP 31</t>
  </si>
  <si>
    <t>Б00053590</t>
  </si>
  <si>
    <t>Панель монтажна t=2,0-650х1000 для BW IP 31</t>
  </si>
  <si>
    <t>Б00051676</t>
  </si>
  <si>
    <t>Панель монтажна t=2,0-650х1200 для BW IP 31</t>
  </si>
  <si>
    <t>Б00053558</t>
  </si>
  <si>
    <t>Панель монтажна t=2,0-650х1400 для BW IP 31</t>
  </si>
  <si>
    <t>Б00053468</t>
  </si>
  <si>
    <t>Панель монтажна t=2,0-650х700 для BW IP 31</t>
  </si>
  <si>
    <t>Б00053286</t>
  </si>
  <si>
    <t>Панель монтажна t=2,0-650х800 для BW IP 31</t>
  </si>
  <si>
    <t>Б00051677</t>
  </si>
  <si>
    <t>Панель монтажна t=2,0-700х1000 для BW IP 31</t>
  </si>
  <si>
    <t>Б00051678</t>
  </si>
  <si>
    <t>Панель монтажна t=2,0-750х1000 для BW IP 31</t>
  </si>
  <si>
    <t>Б00052901</t>
  </si>
  <si>
    <t>Панель монтажна t=2,0-750х1200 для BW IP 31</t>
  </si>
  <si>
    <t>Б00053448</t>
  </si>
  <si>
    <t>Панель монтажна t=2,0-800х1000 для BW IP 31</t>
  </si>
  <si>
    <t>Б00051679</t>
  </si>
  <si>
    <t>Панель монтажна t=2,0-800х1200 для BW IP 31</t>
  </si>
  <si>
    <t>Б00051680</t>
  </si>
  <si>
    <t>Панель монтажна t=2,0-800х1400 для BW IP 31</t>
  </si>
  <si>
    <t>Б00053382</t>
  </si>
  <si>
    <t>Панель монтажна t=2,0-800х1500 для BW IP 31</t>
  </si>
  <si>
    <t>Б00053645</t>
  </si>
  <si>
    <t>Панель монтажна t=2,0-800х1600 для BW IP 31</t>
  </si>
  <si>
    <t>Б00052858</t>
  </si>
  <si>
    <t>Панель монтажна t=2,0-800х800 для BW IP 31</t>
  </si>
  <si>
    <t>Б00051681</t>
  </si>
  <si>
    <t>Панель монтажна t=2,0-1000х1200 для BW IP 31</t>
  </si>
  <si>
    <t>Б00051649</t>
  </si>
  <si>
    <t>892</t>
  </si>
  <si>
    <t>Панель монтажна t=2,0-500х400 для BW IP 31</t>
  </si>
  <si>
    <t>Б00051663</t>
  </si>
  <si>
    <t>14. Бокси монтажні підлогові BOX Floor (IP 54)</t>
  </si>
  <si>
    <t>1. Корпус 1,0 мм, без панелі</t>
  </si>
  <si>
    <t>BF t=1,0-(600х1200х300) IP54 У2 без панелі, метал. замок</t>
  </si>
  <si>
    <t>Б00056263</t>
  </si>
  <si>
    <t>BF t=1,0-(600х1200х400) IP54 У2 без панелі, метал. замок</t>
  </si>
  <si>
    <t>Б00056266</t>
  </si>
  <si>
    <t>BF t=1,0-(600х1200х450) IP54 У2 без панелі, метал. замок</t>
  </si>
  <si>
    <t>Б00056276</t>
  </si>
  <si>
    <t>BF t=1,0-(600х1400х300) IP54 У2 без панелі, метал. замок</t>
  </si>
  <si>
    <t>Б00052475</t>
  </si>
  <si>
    <t>BF t=1,0-(600х1400х400) IP54 У2 без панелі, метал. замок</t>
  </si>
  <si>
    <t>Б00052476</t>
  </si>
  <si>
    <t>BF t=1,0-(600х1400х450) IP54 У2 без панелі, метал. замок</t>
  </si>
  <si>
    <t>Б00052477</t>
  </si>
  <si>
    <t>BF t=1,0-(600х1600х400) IP54 У2 без панелі, метал. замок</t>
  </si>
  <si>
    <t>Б00052478</t>
  </si>
  <si>
    <t>BF t=1,0-(600х1600х450) IP54 У2 без панелі, метал. замок</t>
  </si>
  <si>
    <t>Б00052479</t>
  </si>
  <si>
    <t>BF t=1,0-(600х1800х400) IP54 У2 без панелі, метал. замок</t>
  </si>
  <si>
    <t>Б00052480</t>
  </si>
  <si>
    <t>BF t=1,0-(600х1800х450) IP54 У2 без панелі, метал. замок</t>
  </si>
  <si>
    <t>Б00052481</t>
  </si>
  <si>
    <t>BF t=1,0-(600х1800х600) IP54 У2 без панелі, метал. замок</t>
  </si>
  <si>
    <t>Б00052482</t>
  </si>
  <si>
    <t>BF t=1,0-(600х2000х300) IP54 У2 без панелі, метал. замок</t>
  </si>
  <si>
    <t>Б00052483</t>
  </si>
  <si>
    <t>BF t=1,0-(600х2000х400) IP54 У2 без панелі, метал. замок</t>
  </si>
  <si>
    <t>Б00052484</t>
  </si>
  <si>
    <t>BF t=1,0-(600х2000х450) IP54 У2 без панелі, метал. замок</t>
  </si>
  <si>
    <t>Б00052485</t>
  </si>
  <si>
    <t>BF t=1,0-(600х2000х600) IP54 У2 без панелі, метал. замок</t>
  </si>
  <si>
    <t>Б00052486</t>
  </si>
  <si>
    <t>BF t=1,0-(700х1600х300) IP54 У2 без панелі, метал. замок</t>
  </si>
  <si>
    <t>Б00052487</t>
  </si>
  <si>
    <t>BF t=1,0-(700х1600х400) IP54 У2 без панелі, метал. замок</t>
  </si>
  <si>
    <t>Б00052488</t>
  </si>
  <si>
    <t>BF t=1,0-(700х1600х450) IP54 У2 без панелі, метал. замок</t>
  </si>
  <si>
    <t>Б00052489</t>
  </si>
  <si>
    <t>BF t=1,0-(800х1200х300) IP54 У2 без панелі, метал. замок</t>
  </si>
  <si>
    <t>Б00052490</t>
  </si>
  <si>
    <t>BF t=1,0-(800х1200х400) IP54 У2 без панелі, метал. замок</t>
  </si>
  <si>
    <t>Б00052491</t>
  </si>
  <si>
    <t>BF t=1,0-(800х1200х450) IP54 У2 без панелі, метал. замок</t>
  </si>
  <si>
    <t>Б00052492</t>
  </si>
  <si>
    <t>BF t=1,0-(800х1400х300) IP54 У2 без панелі, метал. замок</t>
  </si>
  <si>
    <t>Б00052493</t>
  </si>
  <si>
    <t>BF t=1,0-(800х1400х400) IP54 У2 без панелі, метал. замок</t>
  </si>
  <si>
    <t>Б00052494</t>
  </si>
  <si>
    <t>BF t=1,0-(800х1400х450) IP54 У2 без панелі, метал. замок</t>
  </si>
  <si>
    <t>Б00052495</t>
  </si>
  <si>
    <t>BF t=1,0-(800х1600х400) IP54 У2 без панелі, метал. замок</t>
  </si>
  <si>
    <t>Б00052496</t>
  </si>
  <si>
    <t>BF t=1,0-(800х1600х450) IP54 У2 без панелі, метал. замок</t>
  </si>
  <si>
    <t>Б00052497</t>
  </si>
  <si>
    <t>BF t=1,0-(800х1600х600) IP54 У2 без панелі, метал. замок</t>
  </si>
  <si>
    <t>Б00052498</t>
  </si>
  <si>
    <t>BF t=1,0-(800х1800х400) IP54 У2 без панелі, метал. замок</t>
  </si>
  <si>
    <t>Б00052499</t>
  </si>
  <si>
    <t>BF t=1,0-(800х1800х450) IP54 У2 без панелі, метал. замок</t>
  </si>
  <si>
    <t>Б00052500</t>
  </si>
  <si>
    <t>BF t=1,0-(800х1800х600) IP54 У2 без панелі, метал. замок</t>
  </si>
  <si>
    <t>Б00052501</t>
  </si>
  <si>
    <t>BF t=1,0-(800х2000х300) IP54 У2 без панелі, метал. замок</t>
  </si>
  <si>
    <t>Б00052502</t>
  </si>
  <si>
    <t>BF t=1,0-(800х2000х400) IP54 У2 без панелі, метал. замок</t>
  </si>
  <si>
    <t>Б00052503</t>
  </si>
  <si>
    <t>BF t=1,0-(800х2000х450) IP54 У2 без панелі, метал. замок</t>
  </si>
  <si>
    <t>Б00052504</t>
  </si>
  <si>
    <t>BF t=1,0-(800х2000х600) IP54 У2 без панелі, метал. замок</t>
  </si>
  <si>
    <t>Б00052505</t>
  </si>
  <si>
    <t>BF t=1,0-(900х1600х300) IP54 У2 без панелі, метал. замок</t>
  </si>
  <si>
    <t>Б00055029</t>
  </si>
  <si>
    <t>BF t=1,0-(1000х1600х400) IP54 У2 без панелі, метал. замок</t>
  </si>
  <si>
    <t>Б00052457</t>
  </si>
  <si>
    <t>BF t=1,0-(1000х1600х450) IP54 У2 без панелі, метал. замок</t>
  </si>
  <si>
    <t>Б00052458</t>
  </si>
  <si>
    <t>BF t=1,0-(1000х1800х300) IP54 У2 без панелі, метал. замок</t>
  </si>
  <si>
    <t>Б00053337</t>
  </si>
  <si>
    <t>BF t=1,0-(1000х1800х400) IP54 У2 без панелі, метал. замок</t>
  </si>
  <si>
    <t>Б00052459</t>
  </si>
  <si>
    <t>BF t=1,0-(1000х1800х450) IP54 У2 без панелі, метал. замок</t>
  </si>
  <si>
    <t>Б00052460</t>
  </si>
  <si>
    <t>BF t=1,0-(1000х1800х600) IP54 У2 без панелі, метал. замок</t>
  </si>
  <si>
    <t>Б00052461</t>
  </si>
  <si>
    <t>BF t=1,0-(1000х2000х300) IP54 У2 без панелі, метал. замок</t>
  </si>
  <si>
    <t>Б00052462</t>
  </si>
  <si>
    <t>BF t=1,0-(1000х2000х400) IP54 У2 без панелі, метал. замок</t>
  </si>
  <si>
    <t>Б00052463</t>
  </si>
  <si>
    <t>BF t=1,0-(1000х2000х450) IP54 У2 без панелі, метал. замок</t>
  </si>
  <si>
    <t>Б00052464</t>
  </si>
  <si>
    <t>BF t=1,0-(1000х2000х600) IP54 У2 без панелі, метал. замок</t>
  </si>
  <si>
    <t>Б00052465</t>
  </si>
  <si>
    <t>BF t=1,0-(1200х1600х400) IP54 У2 без панелі, метал. замок</t>
  </si>
  <si>
    <t>Б00052466</t>
  </si>
  <si>
    <t>BF t=1,0-(1200х1600х450) IP54 У2 без панелі, метал. замок</t>
  </si>
  <si>
    <t>Б00052467</t>
  </si>
  <si>
    <t>BF t=1,0-(1200х1800х400) IP54 У2 без панелі, метал. замок</t>
  </si>
  <si>
    <t>Б00052468</t>
  </si>
  <si>
    <t>BF t=1,0-(1200х1800х450) IP54 У2 без панелі, метал. замок</t>
  </si>
  <si>
    <t>Б00052469</t>
  </si>
  <si>
    <t>BF t=1,0-(1200х1800х600) IP54 У2 без панелі, метал. замок</t>
  </si>
  <si>
    <t>Б00052470</t>
  </si>
  <si>
    <t>BF t=1,0-(1200х2000х300) IP54 У2 без панелі, метал. замок</t>
  </si>
  <si>
    <t>Б00052471</t>
  </si>
  <si>
    <t>BF t=1,0-(1200х2000х400) IP54 У2 без панелі, метал. замок</t>
  </si>
  <si>
    <t>Б00052472</t>
  </si>
  <si>
    <t>BF t=1,0-(1200х2000х450) IP54 У2 без панелі, метал. замок</t>
  </si>
  <si>
    <t>Б00052473</t>
  </si>
  <si>
    <t>BF t=1,0-(1200х2000х600) IP54 У2 без панелі, метал. замок</t>
  </si>
  <si>
    <t>Б00052474</t>
  </si>
  <si>
    <t>BF t=1,0-(1200х2000х800) IP54 У2 без панелі, метал. замок</t>
  </si>
  <si>
    <t>Б00055091</t>
  </si>
  <si>
    <t>2. Корпус 1,2 мм, без панелі</t>
  </si>
  <si>
    <t>BF t=1,2-(600х1200х300) IP54 У2 без панелі, метал. замок</t>
  </si>
  <si>
    <t>Б00056264</t>
  </si>
  <si>
    <t>BF t=1,2-(600х1200х400) IP54 У2 без панелі, метал. замок</t>
  </si>
  <si>
    <t>Б00056265</t>
  </si>
  <si>
    <t>BF t=1,2-(600х1200х450) IP54 У2 без панелі, метал. замок</t>
  </si>
  <si>
    <t>Б00056278</t>
  </si>
  <si>
    <t>BF t=1,2-(600х1400х300) IP54 У2 без панелі, метал. замок</t>
  </si>
  <si>
    <t>Б00052524</t>
  </si>
  <si>
    <t>BF t=1,2-(600х1400х400) IP54 У2 без панелі, метал. замок</t>
  </si>
  <si>
    <t>Б00052525</t>
  </si>
  <si>
    <t>BF t=1,2-(600х1400х450) IP54 У2 без панелі, метал. замок</t>
  </si>
  <si>
    <t>Б00052526</t>
  </si>
  <si>
    <t>BF t=1,2-(600х1600х400) IP54 У2 без панелі, метал. замок</t>
  </si>
  <si>
    <t>Б00052527</t>
  </si>
  <si>
    <t>BF t=1,2-(600х1600х450) IP54 У2 без панелі, метал. замок</t>
  </si>
  <si>
    <t>Б00052528</t>
  </si>
  <si>
    <t>BF t=1,2-(600х1800х400) IP54 У2 без панелі, метал. замок</t>
  </si>
  <si>
    <t>Б00052529</t>
  </si>
  <si>
    <t>BF t=1,2-(600х1800х450) IP54 У2 без панелі, метал. замок</t>
  </si>
  <si>
    <t>Б00052530</t>
  </si>
  <si>
    <t>BF t=1,2-(600х1800х600) IP54 У2 без панелі, метал. замок</t>
  </si>
  <si>
    <t>Б00052531</t>
  </si>
  <si>
    <t>BF t=1,2-(600х2000х300) IP54 У2 без панелі, метал. замок</t>
  </si>
  <si>
    <t>Б00052532</t>
  </si>
  <si>
    <t>BF t=1,2-(600х2000х400) IP54 У2 без панелі, метал. замок</t>
  </si>
  <si>
    <t>Б00052533</t>
  </si>
  <si>
    <t>BF t=1,2-(600х2000х450) IP54 У2 без панелі, метал. замок</t>
  </si>
  <si>
    <t>Б00052534</t>
  </si>
  <si>
    <t>BF t=1,2-(600х2000х600) IP54 У2 без панелі, метал. замок</t>
  </si>
  <si>
    <t>Б00052535</t>
  </si>
  <si>
    <t>BF t=1,2-(700х1600х300) IP54 У2 без панелі, метал. замок</t>
  </si>
  <si>
    <t>Б00052536</t>
  </si>
  <si>
    <t>BF t=1,2-(700х1600х400) IP54 У2 без панелі, метал. замок</t>
  </si>
  <si>
    <t>Б00052537</t>
  </si>
  <si>
    <t>BF t=1,2-(700х1600х450) IP54 У2 без панелі, метал. замок</t>
  </si>
  <si>
    <t>Б00052538</t>
  </si>
  <si>
    <t>BF t=1,2-(800х1200х300) IP54 У2 без панелі, метал. замок</t>
  </si>
  <si>
    <t>Б00052539</t>
  </si>
  <si>
    <t>BF t=1,2-(800х1200х400) IP54 У2 без панелі, метал. замок</t>
  </si>
  <si>
    <t>Б00052540</t>
  </si>
  <si>
    <t>BF t=1,2-(800х1200х450) IP54 У2 без панелі, метал. замок</t>
  </si>
  <si>
    <t>Б00052541</t>
  </si>
  <si>
    <t>BF t=1,2-(800х1400х300) IP54 У2 без панелі, метал. замок</t>
  </si>
  <si>
    <t>Б00052542</t>
  </si>
  <si>
    <t>BF t=1,2-(800х1400х400) IP54 У2 без панелі, метал. замок</t>
  </si>
  <si>
    <t>Б00052543</t>
  </si>
  <si>
    <t>BF t=1,2-(800х1400х450) IP54 У2 без панелі, метал. замок</t>
  </si>
  <si>
    <t>Б00052544</t>
  </si>
  <si>
    <t>BF t=1,2-(800х1600х400) IP54 У2 без панелі, метал. замок</t>
  </si>
  <si>
    <t>Б00052545</t>
  </si>
  <si>
    <t>BF t=1,2-(800х1600х450) IP54 У2 без панелі, метал. замок</t>
  </si>
  <si>
    <t>Б00052546</t>
  </si>
  <si>
    <t>BF t=1,2-(800х1600х600) IP54 У2 без панелі, метал. замок</t>
  </si>
  <si>
    <t>Б00052547</t>
  </si>
  <si>
    <t>BF t=1,2-(800х1800х400) IP54 У2 без панелі, метал. замок</t>
  </si>
  <si>
    <t>Б00052548</t>
  </si>
  <si>
    <t>BF t=1,2-(800х1800х450) IP54 У2 без панелі, метал. замок</t>
  </si>
  <si>
    <t>Б00052549</t>
  </si>
  <si>
    <t>BF t=1,2-(800х1800х600) IP54 У2 без панелі, метал. замок</t>
  </si>
  <si>
    <t>Б00052550</t>
  </si>
  <si>
    <t>BF t=1,2-(800х2000х300) IP54 У2 без панелі, метал. замок</t>
  </si>
  <si>
    <t>Б00052551</t>
  </si>
  <si>
    <t>BF t=1,2-(800х2000х400) IP54 У2 без панелі, метал. замок</t>
  </si>
  <si>
    <t>Б00052552</t>
  </si>
  <si>
    <t>BF t=1,2-(800х2000х450) IP54 У2 без панелі, метал. замок</t>
  </si>
  <si>
    <t>Б00052553</t>
  </si>
  <si>
    <t>BF t=1,2-(800х2000х600) IP54 У2 без панелі, метал. замок</t>
  </si>
  <si>
    <t>Б00052554</t>
  </si>
  <si>
    <t>BF t=1,2-(900х1600х300) IP54 У2 без панелі, метал. замок</t>
  </si>
  <si>
    <t>Б00055027</t>
  </si>
  <si>
    <t>BF t=1,2-(1000х1600х400) IP54 У2 без панелі, метал. замок</t>
  </si>
  <si>
    <t>Б00052506</t>
  </si>
  <si>
    <t>BF t=1,2-(1000х1600х450) IP54 У2 без панелі, метал. замок</t>
  </si>
  <si>
    <t>Б00052507</t>
  </si>
  <si>
    <t>BF t=1,2-(1000х1800х300) IP54 У2 без панелі, метал. замок</t>
  </si>
  <si>
    <t>Б00053338</t>
  </si>
  <si>
    <t>BF t=1,2-(1000х1800х400) IP54 У2 без панелі, метал. замок</t>
  </si>
  <si>
    <t>Б00052508</t>
  </si>
  <si>
    <t>BF t=1,2-(1000х1800х450) IP54 У2 без панелі, метал. замок</t>
  </si>
  <si>
    <t>Б00052509</t>
  </si>
  <si>
    <t>BF t=1,2-(1000х1800х600) IP54 У2 без панелі, метал. замок</t>
  </si>
  <si>
    <t>Б00052510</t>
  </si>
  <si>
    <t>BF t=1,2-(1000х2000х300) IP54 У2 без панелі, метал. замок</t>
  </si>
  <si>
    <t>Б00052511</t>
  </si>
  <si>
    <t>BF t=1,2-(1000х2000х400) IP54 У2 без панелі, метал. замок</t>
  </si>
  <si>
    <t>Б00052512</t>
  </si>
  <si>
    <t>BF t=1,2-(1000х2000х450) IP54 У2 без панелі, метал. замок</t>
  </si>
  <si>
    <t>Б00052513</t>
  </si>
  <si>
    <t>BF t=1,2-(1000х2000х600) IP54 У2 без панелі, метал. замок</t>
  </si>
  <si>
    <t>Б00052514</t>
  </si>
  <si>
    <t>BF t=1,2-(1200х1600х400) IP54 У2 без панелі, метал. замок</t>
  </si>
  <si>
    <t>Б00052515</t>
  </si>
  <si>
    <t>BF t=1,2-(1200х1600х450) IP54 У2 без панелі, метал. замок</t>
  </si>
  <si>
    <t>Б00052516</t>
  </si>
  <si>
    <t>BF t=1,2-(1200х1800х400) IP54 У2 без панелі, метал. замок</t>
  </si>
  <si>
    <t>Б00052517</t>
  </si>
  <si>
    <t>BF t=1,2-(1200х1800х450) IP54 У2 без панелі, метал. замок</t>
  </si>
  <si>
    <t>Б00052518</t>
  </si>
  <si>
    <t>BF t=1,2-(1200х1800х600) IP54 У2 без панелі, метал. замок</t>
  </si>
  <si>
    <t>Б00052519</t>
  </si>
  <si>
    <t>BF t=1,2-(1200х2000х300) IP54 У2 без панелі, метал. замок</t>
  </si>
  <si>
    <t>Б00052520</t>
  </si>
  <si>
    <t>BF t=1,2-(1200х2000х400) IP54 У2 без панелі, метал. замок</t>
  </si>
  <si>
    <t>Б00052521</t>
  </si>
  <si>
    <t>BF t=1,2-(1200х2000х450) IP54 У2 без панелі, метал. замок</t>
  </si>
  <si>
    <t>Б00052522</t>
  </si>
  <si>
    <t>BF t=1,2-(1200х2000х600) IP54 У2 без панелі, метал. замок</t>
  </si>
  <si>
    <t>Б00052523</t>
  </si>
  <si>
    <t>BF t=1,2-(1200х2000х800) IP54 У2 без панелі, метал. замок</t>
  </si>
  <si>
    <t>Б00054347</t>
  </si>
  <si>
    <t>Комплектація BOX Floor</t>
  </si>
  <si>
    <t>Дно</t>
  </si>
  <si>
    <t>Дно BF 10.3</t>
  </si>
  <si>
    <t>Б00030703</t>
  </si>
  <si>
    <t>1,2</t>
  </si>
  <si>
    <t>Дно BF 10.4</t>
  </si>
  <si>
    <t>Б00049575</t>
  </si>
  <si>
    <t>Дно BF 10.4,5</t>
  </si>
  <si>
    <t>Б00030704</t>
  </si>
  <si>
    <t>Дно BF 10.6</t>
  </si>
  <si>
    <t>Б00030705</t>
  </si>
  <si>
    <t>Дно BF 12.3</t>
  </si>
  <si>
    <t>Б00030706</t>
  </si>
  <si>
    <t>Дно BF 12.4</t>
  </si>
  <si>
    <t>Б00049574</t>
  </si>
  <si>
    <t>Дно BF 12.4,5</t>
  </si>
  <si>
    <t>Б00030707</t>
  </si>
  <si>
    <t>Дно BF 12.6</t>
  </si>
  <si>
    <t>Б00030708</t>
  </si>
  <si>
    <t>Дно BF 12.8</t>
  </si>
  <si>
    <t>Б00055100</t>
  </si>
  <si>
    <t>Дно BF 6.3</t>
  </si>
  <si>
    <t>Б00030696</t>
  </si>
  <si>
    <t>Дно BF 6.4</t>
  </si>
  <si>
    <t>Б00049578</t>
  </si>
  <si>
    <t>Дно BF 6.4,5</t>
  </si>
  <si>
    <t>Б00030697</t>
  </si>
  <si>
    <t>Дно BF 6.6</t>
  </si>
  <si>
    <t>Б00049982</t>
  </si>
  <si>
    <t>Дно BF 7.3</t>
  </si>
  <si>
    <t>Б00030698</t>
  </si>
  <si>
    <t>Дно BF 7.4</t>
  </si>
  <si>
    <t>Б00049577</t>
  </si>
  <si>
    <t>Дно BF 7.4,5</t>
  </si>
  <si>
    <t>Б00030699</t>
  </si>
  <si>
    <t>Дно BF 8.3</t>
  </si>
  <si>
    <t>Б00030700</t>
  </si>
  <si>
    <t>Дно BF 8.4</t>
  </si>
  <si>
    <t>Б00049576</t>
  </si>
  <si>
    <t>Дно BF 8.4,5</t>
  </si>
  <si>
    <t>Б00030701</t>
  </si>
  <si>
    <t>Дно BF 8.6</t>
  </si>
  <si>
    <t>Б00030702</t>
  </si>
  <si>
    <t>Дно BF 9.3</t>
  </si>
  <si>
    <t>Б00055033</t>
  </si>
  <si>
    <t>Екран BF 10.16</t>
  </si>
  <si>
    <t>Б00012565</t>
  </si>
  <si>
    <t>1 477</t>
  </si>
  <si>
    <t>Екран BF 10.18</t>
  </si>
  <si>
    <t>Б00012569</t>
  </si>
  <si>
    <t>1 677</t>
  </si>
  <si>
    <t>Екран BF 10.20</t>
  </si>
  <si>
    <t>Б00012573</t>
  </si>
  <si>
    <t>1 877</t>
  </si>
  <si>
    <t>Екран BF 12.16</t>
  </si>
  <si>
    <t>Б00012566</t>
  </si>
  <si>
    <t>Екран BF 12.18</t>
  </si>
  <si>
    <t>Б00012570</t>
  </si>
  <si>
    <t>Екран BF 12.20</t>
  </si>
  <si>
    <t>Б00012574</t>
  </si>
  <si>
    <t>Екран BF 6.12</t>
  </si>
  <si>
    <t>Б00012559</t>
  </si>
  <si>
    <t>1 077</t>
  </si>
  <si>
    <t>Екран BF 6.14</t>
  </si>
  <si>
    <t>Б00012561</t>
  </si>
  <si>
    <t>1 277</t>
  </si>
  <si>
    <t>Екран BF 6.16</t>
  </si>
  <si>
    <t>Б00012563</t>
  </si>
  <si>
    <t>Екран BF 6.18</t>
  </si>
  <si>
    <t>Б00012567</t>
  </si>
  <si>
    <t>Екран BF 6.20</t>
  </si>
  <si>
    <t>Б00012571</t>
  </si>
  <si>
    <t>Екран BF 7.16</t>
  </si>
  <si>
    <t>Б00054823</t>
  </si>
  <si>
    <t>Екран BF 8.12</t>
  </si>
  <si>
    <t>Б00012560</t>
  </si>
  <si>
    <t>Екран BF 8.14</t>
  </si>
  <si>
    <t>Б00012562</t>
  </si>
  <si>
    <t>Екран BF 8.16</t>
  </si>
  <si>
    <t>Б00012564</t>
  </si>
  <si>
    <t>Екран BF 8.18</t>
  </si>
  <si>
    <t>Б00012568</t>
  </si>
  <si>
    <t>Екран BF 8.20</t>
  </si>
  <si>
    <t>Б00012572</t>
  </si>
  <si>
    <t>Екран BF 9.16</t>
  </si>
  <si>
    <t>Б00055035</t>
  </si>
  <si>
    <t>Монтажні панелі під запобіжники 1,5 оц</t>
  </si>
  <si>
    <t>Панель монтажна t=1,5-1000х140 для BF під запобіжники</t>
  </si>
  <si>
    <t>Б00052247</t>
  </si>
  <si>
    <t>950</t>
  </si>
  <si>
    <t>Панель монтажна t=1,5-1200х140 для BF під запобіжники</t>
  </si>
  <si>
    <t>Б00052248</t>
  </si>
  <si>
    <t>1 150</t>
  </si>
  <si>
    <t>Панель монтажна t=1,5-600х140 для BF під запобіжники</t>
  </si>
  <si>
    <t>Б00052249</t>
  </si>
  <si>
    <t>Панель монтажна t=1,5-700х140 для BF під запобіжники</t>
  </si>
  <si>
    <t>Б00052250</t>
  </si>
  <si>
    <t>Панель монтажна t=1,5-800х140 для BF під запобіжники</t>
  </si>
  <si>
    <t>Б00052251</t>
  </si>
  <si>
    <t>Панель монтажна t=1,5-900х140 для BF під запобіжники</t>
  </si>
  <si>
    <t>Б00055038</t>
  </si>
  <si>
    <t>850</t>
  </si>
  <si>
    <t>Монтажні панелі під запобіжники 2,0 оц</t>
  </si>
  <si>
    <t>Панель монтажна t=2,0-1000х140 для BF під запобіжники</t>
  </si>
  <si>
    <t>Б00052241</t>
  </si>
  <si>
    <t>Панель монтажна t=2,0-1200х140 для BF під запобіжники</t>
  </si>
  <si>
    <t>Б00052242</t>
  </si>
  <si>
    <t>Панель монтажна t=2,0-600х140 для BF під запобіжники</t>
  </si>
  <si>
    <t>Б00052243</t>
  </si>
  <si>
    <t>Панель монтажна t=2,0-700х140 для BF під запобіжники</t>
  </si>
  <si>
    <t>Б00052244</t>
  </si>
  <si>
    <t>Панель монтажна t=2,0-800х140 для BF під запобіжники</t>
  </si>
  <si>
    <t>Б00052245</t>
  </si>
  <si>
    <t>Панель монтажна t=2,0-900х140 для BF під запобіжники</t>
  </si>
  <si>
    <t>Б00055040</t>
  </si>
  <si>
    <t>Набірні монтажні панелі 1,5 оц</t>
  </si>
  <si>
    <t>Панель монтажна t=1,5-1000х130 для BF</t>
  </si>
  <si>
    <t>Б00052279</t>
  </si>
  <si>
    <t>Панель монтажна t=1,5-1000х170 для BF</t>
  </si>
  <si>
    <t>Б00052284</t>
  </si>
  <si>
    <t>170</t>
  </si>
  <si>
    <t>Панель монтажна t=1,5-1000х260 для BF</t>
  </si>
  <si>
    <t>Б00052289</t>
  </si>
  <si>
    <t>Панель монтажна t=1,5-1000х420 для BF</t>
  </si>
  <si>
    <t>Б00052294</t>
  </si>
  <si>
    <t>Панель монтажна t=1,5-1000х50 для BF</t>
  </si>
  <si>
    <t>Б00052299</t>
  </si>
  <si>
    <t>50</t>
  </si>
  <si>
    <t>Панель монтажна t=1,5-1200х130 для BF</t>
  </si>
  <si>
    <t>Б00052280</t>
  </si>
  <si>
    <t>Панель монтажна t=1,5-1200х170 для BF</t>
  </si>
  <si>
    <t>Б00052285</t>
  </si>
  <si>
    <t>Панель монтажна t=1,5-1200х260 для BF</t>
  </si>
  <si>
    <t>Б00052290</t>
  </si>
  <si>
    <t>Панель монтажна t=1,5-1200х420 для BF</t>
  </si>
  <si>
    <t>Б00052295</t>
  </si>
  <si>
    <t>Панель монтажна t=1,5-1200х50 для BF</t>
  </si>
  <si>
    <t>Б00052300</t>
  </si>
  <si>
    <t>Панель монтажна t=1,5-600х130 для BF</t>
  </si>
  <si>
    <t>Б00052281</t>
  </si>
  <si>
    <t>Панель монтажна t=1,5-600х170 для BF</t>
  </si>
  <si>
    <t>Б00052286</t>
  </si>
  <si>
    <t>Панель монтажна t=1,5-600х260 для BF</t>
  </si>
  <si>
    <t>Б00052291</t>
  </si>
  <si>
    <t>Панель монтажна t=1,5-600х420 для BF</t>
  </si>
  <si>
    <t>Б00052296</t>
  </si>
  <si>
    <t>Панель монтажна t=1,5-600х50 для BF</t>
  </si>
  <si>
    <t>Б00052301</t>
  </si>
  <si>
    <t>Панель монтажна t=1,5-700х130 для BF</t>
  </si>
  <si>
    <t>Б00052282</t>
  </si>
  <si>
    <t>Панель монтажна t=1,5-700х170 для BF</t>
  </si>
  <si>
    <t>Б00052287</t>
  </si>
  <si>
    <t>Панель монтажна t=1,5-700х260 для BF</t>
  </si>
  <si>
    <t>Б00052292</t>
  </si>
  <si>
    <t>Панель монтажна t=1,5-700х420 для BF</t>
  </si>
  <si>
    <t>Б00052297</t>
  </si>
  <si>
    <t>Панель монтажна t=1,5-700х50 для BF</t>
  </si>
  <si>
    <t>Б00052302</t>
  </si>
  <si>
    <t>Панель монтажна t=1,5-800х130 для BF</t>
  </si>
  <si>
    <t>Б00052283</t>
  </si>
  <si>
    <t>Панель монтажна t=1,5-800х170 для BF</t>
  </si>
  <si>
    <t>Б00052288</t>
  </si>
  <si>
    <t>Панель монтажна t=1,5-800х260 для BF</t>
  </si>
  <si>
    <t>Б00052293</t>
  </si>
  <si>
    <t>Панель монтажна t=1,5-800х420 для BF</t>
  </si>
  <si>
    <t>Б00052298</t>
  </si>
  <si>
    <t>Панель монтажна t=1,5-800х50 для BF</t>
  </si>
  <si>
    <t>Б00052303</t>
  </si>
  <si>
    <t>Панель монтажна t=1,5-900х130 для BF</t>
  </si>
  <si>
    <t>Б00055044</t>
  </si>
  <si>
    <t>Панель монтажна t=1,5-900х170 для BF</t>
  </si>
  <si>
    <t>Б00055047</t>
  </si>
  <si>
    <t>Панель монтажна t=1,5-900х260 для BF</t>
  </si>
  <si>
    <t>Б00055052</t>
  </si>
  <si>
    <t>Панель монтажна t=1,5-900х420 для BF</t>
  </si>
  <si>
    <t>Б00055060</t>
  </si>
  <si>
    <t>Панель монтажна t=1,5-900х50 для BF</t>
  </si>
  <si>
    <t>Б00055041</t>
  </si>
  <si>
    <t>Набірні монтажні панелі 2,0 оц</t>
  </si>
  <si>
    <t>Панель монтажна t=2,0-1000х130 для BF</t>
  </si>
  <si>
    <t>Б00052253</t>
  </si>
  <si>
    <t>Панель монтажна t=2,0-1000х170 для BF</t>
  </si>
  <si>
    <t>Б00052258</t>
  </si>
  <si>
    <t>Панель монтажна t=2,0-1000х260 для BF</t>
  </si>
  <si>
    <t>Б00052263</t>
  </si>
  <si>
    <t>Панель монтажна t=2,0-1000х420 для BF</t>
  </si>
  <si>
    <t>Б00052268</t>
  </si>
  <si>
    <t>Панель монтажна t=2,0-1000х50 для BF</t>
  </si>
  <si>
    <t>Б00052273</t>
  </si>
  <si>
    <t>Панель монтажна t=2,0-1200х130 для BF</t>
  </si>
  <si>
    <t>Б00052254</t>
  </si>
  <si>
    <t>Панель монтажна t=2,0-1200х170 для BF</t>
  </si>
  <si>
    <t>Б00052259</t>
  </si>
  <si>
    <t>Панель монтажна t=2,0-1200х260 для BF</t>
  </si>
  <si>
    <t>Б00052264</t>
  </si>
  <si>
    <t>Панель монтажна t=2,0-1200х420 для BF</t>
  </si>
  <si>
    <t>Б00052269</t>
  </si>
  <si>
    <t>Панель монтажна t=2,0-1200х50 для BF</t>
  </si>
  <si>
    <t>Б00052274</t>
  </si>
  <si>
    <t>Панель монтажна t=2,0-600х130 для BF</t>
  </si>
  <si>
    <t>Б00052255</t>
  </si>
  <si>
    <t>Панель монтажна t=2,0-600х170 для BF</t>
  </si>
  <si>
    <t>Б00052260</t>
  </si>
  <si>
    <t>Панель монтажна t=2,0-600х260 для BF</t>
  </si>
  <si>
    <t>Б00052265</t>
  </si>
  <si>
    <t>Панель монтажна t=2,0-600х420 для BF</t>
  </si>
  <si>
    <t>Б00052270</t>
  </si>
  <si>
    <t>Панель монтажна t=2,0-600х50 для BF</t>
  </si>
  <si>
    <t>Б00052275</t>
  </si>
  <si>
    <t>Панель монтажна t=2,0-700х130 для BF</t>
  </si>
  <si>
    <t>Б00052256</t>
  </si>
  <si>
    <t>Панель монтажна t=2,0-700х170 для BF</t>
  </si>
  <si>
    <t>Б00052261</t>
  </si>
  <si>
    <t>Панель монтажна t=2,0-700х260 для BF</t>
  </si>
  <si>
    <t>Б00052266</t>
  </si>
  <si>
    <t>Панель монтажна t=2,0-700х420 для BF</t>
  </si>
  <si>
    <t>Б00052271</t>
  </si>
  <si>
    <t>Панель монтажна t=2,0-700х50 для BF</t>
  </si>
  <si>
    <t>Б00052276</t>
  </si>
  <si>
    <t>Панель монтажна t=2,0-800х130 для BF</t>
  </si>
  <si>
    <t>Б00052257</t>
  </si>
  <si>
    <t>Панель монтажна t=2,0-800х170 для BF</t>
  </si>
  <si>
    <t>Б00052262</t>
  </si>
  <si>
    <t>Панель монтажна t=2,0-800х260 для BF</t>
  </si>
  <si>
    <t>Б00052267</t>
  </si>
  <si>
    <t>Панель монтажна t=2,0-800х420 для BF</t>
  </si>
  <si>
    <t>Б00052272</t>
  </si>
  <si>
    <t>Панель монтажна t=2,0-800х50 для BF</t>
  </si>
  <si>
    <t>Б00052277</t>
  </si>
  <si>
    <t>Панель монтажна t=2,0-900х130 для BF</t>
  </si>
  <si>
    <t>Б00055046</t>
  </si>
  <si>
    <t>Панель монтажна t=2,0-900х170 для BF</t>
  </si>
  <si>
    <t>Б00055049</t>
  </si>
  <si>
    <t>Панель монтажна t=2,0-900х260 для BF</t>
  </si>
  <si>
    <t>Б00055056</t>
  </si>
  <si>
    <t>Панель монтажна t=2,0-900х420 для BF</t>
  </si>
  <si>
    <t>Б00055061</t>
  </si>
  <si>
    <t>Панель монтажна t=2,0-900х50 для BF</t>
  </si>
  <si>
    <t>Б00055043</t>
  </si>
  <si>
    <t>Стійки монтажні 2,0 оц</t>
  </si>
  <si>
    <t>Стійка BF -12</t>
  </si>
  <si>
    <t>Б00012576</t>
  </si>
  <si>
    <t>1 090</t>
  </si>
  <si>
    <t>63</t>
  </si>
  <si>
    <t>Стійка BF -14</t>
  </si>
  <si>
    <t>Б00012577</t>
  </si>
  <si>
    <t>48</t>
  </si>
  <si>
    <t>1 290</t>
  </si>
  <si>
    <t>Стійка BF -16</t>
  </si>
  <si>
    <t>Б00012578</t>
  </si>
  <si>
    <t>1 490</t>
  </si>
  <si>
    <t>Стійка BF -18</t>
  </si>
  <si>
    <t>Б00012579</t>
  </si>
  <si>
    <t>1 690</t>
  </si>
  <si>
    <t>Стійка BF -20</t>
  </si>
  <si>
    <t>Б00012580</t>
  </si>
  <si>
    <t>1 890</t>
  </si>
  <si>
    <t>Суцільні монтажні панелі 1,5 оц</t>
  </si>
  <si>
    <t>Панель монтажна t=1,5-1000х1600 для BF</t>
  </si>
  <si>
    <t>Б00052324</t>
  </si>
  <si>
    <t>1 470</t>
  </si>
  <si>
    <t>Панель монтажна t=1,5-1000х1800 для BF</t>
  </si>
  <si>
    <t>Б00052325</t>
  </si>
  <si>
    <t>1 670</t>
  </si>
  <si>
    <t>Панель монтажна t=1,5-1000х2000 для BF</t>
  </si>
  <si>
    <t>Б00052326</t>
  </si>
  <si>
    <t>1 870</t>
  </si>
  <si>
    <t>Панель монтажна t=1,5-1200х1600 для BF</t>
  </si>
  <si>
    <t>Б00052327</t>
  </si>
  <si>
    <t>Панель монтажна t=1,5-1200х1800 для BF</t>
  </si>
  <si>
    <t>Б00052328</t>
  </si>
  <si>
    <t>Панель монтажна t=1,5-1200х2000 для BF</t>
  </si>
  <si>
    <t>Б00052329</t>
  </si>
  <si>
    <t>Панель монтажна t=1,5-600х1200 для BF</t>
  </si>
  <si>
    <t>Б00052330</t>
  </si>
  <si>
    <t>1 070</t>
  </si>
  <si>
    <t>Панель монтажна t=1,5-600х1400 для BF</t>
  </si>
  <si>
    <t>Б00052331</t>
  </si>
  <si>
    <t>1 270</t>
  </si>
  <si>
    <t>Панель монтажна t=1,5-600х1600 для BF</t>
  </si>
  <si>
    <t>Б00052332</t>
  </si>
  <si>
    <t>Панель монтажна t=1,5-600х1800 для BF</t>
  </si>
  <si>
    <t>Б00052333</t>
  </si>
  <si>
    <t>Панель монтажна t=1,5-600х2000 для BF</t>
  </si>
  <si>
    <t>Б00052334</t>
  </si>
  <si>
    <t>Панель монтажна t=1,5-700х1600 для BF</t>
  </si>
  <si>
    <t>Б00052335</t>
  </si>
  <si>
    <t>Панель монтажна t=1,5-800х1200 для BF</t>
  </si>
  <si>
    <t>Б00052336</t>
  </si>
  <si>
    <t>Панель монтажна t=1,5-800х1400 для BF</t>
  </si>
  <si>
    <t>Б00052337</t>
  </si>
  <si>
    <t>Панель монтажна t=1,5-800х1600 для BF</t>
  </si>
  <si>
    <t>Б00052338</t>
  </si>
  <si>
    <t>Панель монтажна t=1,5-800х1800 для BF</t>
  </si>
  <si>
    <t>Б00052339</t>
  </si>
  <si>
    <t>Панель монтажна t=1,5-800х2000 для BF</t>
  </si>
  <si>
    <t>Б00052340</t>
  </si>
  <si>
    <t>Панель монтажна t=1,5-900х1600 для BF</t>
  </si>
  <si>
    <t>Б00055068</t>
  </si>
  <si>
    <t>Суцільні монтажні панелі 2,0 оц</t>
  </si>
  <si>
    <t>Панель монтажна t=2,0-1000х1600 для BF</t>
  </si>
  <si>
    <t>Б00052305</t>
  </si>
  <si>
    <t>Панель монтажна t=2,0-1000х1800 для BF</t>
  </si>
  <si>
    <t>Б00052307</t>
  </si>
  <si>
    <t>Панель монтажна t=2,0-1000х2000 для BF</t>
  </si>
  <si>
    <t>Б00052308</t>
  </si>
  <si>
    <t>Панель монтажна t=2,0-1200х1600 для BF</t>
  </si>
  <si>
    <t>Б00052309</t>
  </si>
  <si>
    <t>Панель монтажна t=2,0-1200х1800 для BF</t>
  </si>
  <si>
    <t>Б00052310</t>
  </si>
  <si>
    <t>Панель монтажна t=2,0-1200х2000 для BF</t>
  </si>
  <si>
    <t>Б00052311</t>
  </si>
  <si>
    <t>Панель монтажна t=2,0-600х1200 для BF</t>
  </si>
  <si>
    <t>Б00052312</t>
  </si>
  <si>
    <t>Панель монтажна t=2,0-600х1400 для BF</t>
  </si>
  <si>
    <t>Б00052313</t>
  </si>
  <si>
    <t>Панель монтажна t=2,0-600х1600 для BF</t>
  </si>
  <si>
    <t>Б00052314</t>
  </si>
  <si>
    <t>Панель монтажна t=2,0-600х1800 для BF</t>
  </si>
  <si>
    <t>Б00052315</t>
  </si>
  <si>
    <t>Панель монтажна t=2,0-600х2000 для BF</t>
  </si>
  <si>
    <t>Б00052316</t>
  </si>
  <si>
    <t>Панель монтажна t=2,0-700х1600 для BF</t>
  </si>
  <si>
    <t>Б00052317</t>
  </si>
  <si>
    <t>Панель монтажна t=2,0-800х1200 для BF</t>
  </si>
  <si>
    <t>Б00052318</t>
  </si>
  <si>
    <t>Панель монтажна t=2,0-800х1400 для BF</t>
  </si>
  <si>
    <t>Б00052319</t>
  </si>
  <si>
    <t>Панель монтажна t=2,0-800х1600 для BF</t>
  </si>
  <si>
    <t>Б00052320</t>
  </si>
  <si>
    <t>Панель монтажна t=2,0-800х1800 для BF</t>
  </si>
  <si>
    <t>Б00052321</t>
  </si>
  <si>
    <t>Панель монтажна t=2,0-800х2000 для BF</t>
  </si>
  <si>
    <t>Б00052322</t>
  </si>
  <si>
    <t>Панель монтажна t=2,0-900х1600 для BF</t>
  </si>
  <si>
    <t>Б00053910</t>
  </si>
  <si>
    <t>Цоколь в зборі (висота 100 мм)</t>
  </si>
  <si>
    <t>Цоколь BF 1000х300 (h=100 мм)</t>
  </si>
  <si>
    <t>Б00053595</t>
  </si>
  <si>
    <t>Цоколь BF 1000х400 (h=100 мм)</t>
  </si>
  <si>
    <t>Б00053596</t>
  </si>
  <si>
    <t>Цоколь BF 1000х450 (h=100 мм)</t>
  </si>
  <si>
    <t>Б00053597</t>
  </si>
  <si>
    <t>Цоколь BF 1000х600 (h=100 мм)</t>
  </si>
  <si>
    <t>Б00053598</t>
  </si>
  <si>
    <t>Цоколь BF 1200х300 (h=100 мм)</t>
  </si>
  <si>
    <t>Б00053775</t>
  </si>
  <si>
    <t>Цоколь BF 1200х400 (h=100 мм)</t>
  </si>
  <si>
    <t>Б00053776</t>
  </si>
  <si>
    <t>Цоколь BF 1200х450 (h=100 мм)</t>
  </si>
  <si>
    <t>Б00053777</t>
  </si>
  <si>
    <t>Цоколь BF 1200х600 (h=100 мм)</t>
  </si>
  <si>
    <t>Б00053778</t>
  </si>
  <si>
    <t>Цоколь BF 1200х800 (h=100 мм)</t>
  </si>
  <si>
    <t>Б00055101</t>
  </si>
  <si>
    <t>Цоколь BF 600х300 (h=100 мм)</t>
  </si>
  <si>
    <t>Б00053779</t>
  </si>
  <si>
    <t>Цоколь BF 600х400 (h=100 мм)</t>
  </si>
  <si>
    <t>Б00053599</t>
  </si>
  <si>
    <t>Цоколь BF 600х450 (h=100 мм)</t>
  </si>
  <si>
    <t>Б00053780</t>
  </si>
  <si>
    <t>Цоколь BF 600х600 (h=100 мм)</t>
  </si>
  <si>
    <t>Б00053781</t>
  </si>
  <si>
    <t>Цоколь BF 700х300 (h=100 мм)</t>
  </si>
  <si>
    <t>Б00053785</t>
  </si>
  <si>
    <t>Цоколь BF 700х400 (h=100 мм)</t>
  </si>
  <si>
    <t>Б00053786</t>
  </si>
  <si>
    <t>Цоколь BF 700х450 (h=100 мм)</t>
  </si>
  <si>
    <t>Б00053787</t>
  </si>
  <si>
    <t>Цоколь BF 800х300 (h=100 мм)</t>
  </si>
  <si>
    <t>Б00053782</t>
  </si>
  <si>
    <t>Цоколь BF 800х400 (h=100 мм)</t>
  </si>
  <si>
    <t>Б00053783</t>
  </si>
  <si>
    <t>Цоколь BF 800х450 (h=100 мм)</t>
  </si>
  <si>
    <t>Б00053581</t>
  </si>
  <si>
    <t>Цоколь BF 800х600 (h=100 мм)</t>
  </si>
  <si>
    <t>Б00053784</t>
  </si>
  <si>
    <t>Цоколь BF 900х300 (h=100 мм)</t>
  </si>
  <si>
    <t>Б00055070</t>
  </si>
  <si>
    <t>Цоколь в зборі (висота 200 мм)</t>
  </si>
  <si>
    <t>Цоколь BF 1000х300 (h=200 мм)</t>
  </si>
  <si>
    <t>Б00053789</t>
  </si>
  <si>
    <t>Цоколь BF 1000х400 (h=200 мм)</t>
  </si>
  <si>
    <t>Б00053790</t>
  </si>
  <si>
    <t>Цоколь BF 1000х450 (h=200 мм)</t>
  </si>
  <si>
    <t>Б00053791</t>
  </si>
  <si>
    <t>Цоколь BF 1000х600 (h=200 мм)</t>
  </si>
  <si>
    <t>Б00053793</t>
  </si>
  <si>
    <t>Цоколь BF 1200х300 (h=200 мм)</t>
  </si>
  <si>
    <t>Б00053794</t>
  </si>
  <si>
    <t>Цоколь BF 1200х400 (h=200 мм)</t>
  </si>
  <si>
    <t>Б00053795</t>
  </si>
  <si>
    <t>Цоколь BF 1200х450 (h=200 мм)</t>
  </si>
  <si>
    <t>Б00053796</t>
  </si>
  <si>
    <t>Цоколь BF 1200х600 (h=200 мм)</t>
  </si>
  <si>
    <t>Б00053797</t>
  </si>
  <si>
    <t>Цоколь BF 1200х800 (h=200 мм)</t>
  </si>
  <si>
    <t>Б00055102</t>
  </si>
  <si>
    <t>Цоколь BF 600х300 (h=200 мм)</t>
  </si>
  <si>
    <t>Б00053798</t>
  </si>
  <si>
    <t>Цоколь BF 600х400 (h=200 мм)</t>
  </si>
  <si>
    <t>Б00053799</t>
  </si>
  <si>
    <t>Цоколь BF 600х450 (h=200 мм)</t>
  </si>
  <si>
    <t>Б00053800</t>
  </si>
  <si>
    <t>Цоколь BF 600х600 (h=200 мм)</t>
  </si>
  <si>
    <t>Б00053801</t>
  </si>
  <si>
    <t>Цоколь BF 700х300 (h=200 мм)</t>
  </si>
  <si>
    <t>Б00053802</t>
  </si>
  <si>
    <t>Цоколь BF 700х400 (h=200 мм)</t>
  </si>
  <si>
    <t>Б00053803</t>
  </si>
  <si>
    <t>Цоколь BF 700х450 (h=200 мм)</t>
  </si>
  <si>
    <t>Б00053804</t>
  </si>
  <si>
    <t>Цоколь BF 800х300 (h=200 мм)</t>
  </si>
  <si>
    <t>Б00053805</t>
  </si>
  <si>
    <t>Цоколь BF 800х400 (h=200 мм)</t>
  </si>
  <si>
    <t>Б00053806</t>
  </si>
  <si>
    <t>Цоколь BF 800х450 (h=200 мм)</t>
  </si>
  <si>
    <t>Б00053807</t>
  </si>
  <si>
    <t>Цоколь BF 800х600 (h=200 мм)</t>
  </si>
  <si>
    <t>Б00053808</t>
  </si>
  <si>
    <t>Цоколь BF 900х300 (h=200 мм)</t>
  </si>
  <si>
    <t>Б00055071</t>
  </si>
  <si>
    <t>15. Бокси монтажні підлогові BOX Floor (IP 31)</t>
  </si>
  <si>
    <t>BF t=1,0-(600х1200х300) IP31 УХЛ3 без панелі, метал. замок</t>
  </si>
  <si>
    <t>Б00056267</t>
  </si>
  <si>
    <t>BF t=1,0-(600х1200х400) IP31 УХЛ3 без панелі, метал. замок</t>
  </si>
  <si>
    <t>Б00056270</t>
  </si>
  <si>
    <t>BF t=1,0-(600х1200х450) IP31 УХЛ3 без панелі, метал. замок</t>
  </si>
  <si>
    <t>Б00056274</t>
  </si>
  <si>
    <t>BF t=1,0-(600х1400х300) IP31 УХЛ3 без панелі, метал. замок</t>
  </si>
  <si>
    <t>Б00052112</t>
  </si>
  <si>
    <t>BF t=1,0-(600х1400х400) IP31 УХЛ3 без панелі, метал. замок</t>
  </si>
  <si>
    <t>Б00052113</t>
  </si>
  <si>
    <t>BF t=1,0-(600х1400х450) IP31 УХЛ3 без панелі, метал. замок</t>
  </si>
  <si>
    <t>Б00052114</t>
  </si>
  <si>
    <t>BF t=1,0-(600х1600х400) IP31 УХЛ3 без панелі, метал. замок</t>
  </si>
  <si>
    <t>Б00052115</t>
  </si>
  <si>
    <t>BF t=1,0-(600х1600х450) IP31 УХЛ3 без панелі, метал. замок</t>
  </si>
  <si>
    <t>Б00052116</t>
  </si>
  <si>
    <t>BF t=1,0-(600х1800х400) IP31 УХЛ3 без панелі, метал. замок</t>
  </si>
  <si>
    <t>Б00052117</t>
  </si>
  <si>
    <t>BF t=1,0-(600х1800х450) IP31 УХЛ3 без панелі, метал. замок</t>
  </si>
  <si>
    <t>Б00052118</t>
  </si>
  <si>
    <t>BF t=1,0-(600х1800х600) IP31 УХЛ3 без панелі, метал. замок</t>
  </si>
  <si>
    <t>Б00052119</t>
  </si>
  <si>
    <t>BF t=1,0-(600х2000х300) IP31 УХЛ3 без панелі, метал. замок</t>
  </si>
  <si>
    <t>Б00052120</t>
  </si>
  <si>
    <t>BF t=1,0-(600х2000х400) IP31 УХЛ3 без панелі, метал. замок</t>
  </si>
  <si>
    <t>Б00052121</t>
  </si>
  <si>
    <t>BF t=1,0-(600х2000х450) IP31 УХЛ3 без панелі, метал. замок</t>
  </si>
  <si>
    <t>Б00052122</t>
  </si>
  <si>
    <t>BF t=1,0-(600х2000х600) IP31 УХЛ3 без панелі, метал. замок</t>
  </si>
  <si>
    <t>Б00052123</t>
  </si>
  <si>
    <t>BF t=1,0-(700х1600х300) IP31 УХЛ3 без панелі, метал. замок</t>
  </si>
  <si>
    <t>Б00052124</t>
  </si>
  <si>
    <t>BF t=1,0-(700х1600х400) IP31 УХЛ3 без панелі, метал. замок</t>
  </si>
  <si>
    <t>Б00052125</t>
  </si>
  <si>
    <t>BF t=1,0-(700х1600х450) IP31 УХЛ3 без панелі, метал. замок</t>
  </si>
  <si>
    <t>Б00052126</t>
  </si>
  <si>
    <t>BF t=1,0-(800х1200х300) IP31 УХЛ3 без панелі, метал. замок</t>
  </si>
  <si>
    <t>Б00052128</t>
  </si>
  <si>
    <t>BF t=1,0-(800х1200х400) IP31 УХЛ3 без панелі, метал. замок</t>
  </si>
  <si>
    <t>Б00052129</t>
  </si>
  <si>
    <t>BF t=1,0-(800х1200х450) IP31 УХЛ3 без панелі, метал. замок</t>
  </si>
  <si>
    <t>Б00052130</t>
  </si>
  <si>
    <t>BF t=1,0-(800х1400х300) IP31 УХЛ3 без панелі, метал. замок</t>
  </si>
  <si>
    <t>Б00052131</t>
  </si>
  <si>
    <t>BF t=1,0-(800х1400х400) IP31 УХЛ3 без панелі, метал. замок</t>
  </si>
  <si>
    <t>Б00052132</t>
  </si>
  <si>
    <t>BF t=1,0-(800х1400х450) IP31 УХЛ3 без панелі, метал. замок</t>
  </si>
  <si>
    <t>Б00052133</t>
  </si>
  <si>
    <t>BF t=1,0-(800х1600х400) IP31 УХЛ3 без панелі, метал. замок</t>
  </si>
  <si>
    <t>Б00052134</t>
  </si>
  <si>
    <t>BF t=1,0-(800х1600х450) IP31 УХЛ3 без панелі, метал. замок</t>
  </si>
  <si>
    <t>Б00052135</t>
  </si>
  <si>
    <t>BF t=1,0-(800х1600х600) IP31 УХЛ3 без панелі, метал. замок</t>
  </si>
  <si>
    <t>Б00052136</t>
  </si>
  <si>
    <t>BF t=1,0-(800х1800х400) IP31 УХЛ3 без панелі, метал. замок</t>
  </si>
  <si>
    <t>Б00052137</t>
  </si>
  <si>
    <t>BF t=1,0-(800х1800х450) IP31 УХЛ3 без панелі, метал. замок</t>
  </si>
  <si>
    <t>Б00052138</t>
  </si>
  <si>
    <t>BF t=1,0-(800х1800х600) IP31 УХЛ3 без панелі, метал. замок</t>
  </si>
  <si>
    <t>Б00052139</t>
  </si>
  <si>
    <t>BF t=1,0-(800х2000х300) IP31 УХЛ3 без панелі, метал. замок</t>
  </si>
  <si>
    <t>Б00052140</t>
  </si>
  <si>
    <t>BF t=1,0-(800х2000х400) IP31 УХЛ3 без панелі, метал. замок</t>
  </si>
  <si>
    <t>Б00052141</t>
  </si>
  <si>
    <t>BF t=1,0-(800х2000х450) IP31 УХЛ3 без панелі, метал. замок</t>
  </si>
  <si>
    <t>Б00052142</t>
  </si>
  <si>
    <t>BF t=1,0-(800х2000х600) IP31 УХЛ3 без панелі, метал. замок</t>
  </si>
  <si>
    <t>Б00052143</t>
  </si>
  <si>
    <t>BF t=1,0-(900х1600х300) IP31 УХЛ3 без панелі, метал. замок</t>
  </si>
  <si>
    <t>Б00055025</t>
  </si>
  <si>
    <t>BF t=1,0-(1000х1600х400) IP31 УХЛ3 без панелі, метал. замок</t>
  </si>
  <si>
    <t>Б00052094</t>
  </si>
  <si>
    <t>BF t=1,0-(1000х1600х450) IP31 УХЛ3 без панелі, метал. замок</t>
  </si>
  <si>
    <t>Б00052095</t>
  </si>
  <si>
    <t>BF t=1,0-(1000х1800х300) IP31 УХЛ3 без панелі, метал. замок</t>
  </si>
  <si>
    <t>Б00053343</t>
  </si>
  <si>
    <t>BF t=1,0-(1000х1800х400) IP31 УХЛ3 без панелі, метал. замок</t>
  </si>
  <si>
    <t>Б00052096</t>
  </si>
  <si>
    <t>BF t=1,0-(1000х1800х450) IP31 УХЛ3 без панелі, метал. замок</t>
  </si>
  <si>
    <t>Б00052097</t>
  </si>
  <si>
    <t>BF t=1,0-(1000х1800х600) IP31 УХЛ3 без панелі, метал. замок</t>
  </si>
  <si>
    <t>Б00052098</t>
  </si>
  <si>
    <t>BF t=1,0-(1000х2000х300) IP31 УХЛ3 без панелі, метал. замок</t>
  </si>
  <si>
    <t>Б00052099</t>
  </si>
  <si>
    <t>BF t=1,0-(1000х2000х400) IP31 УХЛ3 без панелі, метал. замок</t>
  </si>
  <si>
    <t>Б00052100</t>
  </si>
  <si>
    <t>BF t=1,0-(1000х2000х450) IP31 УХЛ3 без панелі, метал. замок</t>
  </si>
  <si>
    <t>Б00052101</t>
  </si>
  <si>
    <t>BF t=1,0-(1000х2000х600) IP31 УХЛ3 без панелі, метал. замок</t>
  </si>
  <si>
    <t>Б00052102</t>
  </si>
  <si>
    <t>BF t=1,0-(1200х1600х400) IP31 УХЛ3 без панелі, метал. замок</t>
  </si>
  <si>
    <t>Б00052103</t>
  </si>
  <si>
    <t>BF t=1,0-(1200х1600х450) IP31 УХЛ3 без панелі, метал. замок</t>
  </si>
  <si>
    <t>Б00052104</t>
  </si>
  <si>
    <t>BF t=1,0-(1200х1800х400) IP31 УХЛ3 без панелі, метал. замок</t>
  </si>
  <si>
    <t>Б00052105</t>
  </si>
  <si>
    <t>BF t=1,0-(1200х1800х450) IP31 УХЛ3 без панелі, метал. замок</t>
  </si>
  <si>
    <t>Б00052106</t>
  </si>
  <si>
    <t>BF t=1,0-(1200х1800х600) IP31 УХЛ3 без панелі, метал. замок</t>
  </si>
  <si>
    <t>Б00052107</t>
  </si>
  <si>
    <t>BF t=1,0-(1200х2000х300) IP31 УХЛ3 без панелі, метал. замок</t>
  </si>
  <si>
    <t>Б00052108</t>
  </si>
  <si>
    <t>BF t=1,0-(1200х2000х400) IP31 УХЛ3 без панелі, метал. замок</t>
  </si>
  <si>
    <t>Б00052109</t>
  </si>
  <si>
    <t>BF t=1,0-(1200х2000х450) IP31 УХЛ3 без панелі, метал. замок</t>
  </si>
  <si>
    <t>Б00052110</t>
  </si>
  <si>
    <t>BF t=1,0-(1200х2000х600) IP31 УХЛ3 без панелі, метал. замок</t>
  </si>
  <si>
    <t>Б00052111</t>
  </si>
  <si>
    <t>BF t=1,0-(1200х2000х800) IP31 УХЛ3 без панелі, метал. замок</t>
  </si>
  <si>
    <t>Б00055093</t>
  </si>
  <si>
    <t>BF t=1,2-(600х1200х450) IP31 УХЛ3 без панелі, метал. замок</t>
  </si>
  <si>
    <t>Б00056275</t>
  </si>
  <si>
    <t>BF t=1,2-(600х1400х300) IP31 УХЛ3 без панелі, метал. замок</t>
  </si>
  <si>
    <t>Б00052162</t>
  </si>
  <si>
    <t>BF t=1,2-(600х1400х400) IP31 УХЛ3 без панелі, метал. замок</t>
  </si>
  <si>
    <t>Б00052164</t>
  </si>
  <si>
    <t>BF t=1,2-(600х1400х450) IP31 УХЛ3 без панелі, метал. замок</t>
  </si>
  <si>
    <t>Б00052165</t>
  </si>
  <si>
    <t>BF t=1,2-(600х1600х400) IP31 УХЛ3 без панелі, метал. замок</t>
  </si>
  <si>
    <t>Б00052166</t>
  </si>
  <si>
    <t>BF t=1,2-(600х1600х450) IP31 УХЛ3 без панелі, метал. замок</t>
  </si>
  <si>
    <t>Б00052167</t>
  </si>
  <si>
    <t>BF t=1,2-(600х1800х400) IP31 УХЛ3 без панелі, метал. замок</t>
  </si>
  <si>
    <t>Б00052168</t>
  </si>
  <si>
    <t>BF t=1,2-(600х1800х450) IP31 УХЛ3 без панелі, метал. замок</t>
  </si>
  <si>
    <t>Б00052169</t>
  </si>
  <si>
    <t>BF t=1,2-(600х1800х600) IP31 УХЛ3 без панелі, метал. замок</t>
  </si>
  <si>
    <t>Б00052170</t>
  </si>
  <si>
    <t>BF t=1,2-(600х2000х300) IP31 УХЛ3 без панелі, метал. замок</t>
  </si>
  <si>
    <t>Б00052171</t>
  </si>
  <si>
    <t>BF t=1,2-(600х2000х400) IP31 УХЛ3 без панелі, метал. замок</t>
  </si>
  <si>
    <t>Б00052172</t>
  </si>
  <si>
    <t>BF t=1,2-(600х2000х450) IP31 УХЛ3 без панелі, метал. замок</t>
  </si>
  <si>
    <t>Б00052173</t>
  </si>
  <si>
    <t>BF t=1,2-(600х2000х600) IP31 УХЛ3 без панелі, метал. замок</t>
  </si>
  <si>
    <t>Б00052174</t>
  </si>
  <si>
    <t>BF t=1,2-(700х1600х300) IP31 УХЛ3 без панелі, метал. замок</t>
  </si>
  <si>
    <t>Б00052175</t>
  </si>
  <si>
    <t>BF t=1,2-(700х1600х400) IP31 УХЛ3 без панелі, метал. замок</t>
  </si>
  <si>
    <t>Б00052176</t>
  </si>
  <si>
    <t>BF t=1,2-(700х1600х450) IP31 УХЛ3 без панелі, метал. замок</t>
  </si>
  <si>
    <t>Б00052177</t>
  </si>
  <si>
    <t>BF t=1,2-(800х1200х300) IP31 УХЛ3 без панелі, метал. замок</t>
  </si>
  <si>
    <t>Б00052178</t>
  </si>
  <si>
    <t>BF t=1,2-(800х1200х400) IP31 УХЛ3 без панелі, метал. замок</t>
  </si>
  <si>
    <t>Б00052179</t>
  </si>
  <si>
    <t>BF t=1,2-(800х1200х450) IP31 УХЛ3 без панелі, метал. замок</t>
  </si>
  <si>
    <t>Б00052180</t>
  </si>
  <si>
    <t>BF t=1,2-(800х1400х300) IP31 УХЛ3 без панелі, метал. замок</t>
  </si>
  <si>
    <t>Б00052181</t>
  </si>
  <si>
    <t>BF t=1,2-(800х1400х400) IP31 УХЛ3 без панелі, метал. замок</t>
  </si>
  <si>
    <t>Б00052182</t>
  </si>
  <si>
    <t>BF t=1,2-(800х1400х450) IP31 УХЛ3 без панелі, метал. замок</t>
  </si>
  <si>
    <t>Б00052183</t>
  </si>
  <si>
    <t>BF t=1,2-(800х1600х400) IP31 УХЛ3 без панелі, метал. замок</t>
  </si>
  <si>
    <t>Б00052184</t>
  </si>
  <si>
    <t>BF t=1,2-(800х1600х450) IP31 УХЛ3 без панелі, метал. замок</t>
  </si>
  <si>
    <t>Б00052185</t>
  </si>
  <si>
    <t>BF t=1,2-(800х1600х600) IP31 УХЛ3 без панелі, метал. замок</t>
  </si>
  <si>
    <t>Б00052186</t>
  </si>
  <si>
    <t>BF t=1,2-(800х1800х400) IP31 УХЛ3 без панелі, метал. замок</t>
  </si>
  <si>
    <t>Б00052187</t>
  </si>
  <si>
    <t>BF t=1,2-(800х1800х450) IP31 УХЛ3 без панелі, метал. замок</t>
  </si>
  <si>
    <t>Б00052188</t>
  </si>
  <si>
    <t>BF t=1,2-(800х1800х600) IP31 УХЛ3 без панелі, метал. замок</t>
  </si>
  <si>
    <t>Б00052189</t>
  </si>
  <si>
    <t>BF t=1,2-(800х2000х300) IP31 УХЛ3 без панелі, метал. замок</t>
  </si>
  <si>
    <t>Б00052190</t>
  </si>
  <si>
    <t>BF t=1,2-(800х2000х400) IP31 УХЛ3 без панелі, метал. замок</t>
  </si>
  <si>
    <t>Б00052191</t>
  </si>
  <si>
    <t>BF t=1,2-(800х2000х450) IP31 УХЛ3 без панелі, метал. замок</t>
  </si>
  <si>
    <t>Б00052192</t>
  </si>
  <si>
    <t>BF t=1,2-(800х2000х600) IP31 УХЛ3 без панелі, метал. замок</t>
  </si>
  <si>
    <t>Б00052193</t>
  </si>
  <si>
    <t>BF t=1,2-(900х1600х300) IP31 УХЛ3 без панелі, метал. замок</t>
  </si>
  <si>
    <t>Б00053909</t>
  </si>
  <si>
    <t>BF t=1,2-(1000х1600х400) IP31 УХЛ3 без панелі, метал. замок</t>
  </si>
  <si>
    <t>Б00052144</t>
  </si>
  <si>
    <t>BF t=1,2-(1000х1600х450) IP31 УХЛ3 без панелі, метал. замок</t>
  </si>
  <si>
    <t>Б00052145</t>
  </si>
  <si>
    <t>BF t=1,2-(1000х1800х300) IP31 УХЛ3 без панелі, метал. замок</t>
  </si>
  <si>
    <t>Б00053344</t>
  </si>
  <si>
    <t>BF t=1,2-(1000х1800х400) IP31 УХЛ3 без панелі, метал. замок</t>
  </si>
  <si>
    <t>Б00052146</t>
  </si>
  <si>
    <t>BF t=1,2-(1000х1800х450) IP31 УХЛ3 без панелі, метал. замок</t>
  </si>
  <si>
    <t>Б00052147</t>
  </si>
  <si>
    <t>BF t=1,2-(1000х1800х600) IP31 УХЛ3 без панелі, метал. замок</t>
  </si>
  <si>
    <t>Б00052148</t>
  </si>
  <si>
    <t>BF t=1,2-(1000х2000х300) IP31 УХЛ3 без панелі, метал. замок</t>
  </si>
  <si>
    <t>Б00052149</t>
  </si>
  <si>
    <t>BF t=1,2-(1000х2000х400) IP31 УХЛ3 без панелі, метал. замок</t>
  </si>
  <si>
    <t>Б00052150</t>
  </si>
  <si>
    <t>BF t=1,2-(1000х2000х450) IP31 УХЛ3 без панелі, метал. замок</t>
  </si>
  <si>
    <t>Б00052151</t>
  </si>
  <si>
    <t>BF t=1,2-(1000х2000х600) IP31 УХЛ3 без панелі, метал. замок</t>
  </si>
  <si>
    <t>Б00052152</t>
  </si>
  <si>
    <t>BF t=1,2-(1200х1600х400) IP31 УХЛ3 без панелі, метал. замок</t>
  </si>
  <si>
    <t>Б00052153</t>
  </si>
  <si>
    <t>BF t=1,2-(1200х1600х450) IP31 УХЛ3 без панелі, метал. замок</t>
  </si>
  <si>
    <t>Б00052154</t>
  </si>
  <si>
    <t>BF t=1,2-(1200х1800х400) IP31 УХЛ3 без панелі, метал. замок</t>
  </si>
  <si>
    <t>Б00052155</t>
  </si>
  <si>
    <t>BF t=1,2-(1200х1800х450) IP31 УХЛ3 без панелі, метал. замок</t>
  </si>
  <si>
    <t>Б00052156</t>
  </si>
  <si>
    <t>BF t=1,2-(1200х1800х600) IP31 УХЛ3 без панелі, метал. замок</t>
  </si>
  <si>
    <t>Б00052157</t>
  </si>
  <si>
    <t>BF t=1,2-(1200х2000х300) IP31 УХЛ3 без панелі, метал. замок</t>
  </si>
  <si>
    <t>Б00052158</t>
  </si>
  <si>
    <t>BF t=1,2-(1200х2000х400) IP31 УХЛ3 без панелі, метал. замок</t>
  </si>
  <si>
    <t>Б00052159</t>
  </si>
  <si>
    <t>BF t=1,2-(1200х2000х450) IP31 УХЛ3 без панелі, метал. замок</t>
  </si>
  <si>
    <t>Б00052160</t>
  </si>
  <si>
    <t>BF t=1,2-(1200х2000х600) IP31 УХЛ3 без панелі, метал. замок</t>
  </si>
  <si>
    <t>Б00052161</t>
  </si>
  <si>
    <t>BF t=1,2-(1200х2000х800) IP31 УХЛ3 без панелі, метал. замок</t>
  </si>
  <si>
    <t>Б00055087</t>
  </si>
  <si>
    <t>BF t=1,2-(600х1200х300) IP31 УХЛ3 без панелі, метал. замок</t>
  </si>
  <si>
    <t>Б00056268</t>
  </si>
  <si>
    <t>BF t=1,2-(600х1200х400) IP31 УХЛ3 без панелі, метал. замок</t>
  </si>
  <si>
    <t>Б00056269</t>
  </si>
  <si>
    <t>16. Шафи каркасні розбірні ШКР, ЕР</t>
  </si>
  <si>
    <t>1. Корпус ШКР (каркас 2,0 мм, двері 1,5 мм)</t>
  </si>
  <si>
    <t>1. Корпус IP31</t>
  </si>
  <si>
    <t>ШКР -4.18.4</t>
  </si>
  <si>
    <t>Б00054602</t>
  </si>
  <si>
    <t>ШКР -4.18.4,5</t>
  </si>
  <si>
    <t>Б00055812</t>
  </si>
  <si>
    <t>ШКР -4.18.6</t>
  </si>
  <si>
    <t>Б00054580</t>
  </si>
  <si>
    <t>ШКР -4.20.6</t>
  </si>
  <si>
    <t>Б00030054</t>
  </si>
  <si>
    <t>ШКР -4.20.8</t>
  </si>
  <si>
    <t>Б00054384</t>
  </si>
  <si>
    <t>ШКР -6.18.4</t>
  </si>
  <si>
    <t>Б00005985</t>
  </si>
  <si>
    <t>ШКР -6.18.4,5</t>
  </si>
  <si>
    <t>Б00055813</t>
  </si>
  <si>
    <t>ШКР -6.18.6</t>
  </si>
  <si>
    <t>Б00005986</t>
  </si>
  <si>
    <t>ШКР -6.20.4</t>
  </si>
  <si>
    <t>Б00005994</t>
  </si>
  <si>
    <t>ШКР -6.20.4,5</t>
  </si>
  <si>
    <t>Б00055827</t>
  </si>
  <si>
    <t>ШКР -6.20.6</t>
  </si>
  <si>
    <t>Б00005995</t>
  </si>
  <si>
    <t>ШКР -6.20.8</t>
  </si>
  <si>
    <t>Б00005996</t>
  </si>
  <si>
    <t>ШКР -7.20.6</t>
  </si>
  <si>
    <t>Б00030056</t>
  </si>
  <si>
    <t>ШКР -8.18.4</t>
  </si>
  <si>
    <t>Б00005988</t>
  </si>
  <si>
    <t>ШКР -8.18.4,5</t>
  </si>
  <si>
    <t>Б00055829</t>
  </si>
  <si>
    <t>ШКР -8.18.6</t>
  </si>
  <si>
    <t>Б00005989</t>
  </si>
  <si>
    <t>ШКР -8.20.10</t>
  </si>
  <si>
    <t>Б00007447</t>
  </si>
  <si>
    <t>ШКР -8.20.4</t>
  </si>
  <si>
    <t>Б00005997</t>
  </si>
  <si>
    <t>ШКР -8.20.4,5</t>
  </si>
  <si>
    <t>Б00055846</t>
  </si>
  <si>
    <t>ШКР -8.20.6</t>
  </si>
  <si>
    <t>Б00005998</t>
  </si>
  <si>
    <t>ШКР -8.20.8</t>
  </si>
  <si>
    <t>Б00007565</t>
  </si>
  <si>
    <t>ШКР -10.18.4</t>
  </si>
  <si>
    <t>Б00005991</t>
  </si>
  <si>
    <t>ШКР -10.18.4,5</t>
  </si>
  <si>
    <t>Б00055774</t>
  </si>
  <si>
    <t>ШКР -10.18.6</t>
  </si>
  <si>
    <t>Б00005992</t>
  </si>
  <si>
    <t>ШКР -10.20.10</t>
  </si>
  <si>
    <t>Б00007446</t>
  </si>
  <si>
    <t>ШКР -10.20.4</t>
  </si>
  <si>
    <t>Б00007197</t>
  </si>
  <si>
    <t>ШКР -10.20.4,5</t>
  </si>
  <si>
    <t>Б00055790</t>
  </si>
  <si>
    <t>ШКР -10.20.6</t>
  </si>
  <si>
    <t>Б00006002</t>
  </si>
  <si>
    <t>ШКР -10.20.8</t>
  </si>
  <si>
    <t>Б00007567</t>
  </si>
  <si>
    <t>ШКР -12.18.6</t>
  </si>
  <si>
    <t>Б00050489</t>
  </si>
  <si>
    <t>ШКР -12.20.10</t>
  </si>
  <si>
    <t>Б00007850</t>
  </si>
  <si>
    <t>ШКР -12.20.4</t>
  </si>
  <si>
    <t>Б00030058</t>
  </si>
  <si>
    <t>ШКР -12.20.4,5</t>
  </si>
  <si>
    <t>Б00055792</t>
  </si>
  <si>
    <t>ШКР -12.20.6</t>
  </si>
  <si>
    <t>Б00006005</t>
  </si>
  <si>
    <t>ШКР -12.20.8</t>
  </si>
  <si>
    <t>Б00007568</t>
  </si>
  <si>
    <t>2. Корпус IP54</t>
  </si>
  <si>
    <t>ШКР -4.18.4 (для IP 54)</t>
  </si>
  <si>
    <t>Б00054603</t>
  </si>
  <si>
    <t>ШКР -4.18.4,5 (для IP 54)</t>
  </si>
  <si>
    <t>Б00055801</t>
  </si>
  <si>
    <t>ШКР -4.18.6 (для IP 54)</t>
  </si>
  <si>
    <t>Б00054579</t>
  </si>
  <si>
    <t>ШКР -4.20.6 (для IP 54)</t>
  </si>
  <si>
    <t>Б00030055</t>
  </si>
  <si>
    <t>ШКР -4.20.8 (для IP 54)</t>
  </si>
  <si>
    <t>Б00054385</t>
  </si>
  <si>
    <t>ШКР -6.18.4 (для IP 54)</t>
  </si>
  <si>
    <t>Б00006741</t>
  </si>
  <si>
    <t>ШКР -6.18.4,5 (для IP 54)</t>
  </si>
  <si>
    <t>Б00055816</t>
  </si>
  <si>
    <t>ШКР -6.18.6 (для IP 54)</t>
  </si>
  <si>
    <t>Б00007519</t>
  </si>
  <si>
    <t>ШКР -6.20.4 (для IP 54)</t>
  </si>
  <si>
    <t>Б00006944</t>
  </si>
  <si>
    <t>ШКР -6.20.4,5 (для IP 54)</t>
  </si>
  <si>
    <t>Б00055826</t>
  </si>
  <si>
    <t>ШКР -6.20.6 (для IP 54)</t>
  </si>
  <si>
    <t>Б00006945</t>
  </si>
  <si>
    <t>ШКР -6.20.8 (для IP 54)</t>
  </si>
  <si>
    <t>Б00011247</t>
  </si>
  <si>
    <t>ШКР -7.20.6 (для IP 54)</t>
  </si>
  <si>
    <t>Б00030057</t>
  </si>
  <si>
    <t>ШКР -8.18.4 (для IP 54)</t>
  </si>
  <si>
    <t>Б00006602</t>
  </si>
  <si>
    <t>ШКР -8.18.4,5 (для IP 54)</t>
  </si>
  <si>
    <t>Б00055831</t>
  </si>
  <si>
    <t>ШКР -8.18.6 (для IP 54)</t>
  </si>
  <si>
    <t>Б00007520</t>
  </si>
  <si>
    <t>ШКР -8.20.10 (для IP 54)</t>
  </si>
  <si>
    <t>Б00013119</t>
  </si>
  <si>
    <t>ШКР -8.20.4 (для IP 54)</t>
  </si>
  <si>
    <t>Б00007831</t>
  </si>
  <si>
    <t>ШКР -8.20.4,5 (для IP 54)</t>
  </si>
  <si>
    <t>Б00055849</t>
  </si>
  <si>
    <t>ШКР -8.20.6 (для IP 54)</t>
  </si>
  <si>
    <t>Б00007024</t>
  </si>
  <si>
    <t>ШКР -8.20.8 (для IP54)</t>
  </si>
  <si>
    <t>Б00010459</t>
  </si>
  <si>
    <t>ШКР -10.18.4 (для IP54)</t>
  </si>
  <si>
    <t>Б00013117</t>
  </si>
  <si>
    <t>ШКР -10.18.4,5 (для IP54)</t>
  </si>
  <si>
    <t>Б00055783</t>
  </si>
  <si>
    <t>ШКР -10.18.6 (для IP54)</t>
  </si>
  <si>
    <t>Б00013118</t>
  </si>
  <si>
    <t>ШКР -10.20.10 (для IP54)</t>
  </si>
  <si>
    <t>Б00011852</t>
  </si>
  <si>
    <t>ШКР -10.20.4 (для IP54)</t>
  </si>
  <si>
    <t>Б00000515</t>
  </si>
  <si>
    <t>ШКР -10.20.4,5 (для IP54)</t>
  </si>
  <si>
    <t>Б00055785</t>
  </si>
  <si>
    <t>ШКР -10.20.6 (для IP54)</t>
  </si>
  <si>
    <t>Б00007292</t>
  </si>
  <si>
    <t>ШКР -10.20.8 (для IP54)</t>
  </si>
  <si>
    <t>Б00008064</t>
  </si>
  <si>
    <t>ШКР -12.18.6 (для IP54)</t>
  </si>
  <si>
    <t>Б00050503</t>
  </si>
  <si>
    <t>ШКР -12.20.10 (для IP 54)</t>
  </si>
  <si>
    <t>Б00010035</t>
  </si>
  <si>
    <t>ШКР -12.20.4 (для IP 54)</t>
  </si>
  <si>
    <t>Б00030059</t>
  </si>
  <si>
    <t>ШКР -12.20.4,5 (для IP 54)</t>
  </si>
  <si>
    <t>Б00055793</t>
  </si>
  <si>
    <t>ШКР -12.20.6 (для IP 54)</t>
  </si>
  <si>
    <t>Б00006987</t>
  </si>
  <si>
    <t>ШКР -12.20.8 (для IP 54)</t>
  </si>
  <si>
    <t>Б00007832</t>
  </si>
  <si>
    <t>2. Корпус ЕР (каркас 1,5 мм, двері 1,2 мм)</t>
  </si>
  <si>
    <t>EP-4.18.6</t>
  </si>
  <si>
    <t>Б00055937</t>
  </si>
  <si>
    <t>EP-4.20.6</t>
  </si>
  <si>
    <t>Б00055938</t>
  </si>
  <si>
    <t>EP-6.16.4</t>
  </si>
  <si>
    <t>Б00013744</t>
  </si>
  <si>
    <t>EP-6.16.6</t>
  </si>
  <si>
    <t>Б00013738</t>
  </si>
  <si>
    <t>EP-6.18.4</t>
  </si>
  <si>
    <t>Б00013741</t>
  </si>
  <si>
    <t>EP-6.18.4,5</t>
  </si>
  <si>
    <t>Б00055776</t>
  </si>
  <si>
    <t>EP-6.18.6</t>
  </si>
  <si>
    <t>Б00013742</t>
  </si>
  <si>
    <t>EP-6.20.4</t>
  </si>
  <si>
    <t>Б00013745</t>
  </si>
  <si>
    <t>EP-6.20.6</t>
  </si>
  <si>
    <t>Б00013746</t>
  </si>
  <si>
    <t>EP-6.20.8</t>
  </si>
  <si>
    <t>Б00055944</t>
  </si>
  <si>
    <t>EP-8.16.4</t>
  </si>
  <si>
    <t>Б00013739</t>
  </si>
  <si>
    <t>EP-8.16.6</t>
  </si>
  <si>
    <t>Б00013740</t>
  </si>
  <si>
    <t>EP-8.18.4</t>
  </si>
  <si>
    <t>Б00013743</t>
  </si>
  <si>
    <t>EP-8.18.4,5</t>
  </si>
  <si>
    <t>Б00055779</t>
  </si>
  <si>
    <t>EP-8.18.6</t>
  </si>
  <si>
    <t>Б00013737</t>
  </si>
  <si>
    <t>EP-8.20.4</t>
  </si>
  <si>
    <t>Б00013747</t>
  </si>
  <si>
    <t>EP-8.20.4,5</t>
  </si>
  <si>
    <t>Б00055780</t>
  </si>
  <si>
    <t>EP-8.20.6</t>
  </si>
  <si>
    <t>Б00013748</t>
  </si>
  <si>
    <t>EP-8.20.8</t>
  </si>
  <si>
    <t>Б00055950</t>
  </si>
  <si>
    <t>EP-10.18.4</t>
  </si>
  <si>
    <t>Б00055952</t>
  </si>
  <si>
    <t>EP-10.18.4,5</t>
  </si>
  <si>
    <t>Б00055953</t>
  </si>
  <si>
    <t>EP-10.18.6</t>
  </si>
  <si>
    <t>Б00055954</t>
  </si>
  <si>
    <t>EP-10.20.10</t>
  </si>
  <si>
    <t>Б00055955</t>
  </si>
  <si>
    <t>EP-10.20.4</t>
  </si>
  <si>
    <t>Б00013749</t>
  </si>
  <si>
    <t>EP-10.20.4,5</t>
  </si>
  <si>
    <t>Б00055771</t>
  </si>
  <si>
    <t>EP-10.20.6</t>
  </si>
  <si>
    <t>Б00013750</t>
  </si>
  <si>
    <t>EP-10.20.8</t>
  </si>
  <si>
    <t>Б00055957</t>
  </si>
  <si>
    <t>EP-12.18.6</t>
  </si>
  <si>
    <t>Б00055958</t>
  </si>
  <si>
    <t>EP-12.20.10</t>
  </si>
  <si>
    <t>Б00055959</t>
  </si>
  <si>
    <t>EP-12.20.4</t>
  </si>
  <si>
    <t>Б00013751</t>
  </si>
  <si>
    <t>EP-12.20.4,5</t>
  </si>
  <si>
    <t>Б00055773</t>
  </si>
  <si>
    <t>EP-12.20.6</t>
  </si>
  <si>
    <t>Б00013752</t>
  </si>
  <si>
    <t>EP-12.20.8</t>
  </si>
  <si>
    <t>Б00055962</t>
  </si>
  <si>
    <t>EP-4.18.4</t>
  </si>
  <si>
    <t>Б00055934</t>
  </si>
  <si>
    <t>EP-4.18.4,5</t>
  </si>
  <si>
    <t>Б00055936</t>
  </si>
  <si>
    <t>EP-4.20.8</t>
  </si>
  <si>
    <t>Б00055943</t>
  </si>
  <si>
    <t>EP-6.16.4,5</t>
  </si>
  <si>
    <t>Б00055775</t>
  </si>
  <si>
    <t>EP-6.20.4,5</t>
  </si>
  <si>
    <t>Б00055777</t>
  </si>
  <si>
    <t>EP-7.20.6</t>
  </si>
  <si>
    <t>Б00055947</t>
  </si>
  <si>
    <t>EP-8.16.4,5</t>
  </si>
  <si>
    <t>Б00055778</t>
  </si>
  <si>
    <t>EP-8.20.10</t>
  </si>
  <si>
    <t>Б00055948</t>
  </si>
  <si>
    <t>EP-6.16.4 (для IP54)</t>
  </si>
  <si>
    <t>Б00056045</t>
  </si>
  <si>
    <t>EP-6.16.6 (для IP54)</t>
  </si>
  <si>
    <t>Б00056049</t>
  </si>
  <si>
    <t>EP-6.18.4 (для IP54)</t>
  </si>
  <si>
    <t>Б00056051</t>
  </si>
  <si>
    <t>EP-6.18.4,5 (для IP54)</t>
  </si>
  <si>
    <t>Б00056055</t>
  </si>
  <si>
    <t>EP-6.18.6 (для IP54)</t>
  </si>
  <si>
    <t>Б00056061</t>
  </si>
  <si>
    <t>EP-6.20.4 (для IP54)</t>
  </si>
  <si>
    <t>Б00056062</t>
  </si>
  <si>
    <t>EP-6.20.6 (для IP54)</t>
  </si>
  <si>
    <t>Б00056064</t>
  </si>
  <si>
    <t>EP-6.20.8 (для IP54)</t>
  </si>
  <si>
    <t>Б00056065</t>
  </si>
  <si>
    <t>EP-8.16.4 (для IP54)</t>
  </si>
  <si>
    <t>Б00056099</t>
  </si>
  <si>
    <t>EP-8.16.6 (для IP54)</t>
  </si>
  <si>
    <t>Б00056102</t>
  </si>
  <si>
    <t>EP-8.18.4 (для IP54)</t>
  </si>
  <si>
    <t>Б00056103</t>
  </si>
  <si>
    <t>EP-8.18.4,5 (для IP54)</t>
  </si>
  <si>
    <t>Б00056105</t>
  </si>
  <si>
    <t>EP-8.18.6 (для IP54)</t>
  </si>
  <si>
    <t>Б00056109</t>
  </si>
  <si>
    <t>EP-8.20.4 (для IP54)</t>
  </si>
  <si>
    <t>Б00056111</t>
  </si>
  <si>
    <t>EP-8.20.4,5 (для IP54)</t>
  </si>
  <si>
    <t>Б00056112</t>
  </si>
  <si>
    <t>EP-8.20.6 (для IP54)</t>
  </si>
  <si>
    <t>Б00056114</t>
  </si>
  <si>
    <t>EP-8.20.8 (для IP54)</t>
  </si>
  <si>
    <t>Б00056115</t>
  </si>
  <si>
    <t>EP-10.18.4 (для IP54)</t>
  </si>
  <si>
    <t>Б00056007</t>
  </si>
  <si>
    <t>EP-10.18.4,5 (для IP54)</t>
  </si>
  <si>
    <t>Б00056010</t>
  </si>
  <si>
    <t>EP-10.18.6 (для IP54)</t>
  </si>
  <si>
    <t>Б00056011</t>
  </si>
  <si>
    <t>EP-10.20.10 (для IP54)</t>
  </si>
  <si>
    <t>Б00056013</t>
  </si>
  <si>
    <t>EP-10.20.4 (для IP54)</t>
  </si>
  <si>
    <t>Б00056014</t>
  </si>
  <si>
    <t>EP-10.20.4,5 (для IP54)</t>
  </si>
  <si>
    <t>Б00056018</t>
  </si>
  <si>
    <t>EP-10.20.6 (для IP54)</t>
  </si>
  <si>
    <t>Б00056019</t>
  </si>
  <si>
    <t>EP-10.20.8 (для IP54)</t>
  </si>
  <si>
    <t>Б00056021</t>
  </si>
  <si>
    <t>EP-12.18.6 (для IP54)</t>
  </si>
  <si>
    <t>Б00056022</t>
  </si>
  <si>
    <t>EP-12.20.10 (для IP54)</t>
  </si>
  <si>
    <t>Б00056023</t>
  </si>
  <si>
    <t>EP-12.20.4 (для IP54)</t>
  </si>
  <si>
    <t>Б00056024</t>
  </si>
  <si>
    <t>EP-12.20.4,5 (для IP54)</t>
  </si>
  <si>
    <t>Б00056027</t>
  </si>
  <si>
    <t>EP-12.20.6 (для IP54)</t>
  </si>
  <si>
    <t>Б00056028</t>
  </si>
  <si>
    <t>EP-12.20.8 (для IP54)</t>
  </si>
  <si>
    <t>Б00056032</t>
  </si>
  <si>
    <t>EP-4.18.4 (для IP54)</t>
  </si>
  <si>
    <t>Б00056034</t>
  </si>
  <si>
    <t>EP-4.18.4,5 (для IP54)</t>
  </si>
  <si>
    <t>Б00056035</t>
  </si>
  <si>
    <t>EP-4.18.6 (для IP54)</t>
  </si>
  <si>
    <t>Б00056041</t>
  </si>
  <si>
    <t>EP-4.20.6 (для IP54)</t>
  </si>
  <si>
    <t>Б00056043</t>
  </si>
  <si>
    <t>EP-4.20.8 (для IP54)</t>
  </si>
  <si>
    <t>Б00056044</t>
  </si>
  <si>
    <t>EP-6.16.4,5 (для IP54)</t>
  </si>
  <si>
    <t>Б00056048</t>
  </si>
  <si>
    <t>EP-6.20.4,5 (для IP54)</t>
  </si>
  <si>
    <t>Б00056063</t>
  </si>
  <si>
    <t>EP-7.20.6 (для IP54)</t>
  </si>
  <si>
    <t>Б00056097</t>
  </si>
  <si>
    <t>EP-8.16.4,5 (для IP54)</t>
  </si>
  <si>
    <t>Б00056101</t>
  </si>
  <si>
    <t>EP-8.20.10 (для IP54)</t>
  </si>
  <si>
    <t>Б00056110</t>
  </si>
  <si>
    <t>Адаптери каркаса</t>
  </si>
  <si>
    <t>АК 180/90/10</t>
  </si>
  <si>
    <t>Б00006040</t>
  </si>
  <si>
    <t>75</t>
  </si>
  <si>
    <t>1 790</t>
  </si>
  <si>
    <t>90</t>
  </si>
  <si>
    <t>АК 180/90/12</t>
  </si>
  <si>
    <t>Б00055136</t>
  </si>
  <si>
    <t>АК 180/90/4</t>
  </si>
  <si>
    <t>Б00055138</t>
  </si>
  <si>
    <t>АК 180/90/6</t>
  </si>
  <si>
    <t>Б00006038</t>
  </si>
  <si>
    <t>АК 180/90/8</t>
  </si>
  <si>
    <t>Б00006039</t>
  </si>
  <si>
    <t>АК 200/90/10</t>
  </si>
  <si>
    <t>Б00006044</t>
  </si>
  <si>
    <t>1 990</t>
  </si>
  <si>
    <t>АК 200/90/12</t>
  </si>
  <si>
    <t>Б00006045</t>
  </si>
  <si>
    <t>АК 200/90/4</t>
  </si>
  <si>
    <t>Б00030114</t>
  </si>
  <si>
    <t>АК 200/90/6</t>
  </si>
  <si>
    <t>Б00012159</t>
  </si>
  <si>
    <t>АК 200/90/7</t>
  </si>
  <si>
    <t>Б00030115</t>
  </si>
  <si>
    <t>АК 200/90/8</t>
  </si>
  <si>
    <t>Б00006043</t>
  </si>
  <si>
    <t>Балки горизонтальні (по глибині)</t>
  </si>
  <si>
    <t>бг -6</t>
  </si>
  <si>
    <t>Б00006375</t>
  </si>
  <si>
    <t>476</t>
  </si>
  <si>
    <t>73</t>
  </si>
  <si>
    <t>25</t>
  </si>
  <si>
    <t>бг -6/150</t>
  </si>
  <si>
    <t>Б00055794</t>
  </si>
  <si>
    <t>бг -6/25</t>
  </si>
  <si>
    <t>Б00055795</t>
  </si>
  <si>
    <t>бг -6/250</t>
  </si>
  <si>
    <t>Б00055796</t>
  </si>
  <si>
    <t>бг -8</t>
  </si>
  <si>
    <t>Б00007023</t>
  </si>
  <si>
    <t>676</t>
  </si>
  <si>
    <t>бг -8/150</t>
  </si>
  <si>
    <t>Б00055798</t>
  </si>
  <si>
    <t>бг -8/25</t>
  </si>
  <si>
    <t>Б00055797</t>
  </si>
  <si>
    <t>бг -8/250</t>
  </si>
  <si>
    <t>Б00055799</t>
  </si>
  <si>
    <t>бг-10</t>
  </si>
  <si>
    <t>Б00007437</t>
  </si>
  <si>
    <t>876</t>
  </si>
  <si>
    <t>бг-10/150</t>
  </si>
  <si>
    <t>Б00055802</t>
  </si>
  <si>
    <t>бг-10/25</t>
  </si>
  <si>
    <t>Б00055800</t>
  </si>
  <si>
    <t>бг-10/250</t>
  </si>
  <si>
    <t>Б00055803</t>
  </si>
  <si>
    <t>бг-4</t>
  </si>
  <si>
    <t>Б00006942</t>
  </si>
  <si>
    <t>276</t>
  </si>
  <si>
    <t>бг-4,5</t>
  </si>
  <si>
    <t>Б00055810</t>
  </si>
  <si>
    <t>326</t>
  </si>
  <si>
    <t>бг-4,5/150</t>
  </si>
  <si>
    <t>Б00055807</t>
  </si>
  <si>
    <t>бг-4,5/25</t>
  </si>
  <si>
    <t>Б00055808</t>
  </si>
  <si>
    <t>бг-4,5/250</t>
  </si>
  <si>
    <t>Б00055809</t>
  </si>
  <si>
    <t>бг-4/150</t>
  </si>
  <si>
    <t>Б00055805</t>
  </si>
  <si>
    <t>бг-4/25</t>
  </si>
  <si>
    <t>Б00055804</t>
  </si>
  <si>
    <t>бг-4/250</t>
  </si>
  <si>
    <t>Б00055806</t>
  </si>
  <si>
    <t>Балки горизонтальні (по ширині)</t>
  </si>
  <si>
    <t>бш -10/25</t>
  </si>
  <si>
    <t>Б00055822</t>
  </si>
  <si>
    <t>871</t>
  </si>
  <si>
    <t>15</t>
  </si>
  <si>
    <t>бш -10/75</t>
  </si>
  <si>
    <t>Б00055823</t>
  </si>
  <si>
    <t>бш -12/25</t>
  </si>
  <si>
    <t>Б00055824</t>
  </si>
  <si>
    <t>1 071</t>
  </si>
  <si>
    <t>бш -12/75</t>
  </si>
  <si>
    <t>Б00055825</t>
  </si>
  <si>
    <t>бш -4/25</t>
  </si>
  <si>
    <t>Б00055818</t>
  </si>
  <si>
    <t>271</t>
  </si>
  <si>
    <t>бш -4/75</t>
  </si>
  <si>
    <t>Б00055819</t>
  </si>
  <si>
    <t>бш -6/25</t>
  </si>
  <si>
    <t>Б00055815</t>
  </si>
  <si>
    <t>471</t>
  </si>
  <si>
    <t>бш -6/75</t>
  </si>
  <si>
    <t>Б00055817</t>
  </si>
  <si>
    <t>бш -8/25</t>
  </si>
  <si>
    <t>Б00055820</t>
  </si>
  <si>
    <t>671</t>
  </si>
  <si>
    <t>бш -8/75</t>
  </si>
  <si>
    <t>Б00055821</t>
  </si>
  <si>
    <t>Бокові стінки</t>
  </si>
  <si>
    <t>БС 16,4</t>
  </si>
  <si>
    <t>Б00055855</t>
  </si>
  <si>
    <t>306</t>
  </si>
  <si>
    <t>1 506</t>
  </si>
  <si>
    <t>БС 16,4 (для IP54)</t>
  </si>
  <si>
    <t>Б00055856</t>
  </si>
  <si>
    <t>БС 16,4.5</t>
  </si>
  <si>
    <t>Б00055853</t>
  </si>
  <si>
    <t>356</t>
  </si>
  <si>
    <t>БС 16,4.5 (для IP54)</t>
  </si>
  <si>
    <t>Б00055854</t>
  </si>
  <si>
    <t>БС 16,6</t>
  </si>
  <si>
    <t>Б00057002</t>
  </si>
  <si>
    <t>506</t>
  </si>
  <si>
    <t>БС 16,6 (для IP54)</t>
  </si>
  <si>
    <t>Б00056128</t>
  </si>
  <si>
    <t>БС 18,4</t>
  </si>
  <si>
    <t>Б00006064</t>
  </si>
  <si>
    <t>1 706</t>
  </si>
  <si>
    <t>БС 18,4 (для IP54)</t>
  </si>
  <si>
    <t>Б00011966</t>
  </si>
  <si>
    <t>БС 18,4.5</t>
  </si>
  <si>
    <t>Б00055851</t>
  </si>
  <si>
    <t>БС 18,4.5 (для IP54)</t>
  </si>
  <si>
    <t>Б00055852</t>
  </si>
  <si>
    <t>БС 18,6</t>
  </si>
  <si>
    <t>Б00006065</t>
  </si>
  <si>
    <t>БС 18,6 (для IP54)</t>
  </si>
  <si>
    <t>Б00011967</t>
  </si>
  <si>
    <t>БС 20,10</t>
  </si>
  <si>
    <t>Б00007436</t>
  </si>
  <si>
    <t>906</t>
  </si>
  <si>
    <t>1 906</t>
  </si>
  <si>
    <t>БС 20,10 (для IP54)</t>
  </si>
  <si>
    <t>Б00011969</t>
  </si>
  <si>
    <t>БС 20,4</t>
  </si>
  <si>
    <t>Б00006067</t>
  </si>
  <si>
    <t>БС 20,4 (для IP54)</t>
  </si>
  <si>
    <t>Б00011971</t>
  </si>
  <si>
    <t>БС 20,4.5</t>
  </si>
  <si>
    <t>Б00055857</t>
  </si>
  <si>
    <t>БС 20,4.5 (для IP54)</t>
  </si>
  <si>
    <t>Б00055858</t>
  </si>
  <si>
    <t>БС 20,6</t>
  </si>
  <si>
    <t>Б00006068</t>
  </si>
  <si>
    <t>БС 20,6 (для IP54)</t>
  </si>
  <si>
    <t>Б00011972</t>
  </si>
  <si>
    <t>БС 20,8</t>
  </si>
  <si>
    <t>Б00006069</t>
  </si>
  <si>
    <t>706</t>
  </si>
  <si>
    <t>БС 20,8 (для IP54)</t>
  </si>
  <si>
    <t>Б00011973</t>
  </si>
  <si>
    <t>Дно</t>
  </si>
  <si>
    <t>Розсувне</t>
  </si>
  <si>
    <t>Дно розсувне ШКР 1000х1000 (ІР54)</t>
  </si>
  <si>
    <t>Б00060060</t>
  </si>
  <si>
    <t>880</t>
  </si>
  <si>
    <t>20</t>
  </si>
  <si>
    <t>672</t>
  </si>
  <si>
    <t>Дно розсувне ШКР 1000х400 (ІР54)</t>
  </si>
  <si>
    <t>Б00054301</t>
  </si>
  <si>
    <t>174</t>
  </si>
  <si>
    <t>Дно розсувне ШКР 1000х450 (ІР54)</t>
  </si>
  <si>
    <t>Б00060058</t>
  </si>
  <si>
    <t>224</t>
  </si>
  <si>
    <t>Дно розсувне ШКР 1000х600 (ІР54)</t>
  </si>
  <si>
    <t>Б00054302</t>
  </si>
  <si>
    <t>272</t>
  </si>
  <si>
    <t>Дно розсувне ШКР 1000х800 (ІР54)</t>
  </si>
  <si>
    <t>Б00054303</t>
  </si>
  <si>
    <t>472</t>
  </si>
  <si>
    <t>Дно розсувне ШКР 1200х1000 (ІР54)</t>
  </si>
  <si>
    <t>Б00060057</t>
  </si>
  <si>
    <t>1 080</t>
  </si>
  <si>
    <t>Дно розсувне ШКР 1200х400 (ІР54)</t>
  </si>
  <si>
    <t>Б00054311</t>
  </si>
  <si>
    <t>Дно розсувне ШКР 1200х450 (ІР54)</t>
  </si>
  <si>
    <t>Б00058409</t>
  </si>
  <si>
    <t>Дно розсувне ШКР 1200х600 (ІР54)</t>
  </si>
  <si>
    <t>Б00054312</t>
  </si>
  <si>
    <t>Дно розсувне ШКР 1200х800 (ІР54)</t>
  </si>
  <si>
    <t>Б00054313</t>
  </si>
  <si>
    <t>Дно розсувне ШКР 400х400 (ІР54)</t>
  </si>
  <si>
    <t>Б00060054</t>
  </si>
  <si>
    <t>280</t>
  </si>
  <si>
    <t>Дно розсувне ШКР 400х450 (ІР54)</t>
  </si>
  <si>
    <t>Б00060052</t>
  </si>
  <si>
    <t>292</t>
  </si>
  <si>
    <t>Дно розсувне ШКР 400х600 (ІР54)</t>
  </si>
  <si>
    <t>Б00060050</t>
  </si>
  <si>
    <t>Дно розсувне ШКР 400х800 (ІР54)</t>
  </si>
  <si>
    <t>Б00060048</t>
  </si>
  <si>
    <t>Дно розсувне ШКР 600х400 (ІР54)</t>
  </si>
  <si>
    <t>Б00054296</t>
  </si>
  <si>
    <t>Дно розсувне ШКР 600х450 (ІР54)</t>
  </si>
  <si>
    <t>Б00060040</t>
  </si>
  <si>
    <t>Дно розсувне ШКР 600х600 (ІР54)</t>
  </si>
  <si>
    <t>Б00054297</t>
  </si>
  <si>
    <t>Дно розсувне ШКР 600х800 (ІР54)</t>
  </si>
  <si>
    <t>Б00054299</t>
  </si>
  <si>
    <t>Дно розсувне ШКР 700х600 (ІР54)</t>
  </si>
  <si>
    <t>Б00060039</t>
  </si>
  <si>
    <t>Дно розсувне ШКР 800х1000 (ІР54)</t>
  </si>
  <si>
    <t>Б00060030</t>
  </si>
  <si>
    <t>852</t>
  </si>
  <si>
    <t>Дно розсувне ШКР 800х400 (ІР54)</t>
  </si>
  <si>
    <t>Б00054298</t>
  </si>
  <si>
    <t>Дно розсувне ШКР 800х450 (ІР54)</t>
  </si>
  <si>
    <t>Б00060032</t>
  </si>
  <si>
    <t>Дно розсувне ШКР 800х600 (ІР54)</t>
  </si>
  <si>
    <t>Б00054288</t>
  </si>
  <si>
    <t>Дно розсувне ШКР 800х800 (ІР54)</t>
  </si>
  <si>
    <t>Б00054300</t>
  </si>
  <si>
    <t>Суцільне</t>
  </si>
  <si>
    <t>Дно суцільне ШКР 1000х1000 (ІР54)</t>
  </si>
  <si>
    <t>Б00060061</t>
  </si>
  <si>
    <t>Дно суцільне ШКР 1000х400 (ІР54)</t>
  </si>
  <si>
    <t>Б00055227</t>
  </si>
  <si>
    <t>Дно суцільне ШКР 1000х450 (ІР54)</t>
  </si>
  <si>
    <t>Б00060059</t>
  </si>
  <si>
    <t>Дно суцільне ШКР 1000х600 (ІР54)</t>
  </si>
  <si>
    <t>Б00055229</t>
  </si>
  <si>
    <t>Дно суцільне ШКР 1000х800 (ІР54)</t>
  </si>
  <si>
    <t>Б00055230</t>
  </si>
  <si>
    <t>Дно суцільне ШКР 1200х1000 (ІР54)</t>
  </si>
  <si>
    <t>Б00055557</t>
  </si>
  <si>
    <t>1 106</t>
  </si>
  <si>
    <t>Дно суцільне ШКР 1200х400 (ІР54)</t>
  </si>
  <si>
    <t>Б00055231</t>
  </si>
  <si>
    <t>Дно суцільне ШКР 1200х450 (ІР54)</t>
  </si>
  <si>
    <t>Б00060056</t>
  </si>
  <si>
    <t>Дно суцільне ШКР 1200х600 (ІР54)</t>
  </si>
  <si>
    <t>Б00055233</t>
  </si>
  <si>
    <t>Дно суцільне ШКР 1200х800 (ІР54)</t>
  </si>
  <si>
    <t>Б00055234</t>
  </si>
  <si>
    <t>Дно суцільне ШКР 400х400 (ІР54)</t>
  </si>
  <si>
    <t>Б00060055</t>
  </si>
  <si>
    <t>Дно суцільне ШКР 400х450 (ІР54)</t>
  </si>
  <si>
    <t>Б00060053</t>
  </si>
  <si>
    <t>Дно суцільне ШКР 400х600 (ІР54)</t>
  </si>
  <si>
    <t>Б00060051</t>
  </si>
  <si>
    <t>Дно суцільне ШКР 400х800 (ІР54)</t>
  </si>
  <si>
    <t>Б00060049</t>
  </si>
  <si>
    <t>Дно суцільне ШКР 600х400 (ІР54)</t>
  </si>
  <si>
    <t>Б00054340</t>
  </si>
  <si>
    <t>Дно суцільне ШКР 600х450 (ІР54)</t>
  </si>
  <si>
    <t>Б00060041</t>
  </si>
  <si>
    <t>Дно суцільне ШКР 600х600 (ІР54)</t>
  </si>
  <si>
    <t>Б00054341</t>
  </si>
  <si>
    <t>Дно суцільне ШКР 600х800 (ІР54)</t>
  </si>
  <si>
    <t>Б00054342</t>
  </si>
  <si>
    <t>Дно суцільне ШКР 700х600 (ІР54)</t>
  </si>
  <si>
    <t>Б00059511</t>
  </si>
  <si>
    <t>Дно суцільне ШКР 800х1000 (ІР54)</t>
  </si>
  <si>
    <t>Б00060031</t>
  </si>
  <si>
    <t>Дно суцільне ШКР 800х400 (ІР54)</t>
  </si>
  <si>
    <t>Б00054287</t>
  </si>
  <si>
    <t>Дно суцільне ШКР 800х450 (ІР54)</t>
  </si>
  <si>
    <t>Б00060035</t>
  </si>
  <si>
    <t>Дно суцільне ШКР 800х600 (ІР54)</t>
  </si>
  <si>
    <t>Б00054343</t>
  </si>
  <si>
    <t>Дно суцільне ШКР 800х800 (ІР54)</t>
  </si>
  <si>
    <t>Б00054344</t>
  </si>
  <si>
    <t>Кутники монтажні</t>
  </si>
  <si>
    <t>УМБ (комплект 4 шт.)</t>
  </si>
  <si>
    <t>Б00030898</t>
  </si>
  <si>
    <t>144</t>
  </si>
  <si>
    <t>69</t>
  </si>
  <si>
    <t>УММ</t>
  </si>
  <si>
    <t>Б00006767</t>
  </si>
  <si>
    <t>70</t>
  </si>
  <si>
    <t>80</t>
  </si>
  <si>
    <t>55</t>
  </si>
  <si>
    <t>Панелі монтажні адаптера</t>
  </si>
  <si>
    <t>ПМА100-10</t>
  </si>
  <si>
    <t>Б00000811</t>
  </si>
  <si>
    <t>810</t>
  </si>
  <si>
    <t>99</t>
  </si>
  <si>
    <t>16</t>
  </si>
  <si>
    <t>ПМА100-12</t>
  </si>
  <si>
    <t>Б00000812</t>
  </si>
  <si>
    <t>1 010</t>
  </si>
  <si>
    <t>ПМА100-4</t>
  </si>
  <si>
    <t>Б00030091</t>
  </si>
  <si>
    <t>ПМА100-6</t>
  </si>
  <si>
    <t>Б00000809</t>
  </si>
  <si>
    <t>ПМА100-7</t>
  </si>
  <si>
    <t>Б00030092</t>
  </si>
  <si>
    <t>510</t>
  </si>
  <si>
    <t>ПМА100-8</t>
  </si>
  <si>
    <t>Б00000810</t>
  </si>
  <si>
    <t>610</t>
  </si>
  <si>
    <t>ПМА200-10</t>
  </si>
  <si>
    <t>Б00000815</t>
  </si>
  <si>
    <t>199</t>
  </si>
  <si>
    <t>ПМА200-12</t>
  </si>
  <si>
    <t>Б00000816</t>
  </si>
  <si>
    <t>ПМА200-4</t>
  </si>
  <si>
    <t>Б00030093</t>
  </si>
  <si>
    <t>ПМА200-6</t>
  </si>
  <si>
    <t>Б00000813</t>
  </si>
  <si>
    <t>ПМА200-7</t>
  </si>
  <si>
    <t>Б00030094</t>
  </si>
  <si>
    <t>ПМА200-8</t>
  </si>
  <si>
    <t>Б00000814</t>
  </si>
  <si>
    <t>ПМА300-10</t>
  </si>
  <si>
    <t>Б00000819</t>
  </si>
  <si>
    <t>299</t>
  </si>
  <si>
    <t>ПМА300-12</t>
  </si>
  <si>
    <t>Б00000820</t>
  </si>
  <si>
    <t>ПМА300-4</t>
  </si>
  <si>
    <t>Б00030095</t>
  </si>
  <si>
    <t>ПМА300-6</t>
  </si>
  <si>
    <t>Б00000817</t>
  </si>
  <si>
    <t>ПМА300-7</t>
  </si>
  <si>
    <t>Б00030096</t>
  </si>
  <si>
    <t>ПМА300-8</t>
  </si>
  <si>
    <t>Б00000818</t>
  </si>
  <si>
    <t>ПМА400-10</t>
  </si>
  <si>
    <t>Б00000823</t>
  </si>
  <si>
    <t>399</t>
  </si>
  <si>
    <t>ПМА400-12</t>
  </si>
  <si>
    <t>Б00000824</t>
  </si>
  <si>
    <t>ПМА400-4</t>
  </si>
  <si>
    <t>Б00030097</t>
  </si>
  <si>
    <t>ПМА400-6</t>
  </si>
  <si>
    <t>Б00000821</t>
  </si>
  <si>
    <t>ПМА400-7</t>
  </si>
  <si>
    <t>Б00030098</t>
  </si>
  <si>
    <t>ПМА400-8</t>
  </si>
  <si>
    <t>Б00000822</t>
  </si>
  <si>
    <t>ПМА500-10</t>
  </si>
  <si>
    <t>Б00000827</t>
  </si>
  <si>
    <t>499</t>
  </si>
  <si>
    <t>ПМА500-12</t>
  </si>
  <si>
    <t>Б00000828</t>
  </si>
  <si>
    <t>ПМА500-4</t>
  </si>
  <si>
    <t>Б00030099</t>
  </si>
  <si>
    <t>ПМА500-6</t>
  </si>
  <si>
    <t>Б00000825</t>
  </si>
  <si>
    <t>ПМА500-7</t>
  </si>
  <si>
    <t>Б00030100</t>
  </si>
  <si>
    <t>ПМА500-8</t>
  </si>
  <si>
    <t>Б00000826</t>
  </si>
  <si>
    <t>Панелі монтажні набірні</t>
  </si>
  <si>
    <t>ПМ 100-10</t>
  </si>
  <si>
    <t>Б00006011</t>
  </si>
  <si>
    <t>ПМ 100-12</t>
  </si>
  <si>
    <t>Б00006012</t>
  </si>
  <si>
    <t>ПМ 100-4</t>
  </si>
  <si>
    <t>Б00030075</t>
  </si>
  <si>
    <t>ПМ 100-6</t>
  </si>
  <si>
    <t>Б00006009</t>
  </si>
  <si>
    <t>ПМ 100-7</t>
  </si>
  <si>
    <t>Б00030077</t>
  </si>
  <si>
    <t>ПМ 100-8</t>
  </si>
  <si>
    <t>Б00006010</t>
  </si>
  <si>
    <t>ПМ 150-10</t>
  </si>
  <si>
    <t>Б00055836</t>
  </si>
  <si>
    <t>ПМ 150-12</t>
  </si>
  <si>
    <t>Б00055837</t>
  </si>
  <si>
    <t>ПМ 150-4</t>
  </si>
  <si>
    <t>Б00055838</t>
  </si>
  <si>
    <t>ПМ 150-6</t>
  </si>
  <si>
    <t>Б00055839</t>
  </si>
  <si>
    <t>ПМ 150-7</t>
  </si>
  <si>
    <t>Б00055840</t>
  </si>
  <si>
    <t>ПМ 150-8</t>
  </si>
  <si>
    <t>Б00055841</t>
  </si>
  <si>
    <t>ПМ 200-10</t>
  </si>
  <si>
    <t>Б00006016</t>
  </si>
  <si>
    <t>ПМ 200-12</t>
  </si>
  <si>
    <t>Б00006017</t>
  </si>
  <si>
    <t>ПМ 200-4</t>
  </si>
  <si>
    <t>Б00030076</t>
  </si>
  <si>
    <t>ПМ 200-6</t>
  </si>
  <si>
    <t>Б00006014</t>
  </si>
  <si>
    <t>ПМ 200-7</t>
  </si>
  <si>
    <t>Б00030078</t>
  </si>
  <si>
    <t>ПМ 200-8</t>
  </si>
  <si>
    <t>Б00006015</t>
  </si>
  <si>
    <t>ПМ 250-10</t>
  </si>
  <si>
    <t>Б00055842</t>
  </si>
  <si>
    <t>ПМ 250-12</t>
  </si>
  <si>
    <t>Б00055843</t>
  </si>
  <si>
    <t>ПМ 250-4</t>
  </si>
  <si>
    <t>Б00055844</t>
  </si>
  <si>
    <t>ПМ 250-6</t>
  </si>
  <si>
    <t>Б00055845</t>
  </si>
  <si>
    <t>ПМ 250-7</t>
  </si>
  <si>
    <t>Б00055847</t>
  </si>
  <si>
    <t>ПМ 250-8</t>
  </si>
  <si>
    <t>Б00055848</t>
  </si>
  <si>
    <t>ПМ 300-10</t>
  </si>
  <si>
    <t>Б00006021</t>
  </si>
  <si>
    <t>ПМ 300-12</t>
  </si>
  <si>
    <t>Б00006022</t>
  </si>
  <si>
    <t>ПМ 300-4</t>
  </si>
  <si>
    <t>Б00030079</t>
  </si>
  <si>
    <t>ПМ 300-6</t>
  </si>
  <si>
    <t>Б00006019</t>
  </si>
  <si>
    <t>ПМ 300-7</t>
  </si>
  <si>
    <t>Б00030080</t>
  </si>
  <si>
    <t>ПМ 300-8</t>
  </si>
  <si>
    <t>Б00006020</t>
  </si>
  <si>
    <t>ПМ 400-10</t>
  </si>
  <si>
    <t>Б00006026</t>
  </si>
  <si>
    <t>ПМ 400-12</t>
  </si>
  <si>
    <t>Б00006027</t>
  </si>
  <si>
    <t>ПМ 400-4</t>
  </si>
  <si>
    <t>Б00030081</t>
  </si>
  <si>
    <t>ПМ 400-6</t>
  </si>
  <si>
    <t>Б00006024</t>
  </si>
  <si>
    <t>ПМ 400-7</t>
  </si>
  <si>
    <t>Б00030082</t>
  </si>
  <si>
    <t>ПМ 400-8</t>
  </si>
  <si>
    <t>Б00006025</t>
  </si>
  <si>
    <t>ПМ 500-10</t>
  </si>
  <si>
    <t>Б00006031</t>
  </si>
  <si>
    <t>ПМ 500-4</t>
  </si>
  <si>
    <t>Б00030083</t>
  </si>
  <si>
    <t>ПМ 500-6</t>
  </si>
  <si>
    <t>Б00006029</t>
  </si>
  <si>
    <t>ПМ 500-7</t>
  </si>
  <si>
    <t>Б00030084</t>
  </si>
  <si>
    <t>ПМ 500-8</t>
  </si>
  <si>
    <t>Б00006030</t>
  </si>
  <si>
    <t>ПМ 500-12</t>
  </si>
  <si>
    <t>Б00006032</t>
  </si>
  <si>
    <t>Панелі монтажні під запобіжники</t>
  </si>
  <si>
    <t>ПП 140-10</t>
  </si>
  <si>
    <t>Б00032938</t>
  </si>
  <si>
    <t>148</t>
  </si>
  <si>
    <t>ПП 140-12</t>
  </si>
  <si>
    <t>Б00032940</t>
  </si>
  <si>
    <t>ПП 140-4</t>
  </si>
  <si>
    <t>Б00032933</t>
  </si>
  <si>
    <t>ПП 140-6</t>
  </si>
  <si>
    <t>Б00032934</t>
  </si>
  <si>
    <t>ПП 140-7</t>
  </si>
  <si>
    <t>Б00032936</t>
  </si>
  <si>
    <t>ПП 140-8</t>
  </si>
  <si>
    <t>Б00032937</t>
  </si>
  <si>
    <t>Панелі монтажні повні</t>
  </si>
  <si>
    <t>Пм 1600-6 (без УМБ) для ширини 600</t>
  </si>
  <si>
    <t>Б00058459</t>
  </si>
  <si>
    <t>1 446</t>
  </si>
  <si>
    <t>Пм 1800-4 (без УМБ) для ширини 400</t>
  </si>
  <si>
    <t>Б00055139</t>
  </si>
  <si>
    <t>1 646</t>
  </si>
  <si>
    <t>Пм 1800-6 (без УМБ) для ширини 600</t>
  </si>
  <si>
    <t>Б00030888</t>
  </si>
  <si>
    <t>Пм 1800-8 (без УМБ) для ширини 800</t>
  </si>
  <si>
    <t>Б00030889</t>
  </si>
  <si>
    <t>Пм 2000-10 (без УМБ) для ширини 1000</t>
  </si>
  <si>
    <t>Б00030890</t>
  </si>
  <si>
    <t>908</t>
  </si>
  <si>
    <t>1 846</t>
  </si>
  <si>
    <t>Пм 2000-12 (без УМБ) для ширини 1200</t>
  </si>
  <si>
    <t>Б00030891</t>
  </si>
  <si>
    <t>1 108</t>
  </si>
  <si>
    <t>Пм 2000-4 (без УМБ) для ширини 400</t>
  </si>
  <si>
    <t>Б00030892</t>
  </si>
  <si>
    <t>Пм 2000-6 (без УМБ) для ширини 600</t>
  </si>
  <si>
    <t>Б00030893</t>
  </si>
  <si>
    <t>Пм 2000-7 (без УМБ) для ширини 700</t>
  </si>
  <si>
    <t>Б00030894</t>
  </si>
  <si>
    <t>Пм 2000-8 (без УМБ) для ширини 800</t>
  </si>
  <si>
    <t>Б00030895</t>
  </si>
  <si>
    <t>Пм 1600-8 (без УМБ) для ширини 800</t>
  </si>
  <si>
    <t>Б00058460</t>
  </si>
  <si>
    <t>Пм 1800-10 (без УМБ) для ширини 1000</t>
  </si>
  <si>
    <t>Б00030887</t>
  </si>
  <si>
    <t>Пм 1800-12 (без УМБ) для ширини 1200</t>
  </si>
  <si>
    <t>Б00055137</t>
  </si>
  <si>
    <t>Панелі монтажні посилені</t>
  </si>
  <si>
    <t>ПМУ-1000</t>
  </si>
  <si>
    <t>Б00006500</t>
  </si>
  <si>
    <t>988</t>
  </si>
  <si>
    <t>265</t>
  </si>
  <si>
    <t>45</t>
  </si>
  <si>
    <t>ПМУ-1200</t>
  </si>
  <si>
    <t>Б00007833</t>
  </si>
  <si>
    <t>1 188</t>
  </si>
  <si>
    <t>ПМУ-400</t>
  </si>
  <si>
    <t>Б00030088</t>
  </si>
  <si>
    <t>388</t>
  </si>
  <si>
    <t>ПМУ-600</t>
  </si>
  <si>
    <t>Б00006501</t>
  </si>
  <si>
    <t>588</t>
  </si>
  <si>
    <t>ПМУ-700</t>
  </si>
  <si>
    <t>Б00030089</t>
  </si>
  <si>
    <t>688</t>
  </si>
  <si>
    <t>ПМУ-800</t>
  </si>
  <si>
    <t>Б00007061</t>
  </si>
  <si>
    <t>788</t>
  </si>
  <si>
    <t>Пластини монтажні адаптера</t>
  </si>
  <si>
    <t>ПМА100</t>
  </si>
  <si>
    <t>Б00000832</t>
  </si>
  <si>
    <t>94,5</t>
  </si>
  <si>
    <t>1,5</t>
  </si>
  <si>
    <t>ПМА200</t>
  </si>
  <si>
    <t>Б00000833</t>
  </si>
  <si>
    <t>190,5</t>
  </si>
  <si>
    <t>ПМА300</t>
  </si>
  <si>
    <t>Б00000834</t>
  </si>
  <si>
    <t>Стійки монтажні</t>
  </si>
  <si>
    <t>см 1600-1 (без УМБ)</t>
  </si>
  <si>
    <t>Б00062478</t>
  </si>
  <si>
    <t>42</t>
  </si>
  <si>
    <t>1 640</t>
  </si>
  <si>
    <t>60</t>
  </si>
  <si>
    <t>см 1600-1 для шафи ЕР (товщина 1,5 мм., без УМБ)</t>
  </si>
  <si>
    <t>Б00055871</t>
  </si>
  <si>
    <t>1 440</t>
  </si>
  <si>
    <t>см 1800-1 (без УМБ)</t>
  </si>
  <si>
    <t>Б00030896</t>
  </si>
  <si>
    <t>см 1800-1 для шафи ЕР (товщина 1,5 мм., без УМБ)</t>
  </si>
  <si>
    <t>Б00055869</t>
  </si>
  <si>
    <t>см 2000</t>
  </si>
  <si>
    <t>Б00007629</t>
  </si>
  <si>
    <t>1 840</t>
  </si>
  <si>
    <t>30</t>
  </si>
  <si>
    <t>см 2000-1 (без УМБ)</t>
  </si>
  <si>
    <t>Б00030897</t>
  </si>
  <si>
    <t>см 2000-1 для шафи ЕР (товщина 1,5 мм., без УМБ)</t>
  </si>
  <si>
    <t>Б00055870</t>
  </si>
  <si>
    <t>Стійки монтажні адаптера</t>
  </si>
  <si>
    <t>сма1800 (комплект)</t>
  </si>
  <si>
    <t>Б00000830</t>
  </si>
  <si>
    <t>1 705</t>
  </si>
  <si>
    <t>112</t>
  </si>
  <si>
    <t>сма2000 (комплект)</t>
  </si>
  <si>
    <t>Б00000831</t>
  </si>
  <si>
    <t>1 905</t>
  </si>
  <si>
    <t>Фальшпанелі</t>
  </si>
  <si>
    <t>ФП100-10</t>
  </si>
  <si>
    <t>Б00013129</t>
  </si>
  <si>
    <t>862</t>
  </si>
  <si>
    <t>ФП100-12</t>
  </si>
  <si>
    <t>Б00013131</t>
  </si>
  <si>
    <t>1 062</t>
  </si>
  <si>
    <t>ФП100-4</t>
  </si>
  <si>
    <t>Б00030102</t>
  </si>
  <si>
    <t>262</t>
  </si>
  <si>
    <t>ФП100-6</t>
  </si>
  <si>
    <t>Б00011673</t>
  </si>
  <si>
    <t>462</t>
  </si>
  <si>
    <t>ФП100-7</t>
  </si>
  <si>
    <t>Б00030103</t>
  </si>
  <si>
    <t>ФП100-8</t>
  </si>
  <si>
    <t>Б00011674</t>
  </si>
  <si>
    <t>662</t>
  </si>
  <si>
    <t>ФП200-10</t>
  </si>
  <si>
    <t>Б00013133</t>
  </si>
  <si>
    <t>ФП200-12</t>
  </si>
  <si>
    <t>Б00013135</t>
  </si>
  <si>
    <t>ФП200-4</t>
  </si>
  <si>
    <t>Б00030104</t>
  </si>
  <si>
    <t>ФП200-6</t>
  </si>
  <si>
    <t>Б00010219</t>
  </si>
  <si>
    <t>ФП200-7</t>
  </si>
  <si>
    <t>Б00030105</t>
  </si>
  <si>
    <t>ФП200-8</t>
  </si>
  <si>
    <t>Б00011675</t>
  </si>
  <si>
    <t>ФП300-10</t>
  </si>
  <si>
    <t>Б00013138</t>
  </si>
  <si>
    <t>ФП300-12</t>
  </si>
  <si>
    <t>Б00013139</t>
  </si>
  <si>
    <t>ФП300-4</t>
  </si>
  <si>
    <t>Б00030106</t>
  </si>
  <si>
    <t>ФП300-6</t>
  </si>
  <si>
    <t>Б00010221</t>
  </si>
  <si>
    <t>ФП300-7</t>
  </si>
  <si>
    <t>Б00030107</t>
  </si>
  <si>
    <t>ФП300-8</t>
  </si>
  <si>
    <t>Б00011676</t>
  </si>
  <si>
    <t>ФП400-10</t>
  </si>
  <si>
    <t>Б00013142</t>
  </si>
  <si>
    <t>ФП400-12</t>
  </si>
  <si>
    <t>Б00013143</t>
  </si>
  <si>
    <t>ФП400-4</t>
  </si>
  <si>
    <t>Б00030108</t>
  </si>
  <si>
    <t>ФП400-6</t>
  </si>
  <si>
    <t>Б00013141</t>
  </si>
  <si>
    <t>ФП400-7</t>
  </si>
  <si>
    <t>Б00030109</t>
  </si>
  <si>
    <t>ФП400-8</t>
  </si>
  <si>
    <t>Б00012304</t>
  </si>
  <si>
    <t>ФП500-10</t>
  </si>
  <si>
    <t>Б00000842</t>
  </si>
  <si>
    <t>ФП500-12</t>
  </si>
  <si>
    <t>Б00013144</t>
  </si>
  <si>
    <t>ФП500-4</t>
  </si>
  <si>
    <t>Б00030110</t>
  </si>
  <si>
    <t>ФП500-6</t>
  </si>
  <si>
    <t>Б00010220</t>
  </si>
  <si>
    <t>ФП500-7</t>
  </si>
  <si>
    <t>Б00030111</t>
  </si>
  <si>
    <t>ФП500-8</t>
  </si>
  <si>
    <t>Б00011750</t>
  </si>
  <si>
    <t>Цоколя</t>
  </si>
  <si>
    <t>Цоколь в зборі ЕР 1,5 мм. (висота 100 мм)</t>
  </si>
  <si>
    <t>Цоколь EP 1000х1000 (1,5 мм, висота 100 мм)</t>
  </si>
  <si>
    <t>Б00055966</t>
  </si>
  <si>
    <t>Цоколь EP 1000х400 (1,5 мм, висота 100 мм)</t>
  </si>
  <si>
    <t>Б00055786</t>
  </si>
  <si>
    <t>Цоколь EP 1000х450 (1,5 мм, висота 100 мм)</t>
  </si>
  <si>
    <t>Б00053531</t>
  </si>
  <si>
    <t>Цоколь EP 1000х600 (1,5 мм, висота 100 мм)</t>
  </si>
  <si>
    <t>Б00053532</t>
  </si>
  <si>
    <t>Цоколь EP 1000х800 (1,5 мм, висота 100 мм)</t>
  </si>
  <si>
    <t>Б00055977</t>
  </si>
  <si>
    <t>Цоколь EP 1200х1000 (1,5 мм, висота 100 мм)</t>
  </si>
  <si>
    <t>Б00055979</t>
  </si>
  <si>
    <t>Цоколь EP 1200х400 (1,5 мм, висота 100 мм)</t>
  </si>
  <si>
    <t>Б00055787</t>
  </si>
  <si>
    <t>Цоколь EP 1200х450 (1,5 мм, висота 100 мм)</t>
  </si>
  <si>
    <t>Б00053533</t>
  </si>
  <si>
    <t>Цоколь EP 1200х600 (1,5 мм, висота 100 мм)</t>
  </si>
  <si>
    <t>Б00053534</t>
  </si>
  <si>
    <t>Цоколь EP 1200х800 (1,5 мм, висота 100 мм)</t>
  </si>
  <si>
    <t>Б00055978</t>
  </si>
  <si>
    <t>Цоколь EP 400х400 (1,5 мм, висота 100 мм)</t>
  </si>
  <si>
    <t>Б00055965</t>
  </si>
  <si>
    <t>Цоколь EP 400х450 (1,5 мм, висота 100 мм)</t>
  </si>
  <si>
    <t>Б00055969</t>
  </si>
  <si>
    <t>Цоколь EP 400х600 (1,5 мм, висота 100 мм)</t>
  </si>
  <si>
    <t>Б00055970</t>
  </si>
  <si>
    <t>Цоколь EP 400х800 (1,5 мм, висота 100 мм)</t>
  </si>
  <si>
    <t>Б00055971</t>
  </si>
  <si>
    <t>Цоколь EP 600х400 (1,5 мм, висота 100 мм)</t>
  </si>
  <si>
    <t>Б00055788</t>
  </si>
  <si>
    <t>Цоколь EP 600х450 (1,5 мм, висота 100 мм)</t>
  </si>
  <si>
    <t>Б00053523</t>
  </si>
  <si>
    <t>Цоколь EP 600х600 (1,5 мм, висота 100 мм)</t>
  </si>
  <si>
    <t>Б00053524</t>
  </si>
  <si>
    <t>Цоколь EP 600х800 (1,5 мм, висота 100 мм)</t>
  </si>
  <si>
    <t>Б00055972</t>
  </si>
  <si>
    <t>Цоколь EP 700х600 (1,5 мм, висота 100 мм)</t>
  </si>
  <si>
    <t>Б00055973</t>
  </si>
  <si>
    <t>Цоколь EP 800х1000 (1,5 мм, висота 100 мм)</t>
  </si>
  <si>
    <t>Б00055976</t>
  </si>
  <si>
    <t>Цоколь EP 800х400 (1,5 мм, висота 100 мм)</t>
  </si>
  <si>
    <t>Б00055789</t>
  </si>
  <si>
    <t>Цоколь EP 800х450 (1,5 мм, висота 100 мм)</t>
  </si>
  <si>
    <t>Б00053526</t>
  </si>
  <si>
    <t>Цоколь EP 800х600 (1,5 мм, висота 100 мм)</t>
  </si>
  <si>
    <t>Б00053530</t>
  </si>
  <si>
    <t>Цоколь EP 800х800 (1,5 мм, висота 100 мм)</t>
  </si>
  <si>
    <t>Б00055974</t>
  </si>
  <si>
    <t>Цоколь в зборі ЕР 1,5 мм. (висота 200 мм)</t>
  </si>
  <si>
    <t>Цоколь EP 1000х1000 (1,5 мм, висота 200 мм)</t>
  </si>
  <si>
    <t>Б00055997</t>
  </si>
  <si>
    <t>Цоколь EP 1000х400 (1,5 мм, висота 200 мм)</t>
  </si>
  <si>
    <t>Б00055917</t>
  </si>
  <si>
    <t>Цоколь EP 1000х450 (1,5 мм, висота 200 мм)</t>
  </si>
  <si>
    <t>Б00055918</t>
  </si>
  <si>
    <t>Цоколь EP 1000х600 (1,5 мм, висота 200 мм)</t>
  </si>
  <si>
    <t>Б00055919</t>
  </si>
  <si>
    <t>Цоколь EP 1000х800 (1,5 мм, висота 200 мм)</t>
  </si>
  <si>
    <t>Б00055996</t>
  </si>
  <si>
    <t>Цоколь EP 1200х1000 (1,5 мм, висота 200 мм)</t>
  </si>
  <si>
    <t>Б00056000</t>
  </si>
  <si>
    <t>Цоколь EP 1200х400 (1,5 мм, висота 200 мм)</t>
  </si>
  <si>
    <t>Б00055920</t>
  </si>
  <si>
    <t>Цоколь EP 1200х450 (1,5 мм, висота 200 мм)</t>
  </si>
  <si>
    <t>Б00055922</t>
  </si>
  <si>
    <t>Цоколь EP 1200х600 (1,5 мм, висота 200 мм)</t>
  </si>
  <si>
    <t>Б00055923</t>
  </si>
  <si>
    <t>Цоколь EP 1200х800 (1,5 мм, висота 200 мм)</t>
  </si>
  <si>
    <t>Б00055998</t>
  </si>
  <si>
    <t>Цоколь EP 400х400 (1,5 мм, висота 200 мм)</t>
  </si>
  <si>
    <t>Б00055982</t>
  </si>
  <si>
    <t>Цоколь EP 400х450 (1,5 мм, висота 200 мм)</t>
  </si>
  <si>
    <t>Б00055983</t>
  </si>
  <si>
    <t>Цоколь EP 400х600 (1,5 мм, висота 200 мм)</t>
  </si>
  <si>
    <t>Б00055985</t>
  </si>
  <si>
    <t>Цоколь EP 400х800 (1,5 мм, висота 200 мм)</t>
  </si>
  <si>
    <t>Б00055986</t>
  </si>
  <si>
    <t>Цоколь EP 600х400 (1,5 мм, висота 200 мм)</t>
  </si>
  <si>
    <t>Б00055924</t>
  </si>
  <si>
    <t>Цоколь EP 600х450 (1,5 мм, висота 200 мм)</t>
  </si>
  <si>
    <t>Б00055925</t>
  </si>
  <si>
    <t>Цоколь EP 600х600 (1,5 мм, висота 200 мм)</t>
  </si>
  <si>
    <t>Б00055926</t>
  </si>
  <si>
    <t>Цоколь EP 600х800 (1,5 мм, висота 200 мм)</t>
  </si>
  <si>
    <t>Б00055988</t>
  </si>
  <si>
    <t>Цоколь EP 700х600 (1,5 мм, висота 200 мм)</t>
  </si>
  <si>
    <t>Б00055992</t>
  </si>
  <si>
    <t>Цоколь EP 800х1000 (1,5 мм, висота 200 мм)</t>
  </si>
  <si>
    <t>Б00055994</t>
  </si>
  <si>
    <t>Цоколь EP 800х400 (1,5 мм, висота 200 мм)</t>
  </si>
  <si>
    <t>Б00055927</t>
  </si>
  <si>
    <t>Цоколь EP 800х450 (1,5 мм, висота 200 мм)</t>
  </si>
  <si>
    <t>Б00055928</t>
  </si>
  <si>
    <t>Цоколь EP 800х600 (1,5 мм, висота 200 мм)</t>
  </si>
  <si>
    <t>Б00055929</t>
  </si>
  <si>
    <t>Цоколь EP 800х800 (1,5 мм, висота 200 мм)</t>
  </si>
  <si>
    <t>Б00055993</t>
  </si>
  <si>
    <t>Цоколь в зборі ШКР 2,0 мм. (висота 100 мм)</t>
  </si>
  <si>
    <t>Цоколь ШКР 1000х1000 (2,0 мм, висота 100 мм)</t>
  </si>
  <si>
    <t>Б00055860</t>
  </si>
  <si>
    <t>Цоколь ШКР 1000х400 (2,0 мм, висота 100 мм)</t>
  </si>
  <si>
    <t>Б00055835</t>
  </si>
  <si>
    <t>Цоколь ШКР 1000х450 (2,0 мм, висота 100 мм)</t>
  </si>
  <si>
    <t>Б00055850</t>
  </si>
  <si>
    <t>Цоколь ШКР 1000х600 (2,0 мм, висота 100 мм)</t>
  </si>
  <si>
    <t>Б00055859</t>
  </si>
  <si>
    <t>Цоколь ШКР 1000х800 (2,0 мм, висота 100 мм)</t>
  </si>
  <si>
    <t>Б00055861</t>
  </si>
  <si>
    <t>Цоколь ШКР 1200х1000 (2,0 мм, висота 100 мм)</t>
  </si>
  <si>
    <t>Б00055863</t>
  </si>
  <si>
    <t>Цоколь ШКР 1200х400 (2,0 мм, висота 100 мм)</t>
  </si>
  <si>
    <t>Б00055865</t>
  </si>
  <si>
    <t>Цоколь ШКР 1200х450 (2,0 мм, висота 100 мм)</t>
  </si>
  <si>
    <t>Б00055866</t>
  </si>
  <si>
    <t>Цоколь ШКР 1200х600 (2,0 мм, висота 100 мм)</t>
  </si>
  <si>
    <t>Б00055862</t>
  </si>
  <si>
    <t>Цоколь ШКР 1200х800 (2,0 мм, висота 100 мм)</t>
  </si>
  <si>
    <t>Б00055867</t>
  </si>
  <si>
    <t>Цоколь ШКР 400х400 (2,0 мм, висота 100 мм)</t>
  </si>
  <si>
    <t>Б00055868</t>
  </si>
  <si>
    <t>Цоколь ШКР 400х450 (2,0 мм, висота 100 мм)</t>
  </si>
  <si>
    <t>Б00055872</t>
  </si>
  <si>
    <t>Цоколь ШКР 400х600 (2,0 мм, висота 100 мм)</t>
  </si>
  <si>
    <t>Б00055873</t>
  </si>
  <si>
    <t>Цоколь ШКР 400х800 (2,0 мм, висота 100 мм)</t>
  </si>
  <si>
    <t>Б00055874</t>
  </si>
  <si>
    <t>Цоколь ШКР 600х400 (2,0 мм, висота 100 мм)</t>
  </si>
  <si>
    <t>Б00055875</t>
  </si>
  <si>
    <t>Цоколь ШКР 600х450 (2,0 мм, висота 100 мм)</t>
  </si>
  <si>
    <t>Б00055876</t>
  </si>
  <si>
    <t>Цоколь ШКР 600х600 (2,0 мм, висота 100 мм)</t>
  </si>
  <si>
    <t>Б00055877</t>
  </si>
  <si>
    <t>Цоколь ШКР 600х800 (2,0 мм, висота 100 мм)</t>
  </si>
  <si>
    <t>Б00055878</t>
  </si>
  <si>
    <t>Цоколь ШКР 700х600 (2,0 мм, висота 100 мм)</t>
  </si>
  <si>
    <t>Б00055879</t>
  </si>
  <si>
    <t>Цоколь ШКР 800х1000 (2,0 мм, висота 100 мм)</t>
  </si>
  <si>
    <t>Б00055883</t>
  </si>
  <si>
    <t>Цоколь ШКР 800х400 (2,0 мм, висота 100 мм)</t>
  </si>
  <si>
    <t>Б00055880</t>
  </si>
  <si>
    <t>Цоколь ШКР 800х450 (2,0 мм, висота 100 мм)</t>
  </si>
  <si>
    <t>Б00055881</t>
  </si>
  <si>
    <t>Цоколь ШКР 800х600 (2,0 мм, висота 100 мм)</t>
  </si>
  <si>
    <t>Б00055882</t>
  </si>
  <si>
    <t>Цоколь ШКР 800х800 (2,0 мм, висота 100 мм)</t>
  </si>
  <si>
    <t>Б00055884</t>
  </si>
  <si>
    <t>Цоколь в зборі ШКР 2,0 мм. (висота 200 мм)</t>
  </si>
  <si>
    <t>Цоколь ШКР 1000х1000 (2,0 мм, висота 200 мм)</t>
  </si>
  <si>
    <t>Б00055885</t>
  </si>
  <si>
    <t>Цоколь ШКР 1000х400 (2,0 мм, висота 200 мм)</t>
  </si>
  <si>
    <t>Б00055886</t>
  </si>
  <si>
    <t>Цоколь ШКР 1000х450 (2,0 мм, висота 200 мм)</t>
  </si>
  <si>
    <t>Б00055887</t>
  </si>
  <si>
    <t>Цоколь ШКР 1000х600 (2,0 мм, висота 200 мм)</t>
  </si>
  <si>
    <t>Б00055888</t>
  </si>
  <si>
    <t>Цоколь ШКР 1000х800 (2,0 мм, висота 200 мм)</t>
  </si>
  <si>
    <t>Б00055889</t>
  </si>
  <si>
    <t>Цоколь ШКР 1200х1000 (2,0 мм, висота 200 мм)</t>
  </si>
  <si>
    <t>Б00055891</t>
  </si>
  <si>
    <t>Цоколь ШКР 1200х400 (2,0 мм, висота 200 мм)</t>
  </si>
  <si>
    <t>Б00055892</t>
  </si>
  <si>
    <t>Цоколь ШКР 1200х450 (2,0 мм, висота 200 мм)</t>
  </si>
  <si>
    <t>Б00055893</t>
  </si>
  <si>
    <t>Цоколь ШКР 1200х600 (2,0 мм, висота 200 мм)</t>
  </si>
  <si>
    <t>Б00055894</t>
  </si>
  <si>
    <t>Цоколь ШКР 1200х800 (2,0 мм, висота 200 мм)</t>
  </si>
  <si>
    <t>Б00055895</t>
  </si>
  <si>
    <t>Цоколь ШКР 400х400 (2,0 мм, висота 200 мм)</t>
  </si>
  <si>
    <t>Б00055896</t>
  </si>
  <si>
    <t>Цоколь ШКР 400х450 (2,0 мм, висота 200 мм)</t>
  </si>
  <si>
    <t>Б00055898</t>
  </si>
  <si>
    <t>Цоколь ШКР 400х600 (2,0 мм, висота 200 мм)</t>
  </si>
  <si>
    <t>Б00055899</t>
  </si>
  <si>
    <t>Цоколь ШКР 400х800 (2,0 мм, висота 200 мм)</t>
  </si>
  <si>
    <t>Б00055903</t>
  </si>
  <si>
    <t>Цоколь ШКР 600х400 (2,0 мм, висота 200 мм)</t>
  </si>
  <si>
    <t>Б00055904</t>
  </si>
  <si>
    <t>Цоколь ШКР 600х450 (2,0 мм, висота 200 мм)</t>
  </si>
  <si>
    <t>Б00055905</t>
  </si>
  <si>
    <t>Цоколь ШКР 600х600 (2,0 мм, висота 200 мм)</t>
  </si>
  <si>
    <t>Б00055906</t>
  </si>
  <si>
    <t>Цоколь ШКР 600х800 (2,0 мм, висота 200 мм)</t>
  </si>
  <si>
    <t>Б00055907</t>
  </si>
  <si>
    <t>Цоколь ШКР 700х600 (2,0 мм, висота 200 мм)</t>
  </si>
  <si>
    <t>Б00055908</t>
  </si>
  <si>
    <t>Цоколь ШКР 800х1000 (2,0 мм, висота 200 мм)</t>
  </si>
  <si>
    <t>Б00055913</t>
  </si>
  <si>
    <t>Цоколь ШКР 800х400 (2,0 мм, висота 200 мм)</t>
  </si>
  <si>
    <t>Б00055910</t>
  </si>
  <si>
    <t>Цоколь ШКР 800х450 (2,0 мм, висота 200 мм)</t>
  </si>
  <si>
    <t>Б00055911</t>
  </si>
  <si>
    <t>Цоколь ШКР 800х600 (2,0 мм, висота 200 мм)</t>
  </si>
  <si>
    <t>Б00055912</t>
  </si>
  <si>
    <t>Цоколь ШКР 800х800 (2,0 мм, висота 200 мм)</t>
  </si>
  <si>
    <t>Б00055914</t>
  </si>
  <si>
    <t>17. Шафи ВРУ</t>
  </si>
  <si>
    <t>ВРУ - 1</t>
  </si>
  <si>
    <t>Б00024822</t>
  </si>
  <si>
    <t>ВРУ - 2</t>
  </si>
  <si>
    <t>Б00024825</t>
  </si>
  <si>
    <t>18. Щити поверхові ЩЕ</t>
  </si>
  <si>
    <t>1. Вбудовані</t>
  </si>
  <si>
    <t>ЩЕ</t>
  </si>
  <si>
    <t>Дзеркальні</t>
  </si>
  <si>
    <t>ЩЭ-2ст 01 (дзеркальний)</t>
  </si>
  <si>
    <t>Б00030148</t>
  </si>
  <si>
    <t>940</t>
  </si>
  <si>
    <t>ЩЭ-3ст 01 (дзеркальний)</t>
  </si>
  <si>
    <t>Б00030149</t>
  </si>
  <si>
    <t>ЩЭ-4ст 01 (дзеркальний)</t>
  </si>
  <si>
    <t>Б00030150</t>
  </si>
  <si>
    <t>ЩЭ-5ст 02 (дзеркальний)</t>
  </si>
  <si>
    <t>Б00030151</t>
  </si>
  <si>
    <t>1 162</t>
  </si>
  <si>
    <t>ЩЭ-6ст 02 (дзеркальний)</t>
  </si>
  <si>
    <t>Б00030152</t>
  </si>
  <si>
    <t>ЩЭ-7ст 02 (дзеркальний)</t>
  </si>
  <si>
    <t>Б00030153</t>
  </si>
  <si>
    <t>ЩЭ-8ст 02 (дзеркальний)</t>
  </si>
  <si>
    <t>Б00030154</t>
  </si>
  <si>
    <t>ЩЭ-9ст 02 (дзеркальний)</t>
  </si>
  <si>
    <t>Б00030155</t>
  </si>
  <si>
    <t>975</t>
  </si>
  <si>
    <t>1 265</t>
  </si>
  <si>
    <t>ЩЭ-2- 01 (без слабострумового відсіку)</t>
  </si>
  <si>
    <t>Б00013670</t>
  </si>
  <si>
    <t>640</t>
  </si>
  <si>
    <t>ЩЭ-2ст</t>
  </si>
  <si>
    <t>Б00000065</t>
  </si>
  <si>
    <t>ЩЭ-2ст 01</t>
  </si>
  <si>
    <t>Б00007135</t>
  </si>
  <si>
    <t>ЩЭ-2ст 01 У</t>
  </si>
  <si>
    <t>Б00013663</t>
  </si>
  <si>
    <t>980</t>
  </si>
  <si>
    <t>ЩЭ-2ст У</t>
  </si>
  <si>
    <t>Б00030156</t>
  </si>
  <si>
    <t>960</t>
  </si>
  <si>
    <t>1 020</t>
  </si>
  <si>
    <t>ЩЭ-3- 01 (без слабострумового відсіку)</t>
  </si>
  <si>
    <t>Б00013671</t>
  </si>
  <si>
    <t>ЩЭ-3ст</t>
  </si>
  <si>
    <t>Б00000066</t>
  </si>
  <si>
    <t>ЩЭ-3ст 01</t>
  </si>
  <si>
    <t>Б00007136</t>
  </si>
  <si>
    <t>ЩЭ-3ст 01 У</t>
  </si>
  <si>
    <t>Б00013664</t>
  </si>
  <si>
    <t>ЩЭ-3ст У</t>
  </si>
  <si>
    <t>Б00030157</t>
  </si>
  <si>
    <t>ЩЭ-4- 01 (без слабострумового відсіку)</t>
  </si>
  <si>
    <t>Б00013672</t>
  </si>
  <si>
    <t>ЩЭ-4- 01 ДУ (без слабострумового відсіку)</t>
  </si>
  <si>
    <t>Б00013673</t>
  </si>
  <si>
    <t>1 025</t>
  </si>
  <si>
    <t>ЩЭ-4ст</t>
  </si>
  <si>
    <t>Б00000067</t>
  </si>
  <si>
    <t>ЩЭ-4ст 01</t>
  </si>
  <si>
    <t>Б00000068</t>
  </si>
  <si>
    <t>ЩЭ-4ст 01 Д</t>
  </si>
  <si>
    <t>Б00013661</t>
  </si>
  <si>
    <t>ЩЭ-4ст 01 ДУ</t>
  </si>
  <si>
    <t>Б00013668</t>
  </si>
  <si>
    <t>995</t>
  </si>
  <si>
    <t>ЩЭ-4ст 01 У</t>
  </si>
  <si>
    <t>Б00013665</t>
  </si>
  <si>
    <t>ЩЭ-4ст У</t>
  </si>
  <si>
    <t>Б00030158</t>
  </si>
  <si>
    <t>ЩЭ-5- 02 (без слабострумового відсіку)</t>
  </si>
  <si>
    <t>Б00014800</t>
  </si>
  <si>
    <t>ЩЭ-5ст 02</t>
  </si>
  <si>
    <t>Б00006457</t>
  </si>
  <si>
    <t>ЩЭ-5ст 02 У</t>
  </si>
  <si>
    <t>Б00052960</t>
  </si>
  <si>
    <t>Настінний ящик ,</t>
  </si>
  <si>
    <t>1 065</t>
  </si>
  <si>
    <t>ЩЭ-6- 02 (без слабострумового відсіку)</t>
  </si>
  <si>
    <t>Б00014801</t>
  </si>
  <si>
    <t>ЩЭ-6- 02 ДУ (без слабострумового відсіку)</t>
  </si>
  <si>
    <t>Б00013669</t>
  </si>
  <si>
    <t>ЩЭ-6ст 02</t>
  </si>
  <si>
    <t>Б00006850</t>
  </si>
  <si>
    <t>ЩЭ-6ст 02 Д</t>
  </si>
  <si>
    <t>Б00013662</t>
  </si>
  <si>
    <t>ЩЭ-6ст 02 ДУ</t>
  </si>
  <si>
    <t>Б00013688</t>
  </si>
  <si>
    <t>1 195</t>
  </si>
  <si>
    <t>ЩЭ-6ст 02 У</t>
  </si>
  <si>
    <t>Б00013667</t>
  </si>
  <si>
    <t>ЩЭ-7- 02 (без слабострумового відсіку)</t>
  </si>
  <si>
    <t>Б00030168</t>
  </si>
  <si>
    <t>ЩЭ-7ст 02</t>
  </si>
  <si>
    <t>Б00022719</t>
  </si>
  <si>
    <t>ЩЭ-8- 02 (без слабострумового відсіку)</t>
  </si>
  <si>
    <t>Б00030169</t>
  </si>
  <si>
    <t>ЩЭ-8ст 02</t>
  </si>
  <si>
    <t>Б00022720</t>
  </si>
  <si>
    <t>ЩЭ-9ст 02</t>
  </si>
  <si>
    <t>Б00030146</t>
  </si>
  <si>
    <t>ЩЭ-9ст 02 Д</t>
  </si>
  <si>
    <t>Б00055373</t>
  </si>
  <si>
    <t>ЩЭ-9ст 02 ДУ</t>
  </si>
  <si>
    <t>Б00053564</t>
  </si>
  <si>
    <t>1 340</t>
  </si>
  <si>
    <t>ЩЕ УХЛ3 IP31</t>
  </si>
  <si>
    <t>ЩЕ-2  УХЛЗ IP31, слабострумовий відсік, дзеркальний</t>
  </si>
  <si>
    <t>Б00053684</t>
  </si>
  <si>
    <t>ЩЕ-3  УХЛЗ IP31, слабострумовий відсік, дзеркальний</t>
  </si>
  <si>
    <t>Б00053686</t>
  </si>
  <si>
    <t>ЩЕ-4  УХЛЗ IP31, слабострумовий відсік, дзеркальний</t>
  </si>
  <si>
    <t>Б00053687</t>
  </si>
  <si>
    <t>ЩЕ-5  УХЛЗ IP31, слабострумовий відсік, дзеркальний</t>
  </si>
  <si>
    <t>Б00053688</t>
  </si>
  <si>
    <t>ЩЕ-6  УХЛЗ IP31, слабострумовий відсік, дзеркальний</t>
  </si>
  <si>
    <t>Б00053689</t>
  </si>
  <si>
    <t>ЩЕ-7  УХЛЗ IP31, слабострумовий відсік, дзеркальний</t>
  </si>
  <si>
    <t>Б00053690</t>
  </si>
  <si>
    <t>ЩЕ-8  УХЛЗ IP31, слабострумовий відсік, дзеркальний</t>
  </si>
  <si>
    <t>Б00053691</t>
  </si>
  <si>
    <t>ЩЕ-9  УХЛЗ IP31, слабострумовий відсік, дзеркальний</t>
  </si>
  <si>
    <t>Б00053692</t>
  </si>
  <si>
    <t>ЩЕ-2  УХЛЗ IP31, слабострумовий відсік</t>
  </si>
  <si>
    <t>Б00053625</t>
  </si>
  <si>
    <t>ЩЕ-3  УХЛЗ IP31, слабострумовий відсік</t>
  </si>
  <si>
    <t>Б00053624</t>
  </si>
  <si>
    <t>ЩЕ-4  УХЛЗ IP31, слабострумовий відсік</t>
  </si>
  <si>
    <t>Б00053618</t>
  </si>
  <si>
    <t>ЩЕ-5  УХЛЗ IP31, слабострумовий відсік</t>
  </si>
  <si>
    <t>Б00053626</t>
  </si>
  <si>
    <t>ЩЕ-6  УХЛЗ IP31, слабострумовий відсік</t>
  </si>
  <si>
    <t>Б00053627</t>
  </si>
  <si>
    <t>ЩЕ-7  УХЛЗ IP31, слабострумовий відсік</t>
  </si>
  <si>
    <t>Б00053629</t>
  </si>
  <si>
    <t>ЩЕ-8  УХЛЗ IP31, слабострумовий відсік</t>
  </si>
  <si>
    <t>Б00053630</t>
  </si>
  <si>
    <t>ЩЕ-9  УХЛЗ IP31, слабострумовий відсік</t>
  </si>
  <si>
    <t>Б00053631</t>
  </si>
  <si>
    <t>ЩЕЗО</t>
  </si>
  <si>
    <t>ЩЭЗО-10 ст.У (дзеркальний)</t>
  </si>
  <si>
    <t>Б00030167</t>
  </si>
  <si>
    <t>1 570</t>
  </si>
  <si>
    <t>ЩЭЗО-2 ст.У (дзеркальний)</t>
  </si>
  <si>
    <t>Б00030159</t>
  </si>
  <si>
    <t>ЩЭЗО-3 ст.У (дзеркальний)</t>
  </si>
  <si>
    <t>Б00030160</t>
  </si>
  <si>
    <t>ЩЭЗО-4 ст.У (дзеркальний)</t>
  </si>
  <si>
    <t>Б00030161</t>
  </si>
  <si>
    <t>ЩЭЗО-5 ст.У (дзеркальний)</t>
  </si>
  <si>
    <t>Б00030162</t>
  </si>
  <si>
    <t>ЩЭЗО-6 ст.У (дзеркальний)</t>
  </si>
  <si>
    <t>Б00030163</t>
  </si>
  <si>
    <t>ЩЭЗО-7 ст.У (дзеркальний)</t>
  </si>
  <si>
    <t>Б00030164</t>
  </si>
  <si>
    <t>ЩЭЗО-8 ст.У (дзеркальний)</t>
  </si>
  <si>
    <t>Б00030165</t>
  </si>
  <si>
    <t>ЩЭЗО-9 ст.У (дзеркальний)</t>
  </si>
  <si>
    <t>Б00030166</t>
  </si>
  <si>
    <t>ЩЭЗО-10 ст.У</t>
  </si>
  <si>
    <t>Б00030145</t>
  </si>
  <si>
    <t>ЩЭЗО-2 ст.У</t>
  </si>
  <si>
    <t>Б00013646</t>
  </si>
  <si>
    <t>ЩЭЗО-2У (без слабострумового відсіку)</t>
  </si>
  <si>
    <t>Б00030773</t>
  </si>
  <si>
    <t>820</t>
  </si>
  <si>
    <t>ЩЭЗО-3 ст.У</t>
  </si>
  <si>
    <t>Б00013647</t>
  </si>
  <si>
    <t>ЩЭЗО-3У (без слабострумового відсіку)</t>
  </si>
  <si>
    <t>Б00030772</t>
  </si>
  <si>
    <t>ЩЭЗО-4 ст.У</t>
  </si>
  <si>
    <t>Б00013648</t>
  </si>
  <si>
    <t>ЩЭЗО-4У (без слабострумового відсіку)</t>
  </si>
  <si>
    <t>Б00030771</t>
  </si>
  <si>
    <t>ЩЭЗО-5 ст.У</t>
  </si>
  <si>
    <t>Б00013649</t>
  </si>
  <si>
    <t>ЩЭЗО-5У (без слабострумового відсіку)</t>
  </si>
  <si>
    <t>Б00054566</t>
  </si>
  <si>
    <t>ЩЭЗО-6 ст.У</t>
  </si>
  <si>
    <t>Б00013650</t>
  </si>
  <si>
    <t>ЩЭЗО-6У (без слабострумового відсіку)</t>
  </si>
  <si>
    <t>Б00054565</t>
  </si>
  <si>
    <t>ЩЭЗО-7 ст.У</t>
  </si>
  <si>
    <t>Б00029574</t>
  </si>
  <si>
    <t>ЩЭЗО-7У (без слабострумового відсіку)</t>
  </si>
  <si>
    <t>Б00054555</t>
  </si>
  <si>
    <t>ЩЭЗО-8 ст.У</t>
  </si>
  <si>
    <t>Б00029575</t>
  </si>
  <si>
    <t>ЩЭЗО-8У (без слабострумового відсіку)</t>
  </si>
  <si>
    <t>Б00053206</t>
  </si>
  <si>
    <t>ЩЭЗО-9 ст.У</t>
  </si>
  <si>
    <t>Б00030144</t>
  </si>
  <si>
    <t>ЩЭЗО-9У (без слабострумового відсіку)</t>
  </si>
  <si>
    <t>Б00054556</t>
  </si>
  <si>
    <t>2. Навісні</t>
  </si>
  <si>
    <t>ЩЭ-2ст 01 Н</t>
  </si>
  <si>
    <t>Б00007206</t>
  </si>
  <si>
    <t>ЩЭ-3ст 01 Н</t>
  </si>
  <si>
    <t>Б00007208</t>
  </si>
  <si>
    <t>ЩЭ-4ст 01 Н</t>
  </si>
  <si>
    <t>Б00007209</t>
  </si>
  <si>
    <t>ЩЭ-5ст 02 Н</t>
  </si>
  <si>
    <t>Б00006924</t>
  </si>
  <si>
    <t>ЩЭ-6ст 02 Н</t>
  </si>
  <si>
    <t>Б00007212</t>
  </si>
  <si>
    <t>ЩЭ-7ст 02 Н</t>
  </si>
  <si>
    <t>Б00055467</t>
  </si>
  <si>
    <t>ЩЭ-8ст 02 Н</t>
  </si>
  <si>
    <t>Б00055466</t>
  </si>
  <si>
    <t>3. Клеми головних ліній передач</t>
  </si>
  <si>
    <t>КП 35 (без кришки)</t>
  </si>
  <si>
    <t>Б00029880</t>
  </si>
  <si>
    <t>КП 35Д (без кришки)</t>
  </si>
  <si>
    <t>Б00037657</t>
  </si>
  <si>
    <t>КП 35ДК (з кришкою)</t>
  </si>
  <si>
    <t>Б00037658</t>
  </si>
  <si>
    <t>КП 35К (з кришкою)</t>
  </si>
  <si>
    <t>Б00029881</t>
  </si>
  <si>
    <t>КП 35Л (без кришки)</t>
  </si>
  <si>
    <t>Б00029882</t>
  </si>
  <si>
    <t>КП 35ЛК (з кришкою)</t>
  </si>
  <si>
    <t>Б00029883</t>
  </si>
  <si>
    <t>КП 95 (без кришки)</t>
  </si>
  <si>
    <t>Б00010011</t>
  </si>
  <si>
    <t>КП 95Д (без кришки)</t>
  </si>
  <si>
    <t>Б00037659</t>
  </si>
  <si>
    <t>КП 95ДК (з кришкою)</t>
  </si>
  <si>
    <t>Б00037660</t>
  </si>
  <si>
    <t>КП 95К (з кришкою)</t>
  </si>
  <si>
    <t>Б00015054</t>
  </si>
  <si>
    <t>КП 95Л (без кришки)</t>
  </si>
  <si>
    <t>Б00015059</t>
  </si>
  <si>
    <t>КП 95ЛК (з кришкою)</t>
  </si>
  <si>
    <t>Б00015056</t>
  </si>
  <si>
    <t>Кришка до КП 35</t>
  </si>
  <si>
    <t>Б00043613</t>
  </si>
  <si>
    <t>3920</t>
  </si>
  <si>
    <t>Кришка до КП 95</t>
  </si>
  <si>
    <t>Б00045094</t>
  </si>
  <si>
    <t>19. Ящики обліку та розподілення ЯУР</t>
  </si>
  <si>
    <t>1. Стандарт</t>
  </si>
  <si>
    <t>IP 31</t>
  </si>
  <si>
    <t>Вбудовані</t>
  </si>
  <si>
    <t>ЯУР-1В-12Э</t>
  </si>
  <si>
    <t>Б00000998</t>
  </si>
  <si>
    <t>ЯУР-1В-4Э</t>
  </si>
  <si>
    <t>Б00000995</t>
  </si>
  <si>
    <t>ЯУР-1В-8Э</t>
  </si>
  <si>
    <t>Б00000997</t>
  </si>
  <si>
    <t>243</t>
  </si>
  <si>
    <t>425</t>
  </si>
  <si>
    <t>Навісні</t>
  </si>
  <si>
    <t>ЯУР-1Н-12Э</t>
  </si>
  <si>
    <t>Б00004105</t>
  </si>
  <si>
    <t>390</t>
  </si>
  <si>
    <t>ЯУР-1Н-4Э</t>
  </si>
  <si>
    <t>Б00000996</t>
  </si>
  <si>
    <t>270</t>
  </si>
  <si>
    <t>95</t>
  </si>
  <si>
    <t>ЯУР-1Н-8Э</t>
  </si>
  <si>
    <t>Б00004097</t>
  </si>
  <si>
    <t>ЯУР-3Н-14</t>
  </si>
  <si>
    <t>Б00004115</t>
  </si>
  <si>
    <t>340</t>
  </si>
  <si>
    <t>145</t>
  </si>
  <si>
    <t>ЯУР-3Н-24</t>
  </si>
  <si>
    <t>Б00004148</t>
  </si>
  <si>
    <t>375</t>
  </si>
  <si>
    <t>IP 54</t>
  </si>
  <si>
    <t>ЯУР 1А-4 (t=1,0 мм)</t>
  </si>
  <si>
    <t>Б00057489</t>
  </si>
  <si>
    <t>360</t>
  </si>
  <si>
    <t>ЯУР 1А-4 (t=1,2 мм)</t>
  </si>
  <si>
    <t>Б00000588</t>
  </si>
  <si>
    <t>ЯУР 3 А-4 (t=1,0 мм)</t>
  </si>
  <si>
    <t>Б00057420</t>
  </si>
  <si>
    <t>190</t>
  </si>
  <si>
    <t>ЯУР 3 А-4 (t=1,2 мм)</t>
  </si>
  <si>
    <t>Б00010013</t>
  </si>
  <si>
    <t>ЯУР-3Г-12</t>
  </si>
  <si>
    <t>Б00000589</t>
  </si>
  <si>
    <t>445</t>
  </si>
  <si>
    <t>ЯУР-3Г-14Л</t>
  </si>
  <si>
    <t>Б00002441</t>
  </si>
  <si>
    <t>415</t>
  </si>
  <si>
    <t>157</t>
  </si>
  <si>
    <t>ЯУР-3Г-7Л</t>
  </si>
  <si>
    <t>Б00002439</t>
  </si>
  <si>
    <t>2. Економ</t>
  </si>
  <si>
    <t>ЯУР-1В-12Э економ</t>
  </si>
  <si>
    <t>Б00020601</t>
  </si>
  <si>
    <t>395</t>
  </si>
  <si>
    <t>ЯУР-1В-4Э економ</t>
  </si>
  <si>
    <t>Б00020595</t>
  </si>
  <si>
    <t>290</t>
  </si>
  <si>
    <t>ЯУР-1В-8 економ</t>
  </si>
  <si>
    <t>Б00020605</t>
  </si>
  <si>
    <t>135</t>
  </si>
  <si>
    <t>ЯУР-1В-8Э економ</t>
  </si>
  <si>
    <t>Б00020597</t>
  </si>
  <si>
    <t>ЯУР-3В-12Э економ</t>
  </si>
  <si>
    <t>Б00020611</t>
  </si>
  <si>
    <t>465</t>
  </si>
  <si>
    <t>ЯУР-3В-24Э економ</t>
  </si>
  <si>
    <t>Б00020613</t>
  </si>
  <si>
    <t>ЯУР-3В-36Э економ</t>
  </si>
  <si>
    <t>Б00020615</t>
  </si>
  <si>
    <t>ЯУР-1Н-10Э економ</t>
  </si>
  <si>
    <t>Б00020600</t>
  </si>
  <si>
    <t>255</t>
  </si>
  <si>
    <t>380</t>
  </si>
  <si>
    <t>ЯУР-1Н-12 економ</t>
  </si>
  <si>
    <t>Б00020610</t>
  </si>
  <si>
    <t>385</t>
  </si>
  <si>
    <t>ЯУР-1Н-12Э економ</t>
  </si>
  <si>
    <t>Б00020602</t>
  </si>
  <si>
    <t>ЯУР-1Н-4Э економ</t>
  </si>
  <si>
    <t>Б00020596</t>
  </si>
  <si>
    <t>ЯУР-1Н-8 економ</t>
  </si>
  <si>
    <t>Б00020606</t>
  </si>
  <si>
    <t>ЯУР-1Н-8Э економ</t>
  </si>
  <si>
    <t>Б00020598</t>
  </si>
  <si>
    <t>215</t>
  </si>
  <si>
    <t>ЯУР-3Н-12 економ</t>
  </si>
  <si>
    <t>Б00020618</t>
  </si>
  <si>
    <t>455</t>
  </si>
  <si>
    <t>ЯУР-3Н-12Э економ</t>
  </si>
  <si>
    <t>Б00020612</t>
  </si>
  <si>
    <t>ЯУР-3Н-24 економ</t>
  </si>
  <si>
    <t>Б00020620</t>
  </si>
  <si>
    <t>355</t>
  </si>
  <si>
    <t>460</t>
  </si>
  <si>
    <t>ЯУР-3Н-24Э економ</t>
  </si>
  <si>
    <t>Б00020614</t>
  </si>
  <si>
    <t>ЯУР-3Н-36Э економ</t>
  </si>
  <si>
    <t>Б00020616</t>
  </si>
  <si>
    <t>575</t>
  </si>
  <si>
    <t>3. Profi</t>
  </si>
  <si>
    <t>ЩУРн-1/12 УХЛ3 IP31</t>
  </si>
  <si>
    <t>Б00011284</t>
  </si>
  <si>
    <t>165</t>
  </si>
  <si>
    <t>ЩУРн-3/12 УХЛ3 IP31</t>
  </si>
  <si>
    <t>Б00011285</t>
  </si>
  <si>
    <t>540</t>
  </si>
  <si>
    <t>ЩУРн-3/24 УХЛ3 IP31</t>
  </si>
  <si>
    <t>Б00011288</t>
  </si>
  <si>
    <t>564</t>
  </si>
  <si>
    <t>4. Універсальні</t>
  </si>
  <si>
    <t>ЯУР-У3</t>
  </si>
  <si>
    <t>Б00005266</t>
  </si>
  <si>
    <t>117</t>
  </si>
  <si>
    <t>ЯУР-У3-12</t>
  </si>
  <si>
    <t>Б00005284</t>
  </si>
  <si>
    <t>127</t>
  </si>
  <si>
    <t>ЯУР-У3-12-1</t>
  </si>
  <si>
    <t>Б00006280</t>
  </si>
  <si>
    <t>ЯУР-У4</t>
  </si>
  <si>
    <t>Б00000063</t>
  </si>
  <si>
    <t>370</t>
  </si>
  <si>
    <t>ЯУР-У4-16</t>
  </si>
  <si>
    <t>Б00004877</t>
  </si>
  <si>
    <t>ЯУР-У4-16 (з кріп на опору)</t>
  </si>
  <si>
    <t>Б00005643</t>
  </si>
  <si>
    <t>ЯУР-У4-16-1</t>
  </si>
  <si>
    <t>Б00006179</t>
  </si>
  <si>
    <t>ЯУР-У4-16-2</t>
  </si>
  <si>
    <t>Б00057163</t>
  </si>
  <si>
    <t>440</t>
  </si>
  <si>
    <t>5. Корпуса ЩУ</t>
  </si>
  <si>
    <t>ЩУ 1/1-0 У1 IP66</t>
  </si>
  <si>
    <t>Б00060071</t>
  </si>
  <si>
    <t>ЩУ 1/1-1 У1 IP66</t>
  </si>
  <si>
    <t>Б00060072</t>
  </si>
  <si>
    <t>ЩУ 3/1-1 У1 IP66</t>
  </si>
  <si>
    <t>Б00060074</t>
  </si>
  <si>
    <t>20. Щитки освітлення ЩО</t>
  </si>
  <si>
    <t>ЩО-2В</t>
  </si>
  <si>
    <t>Б00029388</t>
  </si>
  <si>
    <t>ЩО-4В</t>
  </si>
  <si>
    <t>Б00029390</t>
  </si>
  <si>
    <t>175</t>
  </si>
  <si>
    <t>ЩО-6В</t>
  </si>
  <si>
    <t>Б00000093</t>
  </si>
  <si>
    <t>ЩО-9В</t>
  </si>
  <si>
    <t>Б00007131</t>
  </si>
  <si>
    <t>264</t>
  </si>
  <si>
    <t>ЩО-12В</t>
  </si>
  <si>
    <t>Б00000099</t>
  </si>
  <si>
    <t>ЩО-18В</t>
  </si>
  <si>
    <t>Б00007133</t>
  </si>
  <si>
    <t>256</t>
  </si>
  <si>
    <t>ЩО-24В</t>
  </si>
  <si>
    <t>Б00000103</t>
  </si>
  <si>
    <t>ЩО-36В</t>
  </si>
  <si>
    <t>Б00000107</t>
  </si>
  <si>
    <t>ЩО-48В</t>
  </si>
  <si>
    <t>Б00004465</t>
  </si>
  <si>
    <t>ЩО-72В</t>
  </si>
  <si>
    <t>Б00022676</t>
  </si>
  <si>
    <t>ЩО-96В</t>
  </si>
  <si>
    <t>Б00053608</t>
  </si>
  <si>
    <t>ЩО-2Н</t>
  </si>
  <si>
    <t>Б00029389</t>
  </si>
  <si>
    <t>ЩО-4Н</t>
  </si>
  <si>
    <t>Б00029391</t>
  </si>
  <si>
    <t>ЩО-6Н</t>
  </si>
  <si>
    <t>Б00000094</t>
  </si>
  <si>
    <t>ЩО-9Н</t>
  </si>
  <si>
    <t>Б00007132</t>
  </si>
  <si>
    <t>ЩО-12Н</t>
  </si>
  <si>
    <t>Б00000100</t>
  </si>
  <si>
    <t>316</t>
  </si>
  <si>
    <t>ЩО-18Н</t>
  </si>
  <si>
    <t>Б00007134</t>
  </si>
  <si>
    <t>ЩО-24Н</t>
  </si>
  <si>
    <t>Б00000104</t>
  </si>
  <si>
    <t>320</t>
  </si>
  <si>
    <t>ЩО-36Н</t>
  </si>
  <si>
    <t>Б00000108</t>
  </si>
  <si>
    <t>ЩО-48Н</t>
  </si>
  <si>
    <t>Б00004466</t>
  </si>
  <si>
    <t>392</t>
  </si>
  <si>
    <t>ЩО-72Н</t>
  </si>
  <si>
    <t>Б00022677</t>
  </si>
  <si>
    <t>ЩО-96Н</t>
  </si>
  <si>
    <t>Б00053607</t>
  </si>
  <si>
    <t>620</t>
  </si>
  <si>
    <t>ЩО-6НГ</t>
  </si>
  <si>
    <t>Б00007883</t>
  </si>
  <si>
    <t>222</t>
  </si>
  <si>
    <t>225</t>
  </si>
  <si>
    <t>ЩО-12НГ</t>
  </si>
  <si>
    <t>Б00007885</t>
  </si>
  <si>
    <t>ЩО-18НГ</t>
  </si>
  <si>
    <t>Б00029269</t>
  </si>
  <si>
    <t>ЩО-24НГ</t>
  </si>
  <si>
    <t>Б00007887</t>
  </si>
  <si>
    <t>ЩО-36НГ</t>
  </si>
  <si>
    <t>Б00030422</t>
  </si>
  <si>
    <t>ЩО-48НГ</t>
  </si>
  <si>
    <t>Б00030423</t>
  </si>
  <si>
    <t>ЩО-72НГ</t>
  </si>
  <si>
    <t>Б00043385</t>
  </si>
  <si>
    <t>ЩО-2В економ</t>
  </si>
  <si>
    <t>Б00029384</t>
  </si>
  <si>
    <t>ЩО-4В економ</t>
  </si>
  <si>
    <t>Б00029386</t>
  </si>
  <si>
    <t>153</t>
  </si>
  <si>
    <t>ЩО-6В економ</t>
  </si>
  <si>
    <t>Б00020624</t>
  </si>
  <si>
    <t>ЩО-9В економ</t>
  </si>
  <si>
    <t>Б00022906</t>
  </si>
  <si>
    <t>245</t>
  </si>
  <si>
    <t>ЩО-12В економ</t>
  </si>
  <si>
    <t>Б00020626</t>
  </si>
  <si>
    <t>ЩО-16В економ</t>
  </si>
  <si>
    <t>Б00020628</t>
  </si>
  <si>
    <t>ЩО-18В економ</t>
  </si>
  <si>
    <t>Б00064117</t>
  </si>
  <si>
    <t>ЩО-24В економ</t>
  </si>
  <si>
    <t>Б00020630</t>
  </si>
  <si>
    <t>295</t>
  </si>
  <si>
    <t>ЩО-36В економ</t>
  </si>
  <si>
    <t>Б00020632</t>
  </si>
  <si>
    <t>ЩО-48В економ</t>
  </si>
  <si>
    <t>Б00064118</t>
  </si>
  <si>
    <t>ЩО-54В економ</t>
  </si>
  <si>
    <t>Б00064119</t>
  </si>
  <si>
    <t>ЩО-72В економ</t>
  </si>
  <si>
    <t>Б00064120</t>
  </si>
  <si>
    <t>ЩО-2Н економ</t>
  </si>
  <si>
    <t>Б00029385</t>
  </si>
  <si>
    <t>118</t>
  </si>
  <si>
    <t>ЩО-4Н економ</t>
  </si>
  <si>
    <t>Б00029387</t>
  </si>
  <si>
    <t>154</t>
  </si>
  <si>
    <t>ЩО-6Н економ</t>
  </si>
  <si>
    <t>Б00020625</t>
  </si>
  <si>
    <t>ЩО-9Н економ</t>
  </si>
  <si>
    <t>Б00022907</t>
  </si>
  <si>
    <t>ЩО-12Н економ</t>
  </si>
  <si>
    <t>Б00020627</t>
  </si>
  <si>
    <t>ЩО-16Н економ</t>
  </si>
  <si>
    <t>Б00020629</t>
  </si>
  <si>
    <t>ЩО-18Н економ</t>
  </si>
  <si>
    <t>Б00064121</t>
  </si>
  <si>
    <t>ЩО-24Н економ</t>
  </si>
  <si>
    <t>Б00020631</t>
  </si>
  <si>
    <t>ЩО-36Н економ</t>
  </si>
  <si>
    <t>Б00020633</t>
  </si>
  <si>
    <t>ЩО-48Н економ</t>
  </si>
  <si>
    <t>Б00064122</t>
  </si>
  <si>
    <t>ЩО-72Н економ</t>
  </si>
  <si>
    <t>Б00064123</t>
  </si>
  <si>
    <t>ЩРв-12з IP31</t>
  </si>
  <si>
    <t>Б00011293</t>
  </si>
  <si>
    <t>ЩРв-24з IP31</t>
  </si>
  <si>
    <t>Б00011295</t>
  </si>
  <si>
    <t>ЩРв-36з IP31</t>
  </si>
  <si>
    <t>Б00011297</t>
  </si>
  <si>
    <t>ЩРв-48з IP31</t>
  </si>
  <si>
    <t>Б00011299</t>
  </si>
  <si>
    <t>ЩРв-6 з IP31</t>
  </si>
  <si>
    <t>Б00029382</t>
  </si>
  <si>
    <t>ЩРн-12з IP31</t>
  </si>
  <si>
    <t>Б00011294</t>
  </si>
  <si>
    <t>ЩРн-24з IP31</t>
  </si>
  <si>
    <t>Б00011296</t>
  </si>
  <si>
    <t>ЩРн-36з IP31</t>
  </si>
  <si>
    <t>Б00011298</t>
  </si>
  <si>
    <t>ЩРн-48з IP31</t>
  </si>
  <si>
    <t>Б00011300</t>
  </si>
  <si>
    <t>ЩРн-12з IP54</t>
  </si>
  <si>
    <t>Б00011302</t>
  </si>
  <si>
    <t>ЩРн-24з IP54</t>
  </si>
  <si>
    <t>Б00011303</t>
  </si>
  <si>
    <t>ЩРн-36з IP54</t>
  </si>
  <si>
    <t>Б00011304</t>
  </si>
  <si>
    <t>ЩРн-48з IP54</t>
  </si>
  <si>
    <t>Б00011305</t>
  </si>
  <si>
    <t>670</t>
  </si>
  <si>
    <t>ЩРн-54з IP54</t>
  </si>
  <si>
    <t>Б00054236</t>
  </si>
  <si>
    <t>21. Панелі ЩО</t>
  </si>
  <si>
    <t>Корпус ЩО-10.20.6</t>
  </si>
  <si>
    <t>Б00017014</t>
  </si>
  <si>
    <t>Корпус ЩО-12.20.6</t>
  </si>
  <si>
    <t>Б00055290</t>
  </si>
  <si>
    <t>Корпус ЩО-6.20.6</t>
  </si>
  <si>
    <t>Б00015779</t>
  </si>
  <si>
    <t>Корпус ЩО-6.22.6</t>
  </si>
  <si>
    <t>Б00031928</t>
  </si>
  <si>
    <t>2 200</t>
  </si>
  <si>
    <t>Корпус ЩО-7.20.6</t>
  </si>
  <si>
    <t>Б00015168</t>
  </si>
  <si>
    <t>Корпус ЩО-8.20.6</t>
  </si>
  <si>
    <t>Б00016175</t>
  </si>
  <si>
    <t>Корпус ЩО-8.22.6</t>
  </si>
  <si>
    <t>Б00031924</t>
  </si>
  <si>
    <t>Корпус ЩО-9.20.6</t>
  </si>
  <si>
    <t>Б00016312</t>
  </si>
  <si>
    <t>Направляючі, стійки</t>
  </si>
  <si>
    <t>Кут монтажний ЩО</t>
  </si>
  <si>
    <t>Б00015636</t>
  </si>
  <si>
    <t>Направляюча ЩО-6</t>
  </si>
  <si>
    <t>Б00015170</t>
  </si>
  <si>
    <t>54</t>
  </si>
  <si>
    <t>Стійка центральна ЩО-20</t>
  </si>
  <si>
    <t>Б00015169</t>
  </si>
  <si>
    <t>4</t>
  </si>
  <si>
    <t>1 720</t>
  </si>
  <si>
    <t>Стійка центральна ЩО-22</t>
  </si>
  <si>
    <t>Б00053200</t>
  </si>
  <si>
    <t>1 920</t>
  </si>
  <si>
    <t>Обшивки</t>
  </si>
  <si>
    <t>БС 20,6 ЩО</t>
  </si>
  <si>
    <t>Б00030053</t>
  </si>
  <si>
    <t>40</t>
  </si>
  <si>
    <t>БС 22,6 ЩО</t>
  </si>
  <si>
    <t>Б00053201</t>
  </si>
  <si>
    <t>Обшивка задня ЩО-20.10</t>
  </si>
  <si>
    <t>Б00055295</t>
  </si>
  <si>
    <t>992</t>
  </si>
  <si>
    <t>0,8</t>
  </si>
  <si>
    <t>Обшивка задня ЩО-20.12</t>
  </si>
  <si>
    <t>Б00055296</t>
  </si>
  <si>
    <t>1 192</t>
  </si>
  <si>
    <t>Обшивка задня ЩО-20.6</t>
  </si>
  <si>
    <t>Б00055294</t>
  </si>
  <si>
    <t>592</t>
  </si>
  <si>
    <t>Обшивка задня ЩО-20.7</t>
  </si>
  <si>
    <t>Б00055293</t>
  </si>
  <si>
    <t>692</t>
  </si>
  <si>
    <t>Обшивка задня ЩО-20.8</t>
  </si>
  <si>
    <t>Б00055292</t>
  </si>
  <si>
    <t>792</t>
  </si>
  <si>
    <t>Обшивка задня ЩО-20.9</t>
  </si>
  <si>
    <t>Б00049758</t>
  </si>
  <si>
    <t>Обшивка задня ЩО-22.6</t>
  </si>
  <si>
    <t>Б00055319</t>
  </si>
  <si>
    <t>Обшивка задня ЩО-22.8</t>
  </si>
  <si>
    <t>Б00055317</t>
  </si>
  <si>
    <t>Панелі</t>
  </si>
  <si>
    <t>Панель ЩО 100-10</t>
  </si>
  <si>
    <t>Б00017021</t>
  </si>
  <si>
    <t>934</t>
  </si>
  <si>
    <t>Панель ЩО 100-12</t>
  </si>
  <si>
    <t>Б00055299</t>
  </si>
  <si>
    <t>1 134</t>
  </si>
  <si>
    <t>Панель ЩО 100-6</t>
  </si>
  <si>
    <t>Б00017022</t>
  </si>
  <si>
    <t>534</t>
  </si>
  <si>
    <t>Панель ЩО 100-7</t>
  </si>
  <si>
    <t>Б00017024</t>
  </si>
  <si>
    <t>634</t>
  </si>
  <si>
    <t>Панель ЩО 100-8</t>
  </si>
  <si>
    <t>Б00017023</t>
  </si>
  <si>
    <t>734</t>
  </si>
  <si>
    <t>Панель ЩО 100-9</t>
  </si>
  <si>
    <t>Б00017025</t>
  </si>
  <si>
    <t>834</t>
  </si>
  <si>
    <t>Панель ЩО 220-10</t>
  </si>
  <si>
    <t>Б00017020</t>
  </si>
  <si>
    <t>Панель ЩО 220-12</t>
  </si>
  <si>
    <t>Б00055291</t>
  </si>
  <si>
    <t>Панель ЩО 220-6</t>
  </si>
  <si>
    <t>Б00015781</t>
  </si>
  <si>
    <t>Панель ЩО 220-7</t>
  </si>
  <si>
    <t>Б00017019</t>
  </si>
  <si>
    <t>Панель ЩО 220-8</t>
  </si>
  <si>
    <t>Б00016699</t>
  </si>
  <si>
    <t>Панель ЩО 220-9</t>
  </si>
  <si>
    <t>Б00016313</t>
  </si>
  <si>
    <t>Панель ЩО 40-10</t>
  </si>
  <si>
    <t>Б00017018</t>
  </si>
  <si>
    <t>Панель ЩО 40-12</t>
  </si>
  <si>
    <t>Б00055300</t>
  </si>
  <si>
    <t>Панель ЩО 40-6</t>
  </si>
  <si>
    <t>Б00015780</t>
  </si>
  <si>
    <t>Панель ЩО 40-7</t>
  </si>
  <si>
    <t>Б00015171</t>
  </si>
  <si>
    <t>Панель ЩО 40-8</t>
  </si>
  <si>
    <t>Б00017016</t>
  </si>
  <si>
    <t>Панель ЩО 40-9</t>
  </si>
  <si>
    <t>Б00017017</t>
  </si>
  <si>
    <t>Цоколь в зборі (висота 100 мм)</t>
  </si>
  <si>
    <t>Цоколь ЩО 1000х600</t>
  </si>
  <si>
    <t>Б00055671</t>
  </si>
  <si>
    <t>Цоколь ЩО 1200х600</t>
  </si>
  <si>
    <t>Б00055672</t>
  </si>
  <si>
    <t>Цоколь ЩО 600х600</t>
  </si>
  <si>
    <t>Б00055673</t>
  </si>
  <si>
    <t>Цоколь ЩО 700х600</t>
  </si>
  <si>
    <t>Б00055674</t>
  </si>
  <si>
    <t>Цоколь ЩО 800х600</t>
  </si>
  <si>
    <t>Б00055675</t>
  </si>
  <si>
    <t>Цоколь ЩО 900х600</t>
  </si>
  <si>
    <t>Б00055676</t>
  </si>
  <si>
    <t>22. Двері ревізійні ДР</t>
  </si>
  <si>
    <t>З поворотним замком</t>
  </si>
  <si>
    <t>ДР 1515 білі</t>
  </si>
  <si>
    <t>Б00014459</t>
  </si>
  <si>
    <t>7308</t>
  </si>
  <si>
    <t>ДР 2020 білі</t>
  </si>
  <si>
    <t>Б00014460</t>
  </si>
  <si>
    <t>ДР 2025 білі</t>
  </si>
  <si>
    <t>Б00053974</t>
  </si>
  <si>
    <t>ДР 2030 білі</t>
  </si>
  <si>
    <t>Б00014461</t>
  </si>
  <si>
    <t>ДР 2040 білі</t>
  </si>
  <si>
    <t>Б00014462</t>
  </si>
  <si>
    <t>ДР 2525 білі</t>
  </si>
  <si>
    <t>Б00014463</t>
  </si>
  <si>
    <t>ДР 2530 білі</t>
  </si>
  <si>
    <t>Б00045523</t>
  </si>
  <si>
    <t>ДР 2545 білі</t>
  </si>
  <si>
    <t>Б00014464</t>
  </si>
  <si>
    <t>ДР 2550 білі</t>
  </si>
  <si>
    <t>Б00049990</t>
  </si>
  <si>
    <t>ДР 3030 білі</t>
  </si>
  <si>
    <t>Б00014465</t>
  </si>
  <si>
    <t>ДР 3040 білі</t>
  </si>
  <si>
    <t>Б00014466</t>
  </si>
  <si>
    <t>ДР 3050 білі</t>
  </si>
  <si>
    <t>Б00014467</t>
  </si>
  <si>
    <t>ДР 3070 білі</t>
  </si>
  <si>
    <t>Б00049978</t>
  </si>
  <si>
    <t>ДР 4040 білі</t>
  </si>
  <si>
    <t>Б00014468</t>
  </si>
  <si>
    <t>ДР 4050 білі</t>
  </si>
  <si>
    <t>Б00014469</t>
  </si>
  <si>
    <t>ДР 4060 білі</t>
  </si>
  <si>
    <t>Б00014470</t>
  </si>
  <si>
    <t>ДР 5050 білі</t>
  </si>
  <si>
    <t>Б00014471</t>
  </si>
  <si>
    <t>ДР 5060 білі</t>
  </si>
  <si>
    <t>Б00014472</t>
  </si>
  <si>
    <t>ДР 5070 білі</t>
  </si>
  <si>
    <t>Б00014473</t>
  </si>
  <si>
    <t>ДР 6060 білі</t>
  </si>
  <si>
    <t>Б00014474</t>
  </si>
  <si>
    <t>23. Ящики розриву, переключення ЯРП, ЯПРП</t>
  </si>
  <si>
    <t>1. На один напрямок ЯРП</t>
  </si>
  <si>
    <t>BILMAX</t>
  </si>
  <si>
    <t>ЯРП-100 (BILMAX)</t>
  </si>
  <si>
    <t>Б00013095</t>
  </si>
  <si>
    <t>8537</t>
  </si>
  <si>
    <t>ЯРП-100 Г (BILMAX, IP 54)</t>
  </si>
  <si>
    <t>Б00013098</t>
  </si>
  <si>
    <t>ЯРП-250 (BILMAX)</t>
  </si>
  <si>
    <t>Б00013096</t>
  </si>
  <si>
    <t>ЯРП-250 Г (BILMAX, IP 54)</t>
  </si>
  <si>
    <t>Б00013099</t>
  </si>
  <si>
    <t>ЯРП-400 (BILMAX)</t>
  </si>
  <si>
    <t>Б00013097</t>
  </si>
  <si>
    <t>710</t>
  </si>
  <si>
    <t>ЯРП-400 Г (BILMAX, IP 54)</t>
  </si>
  <si>
    <t>Б00013100</t>
  </si>
  <si>
    <t>BILMAX з блокіратором</t>
  </si>
  <si>
    <t>ЯРП-100 (BILMAX) з блокувальником</t>
  </si>
  <si>
    <t>Б00061943</t>
  </si>
  <si>
    <t>ЯРП-100 Г (BILMAX, IP 54) з блокувальником</t>
  </si>
  <si>
    <t>Б00061945</t>
  </si>
  <si>
    <t>ЯРП-250 (BILMAX) з блокувальником</t>
  </si>
  <si>
    <t>Б00061946</t>
  </si>
  <si>
    <t>ЯРП-250 Г (BILMAX, IP 54) з блокувальником</t>
  </si>
  <si>
    <t>Б00061947</t>
  </si>
  <si>
    <t>ЯРП-400 (BILMAX) з блокувальником</t>
  </si>
  <si>
    <t>Б00061948</t>
  </si>
  <si>
    <t>ЯРП-400 Г (BILMAX, IP 54) з блокувальником</t>
  </si>
  <si>
    <t>Б00061949</t>
  </si>
  <si>
    <t>Пустий</t>
  </si>
  <si>
    <t>ЯРП-100 (пустий)</t>
  </si>
  <si>
    <t>Б00000070</t>
  </si>
  <si>
    <t>ЯРП-100Г (IP 54) (пустий)</t>
  </si>
  <si>
    <t>Б00007869</t>
  </si>
  <si>
    <t>ЯРП-250 (пустий)</t>
  </si>
  <si>
    <t>Б00000071</t>
  </si>
  <si>
    <t>ЯРП-250Г (IP 54) (пустий)</t>
  </si>
  <si>
    <t>Б00007870</t>
  </si>
  <si>
    <t>ЯРП-400 (пустий)</t>
  </si>
  <si>
    <t>Б00000072</t>
  </si>
  <si>
    <t>ЯРП-400Г (IP 54) (пустий)</t>
  </si>
  <si>
    <t>Б00007871</t>
  </si>
  <si>
    <t>ЯРП-630 (пустий)</t>
  </si>
  <si>
    <t>Б00047677</t>
  </si>
  <si>
    <t>ЯРП-630Г (IP 54) (пустий)</t>
  </si>
  <si>
    <t>Б00047678</t>
  </si>
  <si>
    <t>2. На два напрямки ЯПРП</t>
  </si>
  <si>
    <t>1. BILMAX</t>
  </si>
  <si>
    <t>ЯПРП-100 (BILMAX)</t>
  </si>
  <si>
    <t>Б00013101</t>
  </si>
  <si>
    <t>ЯПРП-100 Г (BILMAX, IP 54)</t>
  </si>
  <si>
    <t>Б00013103</t>
  </si>
  <si>
    <t>ЯПРП-250 (BILMAX)</t>
  </si>
  <si>
    <t>Б00013102</t>
  </si>
  <si>
    <t>ЯПРП-250 Г (BILMAX, IP 54)</t>
  </si>
  <si>
    <t>Б00013104</t>
  </si>
  <si>
    <t>ЯПРП-400 (BILMAX)</t>
  </si>
  <si>
    <t>Б00013093</t>
  </si>
  <si>
    <t>ЯПРП-400 Г  (BILMAX, IP 54)</t>
  </si>
  <si>
    <t>Б00013094</t>
  </si>
  <si>
    <t>740</t>
  </si>
  <si>
    <t>2. BILMAX з блокіратором</t>
  </si>
  <si>
    <t>ЯПРП-100 (BILMAX) з блокувальником</t>
  </si>
  <si>
    <t>Б00061951</t>
  </si>
  <si>
    <t>ЯПРП-100 Г (BILMAX, IP 54) з блокувальником</t>
  </si>
  <si>
    <t>Б00061952</t>
  </si>
  <si>
    <t>ЯПРП-250 (BILMAX) з блокувальником</t>
  </si>
  <si>
    <t>Б00061953</t>
  </si>
  <si>
    <t>ЯПРП-250 Г (BILMAX, IP 54) з блокувальником</t>
  </si>
  <si>
    <t>Б00061954</t>
  </si>
  <si>
    <t>ЯПРП-400 (BILMAX) з блокувальником</t>
  </si>
  <si>
    <t>Б00061955</t>
  </si>
  <si>
    <t>ЯПРП-400 Г  (BILMAX, IP 54) з блокувальником</t>
  </si>
  <si>
    <t>Б00061956</t>
  </si>
  <si>
    <t>3. Пустий</t>
  </si>
  <si>
    <t>ЯПРП-100 (пустий)</t>
  </si>
  <si>
    <t>Б00000944</t>
  </si>
  <si>
    <t>ЯПРП-100Г (IP54) (пустий)</t>
  </si>
  <si>
    <t>Б00000947</t>
  </si>
  <si>
    <t>ЯПРП-250 (пустий)</t>
  </si>
  <si>
    <t>Б00000945</t>
  </si>
  <si>
    <t>ЯПРП-250Г (IP54) (пустий)</t>
  </si>
  <si>
    <t>Б00000948</t>
  </si>
  <si>
    <t>ЯПРП-400 (пустий)</t>
  </si>
  <si>
    <t>Б00000946</t>
  </si>
  <si>
    <t>ЯПРП-400Г (IP54) (пустий)</t>
  </si>
  <si>
    <t>Б00000949</t>
  </si>
  <si>
    <t>ЯПРП-630 (пустий)</t>
  </si>
  <si>
    <t>Б00047675</t>
  </si>
  <si>
    <t>ЯПРП-630Г (IP54) (пустий)</t>
  </si>
  <si>
    <t>Б00047676</t>
  </si>
  <si>
    <t>4. BILMAX (без вимикача ВР32)</t>
  </si>
  <si>
    <t>ЯПРП-100 (BILMAX) без вимикача ВР32</t>
  </si>
  <si>
    <t>Б00059599</t>
  </si>
  <si>
    <t>ЯПРП-100 Г (BILMAX, IP 54) без вимикача ВР32</t>
  </si>
  <si>
    <t>Б00059600</t>
  </si>
  <si>
    <t>ЯПРП-250 (BILMAX) без вимикача ВР32</t>
  </si>
  <si>
    <t>Б00059601</t>
  </si>
  <si>
    <t>ЯПРП-250 Г (BILMAX, IP 54) без вимикача ВР32</t>
  </si>
  <si>
    <t>Б00059602</t>
  </si>
  <si>
    <t>ЯПРП-400 (BILMAX) без вимикача ВР32</t>
  </si>
  <si>
    <t>Б00059603</t>
  </si>
  <si>
    <t>ЯПРП-400 Г  (BILMAX, IP 54) без вимикача ВР32</t>
  </si>
  <si>
    <t>Б00059604</t>
  </si>
  <si>
    <t>3. На один напрямок ЯР (без запобіжників та тримачів)</t>
  </si>
  <si>
    <t>ЯР-100 (BILMAX) без запобіжників, тримачів</t>
  </si>
  <si>
    <t>Б00054333</t>
  </si>
  <si>
    <t>ЯР-100 Г (BILMAX, IP 54) без запобіжників, тримачів</t>
  </si>
  <si>
    <t>Б00054334</t>
  </si>
  <si>
    <t>ЯР-250 (BILMAX) без запобіжників, тримачів</t>
  </si>
  <si>
    <t>Б00054336</t>
  </si>
  <si>
    <t>ЯР-250 Г (BILMAX, IP 54) без запобіжників, тримачів</t>
  </si>
  <si>
    <t>Б00054337</t>
  </si>
  <si>
    <t>ЯР-400 (BILMAX) без запобіжників, тримачів</t>
  </si>
  <si>
    <t>Б00054338</t>
  </si>
  <si>
    <t>ЯР-400 Г (BILMAX, IP 54) без запобіжників, тримачів</t>
  </si>
  <si>
    <t>Б00054339</t>
  </si>
  <si>
    <t>4. На один напрямок ЯРП (без запобіжників та утримувачів)</t>
  </si>
  <si>
    <t>ЯРП-100 (BILMAX) (без запобіжників та утримувачів)</t>
  </si>
  <si>
    <t>Б00060379</t>
  </si>
  <si>
    <t>ЯРП-100 Г (BILMAX, IP 54) (без запобіжників та утримувачів)</t>
  </si>
  <si>
    <t>Б00060381</t>
  </si>
  <si>
    <t>ЯРП-250 (BILMAX) (без запобіжників та утримувачів)</t>
  </si>
  <si>
    <t>Б00060382</t>
  </si>
  <si>
    <t>ЯРП-250 Г (BILMAX, IP 54) (без запобіжників та утримувачів)</t>
  </si>
  <si>
    <t>Б00060383</t>
  </si>
  <si>
    <t>ЯРП-400 (BILMAX) (без запобіжників та утримувачів)</t>
  </si>
  <si>
    <t>Б00060384</t>
  </si>
  <si>
    <t>ЯРП-400 Г (BILMAX, IP 54) (без запобіжників та утримувачів)</t>
  </si>
  <si>
    <t>Б00060385</t>
  </si>
  <si>
    <t>24. Ящики розриву, переключення ЯРП, ЯПРП економ</t>
  </si>
  <si>
    <t>1. На один напрямок ЯРП економ</t>
  </si>
  <si>
    <t>BILMAX економ</t>
  </si>
  <si>
    <t>ЯРП-100 (BILMAX) економ</t>
  </si>
  <si>
    <t>Б00040098</t>
  </si>
  <si>
    <t>ЯРП-100 Г (BILMAX, IP 54) економ</t>
  </si>
  <si>
    <t>Б00040099</t>
  </si>
  <si>
    <t>ЯРП-250 (BILMAX) економ</t>
  </si>
  <si>
    <t>Б00040100</t>
  </si>
  <si>
    <t>560</t>
  </si>
  <si>
    <t>ЯРП-250 Г (BILMAX, IP 54) економ</t>
  </si>
  <si>
    <t>Б00040101</t>
  </si>
  <si>
    <t>ЯРП-400 (BILMAX) економ</t>
  </si>
  <si>
    <t>Б00040102</t>
  </si>
  <si>
    <t>ЯРП-400 Г (BILMAX, IP 54) економ</t>
  </si>
  <si>
    <t>Б00040103</t>
  </si>
  <si>
    <t>BILMAX економ з блокувальником</t>
  </si>
  <si>
    <t>ЯРП-100 (BILMAX) економ з блокувальником</t>
  </si>
  <si>
    <t>Б00061969</t>
  </si>
  <si>
    <t>ЯРП-100 Г (BILMAX, IP 54) економ з блокувальником</t>
  </si>
  <si>
    <t>Б00061970</t>
  </si>
  <si>
    <t>ЯРП-250 (BILMAX) економ з блокувальником</t>
  </si>
  <si>
    <t>Б00061971</t>
  </si>
  <si>
    <t>ЯРП-250 Г (BILMAX, IP 54) економ з блокувальником</t>
  </si>
  <si>
    <t>Б00061972</t>
  </si>
  <si>
    <t>ЯРП-400 (BILMAX) економ з блокувальником</t>
  </si>
  <si>
    <t>Б00061973</t>
  </si>
  <si>
    <t>ЯРП-400 Г (BILMAX, IP 54) економ з блокувальником</t>
  </si>
  <si>
    <t>Б00061974</t>
  </si>
  <si>
    <t>Пустий економ</t>
  </si>
  <si>
    <t>ЯРП-100 економ (пустий)</t>
  </si>
  <si>
    <t>Б00040105</t>
  </si>
  <si>
    <t>ЯРП-100Г (IP 54) економ (пустий)</t>
  </si>
  <si>
    <t>Б00040106</t>
  </si>
  <si>
    <t>ЯРП-250 економ (пустий)</t>
  </si>
  <si>
    <t>Б00040107</t>
  </si>
  <si>
    <t>ЯРП-250Г (IP 54) економ (пустий)</t>
  </si>
  <si>
    <t>Б00040108</t>
  </si>
  <si>
    <t>ЯРП-400 економ (пустий)</t>
  </si>
  <si>
    <t>Б00040109</t>
  </si>
  <si>
    <t>ЯРП-400Г (IP 54) економ (пустий)</t>
  </si>
  <si>
    <t>Б00040110</t>
  </si>
  <si>
    <t>2. На два напрямки ЯПРП економ</t>
  </si>
  <si>
    <t>ЯПРП-100 (BILMAX) економ</t>
  </si>
  <si>
    <t>Б00040086</t>
  </si>
  <si>
    <t>ЯПРП-100 Г (BILMAX, IP 54) економ</t>
  </si>
  <si>
    <t>Б00040087</t>
  </si>
  <si>
    <t>ЯПРП-250 (BILMAX) економ</t>
  </si>
  <si>
    <t>Б00040088</t>
  </si>
  <si>
    <t>ЯПРП-250 Г (BILMAX, IP 54) економ</t>
  </si>
  <si>
    <t>Б00040089</t>
  </si>
  <si>
    <t>ЯПРП-400 (BILMAX) економ</t>
  </si>
  <si>
    <t>Б00040090</t>
  </si>
  <si>
    <t>ЯПРП-400 Г  (BILMAX, IP 54) економ</t>
  </si>
  <si>
    <t>Б00040091</t>
  </si>
  <si>
    <t>ЯПРП-100 (BILMAX) економ з блокувальником</t>
  </si>
  <si>
    <t>Б00061975</t>
  </si>
  <si>
    <t>ЯПРП-100 Г (BILMAX, IP 54) економ з блокувальником</t>
  </si>
  <si>
    <t>Б00061976</t>
  </si>
  <si>
    <t>ЯПРП-250 (BILMAX) економ з блокувальником</t>
  </si>
  <si>
    <t>Б00061977</t>
  </si>
  <si>
    <t>ЯПРП-250 Г (BILMAX, IP 54) економ з блокувальником</t>
  </si>
  <si>
    <t>Б00061978</t>
  </si>
  <si>
    <t>ЯПРП-400 (BILMAX) економ з блокувальником</t>
  </si>
  <si>
    <t>Б00061979</t>
  </si>
  <si>
    <t>ЯПРП-400 Г  (BILMAX, IP 54) економ з блокувальником</t>
  </si>
  <si>
    <t>Б00061980</t>
  </si>
  <si>
    <t>ЯПРП-100 економ (пустий)</t>
  </si>
  <si>
    <t>Б00040092</t>
  </si>
  <si>
    <t>ЯПРП-100Г (IP54) економ (пустий)</t>
  </si>
  <si>
    <t>Б00040093</t>
  </si>
  <si>
    <t>ЯПРП-250 економ (пустий)</t>
  </si>
  <si>
    <t>Б00040094</t>
  </si>
  <si>
    <t>ЯПРП-250Г (IP54) економ (пустий)</t>
  </si>
  <si>
    <t>Б00040095</t>
  </si>
  <si>
    <t>ЯПРП-400 економ (пустий)</t>
  </si>
  <si>
    <t>Б00040096</t>
  </si>
  <si>
    <t>ЯПРП-400Г (IP54) економ (пустий)</t>
  </si>
  <si>
    <t>Б00040097</t>
  </si>
  <si>
    <t>25. Коробки розподільчі металеві КР</t>
  </si>
  <si>
    <t>КР 10 (10)</t>
  </si>
  <si>
    <t>Б00000130</t>
  </si>
  <si>
    <t>КР 10 (IP 54) (10)</t>
  </si>
  <si>
    <t>Б00030424</t>
  </si>
  <si>
    <t>КР 15 (10)</t>
  </si>
  <si>
    <t>Б00000131</t>
  </si>
  <si>
    <t>КР 15 (IP 54) (10)</t>
  </si>
  <si>
    <t>Б00030425</t>
  </si>
  <si>
    <t>КР 20 (10)</t>
  </si>
  <si>
    <t>Б00000132</t>
  </si>
  <si>
    <t>КР 20 (IP 54) (10)</t>
  </si>
  <si>
    <t>Б00030426</t>
  </si>
  <si>
    <t>26. DIN рейка</t>
  </si>
  <si>
    <t>DIN 10</t>
  </si>
  <si>
    <t>Б00000782</t>
  </si>
  <si>
    <t>35,42</t>
  </si>
  <si>
    <t>8,78</t>
  </si>
  <si>
    <t>DIN 100</t>
  </si>
  <si>
    <t>Б00021863</t>
  </si>
  <si>
    <t>DIN 12</t>
  </si>
  <si>
    <t>Б00010956</t>
  </si>
  <si>
    <t>DIN 125</t>
  </si>
  <si>
    <t>Б00000778</t>
  </si>
  <si>
    <t>1 250</t>
  </si>
  <si>
    <t>DIN 15</t>
  </si>
  <si>
    <t>Б00011005</t>
  </si>
  <si>
    <t>DIN 20</t>
  </si>
  <si>
    <t>Б00000781</t>
  </si>
  <si>
    <t>DIN 25</t>
  </si>
  <si>
    <t>Б00021862</t>
  </si>
  <si>
    <t>DIN 30</t>
  </si>
  <si>
    <t>Б00000780</t>
  </si>
  <si>
    <t>DIN 4</t>
  </si>
  <si>
    <t>Б00010958</t>
  </si>
  <si>
    <t>DIN 40</t>
  </si>
  <si>
    <t>Б00000779</t>
  </si>
  <si>
    <t>DIN 60</t>
  </si>
  <si>
    <t>Б00021832</t>
  </si>
  <si>
    <t>DIN 8</t>
  </si>
  <si>
    <t>Б00010957</t>
  </si>
  <si>
    <t>27. Коробки пластмасові інсталяційні</t>
  </si>
  <si>
    <t>К2, коробка під 1-2 автомата (50)</t>
  </si>
  <si>
    <t>Б00011306</t>
  </si>
  <si>
    <t>К4, коробка під 3-4 автомата (50)</t>
  </si>
  <si>
    <t>Б00011307</t>
  </si>
  <si>
    <t>КМП-60Е (200)</t>
  </si>
  <si>
    <t>Б00000389</t>
  </si>
  <si>
    <t>КМП-60Ес (200)</t>
  </si>
  <si>
    <t>Б00000390</t>
  </si>
  <si>
    <t>КМП-60Ес (помаранчева) (200)</t>
  </si>
  <si>
    <t>Б00010207</t>
  </si>
  <si>
    <t>КМП-60ЕсГ (200)</t>
  </si>
  <si>
    <t>Б00033436</t>
  </si>
  <si>
    <t>КМП-65Г (200)</t>
  </si>
  <si>
    <t>Б00008122</t>
  </si>
  <si>
    <t>КМП-70 (200)</t>
  </si>
  <si>
    <t>Б00011278</t>
  </si>
  <si>
    <t>Коробка КАРЛИК під 1-2 автомата</t>
  </si>
  <si>
    <t>Б00016584</t>
  </si>
  <si>
    <t>Коробка КАРЛИК під 3-4 автомата</t>
  </si>
  <si>
    <t>Б00016585</t>
  </si>
  <si>
    <t>КРП-70 (150)</t>
  </si>
  <si>
    <t>Б00000385</t>
  </si>
  <si>
    <t>КРП-70Г (150)</t>
  </si>
  <si>
    <t>Б00000387</t>
  </si>
  <si>
    <t>КРП-90 (100)</t>
  </si>
  <si>
    <t>Б00000386</t>
  </si>
  <si>
    <t>КРП-90Г (100)</t>
  </si>
  <si>
    <t>Б00000388</t>
  </si>
  <si>
    <t>Р 1 без клеми</t>
  </si>
  <si>
    <t>Б00010511</t>
  </si>
  <si>
    <t>Р 1 з клемою</t>
  </si>
  <si>
    <t>Б00010208</t>
  </si>
  <si>
    <t>Р 2 без клеми</t>
  </si>
  <si>
    <t>Б00013509</t>
  </si>
  <si>
    <t>Р 2 з клемою</t>
  </si>
  <si>
    <t>Б00013510</t>
  </si>
  <si>
    <t>Р4 з клемою</t>
  </si>
  <si>
    <t>Б00010495</t>
  </si>
  <si>
    <t>28. Лотки кабельні металеві оцинковані</t>
  </si>
  <si>
    <t>Аксесуари для лотка</t>
  </si>
  <si>
    <t>Консоль для важких навантажень</t>
  </si>
  <si>
    <t>Консоль для важких навантажень 1000 мм. з укосиною</t>
  </si>
  <si>
    <t>Б00053908</t>
  </si>
  <si>
    <t>110</t>
  </si>
  <si>
    <t>Консоль для важких навантажень 700 мм. з укосиною</t>
  </si>
  <si>
    <t>Б00053905</t>
  </si>
  <si>
    <t>Консоль для важких навантажень 800 мм. з укосиною</t>
  </si>
  <si>
    <t>Б00053906</t>
  </si>
  <si>
    <t>Консоль для важких навантажень 900 мм. з укосиною</t>
  </si>
  <si>
    <t>Б00053907</t>
  </si>
  <si>
    <t>Консоль кронштейна</t>
  </si>
  <si>
    <t>Консоль кронштейна 100L=135</t>
  </si>
  <si>
    <t>Б00014142</t>
  </si>
  <si>
    <t>43</t>
  </si>
  <si>
    <t>Консоль кронштейна 150 L=185mm</t>
  </si>
  <si>
    <t>Б00014143</t>
  </si>
  <si>
    <t>185</t>
  </si>
  <si>
    <t>Консоль кронштейна 200 L=235mm</t>
  </si>
  <si>
    <t>Б00014144</t>
  </si>
  <si>
    <t>235</t>
  </si>
  <si>
    <t>Консоль кронштейна 300 L=335mm</t>
  </si>
  <si>
    <t>Б00014145</t>
  </si>
  <si>
    <t>335</t>
  </si>
  <si>
    <t>Консоль кронштейна 400 L=435mm</t>
  </si>
  <si>
    <t>Б00014146</t>
  </si>
  <si>
    <t>435</t>
  </si>
  <si>
    <t>Консоль кронштейна 500 L=535mm</t>
  </si>
  <si>
    <t>Б00014147</t>
  </si>
  <si>
    <t>535</t>
  </si>
  <si>
    <t>Консоль кронштейна 80 L=135mm</t>
  </si>
  <si>
    <t>Б00014141</t>
  </si>
  <si>
    <t>Консоль монолитная</t>
  </si>
  <si>
    <t>Консоль монолітна 100</t>
  </si>
  <si>
    <t>Б00016670</t>
  </si>
  <si>
    <t>Консоль монолітна 150</t>
  </si>
  <si>
    <t>Б00014810</t>
  </si>
  <si>
    <t>168</t>
  </si>
  <si>
    <t>Консоль монолітна 200</t>
  </si>
  <si>
    <t>Б00014203</t>
  </si>
  <si>
    <t>Консоль монолітна 300</t>
  </si>
  <si>
    <t>Б00014204</t>
  </si>
  <si>
    <t>315</t>
  </si>
  <si>
    <t>Консоль монолітна 400</t>
  </si>
  <si>
    <t>Б00014205</t>
  </si>
  <si>
    <t>418</t>
  </si>
  <si>
    <t>Консоль монолітна 50</t>
  </si>
  <si>
    <t>Б00016356</t>
  </si>
  <si>
    <t>68</t>
  </si>
  <si>
    <t>Консоль монолітна 500</t>
  </si>
  <si>
    <t>Б00014206</t>
  </si>
  <si>
    <t>518</t>
  </si>
  <si>
    <t>Консоль монолітна 600</t>
  </si>
  <si>
    <t>Б00014207</t>
  </si>
  <si>
    <t>618</t>
  </si>
  <si>
    <t>Консоль настінна</t>
  </si>
  <si>
    <t>Консоль настінна 100</t>
  </si>
  <si>
    <t>Б00017108</t>
  </si>
  <si>
    <t>Консоль настінна 150</t>
  </si>
  <si>
    <t>Б00017109</t>
  </si>
  <si>
    <t>Консоль настінна 200</t>
  </si>
  <si>
    <t>Б00017110</t>
  </si>
  <si>
    <t>Консоль настінна 300</t>
  </si>
  <si>
    <t>Б00017111</t>
  </si>
  <si>
    <t>Консоль настінна 400</t>
  </si>
  <si>
    <t>Б00017112</t>
  </si>
  <si>
    <t>Консоль настінна 50</t>
  </si>
  <si>
    <t>Б00017106</t>
  </si>
  <si>
    <t>Консоль настінна 500</t>
  </si>
  <si>
    <t>Б00017113</t>
  </si>
  <si>
    <t>Консоль настінна 80</t>
  </si>
  <si>
    <t>Б00017107</t>
  </si>
  <si>
    <t>Консоль стельова</t>
  </si>
  <si>
    <t>Консоль стельова 200</t>
  </si>
  <si>
    <t>Б00053891</t>
  </si>
  <si>
    <t>Консоль стельова 300</t>
  </si>
  <si>
    <t>Б00053894</t>
  </si>
  <si>
    <t>Консоль стельова 400</t>
  </si>
  <si>
    <t>Б00053895</t>
  </si>
  <si>
    <t>Консоль стельова 500</t>
  </si>
  <si>
    <t>Б00053896</t>
  </si>
  <si>
    <t>Кронштейн  настенный</t>
  </si>
  <si>
    <t>Кронштейн  настінний 100 L=160mm</t>
  </si>
  <si>
    <t>Б00014163</t>
  </si>
  <si>
    <t>36</t>
  </si>
  <si>
    <t>Кронштейн  настінний 150 L=210mm</t>
  </si>
  <si>
    <t>Б00014164</t>
  </si>
  <si>
    <t>Кронштейн  настінний 200 L=263mm</t>
  </si>
  <si>
    <t>Б00014165</t>
  </si>
  <si>
    <t>Кронштейн  настінний 300 L=360mm</t>
  </si>
  <si>
    <t>Б00014166</t>
  </si>
  <si>
    <t>Кронштейн  настінний 400 L=460mm</t>
  </si>
  <si>
    <t>Б00014167</t>
  </si>
  <si>
    <t>Кронштейн  настінний 500 L=560mm</t>
  </si>
  <si>
    <t>Б00014168</t>
  </si>
  <si>
    <t>Кронштейн  настінний 80 L=150mm</t>
  </si>
  <si>
    <t>Б00014162</t>
  </si>
  <si>
    <t>Кронштейн  настінно-стельовий</t>
  </si>
  <si>
    <t>Кронштейн  настінно-стельовий 100</t>
  </si>
  <si>
    <t>Б00014171</t>
  </si>
  <si>
    <t>Кронштейн  настінно-стельовий 150</t>
  </si>
  <si>
    <t>Б00014172</t>
  </si>
  <si>
    <t>Кронштейн  настінно-стельовий 200</t>
  </si>
  <si>
    <t>Б00014173</t>
  </si>
  <si>
    <t>Кронштейн  настінно-стельовий 300</t>
  </si>
  <si>
    <t>Б00014174</t>
  </si>
  <si>
    <t>Кронштейн  настінно-стельовий 50</t>
  </si>
  <si>
    <t>Б00014437</t>
  </si>
  <si>
    <t>Кронштейн  настінно-стельовий 80</t>
  </si>
  <si>
    <t>Б00014170</t>
  </si>
  <si>
    <t>Кронштейн  потолочный</t>
  </si>
  <si>
    <t>Кронштейн стельовий 100х5</t>
  </si>
  <si>
    <t>Б00014178</t>
  </si>
  <si>
    <t>128</t>
  </si>
  <si>
    <t>Кронштейн стельовий 150х5</t>
  </si>
  <si>
    <t>Б00014179</t>
  </si>
  <si>
    <t>Кронштейн стельовий 50х2</t>
  </si>
  <si>
    <t>Б00014176</t>
  </si>
  <si>
    <t>Кронштейн стельовий 50х5</t>
  </si>
  <si>
    <t>Б00014177</t>
  </si>
  <si>
    <t>Кут горизонтальний 45°</t>
  </si>
  <si>
    <t>Кришка 45 УГ- 100</t>
  </si>
  <si>
    <t>Б00014231</t>
  </si>
  <si>
    <t>Кришка 45 УГ- 150</t>
  </si>
  <si>
    <t>Б00014232</t>
  </si>
  <si>
    <t>Кришка 45 УГ- 200</t>
  </si>
  <si>
    <t>Б00014191</t>
  </si>
  <si>
    <t>Кришка 45 УГ- 300</t>
  </si>
  <si>
    <t>Б00014192</t>
  </si>
  <si>
    <t>Кришка 45 УГ- 400</t>
  </si>
  <si>
    <t>Б00014233</t>
  </si>
  <si>
    <t>Кришка 45 УГ- 50</t>
  </si>
  <si>
    <t>Б00014229</t>
  </si>
  <si>
    <t>Кришка 45 УГ- 500</t>
  </si>
  <si>
    <t>Б00014234</t>
  </si>
  <si>
    <t>Кришка 45 УГ- 600</t>
  </si>
  <si>
    <t>Б00055274</t>
  </si>
  <si>
    <t>Кришка 45 УГ- 80</t>
  </si>
  <si>
    <t>Б00014230</t>
  </si>
  <si>
    <t>Кут 45 УГ 100х100</t>
  </si>
  <si>
    <t>Б00014223</t>
  </si>
  <si>
    <t>Кут 45 УГ 100х35</t>
  </si>
  <si>
    <t>Б00014210</t>
  </si>
  <si>
    <t>Кут 45 УГ 100х50</t>
  </si>
  <si>
    <t>Б00014212</t>
  </si>
  <si>
    <t>Кут 45 УГ 100х80</t>
  </si>
  <si>
    <t>Б00014217</t>
  </si>
  <si>
    <t>Кут 45 УГ 150х100</t>
  </si>
  <si>
    <t>Б00014224</t>
  </si>
  <si>
    <t>Кут 45 УГ 150х50</t>
  </si>
  <si>
    <t>Б00014213</t>
  </si>
  <si>
    <t>Кут 45 УГ 150х80</t>
  </si>
  <si>
    <t>Б00014218</t>
  </si>
  <si>
    <t>Кут 45 УГ 200х100</t>
  </si>
  <si>
    <t>Б00014225</t>
  </si>
  <si>
    <t>Кут 45 УГ 200х50</t>
  </si>
  <si>
    <t>Б00014189</t>
  </si>
  <si>
    <t>Кут 45 УГ 200х80</t>
  </si>
  <si>
    <t>Б00014219</t>
  </si>
  <si>
    <t>Кут 45 УГ 300х100</t>
  </si>
  <si>
    <t>Б00014226</t>
  </si>
  <si>
    <t>Кут 45 УГ 300х50</t>
  </si>
  <si>
    <t>Б00014190</t>
  </si>
  <si>
    <t>Кут 45 УГ 300х80</t>
  </si>
  <si>
    <t>Б00014220</t>
  </si>
  <si>
    <t>Кут 45 УГ 400х100</t>
  </si>
  <si>
    <t>Б00014227</t>
  </si>
  <si>
    <t>Кут 45 УГ 400х50</t>
  </si>
  <si>
    <t>Б00014214</t>
  </si>
  <si>
    <t>Кут 45 УГ 400х80</t>
  </si>
  <si>
    <t>Б00014221</t>
  </si>
  <si>
    <t>Кут 45 УГ 500х100</t>
  </si>
  <si>
    <t>Б00014228</t>
  </si>
  <si>
    <t>Кут 45 УГ 500х50</t>
  </si>
  <si>
    <t>Б00014215</t>
  </si>
  <si>
    <t>Кут 45 УГ 500х80</t>
  </si>
  <si>
    <t>Б00014222</t>
  </si>
  <si>
    <t>Кут 45 УГ 50х35</t>
  </si>
  <si>
    <t>Б00014208</t>
  </si>
  <si>
    <t>Кут 45 УГ 50х50</t>
  </si>
  <si>
    <t>Б00014211</t>
  </si>
  <si>
    <t>Кут 45 УГ 600х100</t>
  </si>
  <si>
    <t>Б00055270</t>
  </si>
  <si>
    <t>Кут 45 УГ 80х35</t>
  </si>
  <si>
    <t>Б00014209</t>
  </si>
  <si>
    <t>Кут 45 УГ 80х80</t>
  </si>
  <si>
    <t>Б00014216</t>
  </si>
  <si>
    <t>Кут горизонтальний 90°</t>
  </si>
  <si>
    <t>Кришка  УГ-100</t>
  </si>
  <si>
    <t>Б00013957</t>
  </si>
  <si>
    <t>Кришка  УГ-150</t>
  </si>
  <si>
    <t>Б00013958</t>
  </si>
  <si>
    <t>Кришка  УГ-200</t>
  </si>
  <si>
    <t>Б00013959</t>
  </si>
  <si>
    <t>Кришка  УГ-300</t>
  </si>
  <si>
    <t>Б00013960</t>
  </si>
  <si>
    <t>Кришка  УГ-400</t>
  </si>
  <si>
    <t>Б00013961</t>
  </si>
  <si>
    <t>Кришка  УГ-50</t>
  </si>
  <si>
    <t>Б00013955</t>
  </si>
  <si>
    <t>Кришка  УГ-500</t>
  </si>
  <si>
    <t>Б00013962</t>
  </si>
  <si>
    <t>Кришка  УГ-600</t>
  </si>
  <si>
    <t>Б00055269</t>
  </si>
  <si>
    <t>Кришка  УГ-80</t>
  </si>
  <si>
    <t>Б00013956</t>
  </si>
  <si>
    <t>Кут УГ- 100х100</t>
  </si>
  <si>
    <t>Б00013932</t>
  </si>
  <si>
    <t>Кут УГ- 100х35</t>
  </si>
  <si>
    <t>Б00013916</t>
  </si>
  <si>
    <t>Кут УГ- 100х50</t>
  </si>
  <si>
    <t>Б00013919</t>
  </si>
  <si>
    <t>Кут УГ- 100х80</t>
  </si>
  <si>
    <t>Б00013926</t>
  </si>
  <si>
    <t>Кут УГ- 150х100</t>
  </si>
  <si>
    <t>Б00013933</t>
  </si>
  <si>
    <t>Кут УГ- 150х50</t>
  </si>
  <si>
    <t>Б00013920</t>
  </si>
  <si>
    <t>Кут УГ- 150х80</t>
  </si>
  <si>
    <t>Б00013927</t>
  </si>
  <si>
    <t>Кут УГ- 200х100</t>
  </si>
  <si>
    <t>Б00013934</t>
  </si>
  <si>
    <t>Кут УГ- 200х50</t>
  </si>
  <si>
    <t>Б00013921</t>
  </si>
  <si>
    <t>Кут УГ- 200х80</t>
  </si>
  <si>
    <t>Б00013928</t>
  </si>
  <si>
    <t>Кут УГ- 300х100</t>
  </si>
  <si>
    <t>Б00013935</t>
  </si>
  <si>
    <t>Кут УГ- 300х50</t>
  </si>
  <si>
    <t>Б00013922</t>
  </si>
  <si>
    <t>Кут УГ- 300х80</t>
  </si>
  <si>
    <t>Б00013929</t>
  </si>
  <si>
    <t>Кут УГ- 400х100</t>
  </si>
  <si>
    <t>Б00013936</t>
  </si>
  <si>
    <t>Кут УГ- 400х50</t>
  </si>
  <si>
    <t>Б00013923</t>
  </si>
  <si>
    <t>Кут УГ- 400х80</t>
  </si>
  <si>
    <t>Б00013930</t>
  </si>
  <si>
    <t>Кут УГ- 500х100</t>
  </si>
  <si>
    <t>Б00013937</t>
  </si>
  <si>
    <t>Кут УГ- 500х50</t>
  </si>
  <si>
    <t>Б00013924</t>
  </si>
  <si>
    <t>Кут УГ- 500х80</t>
  </si>
  <si>
    <t>Б00013931</t>
  </si>
  <si>
    <t>Кут УГ- 50х35</t>
  </si>
  <si>
    <t>Б00013915</t>
  </si>
  <si>
    <t>Кут УГ- 50х50</t>
  </si>
  <si>
    <t>Б00013918</t>
  </si>
  <si>
    <t>Кут УГ- 600х100</t>
  </si>
  <si>
    <t>Б00055268</t>
  </si>
  <si>
    <t>Кут УГ- 600х80</t>
  </si>
  <si>
    <t>Б00058871</t>
  </si>
  <si>
    <t>Кут УГ- 80х35</t>
  </si>
  <si>
    <t>Б00013917</t>
  </si>
  <si>
    <t>Кут УГ- 80х80</t>
  </si>
  <si>
    <t>Б00013925</t>
  </si>
  <si>
    <t>Перегородка лотка</t>
  </si>
  <si>
    <t>Перегородка ПЛ-100</t>
  </si>
  <si>
    <t>Б00013984</t>
  </si>
  <si>
    <t>1 970</t>
  </si>
  <si>
    <t>29</t>
  </si>
  <si>
    <t>Перегородка ПЛ-35</t>
  </si>
  <si>
    <t>Б00013981</t>
  </si>
  <si>
    <t>Перегородка ПЛ-50</t>
  </si>
  <si>
    <t>Б00013982</t>
  </si>
  <si>
    <t>Перегородка ПЛ-80</t>
  </si>
  <si>
    <t>Б00013983</t>
  </si>
  <si>
    <t>Підйом 45°</t>
  </si>
  <si>
    <t>Кришка 45 ПД-100</t>
  </si>
  <si>
    <t>Б00014301</t>
  </si>
  <si>
    <t>Кришка 45 ПД-150</t>
  </si>
  <si>
    <t>Б00014302</t>
  </si>
  <si>
    <t>Кришка 45 ПД-200</t>
  </si>
  <si>
    <t>Б00014303</t>
  </si>
  <si>
    <t>Кришка 45 ПД-300</t>
  </si>
  <si>
    <t>Б00014198</t>
  </si>
  <si>
    <t>Кришка 45 ПД-400</t>
  </si>
  <si>
    <t>Б00014304</t>
  </si>
  <si>
    <t>Кришка 45 ПД-50</t>
  </si>
  <si>
    <t>Б00014299</t>
  </si>
  <si>
    <t>Кришка 45 ПД-500</t>
  </si>
  <si>
    <t>Б00014305</t>
  </si>
  <si>
    <t>Кришка 45 ПД-80</t>
  </si>
  <si>
    <t>Б00014300</t>
  </si>
  <si>
    <t>Підйом 45 ПД-100х100</t>
  </si>
  <si>
    <t>Б00014292</t>
  </si>
  <si>
    <t>Підйом 45 ПД-100х35</t>
  </si>
  <si>
    <t>Б00014267</t>
  </si>
  <si>
    <t>Підйом 45 ПД-100х50</t>
  </si>
  <si>
    <t>Б00014269</t>
  </si>
  <si>
    <t>Підйом 45 ПД-100х80</t>
  </si>
  <si>
    <t>Б00014276</t>
  </si>
  <si>
    <t>Підйом 45 ПД-150х100</t>
  </si>
  <si>
    <t>Б00014295</t>
  </si>
  <si>
    <t>Підйом 45 ПД-150х50</t>
  </si>
  <si>
    <t>Б00014270</t>
  </si>
  <si>
    <t>Підйом 45 ПД-150х80</t>
  </si>
  <si>
    <t>Б00014277</t>
  </si>
  <si>
    <t>Підйом 45 ПД-200х100</t>
  </si>
  <si>
    <t>Б00014296</t>
  </si>
  <si>
    <t>Підйом 45 ПД-200х50</t>
  </si>
  <si>
    <t>Б00014271</t>
  </si>
  <si>
    <t>Підйом 45 ПД-200х80</t>
  </si>
  <si>
    <t>Б00014278</t>
  </si>
  <si>
    <t>Підйом 45 ПД-300х100</t>
  </si>
  <si>
    <t>Б00014306</t>
  </si>
  <si>
    <t>Підйом 45 ПД-300х50</t>
  </si>
  <si>
    <t>Б00014197</t>
  </si>
  <si>
    <t>Підйом 45 ПД-300х80</t>
  </si>
  <si>
    <t>Б00014279</t>
  </si>
  <si>
    <t>Підйом 45 ПД-400х100</t>
  </si>
  <si>
    <t>Б00014297</t>
  </si>
  <si>
    <t>Підйом 45 ПД-400х50</t>
  </si>
  <si>
    <t>Б00014272</t>
  </si>
  <si>
    <t>Підйом 45 ПД-400х80</t>
  </si>
  <si>
    <t>Б00014280</t>
  </si>
  <si>
    <t>Підйом 45 ПД-500х100</t>
  </si>
  <si>
    <t>Б00014298</t>
  </si>
  <si>
    <t>Підйом 45 ПД-500х50</t>
  </si>
  <si>
    <t>Б00014273</t>
  </si>
  <si>
    <t>Підйом 45 ПД-500х80</t>
  </si>
  <si>
    <t>Б00014291</t>
  </si>
  <si>
    <t>Підйом 45 ПД-50х35</t>
  </si>
  <si>
    <t>Б00014265</t>
  </si>
  <si>
    <t>Підйом 45 ПД-50х50</t>
  </si>
  <si>
    <t>Б00014268</t>
  </si>
  <si>
    <t>Підйом 45 ПД-80х35</t>
  </si>
  <si>
    <t>Б00014266</t>
  </si>
  <si>
    <t>Підйом 45 ПД-80х80</t>
  </si>
  <si>
    <t>Б00014275</t>
  </si>
  <si>
    <t>Підйом 90°</t>
  </si>
  <si>
    <t>Кришка ПД-100</t>
  </si>
  <si>
    <t>Б00014045</t>
  </si>
  <si>
    <t>Кришка ПД-150</t>
  </si>
  <si>
    <t>Б00014046</t>
  </si>
  <si>
    <t>Кришка ПД-200</t>
  </si>
  <si>
    <t>Б00014047</t>
  </si>
  <si>
    <t>Кришка ПД-300</t>
  </si>
  <si>
    <t>Б00014048</t>
  </si>
  <si>
    <t>Кришка ПД-400</t>
  </si>
  <si>
    <t>Б00014049</t>
  </si>
  <si>
    <t>Кришка ПД-50</t>
  </si>
  <si>
    <t>Б00014043</t>
  </si>
  <si>
    <t>Кришка ПД-500</t>
  </si>
  <si>
    <t>Б00014050</t>
  </si>
  <si>
    <t>Кришка ПД-80</t>
  </si>
  <si>
    <t>Б00014044</t>
  </si>
  <si>
    <t>Підйом ПД-100х100</t>
  </si>
  <si>
    <t>Б00014037</t>
  </si>
  <si>
    <t>Підйом ПД-100х35</t>
  </si>
  <si>
    <t>Б00014022</t>
  </si>
  <si>
    <t>Підйом ПД-100х50</t>
  </si>
  <si>
    <t>Б00014024</t>
  </si>
  <si>
    <t>Підйом ПД-100х80</t>
  </si>
  <si>
    <t>Б00014031</t>
  </si>
  <si>
    <t>Підйом ПД-150х100</t>
  </si>
  <si>
    <t>Б00014038</t>
  </si>
  <si>
    <t>Підйом ПД-150х50</t>
  </si>
  <si>
    <t>Б00014025</t>
  </si>
  <si>
    <t>Підйом ПД-150х80</t>
  </si>
  <si>
    <t>Б00014032</t>
  </si>
  <si>
    <t>Підйом ПД-200х100</t>
  </si>
  <si>
    <t>Б00014039</t>
  </si>
  <si>
    <t>Підйом ПД-200х50</t>
  </si>
  <si>
    <t>Б00014026</t>
  </si>
  <si>
    <t>Підйом ПД-200х80</t>
  </si>
  <si>
    <t>Б00014033</t>
  </si>
  <si>
    <t>Підйом ПД-300х100</t>
  </si>
  <si>
    <t>Б00014040</t>
  </si>
  <si>
    <t>Підйом ПД-300х50</t>
  </si>
  <si>
    <t>Б00014027</t>
  </si>
  <si>
    <t>Підйом ПД-300х80</t>
  </si>
  <si>
    <t>Б00014034</t>
  </si>
  <si>
    <t>Підйом ПД-400х100</t>
  </si>
  <si>
    <t>Б00014041</t>
  </si>
  <si>
    <t>Підйом ПД-400х50</t>
  </si>
  <si>
    <t>Б00014028</t>
  </si>
  <si>
    <t>Підйом ПД-400х80</t>
  </si>
  <si>
    <t>Б00014035</t>
  </si>
  <si>
    <t>Підйом ПД-500х100</t>
  </si>
  <si>
    <t>Б00014042</t>
  </si>
  <si>
    <t>Підйом ПД-500х50</t>
  </si>
  <si>
    <t>Б00014029</t>
  </si>
  <si>
    <t>Підйом ПД-500х80</t>
  </si>
  <si>
    <t>Б00014036</t>
  </si>
  <si>
    <t>Підйом ПД-50х35</t>
  </si>
  <si>
    <t>Б00014020</t>
  </si>
  <si>
    <t>Підйом ПД-50х50</t>
  </si>
  <si>
    <t>Б00014023</t>
  </si>
  <si>
    <t>Підйом ПД-600х50</t>
  </si>
  <si>
    <t>Б00056215</t>
  </si>
  <si>
    <t>Підйом ПД-80х35</t>
  </si>
  <si>
    <t>Б00014021</t>
  </si>
  <si>
    <t>Підйом ПД-80х80</t>
  </si>
  <si>
    <t>Б00014030</t>
  </si>
  <si>
    <t>Планка кронштейна</t>
  </si>
  <si>
    <t>Планка кронштейна 100 L=110mm</t>
  </si>
  <si>
    <t>Б00014149</t>
  </si>
  <si>
    <t>47,5</t>
  </si>
  <si>
    <t>Планка кронштейна 1000 L=990mm</t>
  </si>
  <si>
    <t>Б00014153</t>
  </si>
  <si>
    <t>990</t>
  </si>
  <si>
    <t>Планка кронштейна 1200 L=1190mm</t>
  </si>
  <si>
    <t>Б00014154</t>
  </si>
  <si>
    <t>1 190</t>
  </si>
  <si>
    <t>Планка кронштейна 150 L=160</t>
  </si>
  <si>
    <t>Б00016796</t>
  </si>
  <si>
    <t>Планка кронштейна 1500 L=1500mm</t>
  </si>
  <si>
    <t>Б00014155</t>
  </si>
  <si>
    <t>1 480</t>
  </si>
  <si>
    <t>Планка кронштейна 2000 L=1990mm</t>
  </si>
  <si>
    <t>Б00014156</t>
  </si>
  <si>
    <t>Планка кронштейна 400 L=390mm</t>
  </si>
  <si>
    <t>Б00014150</t>
  </si>
  <si>
    <t>Планка кронштейна 600 L=590mm</t>
  </si>
  <si>
    <t>Б00014151</t>
  </si>
  <si>
    <t>590</t>
  </si>
  <si>
    <t>Планка кронштейна 800L=790mm</t>
  </si>
  <si>
    <t>Б00014152</t>
  </si>
  <si>
    <t>790</t>
  </si>
  <si>
    <t>Планка перфорированная</t>
  </si>
  <si>
    <t>Планка перфорована 100</t>
  </si>
  <si>
    <t>Б00038821</t>
  </si>
  <si>
    <t>26</t>
  </si>
  <si>
    <t>Планка перфорована 150</t>
  </si>
  <si>
    <t>Б00038822</t>
  </si>
  <si>
    <t>207</t>
  </si>
  <si>
    <t>Планка перфорована 200</t>
  </si>
  <si>
    <t>Б00038823</t>
  </si>
  <si>
    <t>Планка перфорована 300</t>
  </si>
  <si>
    <t>Б00038824</t>
  </si>
  <si>
    <t>366</t>
  </si>
  <si>
    <t>Планка перфорована 400</t>
  </si>
  <si>
    <t>Б00038825</t>
  </si>
  <si>
    <t>490</t>
  </si>
  <si>
    <t>Планка перфорована 500</t>
  </si>
  <si>
    <t>Б00038826</t>
  </si>
  <si>
    <t>552</t>
  </si>
  <si>
    <t>Пластина сполучна</t>
  </si>
  <si>
    <t>Пластина сполучна 100</t>
  </si>
  <si>
    <t>Б00014139</t>
  </si>
  <si>
    <t>64</t>
  </si>
  <si>
    <t>83</t>
  </si>
  <si>
    <t>8</t>
  </si>
  <si>
    <t>Пластина сполучна 35</t>
  </si>
  <si>
    <t>Б00014136</t>
  </si>
  <si>
    <t>17,5</t>
  </si>
  <si>
    <t>Пластина сполучна 50</t>
  </si>
  <si>
    <t>Б00014137</t>
  </si>
  <si>
    <t>33</t>
  </si>
  <si>
    <t>Пластина сполучна 80</t>
  </si>
  <si>
    <t>Б00014138</t>
  </si>
  <si>
    <t>Полоса перфорированная</t>
  </si>
  <si>
    <t>Полоса перфорована 19х0,8 (2м.)</t>
  </si>
  <si>
    <t>Б00017056</t>
  </si>
  <si>
    <t>Скоба потолочная</t>
  </si>
  <si>
    <t>Скоба стельова</t>
  </si>
  <si>
    <t>Б00014158</t>
  </si>
  <si>
    <t>Спуск 45°</t>
  </si>
  <si>
    <t>Кришка 45 СП-100</t>
  </si>
  <si>
    <t>Б00014259</t>
  </si>
  <si>
    <t>Кришка 45 СП-150</t>
  </si>
  <si>
    <t>Б00014260</t>
  </si>
  <si>
    <t>Кришка 45 СП-200</t>
  </si>
  <si>
    <t>Б00014261</t>
  </si>
  <si>
    <t>Кришка 45 СП-300</t>
  </si>
  <si>
    <t>Б00014195</t>
  </si>
  <si>
    <t>Кришка 45 СП-400</t>
  </si>
  <si>
    <t>Б00014262</t>
  </si>
  <si>
    <t>Кришка 45 СП-50</t>
  </si>
  <si>
    <t>Б00014257</t>
  </si>
  <si>
    <t>Кришка 45 СП-500</t>
  </si>
  <si>
    <t>Б00014263</t>
  </si>
  <si>
    <t>Кришка 45 СП-80</t>
  </si>
  <si>
    <t>Б00014258</t>
  </si>
  <si>
    <t>Спуск 45 СП-100х100</t>
  </si>
  <si>
    <t>Б00014251</t>
  </si>
  <si>
    <t>Спуск 45 СП-100х35</t>
  </si>
  <si>
    <t>Б00014237</t>
  </si>
  <si>
    <t>Спуск 45 СП-100х50</t>
  </si>
  <si>
    <t>Б00014239</t>
  </si>
  <si>
    <t>Спуск 45 СП-100х80</t>
  </si>
  <si>
    <t>Б00014245</t>
  </si>
  <si>
    <t>Спуск 45 СП-150х100</t>
  </si>
  <si>
    <t>Б00014252</t>
  </si>
  <si>
    <t>Спуск 45 СП-150х50</t>
  </si>
  <si>
    <t>Б00014240</t>
  </si>
  <si>
    <t>Спуск 45 СП-150х80</t>
  </si>
  <si>
    <t>Б00014246</t>
  </si>
  <si>
    <t>Спуск 45 СП-200х100</t>
  </si>
  <si>
    <t>Б00014253</t>
  </si>
  <si>
    <t>Спуск 45 СП-200х50</t>
  </si>
  <si>
    <t>Б00014241</t>
  </si>
  <si>
    <t>Спуск 45 СП-200х80</t>
  </si>
  <si>
    <t>Б00014247</t>
  </si>
  <si>
    <t>Спуск 45 СП-300х100</t>
  </si>
  <si>
    <t>Б00014254</t>
  </si>
  <si>
    <t>Спуск 45 СП-300х50</t>
  </si>
  <si>
    <t>Б00014194</t>
  </si>
  <si>
    <t>Спуск 45 СП-300х80</t>
  </si>
  <si>
    <t>Б00014248</t>
  </si>
  <si>
    <t>Спуск 45 СП-400х100</t>
  </si>
  <si>
    <t>Б00014255</t>
  </si>
  <si>
    <t>Спуск 45 СП-400х50</t>
  </si>
  <si>
    <t>Б00014242</t>
  </si>
  <si>
    <t>Спуск 45 СП-400х80</t>
  </si>
  <si>
    <t>Б00014249</t>
  </si>
  <si>
    <t>Спуск 45 СП-500х100</t>
  </si>
  <si>
    <t>Б00014256</t>
  </si>
  <si>
    <t>Спуск 45 СП-500х50</t>
  </si>
  <si>
    <t>Б00014243</t>
  </si>
  <si>
    <t>Спуск 45 СП-500х80</t>
  </si>
  <si>
    <t>Б00014250</t>
  </si>
  <si>
    <t>Спуск 45 СП-50х35</t>
  </si>
  <si>
    <t>Б00014235</t>
  </si>
  <si>
    <t>Спуск 45 СП-50х50</t>
  </si>
  <si>
    <t>Б00014238</t>
  </si>
  <si>
    <t>Спуск 45 СП-80х35</t>
  </si>
  <si>
    <t>Б00014236</t>
  </si>
  <si>
    <t>Спуск 45 СП-80х80</t>
  </si>
  <si>
    <t>Б00014244</t>
  </si>
  <si>
    <t>Спуск 90°</t>
  </si>
  <si>
    <t>Кришка СП-100</t>
  </si>
  <si>
    <t>Б00014013</t>
  </si>
  <si>
    <t>Кришка СП-150</t>
  </si>
  <si>
    <t>Б00014014</t>
  </si>
  <si>
    <t>Кришка СП-200</t>
  </si>
  <si>
    <t>Б00014015</t>
  </si>
  <si>
    <t>Кришка СП-300</t>
  </si>
  <si>
    <t>Б00014016</t>
  </si>
  <si>
    <t>Кришка СП-400</t>
  </si>
  <si>
    <t>Б00014017</t>
  </si>
  <si>
    <t>Кришка СП-50</t>
  </si>
  <si>
    <t>Б00014011</t>
  </si>
  <si>
    <t>Кришка СП-500</t>
  </si>
  <si>
    <t>Б00014018</t>
  </si>
  <si>
    <t>Кришка СП-80</t>
  </si>
  <si>
    <t>Б00014012</t>
  </si>
  <si>
    <t>Спуск СП-100х100</t>
  </si>
  <si>
    <t>Б00014005</t>
  </si>
  <si>
    <t>Спуск СП-100х35</t>
  </si>
  <si>
    <t>Б00013990</t>
  </si>
  <si>
    <t>Спуск СП-100х50</t>
  </si>
  <si>
    <t>Б00013992</t>
  </si>
  <si>
    <t>Спуск СП-100х80</t>
  </si>
  <si>
    <t>Б00013999</t>
  </si>
  <si>
    <t>Спуск СП-150х100</t>
  </si>
  <si>
    <t>Б00014006</t>
  </si>
  <si>
    <t>Спуск СП-150х50</t>
  </si>
  <si>
    <t>Б00013993</t>
  </si>
  <si>
    <t>Спуск СП-150х80</t>
  </si>
  <si>
    <t>Б00014000</t>
  </si>
  <si>
    <t>Спуск СП-200х100</t>
  </si>
  <si>
    <t>Б00014007</t>
  </si>
  <si>
    <t>Спуск СП-200х50</t>
  </si>
  <si>
    <t>Б00013994</t>
  </si>
  <si>
    <t>Спуск СП-200х80</t>
  </si>
  <si>
    <t>Б00014001</t>
  </si>
  <si>
    <t>Спуск СП-300х100</t>
  </si>
  <si>
    <t>Б00014008</t>
  </si>
  <si>
    <t>Спуск СП-300х50</t>
  </si>
  <si>
    <t>Б00013995</t>
  </si>
  <si>
    <t>Спуск СП-300х80</t>
  </si>
  <si>
    <t>Б00014002</t>
  </si>
  <si>
    <t>Спуск СП-400х100</t>
  </si>
  <si>
    <t>Б00014009</t>
  </si>
  <si>
    <t>Спуск СП-400х50</t>
  </si>
  <si>
    <t>Б00013996</t>
  </si>
  <si>
    <t>Спуск СП-400х80</t>
  </si>
  <si>
    <t>Б00014003</t>
  </si>
  <si>
    <t>Спуск СП-500х100</t>
  </si>
  <si>
    <t>Б00014010</t>
  </si>
  <si>
    <t>Спуск СП-500х50</t>
  </si>
  <si>
    <t>Б00013997</t>
  </si>
  <si>
    <t>Спуск СП-500х80</t>
  </si>
  <si>
    <t>Б00014004</t>
  </si>
  <si>
    <t>Спуск СП-50х35</t>
  </si>
  <si>
    <t>Б00013988</t>
  </si>
  <si>
    <t>Спуск СП-50х50</t>
  </si>
  <si>
    <t>Б00013991</t>
  </si>
  <si>
    <t>Спуск СП-600х50</t>
  </si>
  <si>
    <t>Б00056216</t>
  </si>
  <si>
    <t>Спуск СП-80х35</t>
  </si>
  <si>
    <t>Б00013989</t>
  </si>
  <si>
    <t>Спуск СП-80х80</t>
  </si>
  <si>
    <t>Б00013998</t>
  </si>
  <si>
    <t>Станина потолочная</t>
  </si>
  <si>
    <t>Станина стельова одинарна</t>
  </si>
  <si>
    <t>Б00014201</t>
  </si>
  <si>
    <t>Станина стельова подвійна</t>
  </si>
  <si>
    <t>Б00014200</t>
  </si>
  <si>
    <t>Т-Отвод вертикальный</t>
  </si>
  <si>
    <t>Кришка ТВ- 100х100</t>
  </si>
  <si>
    <t>Б00014128</t>
  </si>
  <si>
    <t>Кришка ТВ- 100х35</t>
  </si>
  <si>
    <t>Б00014113</t>
  </si>
  <si>
    <t>Кришка ТВ- 100х50</t>
  </si>
  <si>
    <t>Б00014115</t>
  </si>
  <si>
    <t>Кришка ТВ- 100х80</t>
  </si>
  <si>
    <t>Б00014122</t>
  </si>
  <si>
    <t>Кришка ТВ- 150х100</t>
  </si>
  <si>
    <t>Б00014129</t>
  </si>
  <si>
    <t>Кришка ТВ- 150х50</t>
  </si>
  <si>
    <t>Б00014116</t>
  </si>
  <si>
    <t>Кришка ТВ- 150х80</t>
  </si>
  <si>
    <t>Б00014123</t>
  </si>
  <si>
    <t>Кришка ТВ- 200х100</t>
  </si>
  <si>
    <t>Б00014130</t>
  </si>
  <si>
    <t>Кришка ТВ- 200х50</t>
  </si>
  <si>
    <t>Б00014117</t>
  </si>
  <si>
    <t>Кришка ТВ- 200х80</t>
  </si>
  <si>
    <t>Б00014124</t>
  </si>
  <si>
    <t>Кришка ТВ- 300х100</t>
  </si>
  <si>
    <t>Б00014131</t>
  </si>
  <si>
    <t>Кришка ТВ- 300х50</t>
  </si>
  <si>
    <t>Б00014118</t>
  </si>
  <si>
    <t>Кришка ТВ- 300х80</t>
  </si>
  <si>
    <t>Б00014125</t>
  </si>
  <si>
    <t>Кришка ТВ- 400х100</t>
  </si>
  <si>
    <t>Б00014132</t>
  </si>
  <si>
    <t>Кришка ТВ- 400х50</t>
  </si>
  <si>
    <t>Б00014119</t>
  </si>
  <si>
    <t>Кришка ТВ- 400х80</t>
  </si>
  <si>
    <t>Б00014126</t>
  </si>
  <si>
    <t>Кришка ТВ- 500х100</t>
  </si>
  <si>
    <t>Б00014133</t>
  </si>
  <si>
    <t>Кришка ТВ- 500х50</t>
  </si>
  <si>
    <t>Б00014120</t>
  </si>
  <si>
    <t>Кришка ТВ- 500х80</t>
  </si>
  <si>
    <t>Б00014127</t>
  </si>
  <si>
    <t>Кришка ТВ- 50х35</t>
  </si>
  <si>
    <t>Б00014111</t>
  </si>
  <si>
    <t>Кришка ТВ- 50х50</t>
  </si>
  <si>
    <t>Б00014114</t>
  </si>
  <si>
    <t>Кришка ТВ- 80х35</t>
  </si>
  <si>
    <t>Б00014112</t>
  </si>
  <si>
    <t>Кришка ТВ- 80х80</t>
  </si>
  <si>
    <t>Б00014121</t>
  </si>
  <si>
    <t>Т- відведення ТВ- 100х100</t>
  </si>
  <si>
    <t>Б00014104</t>
  </si>
  <si>
    <t>Т- відведення ТВ- 100х35</t>
  </si>
  <si>
    <t>Б00014088</t>
  </si>
  <si>
    <t>Т- відведення ТВ- 100х50</t>
  </si>
  <si>
    <t>Б00014090</t>
  </si>
  <si>
    <t>Т- відведення ТВ- 100х80</t>
  </si>
  <si>
    <t>Б00014098</t>
  </si>
  <si>
    <t>Т- відведення ТВ- 150х100</t>
  </si>
  <si>
    <t>Б00014106</t>
  </si>
  <si>
    <t>Т- відведення ТВ- 150х50</t>
  </si>
  <si>
    <t>Б00014091</t>
  </si>
  <si>
    <t>Т- відведення ТВ- 150х80</t>
  </si>
  <si>
    <t>Б00014099</t>
  </si>
  <si>
    <t>Т- відведення ТВ- 200х100</t>
  </si>
  <si>
    <t>Б00014107</t>
  </si>
  <si>
    <t>Т- відведення ТВ- 200х50</t>
  </si>
  <si>
    <t>Б00014092</t>
  </si>
  <si>
    <t>Т- відведення ТВ- 200х80</t>
  </si>
  <si>
    <t>Б00014100</t>
  </si>
  <si>
    <t>Т- відведення ТВ- 300х100</t>
  </si>
  <si>
    <t>Б00014108</t>
  </si>
  <si>
    <t>Т- відведення ТВ- 300х50</t>
  </si>
  <si>
    <t>Б00014093</t>
  </si>
  <si>
    <t>Т- відведення ТВ- 300х80</t>
  </si>
  <si>
    <t>Б00014101</t>
  </si>
  <si>
    <t>Т- відведення ТВ- 400х100</t>
  </si>
  <si>
    <t>Б00014109</t>
  </si>
  <si>
    <t>Т- відведення ТВ- 400х50</t>
  </si>
  <si>
    <t>Б00014094</t>
  </si>
  <si>
    <t>Т- відведення ТВ- 400х80</t>
  </si>
  <si>
    <t>Б00014102</t>
  </si>
  <si>
    <t>Т- відведення ТВ- 500х100</t>
  </si>
  <si>
    <t>Б00014110</t>
  </si>
  <si>
    <t>Т- відведення ТВ- 500х50</t>
  </si>
  <si>
    <t>Б00014095</t>
  </si>
  <si>
    <t>Т- відведення ТВ- 500х80</t>
  </si>
  <si>
    <t>Б00014103</t>
  </si>
  <si>
    <t>Т- відведення ТВ- 50х35</t>
  </si>
  <si>
    <t>Б00014086</t>
  </si>
  <si>
    <t>Т- відведення ТВ- 50х50</t>
  </si>
  <si>
    <t>Б00014089</t>
  </si>
  <si>
    <t>Т- відведення ТВ- 80х35</t>
  </si>
  <si>
    <t>Б00014087</t>
  </si>
  <si>
    <t>Т- відведення ТВ- 80х80</t>
  </si>
  <si>
    <t>Б00014097</t>
  </si>
  <si>
    <t>Т-Отвод горизонтальный</t>
  </si>
  <si>
    <t>Кришка ТГ- 100</t>
  </si>
  <si>
    <t>Б00014079</t>
  </si>
  <si>
    <t>Кришка ТГ- 150</t>
  </si>
  <si>
    <t>Б00014080</t>
  </si>
  <si>
    <t>Кришка ТГ- 200</t>
  </si>
  <si>
    <t>Б00014081</t>
  </si>
  <si>
    <t>Кришка ТГ- 300</t>
  </si>
  <si>
    <t>Б00014082</t>
  </si>
  <si>
    <t>Кришка ТГ- 400</t>
  </si>
  <si>
    <t>Б00014083</t>
  </si>
  <si>
    <t>Кришка ТГ- 50</t>
  </si>
  <si>
    <t>Б00014077</t>
  </si>
  <si>
    <t>Кришка ТГ- 500</t>
  </si>
  <si>
    <t>Б00014084</t>
  </si>
  <si>
    <t>Кришка ТГ- 80</t>
  </si>
  <si>
    <t>Б00014078</t>
  </si>
  <si>
    <t>Т- відведення ТГ- 100х100</t>
  </si>
  <si>
    <t>Б00014071</t>
  </si>
  <si>
    <t>Т- відведення ТГ- 100х35</t>
  </si>
  <si>
    <t>Б00014056</t>
  </si>
  <si>
    <t>Т- відведення ТГ- 100х50</t>
  </si>
  <si>
    <t>Б00014058</t>
  </si>
  <si>
    <t>Т- відведення ТГ- 100х80</t>
  </si>
  <si>
    <t>Б00014065</t>
  </si>
  <si>
    <t>Т- відведення ТГ- 150х100</t>
  </si>
  <si>
    <t>Б00014072</t>
  </si>
  <si>
    <t>Т- відведення ТГ- 150х50</t>
  </si>
  <si>
    <t>Б00014059</t>
  </si>
  <si>
    <t>Т- відведення ТГ- 150х80</t>
  </si>
  <si>
    <t>Б00014066</t>
  </si>
  <si>
    <t>Т- відведення ТГ- 200х100</t>
  </si>
  <si>
    <t>Б00014073</t>
  </si>
  <si>
    <t>Т- відведення ТГ- 200х50</t>
  </si>
  <si>
    <t>Б00014060</t>
  </si>
  <si>
    <t>Т- відведення ТГ- 200х80</t>
  </si>
  <si>
    <t>Б00014067</t>
  </si>
  <si>
    <t>Т- відведення ТГ- 300х100</t>
  </si>
  <si>
    <t>Б00014074</t>
  </si>
  <si>
    <t>Т- відведення ТГ- 300х50</t>
  </si>
  <si>
    <t>Б00014061</t>
  </si>
  <si>
    <t>Т- відведення ТГ- 300х80</t>
  </si>
  <si>
    <t>Б00014068</t>
  </si>
  <si>
    <t>Т- відведення ТГ- 400х100</t>
  </si>
  <si>
    <t>Б00014075</t>
  </si>
  <si>
    <t>Т- відведення ТГ- 400х50</t>
  </si>
  <si>
    <t>Б00014062</t>
  </si>
  <si>
    <t>Т- відведення ТГ- 400х80</t>
  </si>
  <si>
    <t>Б00014069</t>
  </si>
  <si>
    <t>Т- відведення ТГ- 500х100</t>
  </si>
  <si>
    <t>Б00014076</t>
  </si>
  <si>
    <t>Т- відведення ТГ- 500х50</t>
  </si>
  <si>
    <t>Б00014063</t>
  </si>
  <si>
    <t>Т- відведення ТГ- 500х80</t>
  </si>
  <si>
    <t>Б00014070</t>
  </si>
  <si>
    <t>Т- відведення ТГ- 50х35</t>
  </si>
  <si>
    <t>Б00014054</t>
  </si>
  <si>
    <t>Т- відведення ТГ- 50х50</t>
  </si>
  <si>
    <t>Б00014057</t>
  </si>
  <si>
    <t>Т- відведення ТГ- 80х35</t>
  </si>
  <si>
    <t>Б00014055</t>
  </si>
  <si>
    <t>Т- відведення ТГ- 80х80</t>
  </si>
  <si>
    <t>Б00014064</t>
  </si>
  <si>
    <t>Уголок монтажный</t>
  </si>
  <si>
    <t>Кутник монтажний</t>
  </si>
  <si>
    <t>Б00014160</t>
  </si>
  <si>
    <t>Хрестовина</t>
  </si>
  <si>
    <t>Кришка  Х-100</t>
  </si>
  <si>
    <t>Б00013973</t>
  </si>
  <si>
    <t>16,4</t>
  </si>
  <si>
    <t>Кришка  Х-150</t>
  </si>
  <si>
    <t>Б00013974</t>
  </si>
  <si>
    <t>Кришка  Х-200</t>
  </si>
  <si>
    <t>Б00013975</t>
  </si>
  <si>
    <t>Кришка  Х-300</t>
  </si>
  <si>
    <t>Б00013976</t>
  </si>
  <si>
    <t>Кришка  Х-400</t>
  </si>
  <si>
    <t>Б00013977</t>
  </si>
  <si>
    <t>660</t>
  </si>
  <si>
    <t>Кришка  Х-50</t>
  </si>
  <si>
    <t>Б00013971</t>
  </si>
  <si>
    <t>Кришка  Х-500</t>
  </si>
  <si>
    <t>Б00013978</t>
  </si>
  <si>
    <t>760</t>
  </si>
  <si>
    <t>Кришка  Х-80</t>
  </si>
  <si>
    <t>Б00013972</t>
  </si>
  <si>
    <t>Хрестовина Х-100х100</t>
  </si>
  <si>
    <t>Б00013965</t>
  </si>
  <si>
    <t>Хрестовина Х-100х35</t>
  </si>
  <si>
    <t>Б00013941</t>
  </si>
  <si>
    <t>35</t>
  </si>
  <si>
    <t>Хрестовина Х-100х50</t>
  </si>
  <si>
    <t>Б00013943</t>
  </si>
  <si>
    <t>Хрестовина Х-100х80</t>
  </si>
  <si>
    <t>Б00013950</t>
  </si>
  <si>
    <t>Хрестовина Х-150х100</t>
  </si>
  <si>
    <t>Б00013966</t>
  </si>
  <si>
    <t>Хрестовина Х-150х50</t>
  </si>
  <si>
    <t>Б00013944</t>
  </si>
  <si>
    <t>Хрестовина Х-150х80</t>
  </si>
  <si>
    <t>Б00013951</t>
  </si>
  <si>
    <t>Хрестовина Х-200х100</t>
  </si>
  <si>
    <t>Б00013967</t>
  </si>
  <si>
    <t>Хрестовина Х-200х50</t>
  </si>
  <si>
    <t>Б00013945</t>
  </si>
  <si>
    <t>Хрестовина Х-200х80</t>
  </si>
  <si>
    <t>Б00013952</t>
  </si>
  <si>
    <t>Хрестовина Х-300х100</t>
  </si>
  <si>
    <t>Б00013968</t>
  </si>
  <si>
    <t>Хрестовина Х-300х50</t>
  </si>
  <si>
    <t>Б00013946</t>
  </si>
  <si>
    <t>Хрестовина Х-300х80</t>
  </si>
  <si>
    <t>Б00013953</t>
  </si>
  <si>
    <t>Хрестовина Х-400х100</t>
  </si>
  <si>
    <t>Б00013969</t>
  </si>
  <si>
    <t>Хрестовина Х-400х50</t>
  </si>
  <si>
    <t>Б00013947</t>
  </si>
  <si>
    <t>Хрестовина Х-400х80</t>
  </si>
  <si>
    <t>Б00013963</t>
  </si>
  <si>
    <t>Хрестовина Х-500х100</t>
  </si>
  <si>
    <t>Б00013970</t>
  </si>
  <si>
    <t>Хрестовина Х-500х50</t>
  </si>
  <si>
    <t>Б00013948</t>
  </si>
  <si>
    <t>Хрестовина Х-500х80</t>
  </si>
  <si>
    <t>Б00013964</t>
  </si>
  <si>
    <t>Хрестовина Х-50х35</t>
  </si>
  <si>
    <t>Б00013939</t>
  </si>
  <si>
    <t>Хрестовина Х-50х50</t>
  </si>
  <si>
    <t>Б00013942</t>
  </si>
  <si>
    <t>Хрестовина Х-80х35</t>
  </si>
  <si>
    <t>Б00013940</t>
  </si>
  <si>
    <t>Хрестовина Х-80х80</t>
  </si>
  <si>
    <t>Б00013949</t>
  </si>
  <si>
    <t>Кришка лотка</t>
  </si>
  <si>
    <t>КЛ 100 (0,5мм)</t>
  </si>
  <si>
    <t>Б00013903</t>
  </si>
  <si>
    <t>15,5</t>
  </si>
  <si>
    <t>КЛ 100 (0,7мм)</t>
  </si>
  <si>
    <t>Б00013904</t>
  </si>
  <si>
    <t>КЛ 150 (0,5мм)</t>
  </si>
  <si>
    <t>Б00013905</t>
  </si>
  <si>
    <t>КЛ 150 (0,7мм)</t>
  </si>
  <si>
    <t>Б00013906</t>
  </si>
  <si>
    <t>КЛ 200 (0,5мм)</t>
  </si>
  <si>
    <t>Б00013907</t>
  </si>
  <si>
    <t>КЛ 200 (0,7мм)</t>
  </si>
  <si>
    <t>Б00013908</t>
  </si>
  <si>
    <t>КЛ 300 (0,5мм)</t>
  </si>
  <si>
    <t>Б00013909</t>
  </si>
  <si>
    <t>КЛ 300 (0,7мм)</t>
  </si>
  <si>
    <t>Б00013910</t>
  </si>
  <si>
    <t>КЛ 400 (1,0мм)</t>
  </si>
  <si>
    <t>Б00013911</t>
  </si>
  <si>
    <t>16,8</t>
  </si>
  <si>
    <t>КЛ 50 (0,5мм)</t>
  </si>
  <si>
    <t>Б00013900</t>
  </si>
  <si>
    <t>КЛ 50 (0,7мм)</t>
  </si>
  <si>
    <t>Б00013901</t>
  </si>
  <si>
    <t>КЛ 500 (1,0мм)</t>
  </si>
  <si>
    <t>Б00013912</t>
  </si>
  <si>
    <t>КЛ 600 (1,0мм)</t>
  </si>
  <si>
    <t>Б00014559</t>
  </si>
  <si>
    <t>КЛ 80 (0,7мм)</t>
  </si>
  <si>
    <t>Б00013902</t>
  </si>
  <si>
    <t>Лоток кабельн. оцинк.(серії Light)</t>
  </si>
  <si>
    <t>Лоток неперфорированный (серии Light)</t>
  </si>
  <si>
    <t>ЛНП 100х50 "Light" неперфорований</t>
  </si>
  <si>
    <t>Б00013840</t>
  </si>
  <si>
    <t>ЛНП 150х50 "Light" неперфорований</t>
  </si>
  <si>
    <t>Б00013841</t>
  </si>
  <si>
    <t>ЛНП 200х50 "Light" неперфорований</t>
  </si>
  <si>
    <t>Б00013842</t>
  </si>
  <si>
    <t>ЛНП 300х50 "Light" неперфорований</t>
  </si>
  <si>
    <t>Б00013843</t>
  </si>
  <si>
    <t>ЛНП 50х50 "Light" неперфорований</t>
  </si>
  <si>
    <t>Б00013839</t>
  </si>
  <si>
    <t>Лоток перфорированный (серии Light)</t>
  </si>
  <si>
    <t>ЛП 100х50 "Light" перфорований</t>
  </si>
  <si>
    <t>Б00013846</t>
  </si>
  <si>
    <t>ЛП 150х50 "Light" перфорований</t>
  </si>
  <si>
    <t>Б00013847</t>
  </si>
  <si>
    <t>ЛП 200х50 "Light" перфорований</t>
  </si>
  <si>
    <t>Б00013848</t>
  </si>
  <si>
    <t>ЛП 300х50 "Light" перфорований</t>
  </si>
  <si>
    <t>Б00013849</t>
  </si>
  <si>
    <t>ЛП 50х50 "Light" перфорований</t>
  </si>
  <si>
    <t>Б00013845</t>
  </si>
  <si>
    <t>Лоток кабельн. оцинк.(серії Standart)</t>
  </si>
  <si>
    <t>Лоток неперфорированный (серии Standart)</t>
  </si>
  <si>
    <t>ЛНП 100х100 неперфорований</t>
  </si>
  <si>
    <t>Б00013869</t>
  </si>
  <si>
    <t>ЛНП 100х35 неперфорований</t>
  </si>
  <si>
    <t>Б00013854</t>
  </si>
  <si>
    <t>ЛНП 100х50 неперфорований</t>
  </si>
  <si>
    <t>Б00013856</t>
  </si>
  <si>
    <t>ЛНП 100х80 неперфорований</t>
  </si>
  <si>
    <t>Б00013863</t>
  </si>
  <si>
    <t>ЛНП 150х100 неперфорований</t>
  </si>
  <si>
    <t>Б00013870</t>
  </si>
  <si>
    <t>ЛНП 150х50 неперфорований</t>
  </si>
  <si>
    <t>Б00013857</t>
  </si>
  <si>
    <t>ЛНП 150х80 неперфорований</t>
  </si>
  <si>
    <t>Б00013864</t>
  </si>
  <si>
    <t>ЛНП 200х100 неперфорований</t>
  </si>
  <si>
    <t>Б00013871</t>
  </si>
  <si>
    <t>ЛНП 200х50 неперфорований</t>
  </si>
  <si>
    <t>Б00013858</t>
  </si>
  <si>
    <t>ЛНП 200х80 неперфорований</t>
  </si>
  <si>
    <t>Б00013865</t>
  </si>
  <si>
    <t>ЛНП 300х100 неперфорований</t>
  </si>
  <si>
    <t>Б00013872</t>
  </si>
  <si>
    <t>ЛНП 300х50 неперфорований</t>
  </si>
  <si>
    <t>Б00013859</t>
  </si>
  <si>
    <t>ЛНП 300х80 неперфорований</t>
  </si>
  <si>
    <t>Б00013866</t>
  </si>
  <si>
    <t>ЛНП 400х100 неперфорований</t>
  </si>
  <si>
    <t>Б00013873</t>
  </si>
  <si>
    <t>ЛНП 400х50 неперфорований</t>
  </si>
  <si>
    <t>Б00013860</t>
  </si>
  <si>
    <t>ЛНП 400х80 неперфорований</t>
  </si>
  <si>
    <t>Б00013867</t>
  </si>
  <si>
    <t>ЛНП 500х100 неперфорований</t>
  </si>
  <si>
    <t>Б00013874</t>
  </si>
  <si>
    <t>ЛНП 500х50 неперфорований</t>
  </si>
  <si>
    <t>Б00013861</t>
  </si>
  <si>
    <t>ЛНП 500х80 неперфорований</t>
  </si>
  <si>
    <t>Б00013868</t>
  </si>
  <si>
    <t>ЛНП 50х35 неперфорований</t>
  </si>
  <si>
    <t>Б00013852</t>
  </si>
  <si>
    <t>ЛНП 50х50 неперфорований</t>
  </si>
  <si>
    <t>Б00013855</t>
  </si>
  <si>
    <t>ЛНП 600х100 неперфорований</t>
  </si>
  <si>
    <t>Б00046630</t>
  </si>
  <si>
    <t>ЛНП 600х50 неперфорований</t>
  </si>
  <si>
    <t>Б00046631</t>
  </si>
  <si>
    <t>ЛНП 600х80 неперфорований</t>
  </si>
  <si>
    <t>Б00046632</t>
  </si>
  <si>
    <t>ЛНП 80х35 неперфорований</t>
  </si>
  <si>
    <t>Б00013853</t>
  </si>
  <si>
    <t>ЛНП 80х80 неперфорований</t>
  </si>
  <si>
    <t>Б00013862</t>
  </si>
  <si>
    <t>Лоток перфорированный (серии Standart)</t>
  </si>
  <si>
    <t>ЛП 100х100 перфорований</t>
  </si>
  <si>
    <t>Б00013893</t>
  </si>
  <si>
    <t>ЛП 100х35 перфорований</t>
  </si>
  <si>
    <t>Б00013878</t>
  </si>
  <si>
    <t>ЛП 100х50 перфорований</t>
  </si>
  <si>
    <t>Б00013880</t>
  </si>
  <si>
    <t>ЛП 100х80 перфорований</t>
  </si>
  <si>
    <t>Б00013887</t>
  </si>
  <si>
    <t>ЛП 150х100 перфорований</t>
  </si>
  <si>
    <t>Б00013894</t>
  </si>
  <si>
    <t>ЛП 150х50 перфорований</t>
  </si>
  <si>
    <t>Б00013881</t>
  </si>
  <si>
    <t>ЛП 150х80 перфорований</t>
  </si>
  <si>
    <t>Б00013888</t>
  </si>
  <si>
    <t>ЛП 200х100 перфорований</t>
  </si>
  <si>
    <t>Б00013895</t>
  </si>
  <si>
    <t>ЛП 200х50 перфорований</t>
  </si>
  <si>
    <t>Б00013882</t>
  </si>
  <si>
    <t>ЛП 200х80 перфорований</t>
  </si>
  <si>
    <t>Б00013889</t>
  </si>
  <si>
    <t>ЛП 300х100 перфорований</t>
  </si>
  <si>
    <t>Б00013896</t>
  </si>
  <si>
    <t>ЛП 300х50 перфорований</t>
  </si>
  <si>
    <t>Б00013883</t>
  </si>
  <si>
    <t>ЛП 300х80 перфорований</t>
  </si>
  <si>
    <t>Б00013890</t>
  </si>
  <si>
    <t>ЛП 400х100 перфорований</t>
  </si>
  <si>
    <t>Б00013897</t>
  </si>
  <si>
    <t>ЛП 400х50 перфорований</t>
  </si>
  <si>
    <t>Б00013884</t>
  </si>
  <si>
    <t>ЛП 400х80 перфорований</t>
  </si>
  <si>
    <t>Б00013891</t>
  </si>
  <si>
    <t>ЛП 500х100 перфорований</t>
  </si>
  <si>
    <t>Б00013898</t>
  </si>
  <si>
    <t>ЛП 500х50 перфорований</t>
  </si>
  <si>
    <t>Б00013885</t>
  </si>
  <si>
    <t>ЛП 500х80 перфорований</t>
  </si>
  <si>
    <t>Б00013892</t>
  </si>
  <si>
    <t>ЛП 50х35 перфорований</t>
  </si>
  <si>
    <t>Б00013876</t>
  </si>
  <si>
    <t>ЛП 50х50 перфорований</t>
  </si>
  <si>
    <t>Б00013879</t>
  </si>
  <si>
    <t>ЛП 600х100 перфорований</t>
  </si>
  <si>
    <t>Б00046634</t>
  </si>
  <si>
    <t>ЛП 600х50 перфорований</t>
  </si>
  <si>
    <t>Б00046633</t>
  </si>
  <si>
    <t>ЛП 600х80 перфорований</t>
  </si>
  <si>
    <t>Б00046612</t>
  </si>
  <si>
    <t>ЛП 80х35 перфорований</t>
  </si>
  <si>
    <t>Б00013877</t>
  </si>
  <si>
    <t>ЛП 80х80 перфорований</t>
  </si>
  <si>
    <t>Б00013886</t>
  </si>
  <si>
    <t>29. Комплектуючі до електрошаф</t>
  </si>
  <si>
    <t>Завіса металева ST-558</t>
  </si>
  <si>
    <t>Б00060714</t>
  </si>
  <si>
    <t>8301</t>
  </si>
  <si>
    <t>Замок 060</t>
  </si>
  <si>
    <t>Б00049151</t>
  </si>
  <si>
    <t>Замок 063</t>
  </si>
  <si>
    <t>Б00049150</t>
  </si>
  <si>
    <t>Замок 063 (з різними секретами)</t>
  </si>
  <si>
    <t>Б00058295</t>
  </si>
  <si>
    <t>Замок Lucky (050)</t>
  </si>
  <si>
    <t>Б00049153</t>
  </si>
  <si>
    <t>Замок поворотний ЗП-1 (світлий) + ключ</t>
  </si>
  <si>
    <t>Б00005862</t>
  </si>
  <si>
    <t>Замок поворотний ЗП-1 (чорний) + ключ</t>
  </si>
  <si>
    <t>Б00031368</t>
  </si>
  <si>
    <t>Замок ШКР + тяги 2000</t>
  </si>
  <si>
    <t>Б00049152</t>
  </si>
  <si>
    <t>Ключ ЗП-1 (білий)</t>
  </si>
  <si>
    <t>Б00031281</t>
  </si>
  <si>
    <t>Ключ ЗП-1 (чорний)</t>
  </si>
  <si>
    <t>Б00047470</t>
  </si>
  <si>
    <t>Ключ металевий (бабочка) 060</t>
  </si>
  <si>
    <t>Б00058485</t>
  </si>
  <si>
    <t>Повзун</t>
  </si>
  <si>
    <t>Б00052859</t>
  </si>
  <si>
    <t>8547</t>
  </si>
  <si>
    <t>Рим-болт М10</t>
  </si>
  <si>
    <t>Б00059353</t>
  </si>
  <si>
    <t>Ручка  пластикова з ключем RZ L267-3</t>
  </si>
  <si>
    <t>Б00061671</t>
  </si>
  <si>
    <t>Сальник 25 мм.</t>
  </si>
  <si>
    <t>Б00005863</t>
  </si>
  <si>
    <t>Самоклеюча плівка (табличка 100 шт)</t>
  </si>
  <si>
    <t>Б00063449</t>
  </si>
  <si>
    <t>Скло</t>
  </si>
  <si>
    <t>Б00032057</t>
  </si>
  <si>
    <t>Скло силікатне 110х135 мм товщина 3 мм</t>
  </si>
  <si>
    <t>Б00062891</t>
  </si>
  <si>
    <t>Стійка на Дін-рейку</t>
  </si>
  <si>
    <t>Б00052672</t>
  </si>
  <si>
    <t>Ущільнювач 20*8</t>
  </si>
  <si>
    <t>Б00032239</t>
  </si>
  <si>
    <t>3916</t>
  </si>
  <si>
    <t>30. Протипожежне обладнання</t>
  </si>
  <si>
    <t>Кран-комплекти пожежні</t>
  </si>
  <si>
    <t>Котушка до пожежного рукава</t>
  </si>
  <si>
    <t>Б00043868</t>
  </si>
  <si>
    <t>Протипожежний інвентар</t>
  </si>
  <si>
    <t>Відро пожежне</t>
  </si>
  <si>
    <t>Б00006266</t>
  </si>
  <si>
    <t>7310</t>
  </si>
  <si>
    <t>Касета КРП</t>
  </si>
  <si>
    <t>Б00030002</t>
  </si>
  <si>
    <t>Ключниця пожежна для комплекта ключів</t>
  </si>
  <si>
    <t>Б00045903</t>
  </si>
  <si>
    <t>9403</t>
  </si>
  <si>
    <t>СПВ (каркасний)</t>
  </si>
  <si>
    <t>Б00053902</t>
  </si>
  <si>
    <t>1 620</t>
  </si>
  <si>
    <t>СПЗ</t>
  </si>
  <si>
    <t>Б00004892</t>
  </si>
  <si>
    <t>СПЗ (каркасний)</t>
  </si>
  <si>
    <t>Б00053901</t>
  </si>
  <si>
    <t>СПЗ (сітка)</t>
  </si>
  <si>
    <t>Б00054428</t>
  </si>
  <si>
    <t>СПЗм</t>
  </si>
  <si>
    <t>Б00031941</t>
  </si>
  <si>
    <t>СПЗм (сітка)</t>
  </si>
  <si>
    <t>Б00054429</t>
  </si>
  <si>
    <t>СПЗО</t>
  </si>
  <si>
    <t>Б00011012</t>
  </si>
  <si>
    <t>875</t>
  </si>
  <si>
    <t>СПЗО (сітка)</t>
  </si>
  <si>
    <t>Б00054430</t>
  </si>
  <si>
    <t>ЩмПСО (1250х1250)</t>
  </si>
  <si>
    <t>Б00010297</t>
  </si>
  <si>
    <t>ЩмПСО (900х1100)</t>
  </si>
  <si>
    <t>Б00004891</t>
  </si>
  <si>
    <t>1 110</t>
  </si>
  <si>
    <t>ЯП 100</t>
  </si>
  <si>
    <t>Б00004888</t>
  </si>
  <si>
    <t>ЯП 140</t>
  </si>
  <si>
    <t>Б00005324</t>
  </si>
  <si>
    <t>7309</t>
  </si>
  <si>
    <t>ЯП 60</t>
  </si>
  <si>
    <t>Б00007097</t>
  </si>
  <si>
    <t>666</t>
  </si>
  <si>
    <t>453</t>
  </si>
  <si>
    <t>525</t>
  </si>
  <si>
    <t>ЯП 80</t>
  </si>
  <si>
    <t>Б00004889</t>
  </si>
  <si>
    <t>ЯПП</t>
  </si>
  <si>
    <t>Б00046056</t>
  </si>
  <si>
    <t>895</t>
  </si>
  <si>
    <t>Шафи пожежні ШП (ручка без ключа)</t>
  </si>
  <si>
    <t>Вбудовані</t>
  </si>
  <si>
    <t>ШП 12060 В (біла, без касети, вбудована)</t>
  </si>
  <si>
    <t>Б00054200</t>
  </si>
  <si>
    <t>ШП 15060 НВ (біла, без касети, вбудована)</t>
  </si>
  <si>
    <t>Б00054138</t>
  </si>
  <si>
    <t>ШП 16060 НВ (біла, без касети, вбудована)</t>
  </si>
  <si>
    <t>Б00054219</t>
  </si>
  <si>
    <t>Навісні</t>
  </si>
  <si>
    <t>1. ШП 6060 У</t>
  </si>
  <si>
    <t>ШП 6060 У (біла, без касети)</t>
  </si>
  <si>
    <t>Б00029954</t>
  </si>
  <si>
    <t>ШП 6060 У (біла)</t>
  </si>
  <si>
    <t>Б00003245</t>
  </si>
  <si>
    <t>ШП 6060 У (червона, без касети)</t>
  </si>
  <si>
    <t>Б00029953</t>
  </si>
  <si>
    <t>ШП 6060 У (червона)</t>
  </si>
  <si>
    <t>Б00003193</t>
  </si>
  <si>
    <t>1. ШП 6060 У-С</t>
  </si>
  <si>
    <t>ШП 6060 У-С (біла, без касети)</t>
  </si>
  <si>
    <t>Б00029958</t>
  </si>
  <si>
    <t>ШП 6060 У-С (біла)</t>
  </si>
  <si>
    <t>Б00029957</t>
  </si>
  <si>
    <t>ШП 6060 У-С (червона, без касети)</t>
  </si>
  <si>
    <t>Б00029956</t>
  </si>
  <si>
    <t>ШП 6060 У-С (червона)</t>
  </si>
  <si>
    <t>Б00029955</t>
  </si>
  <si>
    <t>2. ШП 8060 У</t>
  </si>
  <si>
    <t>ШП 8060 У (біла, без касети)</t>
  </si>
  <si>
    <t>Б00029960</t>
  </si>
  <si>
    <t>ШП 8060 У (біла)</t>
  </si>
  <si>
    <t>Б00003332</t>
  </si>
  <si>
    <t>ШП 8060 У (червона, без касети)</t>
  </si>
  <si>
    <t>Б00029959</t>
  </si>
  <si>
    <t>ШП 8060 У (червона)</t>
  </si>
  <si>
    <t>Б00003194</t>
  </si>
  <si>
    <t>2. ШП 8060 У-С</t>
  </si>
  <si>
    <t>ШП 8060 У-С (біла, без касети)</t>
  </si>
  <si>
    <t>Б00029964</t>
  </si>
  <si>
    <t>ШП 8060 У-С (біла)</t>
  </si>
  <si>
    <t>Б00029963</t>
  </si>
  <si>
    <t>ШП 8060 У-С (червона, без касети)</t>
  </si>
  <si>
    <t>Б00029962</t>
  </si>
  <si>
    <t>ШП 8060 У-С (червона)</t>
  </si>
  <si>
    <t>Б00029961</t>
  </si>
  <si>
    <t>3. ШП 9070 У</t>
  </si>
  <si>
    <t>ШП 9070 У (біла, без касети)</t>
  </si>
  <si>
    <t>Б00029966</t>
  </si>
  <si>
    <t>ШП 9070 У (біла)</t>
  </si>
  <si>
    <t>Б00003560</t>
  </si>
  <si>
    <t>ШП 9070 У (червона, без касети)</t>
  </si>
  <si>
    <t>Б00029965</t>
  </si>
  <si>
    <t>ШП 9070 У (червона)</t>
  </si>
  <si>
    <t>Б00003195</t>
  </si>
  <si>
    <t>3. ШП 9070 У-С</t>
  </si>
  <si>
    <t>ШП 9070 У-С (біла, без касети)</t>
  </si>
  <si>
    <t>Б00029970</t>
  </si>
  <si>
    <t>ШП 9070 У-С (біла)</t>
  </si>
  <si>
    <t>Б00029969</t>
  </si>
  <si>
    <t>ШП 9070 У-С (червона, без касети)</t>
  </si>
  <si>
    <t>Б00029968</t>
  </si>
  <si>
    <t>ШП 9070 У-С (червона)</t>
  </si>
  <si>
    <t>Б00029967</t>
  </si>
  <si>
    <t>4. ШП 60120 У</t>
  </si>
  <si>
    <t>ШП 60120 У (біла, без касети)</t>
  </si>
  <si>
    <t>Б00029972</t>
  </si>
  <si>
    <t>ШП 60120 У (біла)</t>
  </si>
  <si>
    <t>Б00005195</t>
  </si>
  <si>
    <t>ШП 60120 У (червона, без касети)</t>
  </si>
  <si>
    <t>Б00029971</t>
  </si>
  <si>
    <t>ШП 60120 У (червона)</t>
  </si>
  <si>
    <t>Б00003196</t>
  </si>
  <si>
    <t>4. ШП 60120 У-С</t>
  </si>
  <si>
    <t>ШП 60120 У-С (біла, без касети)</t>
  </si>
  <si>
    <t>Б00029975</t>
  </si>
  <si>
    <t>ШП 60120 У-С (біла)</t>
  </si>
  <si>
    <t>Б00029974</t>
  </si>
  <si>
    <t>ШП 60120 У-С (червона, без касети)</t>
  </si>
  <si>
    <t>Б00029973</t>
  </si>
  <si>
    <t>ШП 60120 У-С (червона)</t>
  </si>
  <si>
    <t>Б00010012</t>
  </si>
  <si>
    <t>5. ШП 12060 У</t>
  </si>
  <si>
    <t>ШП 12060 У (біла, без касети)</t>
  </si>
  <si>
    <t>Б00029979</t>
  </si>
  <si>
    <t>ШП 12060 У (біла)</t>
  </si>
  <si>
    <t>Б00029978</t>
  </si>
  <si>
    <t>ШП 12060 У (червона, без касети)</t>
  </si>
  <si>
    <t>Б00029977</t>
  </si>
  <si>
    <t>ШП 12060 У (червона)</t>
  </si>
  <si>
    <t>Б00029976</t>
  </si>
  <si>
    <t>5. ШП 12060 У-С</t>
  </si>
  <si>
    <t>ШП 12060 У-С (біла, без касети)</t>
  </si>
  <si>
    <t>Б00029983</t>
  </si>
  <si>
    <t>ШП 12060 У-С (біла)</t>
  </si>
  <si>
    <t>Б00029982</t>
  </si>
  <si>
    <t>ШП 12060 У-С (червона, без касети)</t>
  </si>
  <si>
    <t>Б00029981</t>
  </si>
  <si>
    <t>ШП 12060 У-С (червона)</t>
  </si>
  <si>
    <t>Б00029980</t>
  </si>
  <si>
    <t>6. ШП 15054 Н</t>
  </si>
  <si>
    <t>ШП 15054 Н (біла, без касети)</t>
  </si>
  <si>
    <t>Б00029985</t>
  </si>
  <si>
    <t>ШП 15054 Н (біла)</t>
  </si>
  <si>
    <t>Б00006474</t>
  </si>
  <si>
    <t>ШП 15054 Н (червона, без касети)</t>
  </si>
  <si>
    <t>Б00029984</t>
  </si>
  <si>
    <t>ШП 15054 Н (червона)</t>
  </si>
  <si>
    <t>Б00004967</t>
  </si>
  <si>
    <t>6. ШП 15054 Н-С</t>
  </si>
  <si>
    <t>ШП 15054 Н-С (червона, без касети)</t>
  </si>
  <si>
    <t>Б00029986</t>
  </si>
  <si>
    <t>ШП 15054 Н-С (червона)</t>
  </si>
  <si>
    <t>Б00011013</t>
  </si>
  <si>
    <t>ШП 15054Н-С (біла, без касети)</t>
  </si>
  <si>
    <t>Б00029987</t>
  </si>
  <si>
    <t>ШП 15054Н-С (біла)</t>
  </si>
  <si>
    <t>Б00004998</t>
  </si>
  <si>
    <t>7. ШП 15060 Н</t>
  </si>
  <si>
    <t>ШП 15060 Н (біла, без касети)</t>
  </si>
  <si>
    <t>Б00043415</t>
  </si>
  <si>
    <t>ШП 15060 Н (біла)</t>
  </si>
  <si>
    <t>Б00043416</t>
  </si>
  <si>
    <t>ШП 15060 Н (червона, без касети)</t>
  </si>
  <si>
    <t>Б00043414</t>
  </si>
  <si>
    <t>ШП 15060 Н (червона)</t>
  </si>
  <si>
    <t>Б00043413</t>
  </si>
  <si>
    <t>7. ШП 15060 Н-С</t>
  </si>
  <si>
    <t>ШП 15060 Н-С (червона, без касети)</t>
  </si>
  <si>
    <t>Б00043418</t>
  </si>
  <si>
    <t>ШП 15060 Н-С (червона)</t>
  </si>
  <si>
    <t>Б00043417</t>
  </si>
  <si>
    <t>ШП 15060Н-С (біла, без касети)</t>
  </si>
  <si>
    <t>Б00043420</t>
  </si>
  <si>
    <t>ШП 15060Н-С (біла)</t>
  </si>
  <si>
    <t>Б00043421</t>
  </si>
  <si>
    <t>8. ШП 16060 Н</t>
  </si>
  <si>
    <t>ШП 16060 Н (біла, без касети)</t>
  </si>
  <si>
    <t>Б00053653</t>
  </si>
  <si>
    <t>ШП 16060 Н (біла)</t>
  </si>
  <si>
    <t>Б00053654</t>
  </si>
  <si>
    <t>ШП 16060 Н (червона, без касети)</t>
  </si>
  <si>
    <t>Б00053655</t>
  </si>
  <si>
    <t>ШП 16060 Н (червона)</t>
  </si>
  <si>
    <t>Б00053656</t>
  </si>
  <si>
    <t>8. ШП 16060 Н-С</t>
  </si>
  <si>
    <t>ШП 16060 Н-С (біла, без касети)</t>
  </si>
  <si>
    <t>Б00053657</t>
  </si>
  <si>
    <t>ШП 16060 Н-С (біла)</t>
  </si>
  <si>
    <t>Б00053658</t>
  </si>
  <si>
    <t>ШП 16060 Н-С (червона, без касети)</t>
  </si>
  <si>
    <t>Б00053659</t>
  </si>
  <si>
    <t>ШП 16060 Н-С (червона)</t>
  </si>
  <si>
    <t>Б00053660</t>
  </si>
  <si>
    <t>9. ШП 18060 Н</t>
  </si>
  <si>
    <t>ШП 18060 Н (біла, без касети)</t>
  </si>
  <si>
    <t>Б00029997</t>
  </si>
  <si>
    <t>ШП 18060 Н (біла)</t>
  </si>
  <si>
    <t>Б00029996</t>
  </si>
  <si>
    <t>ШП 18060 Н (червона, без касети)</t>
  </si>
  <si>
    <t>Б00029995</t>
  </si>
  <si>
    <t>ШП 18060 Н (червона)</t>
  </si>
  <si>
    <t>Б00029994</t>
  </si>
  <si>
    <t>9. ШП 18060 Н-С</t>
  </si>
  <si>
    <t>ШП 18060 Н-С (біла, без касети)</t>
  </si>
  <si>
    <t>Б00030001</t>
  </si>
  <si>
    <t>ШП 18060 Н-С (біла)</t>
  </si>
  <si>
    <t>Б00030000</t>
  </si>
  <si>
    <t>ШП 18060 Н-С (червона, без касети)</t>
  </si>
  <si>
    <t>Б00029999</t>
  </si>
  <si>
    <t>ШП 18060 Н-С (червона)</t>
  </si>
  <si>
    <t>Б00029998</t>
  </si>
  <si>
    <t>10. ШП 19060 Н</t>
  </si>
  <si>
    <t>ШП 19060 Н (біла, без касети)</t>
  </si>
  <si>
    <t>Б00029989</t>
  </si>
  <si>
    <t>1 900</t>
  </si>
  <si>
    <t>ШП 19060 Н (біла)</t>
  </si>
  <si>
    <t>Б00028984</t>
  </si>
  <si>
    <t>ШП 19060 Н (червона, без касети)</t>
  </si>
  <si>
    <t>Б00029988</t>
  </si>
  <si>
    <t>ШП 19060 Н (червона)</t>
  </si>
  <si>
    <t>Б00028983</t>
  </si>
  <si>
    <t>10. ШП 19060 Н-С</t>
  </si>
  <si>
    <t>ШП 19060 Н-С (біла, без касети)</t>
  </si>
  <si>
    <t>Б00029993</t>
  </si>
  <si>
    <t>ШП 19060 Н-С (біла)</t>
  </si>
  <si>
    <t>Б00029992</t>
  </si>
  <si>
    <t>ШП 19060 Н-С (червона, без касети)</t>
  </si>
  <si>
    <t>Б00029991</t>
  </si>
  <si>
    <t>ШП 19060 Н-С (червона)</t>
  </si>
  <si>
    <t>Б00029990</t>
  </si>
  <si>
    <t>Шафи пожежні ШП (ручка з ключем)</t>
  </si>
  <si>
    <t>1. ШП 6060 У (ручка з ключем)</t>
  </si>
  <si>
    <t>ШП 6060 У (біла, без касети) ручка з ключем</t>
  </si>
  <si>
    <t>Б00056555</t>
  </si>
  <si>
    <t>ШП 6060 У (біла) ручка з ключем</t>
  </si>
  <si>
    <t>Б00056556</t>
  </si>
  <si>
    <t>ШП 6060 У (червона, без касети) ручка з ключем</t>
  </si>
  <si>
    <t>Б00056557</t>
  </si>
  <si>
    <t>ШП 6060 У (червона) ручка з ключем</t>
  </si>
  <si>
    <t>Б00056558</t>
  </si>
  <si>
    <t>1. ШП 6060 У-С (ручка з ключем)</t>
  </si>
  <si>
    <t>ШП 6060 У-С (біла, без касети) ручка з ключем</t>
  </si>
  <si>
    <t>Б00056560</t>
  </si>
  <si>
    <t>ШП 6060 У-С (біла) ручка з ключем</t>
  </si>
  <si>
    <t>Б00056561</t>
  </si>
  <si>
    <t>ШП 6060 У-С (червона, без касети) ручка з ключем</t>
  </si>
  <si>
    <t>Б00056562</t>
  </si>
  <si>
    <t>ШП 6060 У-С (червона) ручка з ключем</t>
  </si>
  <si>
    <t>Б00056563</t>
  </si>
  <si>
    <t>2. ШП 8060 У (ручка з ключем)</t>
  </si>
  <si>
    <t>ШП 8060 У (біла, без касети) ручка з ключем</t>
  </si>
  <si>
    <t>Б00056564</t>
  </si>
  <si>
    <t>ШП 8060 У (біла) ручка з ключем</t>
  </si>
  <si>
    <t>Б00056566</t>
  </si>
  <si>
    <t>ШП 8060 У (червона, без касети) ручка з ключем</t>
  </si>
  <si>
    <t>Б00056567</t>
  </si>
  <si>
    <t>ШП 8060 У (червона) ручка з ключем</t>
  </si>
  <si>
    <t>Б00056568</t>
  </si>
  <si>
    <t>2. ШП 8060 У-С (ручка з ключем)</t>
  </si>
  <si>
    <t>ШП 8060 У-С (біла, без касети) ручка з ключем</t>
  </si>
  <si>
    <t>Б00056569</t>
  </si>
  <si>
    <t>ШП 8060 У-С (біла) ручка з ключем</t>
  </si>
  <si>
    <t>Б00056570</t>
  </si>
  <si>
    <t>ШП 8060 У-С (червона, без касети) ручка з ключем</t>
  </si>
  <si>
    <t>Б00056571</t>
  </si>
  <si>
    <t>ШП 8060 У-С (червона) ручка з ключем</t>
  </si>
  <si>
    <t>Б00056572</t>
  </si>
  <si>
    <t>3. ШП 9070 У (ручка з ключем)</t>
  </si>
  <si>
    <t>ШП 9070 У (біла, без касети) ручка з ключем</t>
  </si>
  <si>
    <t>Б00056573</t>
  </si>
  <si>
    <t>ШП 9070 У (біла) ручка з ключем</t>
  </si>
  <si>
    <t>Б00056574</t>
  </si>
  <si>
    <t>ШП 9070 У (червона, без касети) ручка з ключем</t>
  </si>
  <si>
    <t>Б00056575</t>
  </si>
  <si>
    <t>ШП 9070 У (червона) ручка з ключем</t>
  </si>
  <si>
    <t>Б00056576</t>
  </si>
  <si>
    <t>3. ШП 9070 У-С (ручка з ключем)</t>
  </si>
  <si>
    <t>ШП 9070 У-С (біла, без касети) ручка з ключем</t>
  </si>
  <si>
    <t>Б00056577</t>
  </si>
  <si>
    <t>ШП 9070 У-С (біла) ручка з ключем</t>
  </si>
  <si>
    <t>Б00056578</t>
  </si>
  <si>
    <t>ШП 9070 У-С (червона, без касети) ручка з ключем</t>
  </si>
  <si>
    <t>Б00056579</t>
  </si>
  <si>
    <t>ШП 9070 У-С (червона) ручка з ключем</t>
  </si>
  <si>
    <t>Б00056580</t>
  </si>
  <si>
    <t>4. ШП 60120 У (ручка з ключем)</t>
  </si>
  <si>
    <t>ШП 60120 У (біла, без касети) ручка з ключем</t>
  </si>
  <si>
    <t>Б00056582</t>
  </si>
  <si>
    <t>ШП 60120 У (біла) ручка з ключем</t>
  </si>
  <si>
    <t>Б00056583</t>
  </si>
  <si>
    <t>ШП 60120 У (червона, без касети) ручка з ключем</t>
  </si>
  <si>
    <t>Б00056584</t>
  </si>
  <si>
    <t>ШП 60120 У (червона) ручка з ключем</t>
  </si>
  <si>
    <t>Б00056585</t>
  </si>
  <si>
    <t>4. ШП 60120 У-С (ручка з ключем)</t>
  </si>
  <si>
    <t>ШП 60120 У-С (біла, без касети) ручка з ключем</t>
  </si>
  <si>
    <t>Б00056586</t>
  </si>
  <si>
    <t>ШП 60120 У-С (біла) ручка з ключем</t>
  </si>
  <si>
    <t>Б00056587</t>
  </si>
  <si>
    <t>ШП 60120 У-С (червона, без касети) ручка з ключем</t>
  </si>
  <si>
    <t>Б00056588</t>
  </si>
  <si>
    <t>ШП 60120 У-С (червона) ручка з ключем</t>
  </si>
  <si>
    <t>Б00056589</t>
  </si>
  <si>
    <t>5. ШП 12060 У (ручка з ключем)</t>
  </si>
  <si>
    <t>ШП 12060 У (біла, без касети) ручка з ключем</t>
  </si>
  <si>
    <t>Б00056590</t>
  </si>
  <si>
    <t>ШП 12060 У (біла) ручка з ключем</t>
  </si>
  <si>
    <t>Б00056591</t>
  </si>
  <si>
    <t>ШП 12060 У (червона, без касети) ручка з ключем</t>
  </si>
  <si>
    <t>Б00056592</t>
  </si>
  <si>
    <t>ШП 12060 У (червона) ручка з ключем</t>
  </si>
  <si>
    <t>Б00056593</t>
  </si>
  <si>
    <t>5. ШП 12060 У-С (ручка з ключем)</t>
  </si>
  <si>
    <t>ШП 12060 У-С (біла, без касети) ручка з ключем</t>
  </si>
  <si>
    <t>Б00056594</t>
  </si>
  <si>
    <t>ШП 12060 У-С (біла) ручка з ключем</t>
  </si>
  <si>
    <t>Б00056595</t>
  </si>
  <si>
    <t>ШП 12060 У-С (червона, без касети) ручка з ключем</t>
  </si>
  <si>
    <t>Б00056596</t>
  </si>
  <si>
    <t>ШП 12060 У-С (червона) ручка з ключем</t>
  </si>
  <si>
    <t>Б00056597</t>
  </si>
  <si>
    <t>6. ШП 15054 Н (ручка з ключем)</t>
  </si>
  <si>
    <t>ШП 15054 Н (біла, без касети) ручка з ключем</t>
  </si>
  <si>
    <t>Б00056599</t>
  </si>
  <si>
    <t>ШП 15054 Н (біла) ручка з ключем</t>
  </si>
  <si>
    <t>Б00056600</t>
  </si>
  <si>
    <t>ШП 15054 Н (червона, без касети) ручка з ключем</t>
  </si>
  <si>
    <t>Б00056601</t>
  </si>
  <si>
    <t>ШП 15054 Н (червона) ручка з ключем</t>
  </si>
  <si>
    <t>Б00056602</t>
  </si>
  <si>
    <t>6. ШП 15054 Н-С (ручка з ключем)</t>
  </si>
  <si>
    <t>ШП 15054 Н-С (червона, без касети) ручка з ключем</t>
  </si>
  <si>
    <t>Б00056603</t>
  </si>
  <si>
    <t>ШП 15054 Н-С (червона) ручка з ключем</t>
  </si>
  <si>
    <t>Б00056604</t>
  </si>
  <si>
    <t>ШП 15054Н-С (біла, без касети) ручка з ключем</t>
  </si>
  <si>
    <t>Б00056605</t>
  </si>
  <si>
    <t>ШП 15054Н-С (біла) ручка з ключем</t>
  </si>
  <si>
    <t>Б00056606</t>
  </si>
  <si>
    <t>7. ШП 15060 Н (ручка з ключем)</t>
  </si>
  <si>
    <t>ШП 15060 Н (біла, без касети) ручка з ключем</t>
  </si>
  <si>
    <t>Б00056607</t>
  </si>
  <si>
    <t>ШП 15060 Н (біла) ручка з ключем</t>
  </si>
  <si>
    <t>Б00056608</t>
  </si>
  <si>
    <t>ШП 15060 Н (червона, без касети) ручка з ключем</t>
  </si>
  <si>
    <t>Б00056609</t>
  </si>
  <si>
    <t>ШП 15060 Н (червона) ручка з ключем</t>
  </si>
  <si>
    <t>Б00056610</t>
  </si>
  <si>
    <t>7. ШП 15060 Н-С (ручка з ключем)</t>
  </si>
  <si>
    <t>ШП 15060 Н-С (червона, без касети) ручка з ключем</t>
  </si>
  <si>
    <t>Б00056611</t>
  </si>
  <si>
    <t>ШП 15060 Н-С (червона) ручка з ключем</t>
  </si>
  <si>
    <t>Б00056612</t>
  </si>
  <si>
    <t>ШП 15060Н-С (біла, без касети) ручка з ключем</t>
  </si>
  <si>
    <t>Б00056613</t>
  </si>
  <si>
    <t>ШП 15060Н-С (біла) ручка з ключем</t>
  </si>
  <si>
    <t>Б00056614</t>
  </si>
  <si>
    <t>8. ШП 16060 Н (ручка з ключем)</t>
  </si>
  <si>
    <t>ШП 16060 Н (біла, без касети) ручка з ключем</t>
  </si>
  <si>
    <t>Б00056615</t>
  </si>
  <si>
    <t>ШП 16060 Н (біла) ручка з ключем</t>
  </si>
  <si>
    <t>Б00056616</t>
  </si>
  <si>
    <t>ШП 16060 Н (червона, без касети) ручка з ключем</t>
  </si>
  <si>
    <t>Б00056617</t>
  </si>
  <si>
    <t>ШП 16060 Н (червона) ручка з ключем</t>
  </si>
  <si>
    <t>Б00056618</t>
  </si>
  <si>
    <t>8. ШП 16060 Н-С (ручка з ключем)</t>
  </si>
  <si>
    <t>ШП 16060 Н-С (біла, без касети) ручка з ключем</t>
  </si>
  <si>
    <t>Б00056619</t>
  </si>
  <si>
    <t>ШП 16060 Н-С (біла) ручка з ключем</t>
  </si>
  <si>
    <t>Б00056620</t>
  </si>
  <si>
    <t>ШП 16060 Н-С (червона, без касети) ручка з ключем</t>
  </si>
  <si>
    <t>Б00056621</t>
  </si>
  <si>
    <t>ШП 16060 Н-С (червона) ручка з ключем</t>
  </si>
  <si>
    <t>Б00056622</t>
  </si>
  <si>
    <t>9. ШП 18060 Н (ручка з ключем)</t>
  </si>
  <si>
    <t>ШП 18060 Н (біла, без касети) ручка з ключем</t>
  </si>
  <si>
    <t>Б00056623</t>
  </si>
  <si>
    <t>ШП 18060 Н (біла) ручка з ключем</t>
  </si>
  <si>
    <t>Б00056624</t>
  </si>
  <si>
    <t>ШП 18060 Н (червона, без касети) ручка з ключем</t>
  </si>
  <si>
    <t>Б00056625</t>
  </si>
  <si>
    <t>ШП 18060 Н (червона) ручка з ключем</t>
  </si>
  <si>
    <t>Б00056626</t>
  </si>
  <si>
    <t>9. ШП 18060 Н-С (ручка з ключем)</t>
  </si>
  <si>
    <t>ШП 18060 Н-С (біла, без касети) ручка з ключем</t>
  </si>
  <si>
    <t>Б00056627</t>
  </si>
  <si>
    <t>ШП 18060 Н-С (біла) ручка з ключем</t>
  </si>
  <si>
    <t>Б00056628</t>
  </si>
  <si>
    <t>ШП 18060 Н-С (червона, без касети) ручка з ключем</t>
  </si>
  <si>
    <t>Б00056629</t>
  </si>
  <si>
    <t>ШП 18060 Н-С (червона) ручка з ключем</t>
  </si>
  <si>
    <t>Б00056630</t>
  </si>
  <si>
    <t>10. ШП 19060 Н (ручка з ключем)</t>
  </si>
  <si>
    <t>ШП 19060 Н (біла, без касети) ручка з ключем</t>
  </si>
  <si>
    <t>Б00056632</t>
  </si>
  <si>
    <t>ШП 19060 Н (біла) ручка з ключем</t>
  </si>
  <si>
    <t>Б00056633</t>
  </si>
  <si>
    <t>ШП 19060 Н (червона, без касети) ручка з ключем</t>
  </si>
  <si>
    <t>Б00056634</t>
  </si>
  <si>
    <t>ШП 19060 Н (червона) ручка з ключем</t>
  </si>
  <si>
    <t>Б00056635</t>
  </si>
  <si>
    <t>10. ШП 19060 Н-С (ручка з ключем)</t>
  </si>
  <si>
    <t>ШП 19060 Н-С (біла, без касети) ручка з ключем</t>
  </si>
  <si>
    <t>Б00056636</t>
  </si>
  <si>
    <t>ШП 19060 Н-С (біла) ручка з ключем</t>
  </si>
  <si>
    <t>Б00056637</t>
  </si>
  <si>
    <t>ШП 19060 Н-С (червона, без касети) ручка з ключем</t>
  </si>
  <si>
    <t>Б00056638</t>
  </si>
  <si>
    <t>ШП 19060 Н-С (червона) ручка з ключем</t>
  </si>
  <si>
    <t>Б00056639</t>
  </si>
  <si>
    <t>31. Замки</t>
  </si>
  <si>
    <t>ЗГСБ-Д економ (10)</t>
  </si>
  <si>
    <t>Б00004740</t>
  </si>
  <si>
    <t>ЗГСБ-О економ (10)</t>
  </si>
  <si>
    <t>Б00004753</t>
  </si>
  <si>
    <t>ЗГСМ-3 (заводський) (10)</t>
  </si>
  <si>
    <t>Б00010286</t>
  </si>
  <si>
    <t>ЗГСМ-3 (заводський) без ключів</t>
  </si>
  <si>
    <t>Б00050534</t>
  </si>
  <si>
    <t>ЗГСМ-3 (заводський) без комплектації (10)</t>
  </si>
  <si>
    <t>Б00030626</t>
  </si>
  <si>
    <t>ЗГСМ-3 (заводський) з однак. ключами (10)</t>
  </si>
  <si>
    <t>Б00015589</t>
  </si>
  <si>
    <t>ЗГСМ-3 економ (10)</t>
  </si>
  <si>
    <t>Б00003853</t>
  </si>
  <si>
    <t>ЗГСМ-3 економ (з однак. ключами) (20)</t>
  </si>
  <si>
    <t>Б00012229</t>
  </si>
  <si>
    <t>ЗГСМ-6 (заводський) (10)</t>
  </si>
  <si>
    <t>Б00012070</t>
  </si>
  <si>
    <t>ЗГСМ-6 економ (20)</t>
  </si>
  <si>
    <t>Б00004750</t>
  </si>
  <si>
    <t>Ключ ЗГСМ-3 (заводський) з однаковим секретом</t>
  </si>
  <si>
    <t>Б00053221</t>
  </si>
  <si>
    <t>32. Вимикачі ВР32, тримачі запобіжників</t>
  </si>
  <si>
    <t>1. Без дугогасительних камер</t>
  </si>
  <si>
    <t>ВР32-31 В30250-32 УХЛЗ 100А разр без ДК</t>
  </si>
  <si>
    <t>Б00038782</t>
  </si>
  <si>
    <t>ВР32-35 В30250-32 УХЛЗ 250А разр без ДК</t>
  </si>
  <si>
    <t>Б00038783</t>
  </si>
  <si>
    <t>ВР32-37 В30250-32 УХЛЗ 400А разр без ДК</t>
  </si>
  <si>
    <t>Б00038784</t>
  </si>
  <si>
    <t>2. З дугогасительними камерами</t>
  </si>
  <si>
    <t>ВР32-31 В31250-32 УХЛЗ 100А разр з ДК</t>
  </si>
  <si>
    <t>Б00038514</t>
  </si>
  <si>
    <t>ВР32-35 В31250-32 УХЛЗ 250А разр з ДК</t>
  </si>
  <si>
    <t>Б00038515</t>
  </si>
  <si>
    <t>ВР32-37 В31250-32 УХЛЗ 400А разр з ДК</t>
  </si>
  <si>
    <t>Б00038516</t>
  </si>
  <si>
    <t>3. Утримувачі запобіжників ПН-2</t>
  </si>
  <si>
    <t>Утримувач запобіжника ПН-2 100 А</t>
  </si>
  <si>
    <t>Б00044307</t>
  </si>
  <si>
    <t>Утримувач запобіжника ПН-2 250 А</t>
  </si>
  <si>
    <t>Б00044309</t>
  </si>
  <si>
    <t>Утримувач запобіжника ПН-2 400 А</t>
  </si>
  <si>
    <t>Б00044310</t>
  </si>
  <si>
    <t>4. Запобіжники ПН-2</t>
  </si>
  <si>
    <t>Запобіжник ПН-2 100А</t>
  </si>
  <si>
    <t>Б00047872</t>
  </si>
  <si>
    <t>Запобіжник ПН-2 250А</t>
  </si>
  <si>
    <t>Б00047873</t>
  </si>
  <si>
    <t>Запобіжник ПН-2 400А</t>
  </si>
  <si>
    <t>Б00047874</t>
  </si>
  <si>
    <t>5. Комплектуючі до вимикачів ВР32</t>
  </si>
  <si>
    <t>Втулка вимикача ВР32</t>
  </si>
  <si>
    <t>Б00057580</t>
  </si>
  <si>
    <t>Камера дугогасіння 100, 250А</t>
  </si>
  <si>
    <t>Б00060320</t>
  </si>
  <si>
    <t>Кільця (комплект 2 шт)</t>
  </si>
  <si>
    <t>Б00060501</t>
  </si>
  <si>
    <t>Ручка ВР32</t>
  </si>
  <si>
    <t>Б00045547</t>
  </si>
  <si>
    <t>6. Вимикачі перекидні для ЯПРП</t>
  </si>
  <si>
    <t>ВР32-31 В71250-32 УХЛЗ 100А перекид з ДК</t>
  </si>
  <si>
    <t>Б00048928</t>
  </si>
  <si>
    <t>ВР32-35 В71250-32 УХЛЗ 250А перекид з ДК</t>
  </si>
  <si>
    <t>Б00048929</t>
  </si>
  <si>
    <t>ВР32-37 В71250-32 УХЛЗ 400А перекид з ДК</t>
  </si>
  <si>
    <t>Б00048930</t>
  </si>
  <si>
    <t>33. Шафи силові розподільчі</t>
  </si>
  <si>
    <t>СП 62-10⁄11 IP 54 У3</t>
  </si>
  <si>
    <t>Б00055706</t>
  </si>
  <si>
    <t>34. Рамки LED-панелей</t>
  </si>
  <si>
    <t>Рамка для світильника LED-панелі 600х600х40</t>
  </si>
  <si>
    <t>Б00033631</t>
  </si>
  <si>
    <t>47. Шафи керування</t>
  </si>
  <si>
    <t>Шафа керування</t>
  </si>
  <si>
    <t>Б00062727</t>
  </si>
  <si>
    <t>Ціни на 26.02.2024</t>
  </si>
  <si>
    <t>Роздрібна ціна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</si>
</sst>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&quot; грн  &quot;"/>
    <numFmt numFmtId="165" formatCode="#,##0.00&quot; грн  &quot;"/>
  </numFmts>
  <fonts count="16" x14ac:knownFonts="1">
    <font>
      <sz val="8"/>
      <name val="Arial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</font>
    <font>
      <b/>
      <sz val="10"/>
      <name val="Arial"/>
      <charset val="204"/>
    </font>
    <font>
      <u/>
      <sz val="8"/>
      <color rgb="FF0000FF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1"/>
    </font>
    <font>
      <i/>
      <sz val="9"/>
      <name val="Arial"/>
      <family val="2"/>
      <charset val="1"/>
    </font>
    <font>
      <u/>
      <sz val="8"/>
      <color theme="10"/>
      <name val="Arial"/>
    </font>
    <font>
      <b/>
      <sz val="10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2" borderId="7" xfId="0" applyFill="1" applyBorder="1" applyAlignment="1">
      <alignment horizontal="left"/>
    </xf>
    <xf numFmtId="0" fontId="8" fillId="2" borderId="7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right" vertical="top" wrapText="1"/>
    </xf>
    <xf numFmtId="0" fontId="0" fillId="3" borderId="7" xfId="0" applyFill="1" applyBorder="1" applyAlignment="1">
      <alignment horizontal="left"/>
    </xf>
    <xf numFmtId="0" fontId="8" fillId="3" borderId="7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right" vertical="top" wrapText="1"/>
    </xf>
    <xf numFmtId="0" fontId="0" fillId="4" borderId="7" xfId="0" applyFill="1" applyBorder="1" applyAlignment="1">
      <alignment horizontal="left"/>
    </xf>
    <xf numFmtId="0" fontId="8" fillId="4" borderId="7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right" vertical="top" wrapText="1"/>
    </xf>
    <xf numFmtId="0" fontId="0" fillId="5" borderId="7" xfId="0" applyFill="1" applyBorder="1" applyAlignment="1">
      <alignment horizontal="left"/>
    </xf>
    <xf numFmtId="0" fontId="8" fillId="5" borderId="7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left"/>
    </xf>
    <xf numFmtId="0" fontId="0" fillId="6" borderId="7" xfId="0" applyFill="1" applyBorder="1" applyAlignment="1">
      <alignment horizontal="left" vertical="top" wrapText="1"/>
    </xf>
    <xf numFmtId="164" fontId="0" fillId="6" borderId="7" xfId="0" applyNumberFormat="1" applyFill="1" applyBorder="1" applyAlignment="1">
      <alignment horizontal="right" vertical="top" wrapText="1"/>
    </xf>
    <xf numFmtId="165" fontId="0" fillId="6" borderId="7" xfId="0" applyNumberFormat="1" applyFill="1" applyBorder="1" applyAlignment="1">
      <alignment horizontal="right" vertical="top" wrapText="1"/>
    </xf>
    <xf numFmtId="0" fontId="10" fillId="3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8" fillId="7" borderId="7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right" vertical="top" wrapText="1"/>
    </xf>
    <xf numFmtId="0" fontId="11" fillId="0" borderId="0" xfId="1" applyAlignment="1">
      <alignment horizontal="left" vertical="top"/>
    </xf>
    <xf numFmtId="0" fontId="7" fillId="4" borderId="7" xfId="0" applyFont="1" applyFill="1" applyBorder="1" applyAlignment="1">
      <alignment horizontal="lef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7" xfId="0" applyFill="1" applyBorder="1" applyAlignment="1">
      <alignment horizontal="left" vertical="top" wrapText="1"/>
    </xf>
    <xf numFmtId="0" fontId="7" fillId="3" borderId="7" xfId="0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7" fillId="7" borderId="7" xfId="0" applyFont="1" applyFill="1" applyBorder="1" applyAlignment="1">
      <alignment horizontal="left" vertical="top" wrapText="1"/>
    </xf>
    <xf numFmtId="0" fontId="7" fillId="5" borderId="7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1" fontId="12" fillId="0" borderId="0" xfId="0" applyNumberFormat="1" applyFont="1" applyAlignment="1">
      <alignment horizontal="right" vertical="top"/>
    </xf>
    <xf numFmtId="0" fontId="13" fillId="0" borderId="6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wrapText="1"/>
    </xf>
    <xf numFmtId="0" fontId="15" fillId="2" borderId="7" xfId="0" applyFont="1" applyFill="1" applyBorder="1" applyAlignment="1">
      <alignment horizontal="right" vertical="top" wrapText="1"/>
    </xf>
    <xf numFmtId="0" fontId="15" fillId="3" borderId="7" xfId="0" applyFont="1" applyFill="1" applyBorder="1" applyAlignment="1">
      <alignment horizontal="right" vertical="top" wrapText="1"/>
    </xf>
    <xf numFmtId="0" fontId="15" fillId="4" borderId="7" xfId="0" applyFont="1" applyFill="1" applyBorder="1" applyAlignment="1">
      <alignment horizontal="right" vertical="top" wrapText="1"/>
    </xf>
    <xf numFmtId="0" fontId="15" fillId="5" borderId="7" xfId="0" applyFont="1" applyFill="1" applyBorder="1" applyAlignment="1">
      <alignment horizontal="right" vertical="top" wrapText="1"/>
    </xf>
    <xf numFmtId="0" fontId="14" fillId="6" borderId="7" xfId="0" applyFont="1" applyFill="1" applyBorder="1" applyAlignment="1">
      <alignment horizontal="right" vertical="top"/>
    </xf>
    <xf numFmtId="0" fontId="15" fillId="7" borderId="7" xfId="0" applyFont="1" applyFill="1" applyBorder="1" applyAlignment="1">
      <alignment horizontal="righ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0</xdr:row>
      <xdr:rowOff>9525</xdr:rowOff>
    </xdr:from>
    <xdr:to>
      <xdr:col>5</xdr:col>
      <xdr:colOff>657225</xdr:colOff>
      <xdr:row>2</xdr:row>
      <xdr:rowOff>200025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219075</xdr:colOff>
      <xdr:row>23</xdr:row>
      <xdr:rowOff>114300</xdr:rowOff>
    </xdr:from>
    <xdr:to>
      <xdr:col>3</xdr:col>
      <xdr:colOff>1257300</xdr:colOff>
      <xdr:row>23</xdr:row>
      <xdr:rowOff>962025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</xdr:row>
      <xdr:rowOff>114300</xdr:rowOff>
    </xdr:from>
    <xdr:to>
      <xdr:col>3</xdr:col>
      <xdr:colOff>1257300</xdr:colOff>
      <xdr:row>24</xdr:row>
      <xdr:rowOff>962025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</xdr:row>
      <xdr:rowOff>114300</xdr:rowOff>
    </xdr:from>
    <xdr:to>
      <xdr:col>3</xdr:col>
      <xdr:colOff>1257300</xdr:colOff>
      <xdr:row>25</xdr:row>
      <xdr:rowOff>962025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</xdr:row>
      <xdr:rowOff>114300</xdr:rowOff>
    </xdr:from>
    <xdr:to>
      <xdr:col>3</xdr:col>
      <xdr:colOff>1257300</xdr:colOff>
      <xdr:row>26</xdr:row>
      <xdr:rowOff>962025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</xdr:row>
      <xdr:rowOff>114300</xdr:rowOff>
    </xdr:from>
    <xdr:to>
      <xdr:col>3</xdr:col>
      <xdr:colOff>1257300</xdr:colOff>
      <xdr:row>27</xdr:row>
      <xdr:rowOff>962025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</xdr:row>
      <xdr:rowOff>114300</xdr:rowOff>
    </xdr:from>
    <xdr:to>
      <xdr:col>3</xdr:col>
      <xdr:colOff>1257300</xdr:colOff>
      <xdr:row>28</xdr:row>
      <xdr:rowOff>962025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</xdr:row>
      <xdr:rowOff>114300</xdr:rowOff>
    </xdr:from>
    <xdr:to>
      <xdr:col>3</xdr:col>
      <xdr:colOff>1257300</xdr:colOff>
      <xdr:row>29</xdr:row>
      <xdr:rowOff>962025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</xdr:row>
      <xdr:rowOff>114300</xdr:rowOff>
    </xdr:from>
    <xdr:to>
      <xdr:col>3</xdr:col>
      <xdr:colOff>1257300</xdr:colOff>
      <xdr:row>30</xdr:row>
      <xdr:rowOff>962025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</xdr:row>
      <xdr:rowOff>114300</xdr:rowOff>
    </xdr:from>
    <xdr:to>
      <xdr:col>3</xdr:col>
      <xdr:colOff>1257300</xdr:colOff>
      <xdr:row>31</xdr:row>
      <xdr:rowOff>962025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</xdr:row>
      <xdr:rowOff>114300</xdr:rowOff>
    </xdr:from>
    <xdr:to>
      <xdr:col>3</xdr:col>
      <xdr:colOff>1257300</xdr:colOff>
      <xdr:row>32</xdr:row>
      <xdr:rowOff>962025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</xdr:row>
      <xdr:rowOff>114300</xdr:rowOff>
    </xdr:from>
    <xdr:to>
      <xdr:col>3</xdr:col>
      <xdr:colOff>1257300</xdr:colOff>
      <xdr:row>33</xdr:row>
      <xdr:rowOff>962025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</xdr:row>
      <xdr:rowOff>114300</xdr:rowOff>
    </xdr:from>
    <xdr:to>
      <xdr:col>3</xdr:col>
      <xdr:colOff>1257300</xdr:colOff>
      <xdr:row>34</xdr:row>
      <xdr:rowOff>962025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</xdr:row>
      <xdr:rowOff>114300</xdr:rowOff>
    </xdr:from>
    <xdr:to>
      <xdr:col>3</xdr:col>
      <xdr:colOff>1257300</xdr:colOff>
      <xdr:row>35</xdr:row>
      <xdr:rowOff>962025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</xdr:row>
      <xdr:rowOff>114300</xdr:rowOff>
    </xdr:from>
    <xdr:to>
      <xdr:col>3</xdr:col>
      <xdr:colOff>1257300</xdr:colOff>
      <xdr:row>36</xdr:row>
      <xdr:rowOff>962025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</xdr:row>
      <xdr:rowOff>114300</xdr:rowOff>
    </xdr:from>
    <xdr:to>
      <xdr:col>3</xdr:col>
      <xdr:colOff>1257300</xdr:colOff>
      <xdr:row>37</xdr:row>
      <xdr:rowOff>962025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</xdr:row>
      <xdr:rowOff>114300</xdr:rowOff>
    </xdr:from>
    <xdr:to>
      <xdr:col>3</xdr:col>
      <xdr:colOff>1257300</xdr:colOff>
      <xdr:row>38</xdr:row>
      <xdr:rowOff>962025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</xdr:row>
      <xdr:rowOff>114300</xdr:rowOff>
    </xdr:from>
    <xdr:to>
      <xdr:col>3</xdr:col>
      <xdr:colOff>1257300</xdr:colOff>
      <xdr:row>39</xdr:row>
      <xdr:rowOff>962025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</xdr:row>
      <xdr:rowOff>114300</xdr:rowOff>
    </xdr:from>
    <xdr:to>
      <xdr:col>3</xdr:col>
      <xdr:colOff>1257300</xdr:colOff>
      <xdr:row>40</xdr:row>
      <xdr:rowOff>962025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</xdr:row>
      <xdr:rowOff>114300</xdr:rowOff>
    </xdr:from>
    <xdr:to>
      <xdr:col>3</xdr:col>
      <xdr:colOff>1257300</xdr:colOff>
      <xdr:row>41</xdr:row>
      <xdr:rowOff>962025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</xdr:row>
      <xdr:rowOff>114300</xdr:rowOff>
    </xdr:from>
    <xdr:to>
      <xdr:col>3</xdr:col>
      <xdr:colOff>1257300</xdr:colOff>
      <xdr:row>42</xdr:row>
      <xdr:rowOff>962025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</xdr:row>
      <xdr:rowOff>114300</xdr:rowOff>
    </xdr:from>
    <xdr:to>
      <xdr:col>3</xdr:col>
      <xdr:colOff>1257300</xdr:colOff>
      <xdr:row>43</xdr:row>
      <xdr:rowOff>962025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</xdr:row>
      <xdr:rowOff>114300</xdr:rowOff>
    </xdr:from>
    <xdr:to>
      <xdr:col>3</xdr:col>
      <xdr:colOff>1257300</xdr:colOff>
      <xdr:row>44</xdr:row>
      <xdr:rowOff>962025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</xdr:row>
      <xdr:rowOff>114300</xdr:rowOff>
    </xdr:from>
    <xdr:to>
      <xdr:col>3</xdr:col>
      <xdr:colOff>1257300</xdr:colOff>
      <xdr:row>45</xdr:row>
      <xdr:rowOff>962025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</xdr:row>
      <xdr:rowOff>114300</xdr:rowOff>
    </xdr:from>
    <xdr:to>
      <xdr:col>3</xdr:col>
      <xdr:colOff>1257300</xdr:colOff>
      <xdr:row>46</xdr:row>
      <xdr:rowOff>962025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</xdr:row>
      <xdr:rowOff>114300</xdr:rowOff>
    </xdr:from>
    <xdr:to>
      <xdr:col>3</xdr:col>
      <xdr:colOff>1257300</xdr:colOff>
      <xdr:row>47</xdr:row>
      <xdr:rowOff>962025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</xdr:row>
      <xdr:rowOff>114300</xdr:rowOff>
    </xdr:from>
    <xdr:to>
      <xdr:col>3</xdr:col>
      <xdr:colOff>1257300</xdr:colOff>
      <xdr:row>48</xdr:row>
      <xdr:rowOff>962025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</xdr:row>
      <xdr:rowOff>114300</xdr:rowOff>
    </xdr:from>
    <xdr:to>
      <xdr:col>3</xdr:col>
      <xdr:colOff>1257300</xdr:colOff>
      <xdr:row>49</xdr:row>
      <xdr:rowOff>962025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</xdr:row>
      <xdr:rowOff>114300</xdr:rowOff>
    </xdr:from>
    <xdr:to>
      <xdr:col>3</xdr:col>
      <xdr:colOff>1257300</xdr:colOff>
      <xdr:row>50</xdr:row>
      <xdr:rowOff>962025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</xdr:row>
      <xdr:rowOff>114300</xdr:rowOff>
    </xdr:from>
    <xdr:to>
      <xdr:col>3</xdr:col>
      <xdr:colOff>1257300</xdr:colOff>
      <xdr:row>51</xdr:row>
      <xdr:rowOff>962025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</xdr:row>
      <xdr:rowOff>114300</xdr:rowOff>
    </xdr:from>
    <xdr:to>
      <xdr:col>3</xdr:col>
      <xdr:colOff>1257300</xdr:colOff>
      <xdr:row>52</xdr:row>
      <xdr:rowOff>962025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</xdr:row>
      <xdr:rowOff>114300</xdr:rowOff>
    </xdr:from>
    <xdr:to>
      <xdr:col>3</xdr:col>
      <xdr:colOff>1257300</xdr:colOff>
      <xdr:row>53</xdr:row>
      <xdr:rowOff>962025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</xdr:row>
      <xdr:rowOff>114300</xdr:rowOff>
    </xdr:from>
    <xdr:to>
      <xdr:col>3</xdr:col>
      <xdr:colOff>1257300</xdr:colOff>
      <xdr:row>54</xdr:row>
      <xdr:rowOff>962025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</xdr:row>
      <xdr:rowOff>114300</xdr:rowOff>
    </xdr:from>
    <xdr:to>
      <xdr:col>3</xdr:col>
      <xdr:colOff>1257300</xdr:colOff>
      <xdr:row>55</xdr:row>
      <xdr:rowOff>962025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</xdr:row>
      <xdr:rowOff>114300</xdr:rowOff>
    </xdr:from>
    <xdr:to>
      <xdr:col>3</xdr:col>
      <xdr:colOff>1257300</xdr:colOff>
      <xdr:row>56</xdr:row>
      <xdr:rowOff>962025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</xdr:row>
      <xdr:rowOff>114300</xdr:rowOff>
    </xdr:from>
    <xdr:to>
      <xdr:col>3</xdr:col>
      <xdr:colOff>1257300</xdr:colOff>
      <xdr:row>57</xdr:row>
      <xdr:rowOff>962025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</xdr:row>
      <xdr:rowOff>114300</xdr:rowOff>
    </xdr:from>
    <xdr:to>
      <xdr:col>3</xdr:col>
      <xdr:colOff>1257300</xdr:colOff>
      <xdr:row>58</xdr:row>
      <xdr:rowOff>962025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</xdr:row>
      <xdr:rowOff>114300</xdr:rowOff>
    </xdr:from>
    <xdr:to>
      <xdr:col>3</xdr:col>
      <xdr:colOff>1257300</xdr:colOff>
      <xdr:row>59</xdr:row>
      <xdr:rowOff>962025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</xdr:row>
      <xdr:rowOff>114300</xdr:rowOff>
    </xdr:from>
    <xdr:to>
      <xdr:col>3</xdr:col>
      <xdr:colOff>1257300</xdr:colOff>
      <xdr:row>60</xdr:row>
      <xdr:rowOff>962025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</xdr:row>
      <xdr:rowOff>114300</xdr:rowOff>
    </xdr:from>
    <xdr:to>
      <xdr:col>3</xdr:col>
      <xdr:colOff>1257300</xdr:colOff>
      <xdr:row>61</xdr:row>
      <xdr:rowOff>962025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</xdr:row>
      <xdr:rowOff>114300</xdr:rowOff>
    </xdr:from>
    <xdr:to>
      <xdr:col>3</xdr:col>
      <xdr:colOff>1257300</xdr:colOff>
      <xdr:row>62</xdr:row>
      <xdr:rowOff>962025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63</xdr:row>
      <xdr:rowOff>114300</xdr:rowOff>
    </xdr:from>
    <xdr:to>
      <xdr:col>3</xdr:col>
      <xdr:colOff>1257300</xdr:colOff>
      <xdr:row>63</xdr:row>
      <xdr:rowOff>962025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64</xdr:row>
      <xdr:rowOff>114300</xdr:rowOff>
    </xdr:from>
    <xdr:to>
      <xdr:col>3</xdr:col>
      <xdr:colOff>1257300</xdr:colOff>
      <xdr:row>64</xdr:row>
      <xdr:rowOff>962025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65</xdr:row>
      <xdr:rowOff>114300</xdr:rowOff>
    </xdr:from>
    <xdr:to>
      <xdr:col>3</xdr:col>
      <xdr:colOff>1257300</xdr:colOff>
      <xdr:row>65</xdr:row>
      <xdr:rowOff>962025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</xdr:row>
      <xdr:rowOff>114300</xdr:rowOff>
    </xdr:from>
    <xdr:to>
      <xdr:col>3</xdr:col>
      <xdr:colOff>1257300</xdr:colOff>
      <xdr:row>66</xdr:row>
      <xdr:rowOff>962025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67</xdr:row>
      <xdr:rowOff>114300</xdr:rowOff>
    </xdr:from>
    <xdr:to>
      <xdr:col>3</xdr:col>
      <xdr:colOff>1257300</xdr:colOff>
      <xdr:row>67</xdr:row>
      <xdr:rowOff>962025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68</xdr:row>
      <xdr:rowOff>114300</xdr:rowOff>
    </xdr:from>
    <xdr:to>
      <xdr:col>3</xdr:col>
      <xdr:colOff>1257300</xdr:colOff>
      <xdr:row>68</xdr:row>
      <xdr:rowOff>962025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69</xdr:row>
      <xdr:rowOff>114300</xdr:rowOff>
    </xdr:from>
    <xdr:to>
      <xdr:col>3</xdr:col>
      <xdr:colOff>1257300</xdr:colOff>
      <xdr:row>69</xdr:row>
      <xdr:rowOff>962025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70</xdr:row>
      <xdr:rowOff>114300</xdr:rowOff>
    </xdr:from>
    <xdr:to>
      <xdr:col>3</xdr:col>
      <xdr:colOff>1257300</xdr:colOff>
      <xdr:row>70</xdr:row>
      <xdr:rowOff>962025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71</xdr:row>
      <xdr:rowOff>114300</xdr:rowOff>
    </xdr:from>
    <xdr:to>
      <xdr:col>3</xdr:col>
      <xdr:colOff>1257300</xdr:colOff>
      <xdr:row>71</xdr:row>
      <xdr:rowOff>962025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72</xdr:row>
      <xdr:rowOff>114300</xdr:rowOff>
    </xdr:from>
    <xdr:to>
      <xdr:col>3</xdr:col>
      <xdr:colOff>1257300</xdr:colOff>
      <xdr:row>72</xdr:row>
      <xdr:rowOff>962025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73</xdr:row>
      <xdr:rowOff>114300</xdr:rowOff>
    </xdr:from>
    <xdr:to>
      <xdr:col>3</xdr:col>
      <xdr:colOff>1257300</xdr:colOff>
      <xdr:row>73</xdr:row>
      <xdr:rowOff>962025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75</xdr:row>
      <xdr:rowOff>114300</xdr:rowOff>
    </xdr:from>
    <xdr:to>
      <xdr:col>3</xdr:col>
      <xdr:colOff>1257300</xdr:colOff>
      <xdr:row>75</xdr:row>
      <xdr:rowOff>962025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76</xdr:row>
      <xdr:rowOff>114300</xdr:rowOff>
    </xdr:from>
    <xdr:to>
      <xdr:col>3</xdr:col>
      <xdr:colOff>1257300</xdr:colOff>
      <xdr:row>76</xdr:row>
      <xdr:rowOff>962025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77</xdr:row>
      <xdr:rowOff>114300</xdr:rowOff>
    </xdr:from>
    <xdr:to>
      <xdr:col>3</xdr:col>
      <xdr:colOff>1257300</xdr:colOff>
      <xdr:row>77</xdr:row>
      <xdr:rowOff>962025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78</xdr:row>
      <xdr:rowOff>114300</xdr:rowOff>
    </xdr:from>
    <xdr:to>
      <xdr:col>3</xdr:col>
      <xdr:colOff>1257300</xdr:colOff>
      <xdr:row>78</xdr:row>
      <xdr:rowOff>962025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79</xdr:row>
      <xdr:rowOff>114300</xdr:rowOff>
    </xdr:from>
    <xdr:to>
      <xdr:col>3</xdr:col>
      <xdr:colOff>1257300</xdr:colOff>
      <xdr:row>79</xdr:row>
      <xdr:rowOff>962025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80</xdr:row>
      <xdr:rowOff>114300</xdr:rowOff>
    </xdr:from>
    <xdr:to>
      <xdr:col>3</xdr:col>
      <xdr:colOff>1257300</xdr:colOff>
      <xdr:row>80</xdr:row>
      <xdr:rowOff>962025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81</xdr:row>
      <xdr:rowOff>114300</xdr:rowOff>
    </xdr:from>
    <xdr:to>
      <xdr:col>3</xdr:col>
      <xdr:colOff>1257300</xdr:colOff>
      <xdr:row>81</xdr:row>
      <xdr:rowOff>962025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82</xdr:row>
      <xdr:rowOff>114300</xdr:rowOff>
    </xdr:from>
    <xdr:to>
      <xdr:col>3</xdr:col>
      <xdr:colOff>1257300</xdr:colOff>
      <xdr:row>82</xdr:row>
      <xdr:rowOff>962025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</xdr:row>
      <xdr:rowOff>114300</xdr:rowOff>
    </xdr:from>
    <xdr:to>
      <xdr:col>3</xdr:col>
      <xdr:colOff>1257300</xdr:colOff>
      <xdr:row>83</xdr:row>
      <xdr:rowOff>962025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84</xdr:row>
      <xdr:rowOff>114300</xdr:rowOff>
    </xdr:from>
    <xdr:to>
      <xdr:col>3</xdr:col>
      <xdr:colOff>1257300</xdr:colOff>
      <xdr:row>84</xdr:row>
      <xdr:rowOff>962025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85</xdr:row>
      <xdr:rowOff>114300</xdr:rowOff>
    </xdr:from>
    <xdr:to>
      <xdr:col>3</xdr:col>
      <xdr:colOff>1257300</xdr:colOff>
      <xdr:row>85</xdr:row>
      <xdr:rowOff>962025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86</xdr:row>
      <xdr:rowOff>114300</xdr:rowOff>
    </xdr:from>
    <xdr:to>
      <xdr:col>3</xdr:col>
      <xdr:colOff>1257300</xdr:colOff>
      <xdr:row>86</xdr:row>
      <xdr:rowOff>962025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87</xdr:row>
      <xdr:rowOff>114300</xdr:rowOff>
    </xdr:from>
    <xdr:to>
      <xdr:col>3</xdr:col>
      <xdr:colOff>1257300</xdr:colOff>
      <xdr:row>87</xdr:row>
      <xdr:rowOff>962025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88</xdr:row>
      <xdr:rowOff>114300</xdr:rowOff>
    </xdr:from>
    <xdr:to>
      <xdr:col>3</xdr:col>
      <xdr:colOff>1257300</xdr:colOff>
      <xdr:row>88</xdr:row>
      <xdr:rowOff>962025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89</xdr:row>
      <xdr:rowOff>114300</xdr:rowOff>
    </xdr:from>
    <xdr:to>
      <xdr:col>3</xdr:col>
      <xdr:colOff>1257300</xdr:colOff>
      <xdr:row>89</xdr:row>
      <xdr:rowOff>962025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</xdr:row>
      <xdr:rowOff>114300</xdr:rowOff>
    </xdr:from>
    <xdr:to>
      <xdr:col>3</xdr:col>
      <xdr:colOff>1257300</xdr:colOff>
      <xdr:row>91</xdr:row>
      <xdr:rowOff>962025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92</xdr:row>
      <xdr:rowOff>114300</xdr:rowOff>
    </xdr:from>
    <xdr:to>
      <xdr:col>3</xdr:col>
      <xdr:colOff>1257300</xdr:colOff>
      <xdr:row>92</xdr:row>
      <xdr:rowOff>962025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93</xdr:row>
      <xdr:rowOff>114300</xdr:rowOff>
    </xdr:from>
    <xdr:to>
      <xdr:col>3</xdr:col>
      <xdr:colOff>1257300</xdr:colOff>
      <xdr:row>93</xdr:row>
      <xdr:rowOff>962025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94</xdr:row>
      <xdr:rowOff>114300</xdr:rowOff>
    </xdr:from>
    <xdr:to>
      <xdr:col>3</xdr:col>
      <xdr:colOff>1257300</xdr:colOff>
      <xdr:row>94</xdr:row>
      <xdr:rowOff>962025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95</xdr:row>
      <xdr:rowOff>114300</xdr:rowOff>
    </xdr:from>
    <xdr:to>
      <xdr:col>3</xdr:col>
      <xdr:colOff>1257300</xdr:colOff>
      <xdr:row>95</xdr:row>
      <xdr:rowOff>962025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</xdr:row>
      <xdr:rowOff>114300</xdr:rowOff>
    </xdr:from>
    <xdr:to>
      <xdr:col>3</xdr:col>
      <xdr:colOff>1257300</xdr:colOff>
      <xdr:row>96</xdr:row>
      <xdr:rowOff>962025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97</xdr:row>
      <xdr:rowOff>114300</xdr:rowOff>
    </xdr:from>
    <xdr:to>
      <xdr:col>3</xdr:col>
      <xdr:colOff>1257300</xdr:colOff>
      <xdr:row>97</xdr:row>
      <xdr:rowOff>962025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98</xdr:row>
      <xdr:rowOff>114300</xdr:rowOff>
    </xdr:from>
    <xdr:to>
      <xdr:col>3</xdr:col>
      <xdr:colOff>1257300</xdr:colOff>
      <xdr:row>98</xdr:row>
      <xdr:rowOff>962025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</xdr:row>
      <xdr:rowOff>114300</xdr:rowOff>
    </xdr:from>
    <xdr:to>
      <xdr:col>3</xdr:col>
      <xdr:colOff>1257300</xdr:colOff>
      <xdr:row>99</xdr:row>
      <xdr:rowOff>962025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100</xdr:row>
      <xdr:rowOff>114300</xdr:rowOff>
    </xdr:from>
    <xdr:to>
      <xdr:col>3</xdr:col>
      <xdr:colOff>1257300</xdr:colOff>
      <xdr:row>100</xdr:row>
      <xdr:rowOff>962025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</xdr:row>
      <xdr:rowOff>114300</xdr:rowOff>
    </xdr:from>
    <xdr:to>
      <xdr:col>3</xdr:col>
      <xdr:colOff>1257300</xdr:colOff>
      <xdr:row>103</xdr:row>
      <xdr:rowOff>962025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104</xdr:row>
      <xdr:rowOff>114300</xdr:rowOff>
    </xdr:from>
    <xdr:to>
      <xdr:col>3</xdr:col>
      <xdr:colOff>1257300</xdr:colOff>
      <xdr:row>104</xdr:row>
      <xdr:rowOff>962025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105</xdr:row>
      <xdr:rowOff>114300</xdr:rowOff>
    </xdr:from>
    <xdr:to>
      <xdr:col>3</xdr:col>
      <xdr:colOff>1257300</xdr:colOff>
      <xdr:row>105</xdr:row>
      <xdr:rowOff>962025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106</xdr:row>
      <xdr:rowOff>114300</xdr:rowOff>
    </xdr:from>
    <xdr:to>
      <xdr:col>3</xdr:col>
      <xdr:colOff>1257300</xdr:colOff>
      <xdr:row>106</xdr:row>
      <xdr:rowOff>962025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107</xdr:row>
      <xdr:rowOff>114300</xdr:rowOff>
    </xdr:from>
    <xdr:to>
      <xdr:col>3</xdr:col>
      <xdr:colOff>1257300</xdr:colOff>
      <xdr:row>107</xdr:row>
      <xdr:rowOff>962025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108</xdr:row>
      <xdr:rowOff>114300</xdr:rowOff>
    </xdr:from>
    <xdr:to>
      <xdr:col>3</xdr:col>
      <xdr:colOff>1257300</xdr:colOff>
      <xdr:row>108</xdr:row>
      <xdr:rowOff>962025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109</xdr:row>
      <xdr:rowOff>114300</xdr:rowOff>
    </xdr:from>
    <xdr:to>
      <xdr:col>3</xdr:col>
      <xdr:colOff>1257300</xdr:colOff>
      <xdr:row>109</xdr:row>
      <xdr:rowOff>962025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110</xdr:row>
      <xdr:rowOff>114300</xdr:rowOff>
    </xdr:from>
    <xdr:to>
      <xdr:col>3</xdr:col>
      <xdr:colOff>1257300</xdr:colOff>
      <xdr:row>110</xdr:row>
      <xdr:rowOff>962025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111</xdr:row>
      <xdr:rowOff>114300</xdr:rowOff>
    </xdr:from>
    <xdr:to>
      <xdr:col>3</xdr:col>
      <xdr:colOff>1257300</xdr:colOff>
      <xdr:row>111</xdr:row>
      <xdr:rowOff>962025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112</xdr:row>
      <xdr:rowOff>114300</xdr:rowOff>
    </xdr:from>
    <xdr:to>
      <xdr:col>3</xdr:col>
      <xdr:colOff>1257300</xdr:colOff>
      <xdr:row>112</xdr:row>
      <xdr:rowOff>962025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113</xdr:row>
      <xdr:rowOff>114300</xdr:rowOff>
    </xdr:from>
    <xdr:to>
      <xdr:col>3</xdr:col>
      <xdr:colOff>1257300</xdr:colOff>
      <xdr:row>113</xdr:row>
      <xdr:rowOff>962025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114</xdr:row>
      <xdr:rowOff>114300</xdr:rowOff>
    </xdr:from>
    <xdr:to>
      <xdr:col>3</xdr:col>
      <xdr:colOff>1257300</xdr:colOff>
      <xdr:row>114</xdr:row>
      <xdr:rowOff>962025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</xdr:row>
      <xdr:rowOff>114300</xdr:rowOff>
    </xdr:from>
    <xdr:to>
      <xdr:col>3</xdr:col>
      <xdr:colOff>1257300</xdr:colOff>
      <xdr:row>116</xdr:row>
      <xdr:rowOff>962025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117</xdr:row>
      <xdr:rowOff>114300</xdr:rowOff>
    </xdr:from>
    <xdr:to>
      <xdr:col>3</xdr:col>
      <xdr:colOff>1257300</xdr:colOff>
      <xdr:row>117</xdr:row>
      <xdr:rowOff>962025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118</xdr:row>
      <xdr:rowOff>114300</xdr:rowOff>
    </xdr:from>
    <xdr:to>
      <xdr:col>3</xdr:col>
      <xdr:colOff>1257300</xdr:colOff>
      <xdr:row>118</xdr:row>
      <xdr:rowOff>962025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119</xdr:row>
      <xdr:rowOff>114300</xdr:rowOff>
    </xdr:from>
    <xdr:to>
      <xdr:col>3</xdr:col>
      <xdr:colOff>1257300</xdr:colOff>
      <xdr:row>119</xdr:row>
      <xdr:rowOff>962025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120</xdr:row>
      <xdr:rowOff>114300</xdr:rowOff>
    </xdr:from>
    <xdr:to>
      <xdr:col>3</xdr:col>
      <xdr:colOff>1257300</xdr:colOff>
      <xdr:row>120</xdr:row>
      <xdr:rowOff>962025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121</xdr:row>
      <xdr:rowOff>114300</xdr:rowOff>
    </xdr:from>
    <xdr:to>
      <xdr:col>3</xdr:col>
      <xdr:colOff>1257300</xdr:colOff>
      <xdr:row>121</xdr:row>
      <xdr:rowOff>962025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122</xdr:row>
      <xdr:rowOff>114300</xdr:rowOff>
    </xdr:from>
    <xdr:to>
      <xdr:col>3</xdr:col>
      <xdr:colOff>1257300</xdr:colOff>
      <xdr:row>122</xdr:row>
      <xdr:rowOff>962025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123</xdr:row>
      <xdr:rowOff>114300</xdr:rowOff>
    </xdr:from>
    <xdr:to>
      <xdr:col>3</xdr:col>
      <xdr:colOff>1257300</xdr:colOff>
      <xdr:row>123</xdr:row>
      <xdr:rowOff>962025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126</xdr:row>
      <xdr:rowOff>114300</xdr:rowOff>
    </xdr:from>
    <xdr:to>
      <xdr:col>3</xdr:col>
      <xdr:colOff>1257300</xdr:colOff>
      <xdr:row>126</xdr:row>
      <xdr:rowOff>962025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127</xdr:row>
      <xdr:rowOff>114300</xdr:rowOff>
    </xdr:from>
    <xdr:to>
      <xdr:col>3</xdr:col>
      <xdr:colOff>1257300</xdr:colOff>
      <xdr:row>127</xdr:row>
      <xdr:rowOff>962025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128</xdr:row>
      <xdr:rowOff>114300</xdr:rowOff>
    </xdr:from>
    <xdr:to>
      <xdr:col>3</xdr:col>
      <xdr:colOff>1257300</xdr:colOff>
      <xdr:row>128</xdr:row>
      <xdr:rowOff>962025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130</xdr:row>
      <xdr:rowOff>114300</xdr:rowOff>
    </xdr:from>
    <xdr:to>
      <xdr:col>3</xdr:col>
      <xdr:colOff>1257300</xdr:colOff>
      <xdr:row>130</xdr:row>
      <xdr:rowOff>962025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</xdr:row>
      <xdr:rowOff>114300</xdr:rowOff>
    </xdr:from>
    <xdr:to>
      <xdr:col>3</xdr:col>
      <xdr:colOff>1257300</xdr:colOff>
      <xdr:row>131</xdr:row>
      <xdr:rowOff>962025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132</xdr:row>
      <xdr:rowOff>114300</xdr:rowOff>
    </xdr:from>
    <xdr:to>
      <xdr:col>3</xdr:col>
      <xdr:colOff>1257300</xdr:colOff>
      <xdr:row>132</xdr:row>
      <xdr:rowOff>962025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134</xdr:row>
      <xdr:rowOff>114300</xdr:rowOff>
    </xdr:from>
    <xdr:to>
      <xdr:col>3</xdr:col>
      <xdr:colOff>1257300</xdr:colOff>
      <xdr:row>134</xdr:row>
      <xdr:rowOff>962025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135</xdr:row>
      <xdr:rowOff>114300</xdr:rowOff>
    </xdr:from>
    <xdr:to>
      <xdr:col>3</xdr:col>
      <xdr:colOff>1257300</xdr:colOff>
      <xdr:row>135</xdr:row>
      <xdr:rowOff>962025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136</xdr:row>
      <xdr:rowOff>114300</xdr:rowOff>
    </xdr:from>
    <xdr:to>
      <xdr:col>3</xdr:col>
      <xdr:colOff>1257300</xdr:colOff>
      <xdr:row>136</xdr:row>
      <xdr:rowOff>962025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137</xdr:row>
      <xdr:rowOff>114300</xdr:rowOff>
    </xdr:from>
    <xdr:to>
      <xdr:col>3</xdr:col>
      <xdr:colOff>1257300</xdr:colOff>
      <xdr:row>137</xdr:row>
      <xdr:rowOff>962025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138</xdr:row>
      <xdr:rowOff>114300</xdr:rowOff>
    </xdr:from>
    <xdr:to>
      <xdr:col>3</xdr:col>
      <xdr:colOff>1257300</xdr:colOff>
      <xdr:row>138</xdr:row>
      <xdr:rowOff>962025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249555</xdr:colOff>
      <xdr:row>140</xdr:row>
      <xdr:rowOff>91440</xdr:rowOff>
    </xdr:from>
    <xdr:to>
      <xdr:col>3</xdr:col>
      <xdr:colOff>1287780</xdr:colOff>
      <xdr:row>145</xdr:row>
      <xdr:rowOff>62865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 r="-917" b="3225"/>
        </a:stretch>
      </xdr:blipFill>
      <xdr:spPr>
        <a:xfrm>
          <a:off x="4813935" y="494538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188595</xdr:colOff>
      <xdr:row>148</xdr:row>
      <xdr:rowOff>121920</xdr:rowOff>
    </xdr:from>
    <xdr:to>
      <xdr:col>3</xdr:col>
      <xdr:colOff>1226820</xdr:colOff>
      <xdr:row>153</xdr:row>
      <xdr:rowOff>93345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 r="-917" b="3225"/>
        </a:stretch>
      </xdr:blipFill>
      <xdr:spPr>
        <a:xfrm>
          <a:off x="4752975" y="530352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234315</xdr:colOff>
      <xdr:row>271</xdr:row>
      <xdr:rowOff>38100</xdr:rowOff>
    </xdr:from>
    <xdr:to>
      <xdr:col>3</xdr:col>
      <xdr:colOff>1272540</xdr:colOff>
      <xdr:row>276</xdr:row>
      <xdr:rowOff>9525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17" b="3225"/>
        </a:stretch>
      </xdr:blipFill>
      <xdr:spPr>
        <a:xfrm>
          <a:off x="4798695" y="53721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226695</xdr:colOff>
      <xdr:row>298</xdr:row>
      <xdr:rowOff>7620</xdr:rowOff>
    </xdr:from>
    <xdr:to>
      <xdr:col>3</xdr:col>
      <xdr:colOff>1264920</xdr:colOff>
      <xdr:row>302</xdr:row>
      <xdr:rowOff>154305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xfrm>
          <a:off x="4791075" y="549402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</xdr:row>
      <xdr:rowOff>114300</xdr:rowOff>
    </xdr:from>
    <xdr:to>
      <xdr:col>3</xdr:col>
      <xdr:colOff>1257300</xdr:colOff>
      <xdr:row>319</xdr:row>
      <xdr:rowOff>962025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</xdr:row>
      <xdr:rowOff>114300</xdr:rowOff>
    </xdr:from>
    <xdr:to>
      <xdr:col>3</xdr:col>
      <xdr:colOff>1257300</xdr:colOff>
      <xdr:row>355</xdr:row>
      <xdr:rowOff>962025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</xdr:row>
      <xdr:rowOff>114300</xdr:rowOff>
    </xdr:from>
    <xdr:to>
      <xdr:col>3</xdr:col>
      <xdr:colOff>1257300</xdr:colOff>
      <xdr:row>385</xdr:row>
      <xdr:rowOff>962025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</xdr:row>
      <xdr:rowOff>114300</xdr:rowOff>
    </xdr:from>
    <xdr:to>
      <xdr:col>3</xdr:col>
      <xdr:colOff>1257300</xdr:colOff>
      <xdr:row>404</xdr:row>
      <xdr:rowOff>962025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</xdr:row>
      <xdr:rowOff>114300</xdr:rowOff>
    </xdr:from>
    <xdr:to>
      <xdr:col>3</xdr:col>
      <xdr:colOff>1257300</xdr:colOff>
      <xdr:row>432</xdr:row>
      <xdr:rowOff>962025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</xdr:row>
      <xdr:rowOff>114300</xdr:rowOff>
    </xdr:from>
    <xdr:to>
      <xdr:col>3</xdr:col>
      <xdr:colOff>1257300</xdr:colOff>
      <xdr:row>433</xdr:row>
      <xdr:rowOff>962025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</xdr:row>
      <xdr:rowOff>114300</xdr:rowOff>
    </xdr:from>
    <xdr:to>
      <xdr:col>3</xdr:col>
      <xdr:colOff>1257300</xdr:colOff>
      <xdr:row>434</xdr:row>
      <xdr:rowOff>962025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</xdr:row>
      <xdr:rowOff>114300</xdr:rowOff>
    </xdr:from>
    <xdr:to>
      <xdr:col>3</xdr:col>
      <xdr:colOff>1257300</xdr:colOff>
      <xdr:row>435</xdr:row>
      <xdr:rowOff>962025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</xdr:row>
      <xdr:rowOff>114300</xdr:rowOff>
    </xdr:from>
    <xdr:to>
      <xdr:col>3</xdr:col>
      <xdr:colOff>1257300</xdr:colOff>
      <xdr:row>436</xdr:row>
      <xdr:rowOff>962025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</xdr:row>
      <xdr:rowOff>114300</xdr:rowOff>
    </xdr:from>
    <xdr:to>
      <xdr:col>3</xdr:col>
      <xdr:colOff>1257300</xdr:colOff>
      <xdr:row>437</xdr:row>
      <xdr:rowOff>962025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</xdr:row>
      <xdr:rowOff>114300</xdr:rowOff>
    </xdr:from>
    <xdr:to>
      <xdr:col>3</xdr:col>
      <xdr:colOff>1257300</xdr:colOff>
      <xdr:row>438</xdr:row>
      <xdr:rowOff>962025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</xdr:row>
      <xdr:rowOff>114300</xdr:rowOff>
    </xdr:from>
    <xdr:to>
      <xdr:col>3</xdr:col>
      <xdr:colOff>1257300</xdr:colOff>
      <xdr:row>439</xdr:row>
      <xdr:rowOff>962025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</xdr:row>
      <xdr:rowOff>114300</xdr:rowOff>
    </xdr:from>
    <xdr:to>
      <xdr:col>3</xdr:col>
      <xdr:colOff>1257300</xdr:colOff>
      <xdr:row>440</xdr:row>
      <xdr:rowOff>962025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</xdr:row>
      <xdr:rowOff>114300</xdr:rowOff>
    </xdr:from>
    <xdr:to>
      <xdr:col>3</xdr:col>
      <xdr:colOff>1257300</xdr:colOff>
      <xdr:row>441</xdr:row>
      <xdr:rowOff>962025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</xdr:row>
      <xdr:rowOff>114300</xdr:rowOff>
    </xdr:from>
    <xdr:to>
      <xdr:col>3</xdr:col>
      <xdr:colOff>1257300</xdr:colOff>
      <xdr:row>442</xdr:row>
      <xdr:rowOff>962025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</xdr:row>
      <xdr:rowOff>114300</xdr:rowOff>
    </xdr:from>
    <xdr:to>
      <xdr:col>3</xdr:col>
      <xdr:colOff>1257300</xdr:colOff>
      <xdr:row>443</xdr:row>
      <xdr:rowOff>962025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</xdr:row>
      <xdr:rowOff>114300</xdr:rowOff>
    </xdr:from>
    <xdr:to>
      <xdr:col>3</xdr:col>
      <xdr:colOff>1257300</xdr:colOff>
      <xdr:row>444</xdr:row>
      <xdr:rowOff>962025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</xdr:row>
      <xdr:rowOff>114300</xdr:rowOff>
    </xdr:from>
    <xdr:to>
      <xdr:col>3</xdr:col>
      <xdr:colOff>1257300</xdr:colOff>
      <xdr:row>445</xdr:row>
      <xdr:rowOff>962025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</xdr:row>
      <xdr:rowOff>114300</xdr:rowOff>
    </xdr:from>
    <xdr:to>
      <xdr:col>3</xdr:col>
      <xdr:colOff>1257300</xdr:colOff>
      <xdr:row>446</xdr:row>
      <xdr:rowOff>962025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</xdr:row>
      <xdr:rowOff>114300</xdr:rowOff>
    </xdr:from>
    <xdr:to>
      <xdr:col>3</xdr:col>
      <xdr:colOff>1257300</xdr:colOff>
      <xdr:row>447</xdr:row>
      <xdr:rowOff>962025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</xdr:row>
      <xdr:rowOff>114300</xdr:rowOff>
    </xdr:from>
    <xdr:to>
      <xdr:col>3</xdr:col>
      <xdr:colOff>1257300</xdr:colOff>
      <xdr:row>448</xdr:row>
      <xdr:rowOff>962025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</xdr:row>
      <xdr:rowOff>114300</xdr:rowOff>
    </xdr:from>
    <xdr:to>
      <xdr:col>3</xdr:col>
      <xdr:colOff>1257300</xdr:colOff>
      <xdr:row>449</xdr:row>
      <xdr:rowOff>962025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</xdr:row>
      <xdr:rowOff>114300</xdr:rowOff>
    </xdr:from>
    <xdr:to>
      <xdr:col>3</xdr:col>
      <xdr:colOff>1257300</xdr:colOff>
      <xdr:row>450</xdr:row>
      <xdr:rowOff>962025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</xdr:row>
      <xdr:rowOff>114300</xdr:rowOff>
    </xdr:from>
    <xdr:to>
      <xdr:col>3</xdr:col>
      <xdr:colOff>1257300</xdr:colOff>
      <xdr:row>451</xdr:row>
      <xdr:rowOff>962025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</xdr:row>
      <xdr:rowOff>114300</xdr:rowOff>
    </xdr:from>
    <xdr:to>
      <xdr:col>3</xdr:col>
      <xdr:colOff>1257300</xdr:colOff>
      <xdr:row>452</xdr:row>
      <xdr:rowOff>962025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</xdr:row>
      <xdr:rowOff>114300</xdr:rowOff>
    </xdr:from>
    <xdr:to>
      <xdr:col>3</xdr:col>
      <xdr:colOff>1257300</xdr:colOff>
      <xdr:row>453</xdr:row>
      <xdr:rowOff>962025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</xdr:row>
      <xdr:rowOff>114300</xdr:rowOff>
    </xdr:from>
    <xdr:to>
      <xdr:col>3</xdr:col>
      <xdr:colOff>1257300</xdr:colOff>
      <xdr:row>454</xdr:row>
      <xdr:rowOff>962025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203835</xdr:colOff>
      <xdr:row>456</xdr:row>
      <xdr:rowOff>167640</xdr:rowOff>
    </xdr:from>
    <xdr:to>
      <xdr:col>3</xdr:col>
      <xdr:colOff>1242060</xdr:colOff>
      <xdr:row>461</xdr:row>
      <xdr:rowOff>139065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xfrm>
          <a:off x="4768215" y="593598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226695</xdr:colOff>
      <xdr:row>486</xdr:row>
      <xdr:rowOff>22860</xdr:rowOff>
    </xdr:from>
    <xdr:to>
      <xdr:col>3</xdr:col>
      <xdr:colOff>1264920</xdr:colOff>
      <xdr:row>490</xdr:row>
      <xdr:rowOff>169545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xfrm>
          <a:off x="4791075" y="611886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</xdr:row>
      <xdr:rowOff>114300</xdr:rowOff>
    </xdr:from>
    <xdr:to>
      <xdr:col>3</xdr:col>
      <xdr:colOff>1257300</xdr:colOff>
      <xdr:row>504</xdr:row>
      <xdr:rowOff>962025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587</xdr:row>
      <xdr:rowOff>114300</xdr:rowOff>
    </xdr:from>
    <xdr:to>
      <xdr:col>3</xdr:col>
      <xdr:colOff>1257300</xdr:colOff>
      <xdr:row>587</xdr:row>
      <xdr:rowOff>962025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628</xdr:row>
      <xdr:rowOff>114300</xdr:rowOff>
    </xdr:from>
    <xdr:to>
      <xdr:col>3</xdr:col>
      <xdr:colOff>1257300</xdr:colOff>
      <xdr:row>628</xdr:row>
      <xdr:rowOff>962025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701</xdr:row>
      <xdr:rowOff>114300</xdr:rowOff>
    </xdr:from>
    <xdr:to>
      <xdr:col>3</xdr:col>
      <xdr:colOff>1257300</xdr:colOff>
      <xdr:row>701</xdr:row>
      <xdr:rowOff>962025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774</xdr:row>
      <xdr:rowOff>114300</xdr:rowOff>
    </xdr:from>
    <xdr:to>
      <xdr:col>3</xdr:col>
      <xdr:colOff>1257300</xdr:colOff>
      <xdr:row>774</xdr:row>
      <xdr:rowOff>962025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847</xdr:row>
      <xdr:rowOff>114300</xdr:rowOff>
    </xdr:from>
    <xdr:to>
      <xdr:col>3</xdr:col>
      <xdr:colOff>1257300</xdr:colOff>
      <xdr:row>847</xdr:row>
      <xdr:rowOff>962025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920</xdr:row>
      <xdr:rowOff>114300</xdr:rowOff>
    </xdr:from>
    <xdr:to>
      <xdr:col>3</xdr:col>
      <xdr:colOff>1257300</xdr:colOff>
      <xdr:row>920</xdr:row>
      <xdr:rowOff>962025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967</xdr:row>
      <xdr:rowOff>114300</xdr:rowOff>
    </xdr:from>
    <xdr:to>
      <xdr:col>3</xdr:col>
      <xdr:colOff>1257300</xdr:colOff>
      <xdr:row>967</xdr:row>
      <xdr:rowOff>962025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1015</xdr:row>
      <xdr:rowOff>114300</xdr:rowOff>
    </xdr:from>
    <xdr:to>
      <xdr:col>3</xdr:col>
      <xdr:colOff>1257300</xdr:colOff>
      <xdr:row>1015</xdr:row>
      <xdr:rowOff>962025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1063</xdr:row>
      <xdr:rowOff>114300</xdr:rowOff>
    </xdr:from>
    <xdr:to>
      <xdr:col>3</xdr:col>
      <xdr:colOff>1257300</xdr:colOff>
      <xdr:row>1063</xdr:row>
      <xdr:rowOff>962025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1116</xdr:row>
      <xdr:rowOff>114300</xdr:rowOff>
    </xdr:from>
    <xdr:to>
      <xdr:col>3</xdr:col>
      <xdr:colOff>1257300</xdr:colOff>
      <xdr:row>1116</xdr:row>
      <xdr:rowOff>962025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1187</xdr:row>
      <xdr:rowOff>114300</xdr:rowOff>
    </xdr:from>
    <xdr:to>
      <xdr:col>3</xdr:col>
      <xdr:colOff>1257300</xdr:colOff>
      <xdr:row>1187</xdr:row>
      <xdr:rowOff>962025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1258</xdr:row>
      <xdr:rowOff>114300</xdr:rowOff>
    </xdr:from>
    <xdr:to>
      <xdr:col>3</xdr:col>
      <xdr:colOff>1257300</xdr:colOff>
      <xdr:row>1258</xdr:row>
      <xdr:rowOff>962025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1319</xdr:row>
      <xdr:rowOff>114300</xdr:rowOff>
    </xdr:from>
    <xdr:to>
      <xdr:col>3</xdr:col>
      <xdr:colOff>1257300</xdr:colOff>
      <xdr:row>1319</xdr:row>
      <xdr:rowOff>962025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1380</xdr:row>
      <xdr:rowOff>114300</xdr:rowOff>
    </xdr:from>
    <xdr:to>
      <xdr:col>3</xdr:col>
      <xdr:colOff>1257300</xdr:colOff>
      <xdr:row>1380</xdr:row>
      <xdr:rowOff>962025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1427</xdr:row>
      <xdr:rowOff>114300</xdr:rowOff>
    </xdr:from>
    <xdr:to>
      <xdr:col>3</xdr:col>
      <xdr:colOff>1257300</xdr:colOff>
      <xdr:row>1427</xdr:row>
      <xdr:rowOff>962025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1476</xdr:row>
      <xdr:rowOff>114300</xdr:rowOff>
    </xdr:from>
    <xdr:to>
      <xdr:col>3</xdr:col>
      <xdr:colOff>1257300</xdr:colOff>
      <xdr:row>1476</xdr:row>
      <xdr:rowOff>962025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1532</xdr:row>
      <xdr:rowOff>114300</xdr:rowOff>
    </xdr:from>
    <xdr:to>
      <xdr:col>3</xdr:col>
      <xdr:colOff>1257300</xdr:colOff>
      <xdr:row>1532</xdr:row>
      <xdr:rowOff>962025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1589</xdr:row>
      <xdr:rowOff>114300</xdr:rowOff>
    </xdr:from>
    <xdr:to>
      <xdr:col>3</xdr:col>
      <xdr:colOff>1257300</xdr:colOff>
      <xdr:row>1589</xdr:row>
      <xdr:rowOff>962025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1611</xdr:row>
      <xdr:rowOff>114300</xdr:rowOff>
    </xdr:from>
    <xdr:to>
      <xdr:col>3</xdr:col>
      <xdr:colOff>1257300</xdr:colOff>
      <xdr:row>1611</xdr:row>
      <xdr:rowOff>962025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1630</xdr:row>
      <xdr:rowOff>114300</xdr:rowOff>
    </xdr:from>
    <xdr:to>
      <xdr:col>3</xdr:col>
      <xdr:colOff>1257300</xdr:colOff>
      <xdr:row>1630</xdr:row>
      <xdr:rowOff>962025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1637</xdr:row>
      <xdr:rowOff>114300</xdr:rowOff>
    </xdr:from>
    <xdr:to>
      <xdr:col>3</xdr:col>
      <xdr:colOff>1257300</xdr:colOff>
      <xdr:row>1637</xdr:row>
      <xdr:rowOff>962025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1644</xdr:row>
      <xdr:rowOff>114300</xdr:rowOff>
    </xdr:from>
    <xdr:to>
      <xdr:col>3</xdr:col>
      <xdr:colOff>1257300</xdr:colOff>
      <xdr:row>1644</xdr:row>
      <xdr:rowOff>962025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1675</xdr:row>
      <xdr:rowOff>114300</xdr:rowOff>
    </xdr:from>
    <xdr:to>
      <xdr:col>3</xdr:col>
      <xdr:colOff>1257300</xdr:colOff>
      <xdr:row>1675</xdr:row>
      <xdr:rowOff>962025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1706</xdr:row>
      <xdr:rowOff>114300</xdr:rowOff>
    </xdr:from>
    <xdr:to>
      <xdr:col>3</xdr:col>
      <xdr:colOff>1257300</xdr:colOff>
      <xdr:row>1706</xdr:row>
      <xdr:rowOff>962025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1712</xdr:row>
      <xdr:rowOff>114300</xdr:rowOff>
    </xdr:from>
    <xdr:to>
      <xdr:col>3</xdr:col>
      <xdr:colOff>1257300</xdr:colOff>
      <xdr:row>1712</xdr:row>
      <xdr:rowOff>962025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1731</xdr:row>
      <xdr:rowOff>114300</xdr:rowOff>
    </xdr:from>
    <xdr:to>
      <xdr:col>3</xdr:col>
      <xdr:colOff>1257300</xdr:colOff>
      <xdr:row>1731</xdr:row>
      <xdr:rowOff>962025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1750</xdr:row>
      <xdr:rowOff>114300</xdr:rowOff>
    </xdr:from>
    <xdr:to>
      <xdr:col>3</xdr:col>
      <xdr:colOff>1257300</xdr:colOff>
      <xdr:row>1750</xdr:row>
      <xdr:rowOff>962025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1772</xdr:row>
      <xdr:rowOff>114300</xdr:rowOff>
    </xdr:from>
    <xdr:to>
      <xdr:col>3</xdr:col>
      <xdr:colOff>1257300</xdr:colOff>
      <xdr:row>1772</xdr:row>
      <xdr:rowOff>962025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1796</xdr:row>
      <xdr:rowOff>114300</xdr:rowOff>
    </xdr:from>
    <xdr:to>
      <xdr:col>3</xdr:col>
      <xdr:colOff>1257300</xdr:colOff>
      <xdr:row>1796</xdr:row>
      <xdr:rowOff>962025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1852</xdr:row>
      <xdr:rowOff>114300</xdr:rowOff>
    </xdr:from>
    <xdr:to>
      <xdr:col>3</xdr:col>
      <xdr:colOff>1257300</xdr:colOff>
      <xdr:row>1852</xdr:row>
      <xdr:rowOff>962025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1910</xdr:row>
      <xdr:rowOff>114300</xdr:rowOff>
    </xdr:from>
    <xdr:to>
      <xdr:col>3</xdr:col>
      <xdr:colOff>1257300</xdr:colOff>
      <xdr:row>1910</xdr:row>
      <xdr:rowOff>962025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1946</xdr:row>
      <xdr:rowOff>114300</xdr:rowOff>
    </xdr:from>
    <xdr:to>
      <xdr:col>3</xdr:col>
      <xdr:colOff>1257300</xdr:colOff>
      <xdr:row>1946</xdr:row>
      <xdr:rowOff>962025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1983</xdr:row>
      <xdr:rowOff>114300</xdr:rowOff>
    </xdr:from>
    <xdr:to>
      <xdr:col>3</xdr:col>
      <xdr:colOff>1257300</xdr:colOff>
      <xdr:row>1983</xdr:row>
      <xdr:rowOff>962025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2025</xdr:row>
      <xdr:rowOff>114300</xdr:rowOff>
    </xdr:from>
    <xdr:to>
      <xdr:col>3</xdr:col>
      <xdr:colOff>1257300</xdr:colOff>
      <xdr:row>2025</xdr:row>
      <xdr:rowOff>962025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2067</xdr:row>
      <xdr:rowOff>114300</xdr:rowOff>
    </xdr:from>
    <xdr:to>
      <xdr:col>3</xdr:col>
      <xdr:colOff>1257300</xdr:colOff>
      <xdr:row>2067</xdr:row>
      <xdr:rowOff>962025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2079</xdr:row>
      <xdr:rowOff>114300</xdr:rowOff>
    </xdr:from>
    <xdr:to>
      <xdr:col>3</xdr:col>
      <xdr:colOff>1257300</xdr:colOff>
      <xdr:row>2079</xdr:row>
      <xdr:rowOff>962025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2100</xdr:row>
      <xdr:rowOff>114300</xdr:rowOff>
    </xdr:from>
    <xdr:to>
      <xdr:col>3</xdr:col>
      <xdr:colOff>1257300</xdr:colOff>
      <xdr:row>2100</xdr:row>
      <xdr:rowOff>962025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2111</xdr:row>
      <xdr:rowOff>114300</xdr:rowOff>
    </xdr:from>
    <xdr:to>
      <xdr:col>3</xdr:col>
      <xdr:colOff>1257300</xdr:colOff>
      <xdr:row>2111</xdr:row>
      <xdr:rowOff>962025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2135</xdr:row>
      <xdr:rowOff>114300</xdr:rowOff>
    </xdr:from>
    <xdr:to>
      <xdr:col>3</xdr:col>
      <xdr:colOff>1257300</xdr:colOff>
      <xdr:row>2135</xdr:row>
      <xdr:rowOff>962025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2160</xdr:row>
      <xdr:rowOff>114300</xdr:rowOff>
    </xdr:from>
    <xdr:to>
      <xdr:col>3</xdr:col>
      <xdr:colOff>1257300</xdr:colOff>
      <xdr:row>2160</xdr:row>
      <xdr:rowOff>962025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2186</xdr:row>
      <xdr:rowOff>114300</xdr:rowOff>
    </xdr:from>
    <xdr:to>
      <xdr:col>3</xdr:col>
      <xdr:colOff>1257300</xdr:colOff>
      <xdr:row>2186</xdr:row>
      <xdr:rowOff>962025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2187</xdr:row>
      <xdr:rowOff>114300</xdr:rowOff>
    </xdr:from>
    <xdr:to>
      <xdr:col>3</xdr:col>
      <xdr:colOff>1257300</xdr:colOff>
      <xdr:row>2187</xdr:row>
      <xdr:rowOff>962025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2188</xdr:row>
      <xdr:rowOff>114300</xdr:rowOff>
    </xdr:from>
    <xdr:to>
      <xdr:col>3</xdr:col>
      <xdr:colOff>1257300</xdr:colOff>
      <xdr:row>2188</xdr:row>
      <xdr:rowOff>962025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2219</xdr:row>
      <xdr:rowOff>114300</xdr:rowOff>
    </xdr:from>
    <xdr:to>
      <xdr:col>3</xdr:col>
      <xdr:colOff>1257300</xdr:colOff>
      <xdr:row>2219</xdr:row>
      <xdr:rowOff>962025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2262</xdr:row>
      <xdr:rowOff>114300</xdr:rowOff>
    </xdr:from>
    <xdr:to>
      <xdr:col>3</xdr:col>
      <xdr:colOff>1257300</xdr:colOff>
      <xdr:row>2262</xdr:row>
      <xdr:rowOff>962025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2269</xdr:row>
      <xdr:rowOff>114300</xdr:rowOff>
    </xdr:from>
    <xdr:to>
      <xdr:col>3</xdr:col>
      <xdr:colOff>1257300</xdr:colOff>
      <xdr:row>2269</xdr:row>
      <xdr:rowOff>962025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2283</xdr:row>
      <xdr:rowOff>114300</xdr:rowOff>
    </xdr:from>
    <xdr:to>
      <xdr:col>3</xdr:col>
      <xdr:colOff>1257300</xdr:colOff>
      <xdr:row>2283</xdr:row>
      <xdr:rowOff>962025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2290</xdr:row>
      <xdr:rowOff>114300</xdr:rowOff>
    </xdr:from>
    <xdr:to>
      <xdr:col>3</xdr:col>
      <xdr:colOff>1257300</xdr:colOff>
      <xdr:row>2290</xdr:row>
      <xdr:rowOff>962025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2294</xdr:row>
      <xdr:rowOff>114300</xdr:rowOff>
    </xdr:from>
    <xdr:to>
      <xdr:col>3</xdr:col>
      <xdr:colOff>1257300</xdr:colOff>
      <xdr:row>2294</xdr:row>
      <xdr:rowOff>962025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2302</xdr:row>
      <xdr:rowOff>114300</xdr:rowOff>
    </xdr:from>
    <xdr:to>
      <xdr:col>3</xdr:col>
      <xdr:colOff>1257300</xdr:colOff>
      <xdr:row>2302</xdr:row>
      <xdr:rowOff>962025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2305</xdr:row>
      <xdr:rowOff>114300</xdr:rowOff>
    </xdr:from>
    <xdr:to>
      <xdr:col>3</xdr:col>
      <xdr:colOff>1257300</xdr:colOff>
      <xdr:row>2305</xdr:row>
      <xdr:rowOff>962025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2337</xdr:row>
      <xdr:rowOff>114300</xdr:rowOff>
    </xdr:from>
    <xdr:to>
      <xdr:col>3</xdr:col>
      <xdr:colOff>1257300</xdr:colOff>
      <xdr:row>2337</xdr:row>
      <xdr:rowOff>962025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2362</xdr:row>
      <xdr:rowOff>114300</xdr:rowOff>
    </xdr:from>
    <xdr:to>
      <xdr:col>3</xdr:col>
      <xdr:colOff>1257300</xdr:colOff>
      <xdr:row>2362</xdr:row>
      <xdr:rowOff>962025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2387</xdr:row>
      <xdr:rowOff>114300</xdr:rowOff>
    </xdr:from>
    <xdr:to>
      <xdr:col>3</xdr:col>
      <xdr:colOff>1257300</xdr:colOff>
      <xdr:row>2387</xdr:row>
      <xdr:rowOff>962025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2412</xdr:row>
      <xdr:rowOff>114300</xdr:rowOff>
    </xdr:from>
    <xdr:to>
      <xdr:col>3</xdr:col>
      <xdr:colOff>1257300</xdr:colOff>
      <xdr:row>2412</xdr:row>
      <xdr:rowOff>962025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180975</xdr:colOff>
      <xdr:row>2438</xdr:row>
      <xdr:rowOff>53340</xdr:rowOff>
    </xdr:from>
    <xdr:to>
      <xdr:col>3</xdr:col>
      <xdr:colOff>1219200</xdr:colOff>
      <xdr:row>2439</xdr:row>
      <xdr:rowOff>367665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xfrm>
          <a:off x="4745355" y="704088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2449</xdr:row>
      <xdr:rowOff>114300</xdr:rowOff>
    </xdr:from>
    <xdr:to>
      <xdr:col>3</xdr:col>
      <xdr:colOff>1257300</xdr:colOff>
      <xdr:row>2449</xdr:row>
      <xdr:rowOff>962025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2451</xdr:row>
      <xdr:rowOff>114300</xdr:rowOff>
    </xdr:from>
    <xdr:to>
      <xdr:col>3</xdr:col>
      <xdr:colOff>1257300</xdr:colOff>
      <xdr:row>2451</xdr:row>
      <xdr:rowOff>962025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2452</xdr:row>
      <xdr:rowOff>114300</xdr:rowOff>
    </xdr:from>
    <xdr:to>
      <xdr:col>3</xdr:col>
      <xdr:colOff>1257300</xdr:colOff>
      <xdr:row>2452</xdr:row>
      <xdr:rowOff>962025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2453</xdr:row>
      <xdr:rowOff>114300</xdr:rowOff>
    </xdr:from>
    <xdr:to>
      <xdr:col>3</xdr:col>
      <xdr:colOff>1257300</xdr:colOff>
      <xdr:row>2453</xdr:row>
      <xdr:rowOff>962025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2454</xdr:row>
      <xdr:rowOff>114300</xdr:rowOff>
    </xdr:from>
    <xdr:to>
      <xdr:col>3</xdr:col>
      <xdr:colOff>1257300</xdr:colOff>
      <xdr:row>2454</xdr:row>
      <xdr:rowOff>962025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2455</xdr:row>
      <xdr:rowOff>114300</xdr:rowOff>
    </xdr:from>
    <xdr:to>
      <xdr:col>3</xdr:col>
      <xdr:colOff>1257300</xdr:colOff>
      <xdr:row>2455</xdr:row>
      <xdr:rowOff>962025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2456</xdr:row>
      <xdr:rowOff>114300</xdr:rowOff>
    </xdr:from>
    <xdr:to>
      <xdr:col>3</xdr:col>
      <xdr:colOff>1257300</xdr:colOff>
      <xdr:row>2456</xdr:row>
      <xdr:rowOff>962025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2457</xdr:row>
      <xdr:rowOff>114300</xdr:rowOff>
    </xdr:from>
    <xdr:to>
      <xdr:col>3</xdr:col>
      <xdr:colOff>1257300</xdr:colOff>
      <xdr:row>2457</xdr:row>
      <xdr:rowOff>962025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2458</xdr:row>
      <xdr:rowOff>114300</xdr:rowOff>
    </xdr:from>
    <xdr:to>
      <xdr:col>3</xdr:col>
      <xdr:colOff>1257300</xdr:colOff>
      <xdr:row>2458</xdr:row>
      <xdr:rowOff>962025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2459</xdr:row>
      <xdr:rowOff>114300</xdr:rowOff>
    </xdr:from>
    <xdr:to>
      <xdr:col>3</xdr:col>
      <xdr:colOff>1257300</xdr:colOff>
      <xdr:row>2459</xdr:row>
      <xdr:rowOff>962025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2460</xdr:row>
      <xdr:rowOff>114300</xdr:rowOff>
    </xdr:from>
    <xdr:to>
      <xdr:col>3</xdr:col>
      <xdr:colOff>1257300</xdr:colOff>
      <xdr:row>2460</xdr:row>
      <xdr:rowOff>962025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2461</xdr:row>
      <xdr:rowOff>114300</xdr:rowOff>
    </xdr:from>
    <xdr:to>
      <xdr:col>3</xdr:col>
      <xdr:colOff>1257300</xdr:colOff>
      <xdr:row>2461</xdr:row>
      <xdr:rowOff>962025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2462</xdr:row>
      <xdr:rowOff>114300</xdr:rowOff>
    </xdr:from>
    <xdr:to>
      <xdr:col>3</xdr:col>
      <xdr:colOff>1257300</xdr:colOff>
      <xdr:row>2462</xdr:row>
      <xdr:rowOff>962025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2463</xdr:row>
      <xdr:rowOff>114300</xdr:rowOff>
    </xdr:from>
    <xdr:to>
      <xdr:col>3</xdr:col>
      <xdr:colOff>1257300</xdr:colOff>
      <xdr:row>2463</xdr:row>
      <xdr:rowOff>962025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2464</xdr:row>
      <xdr:rowOff>114300</xdr:rowOff>
    </xdr:from>
    <xdr:to>
      <xdr:col>3</xdr:col>
      <xdr:colOff>1257300</xdr:colOff>
      <xdr:row>2464</xdr:row>
      <xdr:rowOff>962025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2465</xdr:row>
      <xdr:rowOff>114300</xdr:rowOff>
    </xdr:from>
    <xdr:to>
      <xdr:col>3</xdr:col>
      <xdr:colOff>1257300</xdr:colOff>
      <xdr:row>2465</xdr:row>
      <xdr:rowOff>962025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2466</xdr:row>
      <xdr:rowOff>114300</xdr:rowOff>
    </xdr:from>
    <xdr:to>
      <xdr:col>3</xdr:col>
      <xdr:colOff>1257300</xdr:colOff>
      <xdr:row>2466</xdr:row>
      <xdr:rowOff>962025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2467</xdr:row>
      <xdr:rowOff>114300</xdr:rowOff>
    </xdr:from>
    <xdr:to>
      <xdr:col>3</xdr:col>
      <xdr:colOff>1257300</xdr:colOff>
      <xdr:row>2467</xdr:row>
      <xdr:rowOff>962025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2468</xdr:row>
      <xdr:rowOff>114300</xdr:rowOff>
    </xdr:from>
    <xdr:to>
      <xdr:col>3</xdr:col>
      <xdr:colOff>1257300</xdr:colOff>
      <xdr:row>2468</xdr:row>
      <xdr:rowOff>962025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2469</xdr:row>
      <xdr:rowOff>114300</xdr:rowOff>
    </xdr:from>
    <xdr:to>
      <xdr:col>3</xdr:col>
      <xdr:colOff>1257300</xdr:colOff>
      <xdr:row>2469</xdr:row>
      <xdr:rowOff>962025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2470</xdr:row>
      <xdr:rowOff>114300</xdr:rowOff>
    </xdr:from>
    <xdr:to>
      <xdr:col>3</xdr:col>
      <xdr:colOff>1257300</xdr:colOff>
      <xdr:row>2470</xdr:row>
      <xdr:rowOff>962025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2471</xdr:row>
      <xdr:rowOff>114300</xdr:rowOff>
    </xdr:from>
    <xdr:to>
      <xdr:col>3</xdr:col>
      <xdr:colOff>1257300</xdr:colOff>
      <xdr:row>2471</xdr:row>
      <xdr:rowOff>962025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2472</xdr:row>
      <xdr:rowOff>114300</xdr:rowOff>
    </xdr:from>
    <xdr:to>
      <xdr:col>3</xdr:col>
      <xdr:colOff>1257300</xdr:colOff>
      <xdr:row>2472</xdr:row>
      <xdr:rowOff>962025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2473</xdr:row>
      <xdr:rowOff>114300</xdr:rowOff>
    </xdr:from>
    <xdr:to>
      <xdr:col>3</xdr:col>
      <xdr:colOff>1257300</xdr:colOff>
      <xdr:row>2473</xdr:row>
      <xdr:rowOff>962025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2474</xdr:row>
      <xdr:rowOff>114300</xdr:rowOff>
    </xdr:from>
    <xdr:to>
      <xdr:col>3</xdr:col>
      <xdr:colOff>1257300</xdr:colOff>
      <xdr:row>2474</xdr:row>
      <xdr:rowOff>962025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2475</xdr:row>
      <xdr:rowOff>114300</xdr:rowOff>
    </xdr:from>
    <xdr:to>
      <xdr:col>3</xdr:col>
      <xdr:colOff>1257300</xdr:colOff>
      <xdr:row>2475</xdr:row>
      <xdr:rowOff>962025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2476</xdr:row>
      <xdr:rowOff>114300</xdr:rowOff>
    </xdr:from>
    <xdr:to>
      <xdr:col>3</xdr:col>
      <xdr:colOff>1257300</xdr:colOff>
      <xdr:row>2476</xdr:row>
      <xdr:rowOff>962025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2477</xdr:row>
      <xdr:rowOff>114300</xdr:rowOff>
    </xdr:from>
    <xdr:to>
      <xdr:col>3</xdr:col>
      <xdr:colOff>1257300</xdr:colOff>
      <xdr:row>2477</xdr:row>
      <xdr:rowOff>962025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2478</xdr:row>
      <xdr:rowOff>114300</xdr:rowOff>
    </xdr:from>
    <xdr:to>
      <xdr:col>3</xdr:col>
      <xdr:colOff>1257300</xdr:colOff>
      <xdr:row>2478</xdr:row>
      <xdr:rowOff>962025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2479</xdr:row>
      <xdr:rowOff>114300</xdr:rowOff>
    </xdr:from>
    <xdr:to>
      <xdr:col>3</xdr:col>
      <xdr:colOff>1257300</xdr:colOff>
      <xdr:row>2479</xdr:row>
      <xdr:rowOff>962025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2480</xdr:row>
      <xdr:rowOff>114300</xdr:rowOff>
    </xdr:from>
    <xdr:to>
      <xdr:col>3</xdr:col>
      <xdr:colOff>1257300</xdr:colOff>
      <xdr:row>2480</xdr:row>
      <xdr:rowOff>962025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2481</xdr:row>
      <xdr:rowOff>114300</xdr:rowOff>
    </xdr:from>
    <xdr:to>
      <xdr:col>3</xdr:col>
      <xdr:colOff>1257300</xdr:colOff>
      <xdr:row>2481</xdr:row>
      <xdr:rowOff>962025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2482</xdr:row>
      <xdr:rowOff>114300</xdr:rowOff>
    </xdr:from>
    <xdr:to>
      <xdr:col>3</xdr:col>
      <xdr:colOff>1257300</xdr:colOff>
      <xdr:row>2482</xdr:row>
      <xdr:rowOff>962025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2483</xdr:row>
      <xdr:rowOff>114300</xdr:rowOff>
    </xdr:from>
    <xdr:to>
      <xdr:col>3</xdr:col>
      <xdr:colOff>1257300</xdr:colOff>
      <xdr:row>2483</xdr:row>
      <xdr:rowOff>962025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2484</xdr:row>
      <xdr:rowOff>114300</xdr:rowOff>
    </xdr:from>
    <xdr:to>
      <xdr:col>3</xdr:col>
      <xdr:colOff>1257300</xdr:colOff>
      <xdr:row>2484</xdr:row>
      <xdr:rowOff>962025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2485</xdr:row>
      <xdr:rowOff>114300</xdr:rowOff>
    </xdr:from>
    <xdr:to>
      <xdr:col>3</xdr:col>
      <xdr:colOff>1257300</xdr:colOff>
      <xdr:row>2485</xdr:row>
      <xdr:rowOff>962025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2488</xdr:row>
      <xdr:rowOff>114300</xdr:rowOff>
    </xdr:from>
    <xdr:to>
      <xdr:col>3</xdr:col>
      <xdr:colOff>1257300</xdr:colOff>
      <xdr:row>2488</xdr:row>
      <xdr:rowOff>962025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2489</xdr:row>
      <xdr:rowOff>114300</xdr:rowOff>
    </xdr:from>
    <xdr:to>
      <xdr:col>3</xdr:col>
      <xdr:colOff>1257300</xdr:colOff>
      <xdr:row>2489</xdr:row>
      <xdr:rowOff>962025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2490</xdr:row>
      <xdr:rowOff>114300</xdr:rowOff>
    </xdr:from>
    <xdr:to>
      <xdr:col>3</xdr:col>
      <xdr:colOff>1257300</xdr:colOff>
      <xdr:row>2490</xdr:row>
      <xdr:rowOff>962025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2491</xdr:row>
      <xdr:rowOff>114300</xdr:rowOff>
    </xdr:from>
    <xdr:to>
      <xdr:col>3</xdr:col>
      <xdr:colOff>1257300</xdr:colOff>
      <xdr:row>2491</xdr:row>
      <xdr:rowOff>962025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2492</xdr:row>
      <xdr:rowOff>114300</xdr:rowOff>
    </xdr:from>
    <xdr:to>
      <xdr:col>3</xdr:col>
      <xdr:colOff>1257300</xdr:colOff>
      <xdr:row>2492</xdr:row>
      <xdr:rowOff>962025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2493</xdr:row>
      <xdr:rowOff>114300</xdr:rowOff>
    </xdr:from>
    <xdr:to>
      <xdr:col>3</xdr:col>
      <xdr:colOff>1257300</xdr:colOff>
      <xdr:row>2493</xdr:row>
      <xdr:rowOff>962025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2494</xdr:row>
      <xdr:rowOff>114300</xdr:rowOff>
    </xdr:from>
    <xdr:to>
      <xdr:col>3</xdr:col>
      <xdr:colOff>1257300</xdr:colOff>
      <xdr:row>2494</xdr:row>
      <xdr:rowOff>962025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2495</xdr:row>
      <xdr:rowOff>114300</xdr:rowOff>
    </xdr:from>
    <xdr:to>
      <xdr:col>3</xdr:col>
      <xdr:colOff>1257300</xdr:colOff>
      <xdr:row>2495</xdr:row>
      <xdr:rowOff>962025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2496</xdr:row>
      <xdr:rowOff>114300</xdr:rowOff>
    </xdr:from>
    <xdr:to>
      <xdr:col>3</xdr:col>
      <xdr:colOff>1257300</xdr:colOff>
      <xdr:row>2496</xdr:row>
      <xdr:rowOff>962025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2497</xdr:row>
      <xdr:rowOff>114300</xdr:rowOff>
    </xdr:from>
    <xdr:to>
      <xdr:col>3</xdr:col>
      <xdr:colOff>1257300</xdr:colOff>
      <xdr:row>2497</xdr:row>
      <xdr:rowOff>962025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2498</xdr:row>
      <xdr:rowOff>114300</xdr:rowOff>
    </xdr:from>
    <xdr:to>
      <xdr:col>3</xdr:col>
      <xdr:colOff>1257300</xdr:colOff>
      <xdr:row>2498</xdr:row>
      <xdr:rowOff>962025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2499</xdr:row>
      <xdr:rowOff>114300</xdr:rowOff>
    </xdr:from>
    <xdr:to>
      <xdr:col>3</xdr:col>
      <xdr:colOff>1257300</xdr:colOff>
      <xdr:row>2499</xdr:row>
      <xdr:rowOff>962025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2500</xdr:row>
      <xdr:rowOff>114300</xdr:rowOff>
    </xdr:from>
    <xdr:to>
      <xdr:col>3</xdr:col>
      <xdr:colOff>1257300</xdr:colOff>
      <xdr:row>2500</xdr:row>
      <xdr:rowOff>962025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2501</xdr:row>
      <xdr:rowOff>114300</xdr:rowOff>
    </xdr:from>
    <xdr:to>
      <xdr:col>3</xdr:col>
      <xdr:colOff>1257300</xdr:colOff>
      <xdr:row>2501</xdr:row>
      <xdr:rowOff>962025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2502</xdr:row>
      <xdr:rowOff>114300</xdr:rowOff>
    </xdr:from>
    <xdr:to>
      <xdr:col>3</xdr:col>
      <xdr:colOff>1257300</xdr:colOff>
      <xdr:row>2502</xdr:row>
      <xdr:rowOff>962025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2503</xdr:row>
      <xdr:rowOff>114300</xdr:rowOff>
    </xdr:from>
    <xdr:to>
      <xdr:col>3</xdr:col>
      <xdr:colOff>1257300</xdr:colOff>
      <xdr:row>2503</xdr:row>
      <xdr:rowOff>962025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2506</xdr:row>
      <xdr:rowOff>114300</xdr:rowOff>
    </xdr:from>
    <xdr:to>
      <xdr:col>3</xdr:col>
      <xdr:colOff>1257300</xdr:colOff>
      <xdr:row>2506</xdr:row>
      <xdr:rowOff>962025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2507</xdr:row>
      <xdr:rowOff>114300</xdr:rowOff>
    </xdr:from>
    <xdr:to>
      <xdr:col>3</xdr:col>
      <xdr:colOff>1257300</xdr:colOff>
      <xdr:row>2507</xdr:row>
      <xdr:rowOff>962025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2508</xdr:row>
      <xdr:rowOff>114300</xdr:rowOff>
    </xdr:from>
    <xdr:to>
      <xdr:col>3</xdr:col>
      <xdr:colOff>1257300</xdr:colOff>
      <xdr:row>2508</xdr:row>
      <xdr:rowOff>962025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2509</xdr:row>
      <xdr:rowOff>114300</xdr:rowOff>
    </xdr:from>
    <xdr:to>
      <xdr:col>3</xdr:col>
      <xdr:colOff>1257300</xdr:colOff>
      <xdr:row>2509</xdr:row>
      <xdr:rowOff>962025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2510</xdr:row>
      <xdr:rowOff>114300</xdr:rowOff>
    </xdr:from>
    <xdr:to>
      <xdr:col>3</xdr:col>
      <xdr:colOff>1257300</xdr:colOff>
      <xdr:row>2510</xdr:row>
      <xdr:rowOff>962025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2511</xdr:row>
      <xdr:rowOff>114300</xdr:rowOff>
    </xdr:from>
    <xdr:to>
      <xdr:col>3</xdr:col>
      <xdr:colOff>1257300</xdr:colOff>
      <xdr:row>2511</xdr:row>
      <xdr:rowOff>962025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2512</xdr:row>
      <xdr:rowOff>114300</xdr:rowOff>
    </xdr:from>
    <xdr:to>
      <xdr:col>3</xdr:col>
      <xdr:colOff>1257300</xdr:colOff>
      <xdr:row>2512</xdr:row>
      <xdr:rowOff>962025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2513</xdr:row>
      <xdr:rowOff>114300</xdr:rowOff>
    </xdr:from>
    <xdr:to>
      <xdr:col>3</xdr:col>
      <xdr:colOff>1257300</xdr:colOff>
      <xdr:row>2513</xdr:row>
      <xdr:rowOff>962025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2514</xdr:row>
      <xdr:rowOff>114300</xdr:rowOff>
    </xdr:from>
    <xdr:to>
      <xdr:col>3</xdr:col>
      <xdr:colOff>1257300</xdr:colOff>
      <xdr:row>2514</xdr:row>
      <xdr:rowOff>962025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2515</xdr:row>
      <xdr:rowOff>114300</xdr:rowOff>
    </xdr:from>
    <xdr:to>
      <xdr:col>3</xdr:col>
      <xdr:colOff>1257300</xdr:colOff>
      <xdr:row>2515</xdr:row>
      <xdr:rowOff>962025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2516</xdr:row>
      <xdr:rowOff>114300</xdr:rowOff>
    </xdr:from>
    <xdr:to>
      <xdr:col>3</xdr:col>
      <xdr:colOff>1257300</xdr:colOff>
      <xdr:row>2516</xdr:row>
      <xdr:rowOff>962025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2517</xdr:row>
      <xdr:rowOff>114300</xdr:rowOff>
    </xdr:from>
    <xdr:to>
      <xdr:col>3</xdr:col>
      <xdr:colOff>1257300</xdr:colOff>
      <xdr:row>2517</xdr:row>
      <xdr:rowOff>962025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2518</xdr:row>
      <xdr:rowOff>114300</xdr:rowOff>
    </xdr:from>
    <xdr:to>
      <xdr:col>3</xdr:col>
      <xdr:colOff>1257300</xdr:colOff>
      <xdr:row>2518</xdr:row>
      <xdr:rowOff>962025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2519</xdr:row>
      <xdr:rowOff>114300</xdr:rowOff>
    </xdr:from>
    <xdr:to>
      <xdr:col>3</xdr:col>
      <xdr:colOff>1257300</xdr:colOff>
      <xdr:row>2519</xdr:row>
      <xdr:rowOff>962025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2520</xdr:row>
      <xdr:rowOff>114300</xdr:rowOff>
    </xdr:from>
    <xdr:to>
      <xdr:col>3</xdr:col>
      <xdr:colOff>1257300</xdr:colOff>
      <xdr:row>2520</xdr:row>
      <xdr:rowOff>962025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2521</xdr:row>
      <xdr:rowOff>114300</xdr:rowOff>
    </xdr:from>
    <xdr:to>
      <xdr:col>3</xdr:col>
      <xdr:colOff>1257300</xdr:colOff>
      <xdr:row>2521</xdr:row>
      <xdr:rowOff>962025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2522</xdr:row>
      <xdr:rowOff>114300</xdr:rowOff>
    </xdr:from>
    <xdr:to>
      <xdr:col>3</xdr:col>
      <xdr:colOff>1257300</xdr:colOff>
      <xdr:row>2522</xdr:row>
      <xdr:rowOff>962025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2523</xdr:row>
      <xdr:rowOff>114300</xdr:rowOff>
    </xdr:from>
    <xdr:to>
      <xdr:col>3</xdr:col>
      <xdr:colOff>1257300</xdr:colOff>
      <xdr:row>2523</xdr:row>
      <xdr:rowOff>962025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2524</xdr:row>
      <xdr:rowOff>114300</xdr:rowOff>
    </xdr:from>
    <xdr:to>
      <xdr:col>3</xdr:col>
      <xdr:colOff>1257300</xdr:colOff>
      <xdr:row>2524</xdr:row>
      <xdr:rowOff>962025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2525</xdr:row>
      <xdr:rowOff>114300</xdr:rowOff>
    </xdr:from>
    <xdr:to>
      <xdr:col>3</xdr:col>
      <xdr:colOff>1257300</xdr:colOff>
      <xdr:row>2525</xdr:row>
      <xdr:rowOff>962025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2526</xdr:row>
      <xdr:rowOff>114300</xdr:rowOff>
    </xdr:from>
    <xdr:to>
      <xdr:col>3</xdr:col>
      <xdr:colOff>1257300</xdr:colOff>
      <xdr:row>2526</xdr:row>
      <xdr:rowOff>962025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2527</xdr:row>
      <xdr:rowOff>114300</xdr:rowOff>
    </xdr:from>
    <xdr:to>
      <xdr:col>3</xdr:col>
      <xdr:colOff>1257300</xdr:colOff>
      <xdr:row>2527</xdr:row>
      <xdr:rowOff>962025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2528</xdr:row>
      <xdr:rowOff>114300</xdr:rowOff>
    </xdr:from>
    <xdr:to>
      <xdr:col>3</xdr:col>
      <xdr:colOff>1257300</xdr:colOff>
      <xdr:row>2528</xdr:row>
      <xdr:rowOff>962025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2529</xdr:row>
      <xdr:rowOff>114300</xdr:rowOff>
    </xdr:from>
    <xdr:to>
      <xdr:col>3</xdr:col>
      <xdr:colOff>1257300</xdr:colOff>
      <xdr:row>2529</xdr:row>
      <xdr:rowOff>962025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2530</xdr:row>
      <xdr:rowOff>114300</xdr:rowOff>
    </xdr:from>
    <xdr:to>
      <xdr:col>3</xdr:col>
      <xdr:colOff>1257300</xdr:colOff>
      <xdr:row>2530</xdr:row>
      <xdr:rowOff>962025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2531</xdr:row>
      <xdr:rowOff>114300</xdr:rowOff>
    </xdr:from>
    <xdr:to>
      <xdr:col>3</xdr:col>
      <xdr:colOff>1257300</xdr:colOff>
      <xdr:row>2531</xdr:row>
      <xdr:rowOff>962025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2533</xdr:row>
      <xdr:rowOff>114300</xdr:rowOff>
    </xdr:from>
    <xdr:to>
      <xdr:col>3</xdr:col>
      <xdr:colOff>1257300</xdr:colOff>
      <xdr:row>2533</xdr:row>
      <xdr:rowOff>962025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2534</xdr:row>
      <xdr:rowOff>114300</xdr:rowOff>
    </xdr:from>
    <xdr:to>
      <xdr:col>3</xdr:col>
      <xdr:colOff>1257300</xdr:colOff>
      <xdr:row>2534</xdr:row>
      <xdr:rowOff>962025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2535</xdr:row>
      <xdr:rowOff>114300</xdr:rowOff>
    </xdr:from>
    <xdr:to>
      <xdr:col>3</xdr:col>
      <xdr:colOff>1257300</xdr:colOff>
      <xdr:row>2535</xdr:row>
      <xdr:rowOff>962025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2536</xdr:row>
      <xdr:rowOff>114300</xdr:rowOff>
    </xdr:from>
    <xdr:to>
      <xdr:col>3</xdr:col>
      <xdr:colOff>1257300</xdr:colOff>
      <xdr:row>2536</xdr:row>
      <xdr:rowOff>962025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2537</xdr:row>
      <xdr:rowOff>114300</xdr:rowOff>
    </xdr:from>
    <xdr:to>
      <xdr:col>3</xdr:col>
      <xdr:colOff>1257300</xdr:colOff>
      <xdr:row>2537</xdr:row>
      <xdr:rowOff>962025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2538</xdr:row>
      <xdr:rowOff>114300</xdr:rowOff>
    </xdr:from>
    <xdr:to>
      <xdr:col>3</xdr:col>
      <xdr:colOff>1257300</xdr:colOff>
      <xdr:row>2538</xdr:row>
      <xdr:rowOff>962025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2539</xdr:row>
      <xdr:rowOff>114300</xdr:rowOff>
    </xdr:from>
    <xdr:to>
      <xdr:col>3</xdr:col>
      <xdr:colOff>1257300</xdr:colOff>
      <xdr:row>2539</xdr:row>
      <xdr:rowOff>962025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2541</xdr:row>
      <xdr:rowOff>114300</xdr:rowOff>
    </xdr:from>
    <xdr:to>
      <xdr:col>3</xdr:col>
      <xdr:colOff>1257300</xdr:colOff>
      <xdr:row>2541</xdr:row>
      <xdr:rowOff>962025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2542</xdr:row>
      <xdr:rowOff>114300</xdr:rowOff>
    </xdr:from>
    <xdr:to>
      <xdr:col>3</xdr:col>
      <xdr:colOff>1257300</xdr:colOff>
      <xdr:row>2542</xdr:row>
      <xdr:rowOff>962025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2543</xdr:row>
      <xdr:rowOff>114300</xdr:rowOff>
    </xdr:from>
    <xdr:to>
      <xdr:col>3</xdr:col>
      <xdr:colOff>1257300</xdr:colOff>
      <xdr:row>2543</xdr:row>
      <xdr:rowOff>962025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2544</xdr:row>
      <xdr:rowOff>114300</xdr:rowOff>
    </xdr:from>
    <xdr:to>
      <xdr:col>3</xdr:col>
      <xdr:colOff>1257300</xdr:colOff>
      <xdr:row>2544</xdr:row>
      <xdr:rowOff>962025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2545</xdr:row>
      <xdr:rowOff>114300</xdr:rowOff>
    </xdr:from>
    <xdr:to>
      <xdr:col>3</xdr:col>
      <xdr:colOff>1257300</xdr:colOff>
      <xdr:row>2545</xdr:row>
      <xdr:rowOff>962025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2546</xdr:row>
      <xdr:rowOff>114300</xdr:rowOff>
    </xdr:from>
    <xdr:to>
      <xdr:col>3</xdr:col>
      <xdr:colOff>1257300</xdr:colOff>
      <xdr:row>2546</xdr:row>
      <xdr:rowOff>962025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2547</xdr:row>
      <xdr:rowOff>114300</xdr:rowOff>
    </xdr:from>
    <xdr:to>
      <xdr:col>3</xdr:col>
      <xdr:colOff>1257300</xdr:colOff>
      <xdr:row>2547</xdr:row>
      <xdr:rowOff>962025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2548</xdr:row>
      <xdr:rowOff>114300</xdr:rowOff>
    </xdr:from>
    <xdr:to>
      <xdr:col>3</xdr:col>
      <xdr:colOff>1257300</xdr:colOff>
      <xdr:row>2548</xdr:row>
      <xdr:rowOff>962025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2549</xdr:row>
      <xdr:rowOff>114300</xdr:rowOff>
    </xdr:from>
    <xdr:to>
      <xdr:col>3</xdr:col>
      <xdr:colOff>1257300</xdr:colOff>
      <xdr:row>2549</xdr:row>
      <xdr:rowOff>962025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2550</xdr:row>
      <xdr:rowOff>114300</xdr:rowOff>
    </xdr:from>
    <xdr:to>
      <xdr:col>3</xdr:col>
      <xdr:colOff>1257300</xdr:colOff>
      <xdr:row>2550</xdr:row>
      <xdr:rowOff>962025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2551</xdr:row>
      <xdr:rowOff>114300</xdr:rowOff>
    </xdr:from>
    <xdr:to>
      <xdr:col>3</xdr:col>
      <xdr:colOff>1257300</xdr:colOff>
      <xdr:row>2551</xdr:row>
      <xdr:rowOff>962025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2552</xdr:row>
      <xdr:rowOff>114300</xdr:rowOff>
    </xdr:from>
    <xdr:to>
      <xdr:col>3</xdr:col>
      <xdr:colOff>1257300</xdr:colOff>
      <xdr:row>2552</xdr:row>
      <xdr:rowOff>962025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2553</xdr:row>
      <xdr:rowOff>114300</xdr:rowOff>
    </xdr:from>
    <xdr:to>
      <xdr:col>3</xdr:col>
      <xdr:colOff>1257300</xdr:colOff>
      <xdr:row>2553</xdr:row>
      <xdr:rowOff>962025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2554</xdr:row>
      <xdr:rowOff>114300</xdr:rowOff>
    </xdr:from>
    <xdr:to>
      <xdr:col>3</xdr:col>
      <xdr:colOff>1257300</xdr:colOff>
      <xdr:row>2554</xdr:row>
      <xdr:rowOff>962025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2559</xdr:row>
      <xdr:rowOff>114300</xdr:rowOff>
    </xdr:from>
    <xdr:to>
      <xdr:col>3</xdr:col>
      <xdr:colOff>1257300</xdr:colOff>
      <xdr:row>2559</xdr:row>
      <xdr:rowOff>962025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2560</xdr:row>
      <xdr:rowOff>114300</xdr:rowOff>
    </xdr:from>
    <xdr:to>
      <xdr:col>3</xdr:col>
      <xdr:colOff>1257300</xdr:colOff>
      <xdr:row>2560</xdr:row>
      <xdr:rowOff>962025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2561</xdr:row>
      <xdr:rowOff>114300</xdr:rowOff>
    </xdr:from>
    <xdr:to>
      <xdr:col>3</xdr:col>
      <xdr:colOff>1257300</xdr:colOff>
      <xdr:row>2561</xdr:row>
      <xdr:rowOff>962025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2563</xdr:row>
      <xdr:rowOff>114300</xdr:rowOff>
    </xdr:from>
    <xdr:to>
      <xdr:col>3</xdr:col>
      <xdr:colOff>1257300</xdr:colOff>
      <xdr:row>2563</xdr:row>
      <xdr:rowOff>962025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2564</xdr:row>
      <xdr:rowOff>114300</xdr:rowOff>
    </xdr:from>
    <xdr:to>
      <xdr:col>3</xdr:col>
      <xdr:colOff>1257300</xdr:colOff>
      <xdr:row>2564</xdr:row>
      <xdr:rowOff>962025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2565</xdr:row>
      <xdr:rowOff>114300</xdr:rowOff>
    </xdr:from>
    <xdr:to>
      <xdr:col>3</xdr:col>
      <xdr:colOff>1257300</xdr:colOff>
      <xdr:row>2565</xdr:row>
      <xdr:rowOff>962025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2566</xdr:row>
      <xdr:rowOff>114300</xdr:rowOff>
    </xdr:from>
    <xdr:to>
      <xdr:col>3</xdr:col>
      <xdr:colOff>1257300</xdr:colOff>
      <xdr:row>2566</xdr:row>
      <xdr:rowOff>962025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2567</xdr:row>
      <xdr:rowOff>114300</xdr:rowOff>
    </xdr:from>
    <xdr:to>
      <xdr:col>3</xdr:col>
      <xdr:colOff>1257300</xdr:colOff>
      <xdr:row>2567</xdr:row>
      <xdr:rowOff>962025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2570</xdr:row>
      <xdr:rowOff>114300</xdr:rowOff>
    </xdr:from>
    <xdr:to>
      <xdr:col>3</xdr:col>
      <xdr:colOff>1257300</xdr:colOff>
      <xdr:row>2570</xdr:row>
      <xdr:rowOff>962025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2571</xdr:row>
      <xdr:rowOff>114300</xdr:rowOff>
    </xdr:from>
    <xdr:to>
      <xdr:col>3</xdr:col>
      <xdr:colOff>1257300</xdr:colOff>
      <xdr:row>2571</xdr:row>
      <xdr:rowOff>962025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2572</xdr:row>
      <xdr:rowOff>114300</xdr:rowOff>
    </xdr:from>
    <xdr:to>
      <xdr:col>3</xdr:col>
      <xdr:colOff>1257300</xdr:colOff>
      <xdr:row>2572</xdr:row>
      <xdr:rowOff>962025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2573</xdr:row>
      <xdr:rowOff>114300</xdr:rowOff>
    </xdr:from>
    <xdr:to>
      <xdr:col>3</xdr:col>
      <xdr:colOff>1257300</xdr:colOff>
      <xdr:row>2573</xdr:row>
      <xdr:rowOff>962025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2574</xdr:row>
      <xdr:rowOff>114300</xdr:rowOff>
    </xdr:from>
    <xdr:to>
      <xdr:col>3</xdr:col>
      <xdr:colOff>1257300</xdr:colOff>
      <xdr:row>2574</xdr:row>
      <xdr:rowOff>962025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2575</xdr:row>
      <xdr:rowOff>114300</xdr:rowOff>
    </xdr:from>
    <xdr:to>
      <xdr:col>3</xdr:col>
      <xdr:colOff>1257300</xdr:colOff>
      <xdr:row>2575</xdr:row>
      <xdr:rowOff>962025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2576</xdr:row>
      <xdr:rowOff>114300</xdr:rowOff>
    </xdr:from>
    <xdr:to>
      <xdr:col>3</xdr:col>
      <xdr:colOff>1257300</xdr:colOff>
      <xdr:row>2576</xdr:row>
      <xdr:rowOff>962025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2580</xdr:row>
      <xdr:rowOff>114300</xdr:rowOff>
    </xdr:from>
    <xdr:to>
      <xdr:col>3</xdr:col>
      <xdr:colOff>1257300</xdr:colOff>
      <xdr:row>2580</xdr:row>
      <xdr:rowOff>962025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2581</xdr:row>
      <xdr:rowOff>114300</xdr:rowOff>
    </xdr:from>
    <xdr:to>
      <xdr:col>3</xdr:col>
      <xdr:colOff>1257300</xdr:colOff>
      <xdr:row>2581</xdr:row>
      <xdr:rowOff>962025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2582</xdr:row>
      <xdr:rowOff>114300</xdr:rowOff>
    </xdr:from>
    <xdr:to>
      <xdr:col>3</xdr:col>
      <xdr:colOff>1257300</xdr:colOff>
      <xdr:row>2582</xdr:row>
      <xdr:rowOff>962025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2583</xdr:row>
      <xdr:rowOff>114300</xdr:rowOff>
    </xdr:from>
    <xdr:to>
      <xdr:col>3</xdr:col>
      <xdr:colOff>1257300</xdr:colOff>
      <xdr:row>2583</xdr:row>
      <xdr:rowOff>962025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2584</xdr:row>
      <xdr:rowOff>114300</xdr:rowOff>
    </xdr:from>
    <xdr:to>
      <xdr:col>3</xdr:col>
      <xdr:colOff>1257300</xdr:colOff>
      <xdr:row>2584</xdr:row>
      <xdr:rowOff>962025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2585</xdr:row>
      <xdr:rowOff>114300</xdr:rowOff>
    </xdr:from>
    <xdr:to>
      <xdr:col>3</xdr:col>
      <xdr:colOff>1257300</xdr:colOff>
      <xdr:row>2585</xdr:row>
      <xdr:rowOff>962025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2586</xdr:row>
      <xdr:rowOff>114300</xdr:rowOff>
    </xdr:from>
    <xdr:to>
      <xdr:col>3</xdr:col>
      <xdr:colOff>1257300</xdr:colOff>
      <xdr:row>2586</xdr:row>
      <xdr:rowOff>962025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2588</xdr:row>
      <xdr:rowOff>114300</xdr:rowOff>
    </xdr:from>
    <xdr:to>
      <xdr:col>3</xdr:col>
      <xdr:colOff>1257300</xdr:colOff>
      <xdr:row>2588</xdr:row>
      <xdr:rowOff>962025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2589</xdr:row>
      <xdr:rowOff>114300</xdr:rowOff>
    </xdr:from>
    <xdr:to>
      <xdr:col>3</xdr:col>
      <xdr:colOff>1257300</xdr:colOff>
      <xdr:row>2589</xdr:row>
      <xdr:rowOff>962025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2590</xdr:row>
      <xdr:rowOff>114300</xdr:rowOff>
    </xdr:from>
    <xdr:to>
      <xdr:col>3</xdr:col>
      <xdr:colOff>1257300</xdr:colOff>
      <xdr:row>2590</xdr:row>
      <xdr:rowOff>962025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2591</xdr:row>
      <xdr:rowOff>114300</xdr:rowOff>
    </xdr:from>
    <xdr:to>
      <xdr:col>3</xdr:col>
      <xdr:colOff>1257300</xdr:colOff>
      <xdr:row>2591</xdr:row>
      <xdr:rowOff>962025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2592</xdr:row>
      <xdr:rowOff>114300</xdr:rowOff>
    </xdr:from>
    <xdr:to>
      <xdr:col>3</xdr:col>
      <xdr:colOff>1257300</xdr:colOff>
      <xdr:row>2592</xdr:row>
      <xdr:rowOff>962025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2593</xdr:row>
      <xdr:rowOff>114300</xdr:rowOff>
    </xdr:from>
    <xdr:to>
      <xdr:col>3</xdr:col>
      <xdr:colOff>1257300</xdr:colOff>
      <xdr:row>2593</xdr:row>
      <xdr:rowOff>962025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2594</xdr:row>
      <xdr:rowOff>114300</xdr:rowOff>
    </xdr:from>
    <xdr:to>
      <xdr:col>3</xdr:col>
      <xdr:colOff>1257300</xdr:colOff>
      <xdr:row>2594</xdr:row>
      <xdr:rowOff>962025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2595</xdr:row>
      <xdr:rowOff>114300</xdr:rowOff>
    </xdr:from>
    <xdr:to>
      <xdr:col>3</xdr:col>
      <xdr:colOff>1257300</xdr:colOff>
      <xdr:row>2595</xdr:row>
      <xdr:rowOff>962025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2596</xdr:row>
      <xdr:rowOff>114300</xdr:rowOff>
    </xdr:from>
    <xdr:to>
      <xdr:col>3</xdr:col>
      <xdr:colOff>1257300</xdr:colOff>
      <xdr:row>2596</xdr:row>
      <xdr:rowOff>962025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2597</xdr:row>
      <xdr:rowOff>114300</xdr:rowOff>
    </xdr:from>
    <xdr:to>
      <xdr:col>3</xdr:col>
      <xdr:colOff>1257300</xdr:colOff>
      <xdr:row>2597</xdr:row>
      <xdr:rowOff>962025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2598</xdr:row>
      <xdr:rowOff>114300</xdr:rowOff>
    </xdr:from>
    <xdr:to>
      <xdr:col>3</xdr:col>
      <xdr:colOff>1257300</xdr:colOff>
      <xdr:row>2598</xdr:row>
      <xdr:rowOff>962025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2602</xdr:row>
      <xdr:rowOff>114300</xdr:rowOff>
    </xdr:from>
    <xdr:to>
      <xdr:col>3</xdr:col>
      <xdr:colOff>1257300</xdr:colOff>
      <xdr:row>2602</xdr:row>
      <xdr:rowOff>962025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2603</xdr:row>
      <xdr:rowOff>114300</xdr:rowOff>
    </xdr:from>
    <xdr:to>
      <xdr:col>3</xdr:col>
      <xdr:colOff>1257300</xdr:colOff>
      <xdr:row>2603</xdr:row>
      <xdr:rowOff>962025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2604</xdr:row>
      <xdr:rowOff>114300</xdr:rowOff>
    </xdr:from>
    <xdr:to>
      <xdr:col>3</xdr:col>
      <xdr:colOff>1257300</xdr:colOff>
      <xdr:row>2604</xdr:row>
      <xdr:rowOff>962025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2607</xdr:row>
      <xdr:rowOff>114300</xdr:rowOff>
    </xdr:from>
    <xdr:to>
      <xdr:col>3</xdr:col>
      <xdr:colOff>1257300</xdr:colOff>
      <xdr:row>2607</xdr:row>
      <xdr:rowOff>962025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2608</xdr:row>
      <xdr:rowOff>114300</xdr:rowOff>
    </xdr:from>
    <xdr:to>
      <xdr:col>3</xdr:col>
      <xdr:colOff>1257300</xdr:colOff>
      <xdr:row>2608</xdr:row>
      <xdr:rowOff>962025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2609</xdr:row>
      <xdr:rowOff>114300</xdr:rowOff>
    </xdr:from>
    <xdr:to>
      <xdr:col>3</xdr:col>
      <xdr:colOff>1257300</xdr:colOff>
      <xdr:row>2609</xdr:row>
      <xdr:rowOff>962025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2611</xdr:row>
      <xdr:rowOff>114300</xdr:rowOff>
    </xdr:from>
    <xdr:to>
      <xdr:col>3</xdr:col>
      <xdr:colOff>1257300</xdr:colOff>
      <xdr:row>2611</xdr:row>
      <xdr:rowOff>962025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2612</xdr:row>
      <xdr:rowOff>114300</xdr:rowOff>
    </xdr:from>
    <xdr:to>
      <xdr:col>3</xdr:col>
      <xdr:colOff>1257300</xdr:colOff>
      <xdr:row>2612</xdr:row>
      <xdr:rowOff>962025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2613</xdr:row>
      <xdr:rowOff>114300</xdr:rowOff>
    </xdr:from>
    <xdr:to>
      <xdr:col>3</xdr:col>
      <xdr:colOff>1257300</xdr:colOff>
      <xdr:row>2613</xdr:row>
      <xdr:rowOff>962025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2614</xdr:row>
      <xdr:rowOff>114300</xdr:rowOff>
    </xdr:from>
    <xdr:to>
      <xdr:col>3</xdr:col>
      <xdr:colOff>1257300</xdr:colOff>
      <xdr:row>2614</xdr:row>
      <xdr:rowOff>962025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2615</xdr:row>
      <xdr:rowOff>114300</xdr:rowOff>
    </xdr:from>
    <xdr:to>
      <xdr:col>3</xdr:col>
      <xdr:colOff>1257300</xdr:colOff>
      <xdr:row>2615</xdr:row>
      <xdr:rowOff>962025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2616</xdr:row>
      <xdr:rowOff>114300</xdr:rowOff>
    </xdr:from>
    <xdr:to>
      <xdr:col>3</xdr:col>
      <xdr:colOff>1257300</xdr:colOff>
      <xdr:row>2616</xdr:row>
      <xdr:rowOff>962025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2624</xdr:row>
      <xdr:rowOff>114300</xdr:rowOff>
    </xdr:from>
    <xdr:to>
      <xdr:col>3</xdr:col>
      <xdr:colOff>1257300</xdr:colOff>
      <xdr:row>2624</xdr:row>
      <xdr:rowOff>962025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2625</xdr:row>
      <xdr:rowOff>114300</xdr:rowOff>
    </xdr:from>
    <xdr:to>
      <xdr:col>3</xdr:col>
      <xdr:colOff>1257300</xdr:colOff>
      <xdr:row>2625</xdr:row>
      <xdr:rowOff>962025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2626</xdr:row>
      <xdr:rowOff>114300</xdr:rowOff>
    </xdr:from>
    <xdr:to>
      <xdr:col>3</xdr:col>
      <xdr:colOff>1257300</xdr:colOff>
      <xdr:row>2626</xdr:row>
      <xdr:rowOff>962025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2627</xdr:row>
      <xdr:rowOff>114300</xdr:rowOff>
    </xdr:from>
    <xdr:to>
      <xdr:col>3</xdr:col>
      <xdr:colOff>1257300</xdr:colOff>
      <xdr:row>2627</xdr:row>
      <xdr:rowOff>962025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2628</xdr:row>
      <xdr:rowOff>114300</xdr:rowOff>
    </xdr:from>
    <xdr:to>
      <xdr:col>3</xdr:col>
      <xdr:colOff>1257300</xdr:colOff>
      <xdr:row>2628</xdr:row>
      <xdr:rowOff>962025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2629</xdr:row>
      <xdr:rowOff>114300</xdr:rowOff>
    </xdr:from>
    <xdr:to>
      <xdr:col>3</xdr:col>
      <xdr:colOff>1257300</xdr:colOff>
      <xdr:row>2629</xdr:row>
      <xdr:rowOff>962025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2630</xdr:row>
      <xdr:rowOff>114300</xdr:rowOff>
    </xdr:from>
    <xdr:to>
      <xdr:col>3</xdr:col>
      <xdr:colOff>1257300</xdr:colOff>
      <xdr:row>2630</xdr:row>
      <xdr:rowOff>962025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2631</xdr:row>
      <xdr:rowOff>114300</xdr:rowOff>
    </xdr:from>
    <xdr:to>
      <xdr:col>3</xdr:col>
      <xdr:colOff>1257300</xdr:colOff>
      <xdr:row>2631</xdr:row>
      <xdr:rowOff>962025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2632</xdr:row>
      <xdr:rowOff>114300</xdr:rowOff>
    </xdr:from>
    <xdr:to>
      <xdr:col>3</xdr:col>
      <xdr:colOff>1257300</xdr:colOff>
      <xdr:row>2632</xdr:row>
      <xdr:rowOff>962025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2633</xdr:row>
      <xdr:rowOff>114300</xdr:rowOff>
    </xdr:from>
    <xdr:to>
      <xdr:col>3</xdr:col>
      <xdr:colOff>1257300</xdr:colOff>
      <xdr:row>2633</xdr:row>
      <xdr:rowOff>962025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2634</xdr:row>
      <xdr:rowOff>114300</xdr:rowOff>
    </xdr:from>
    <xdr:to>
      <xdr:col>3</xdr:col>
      <xdr:colOff>1257300</xdr:colOff>
      <xdr:row>2634</xdr:row>
      <xdr:rowOff>962025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2636</xdr:row>
      <xdr:rowOff>114300</xdr:rowOff>
    </xdr:from>
    <xdr:to>
      <xdr:col>3</xdr:col>
      <xdr:colOff>1257300</xdr:colOff>
      <xdr:row>2636</xdr:row>
      <xdr:rowOff>962025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2637</xdr:row>
      <xdr:rowOff>114300</xdr:rowOff>
    </xdr:from>
    <xdr:to>
      <xdr:col>3</xdr:col>
      <xdr:colOff>1257300</xdr:colOff>
      <xdr:row>2637</xdr:row>
      <xdr:rowOff>962025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2638</xdr:row>
      <xdr:rowOff>114300</xdr:rowOff>
    </xdr:from>
    <xdr:to>
      <xdr:col>3</xdr:col>
      <xdr:colOff>1257300</xdr:colOff>
      <xdr:row>2638</xdr:row>
      <xdr:rowOff>962025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2639</xdr:row>
      <xdr:rowOff>114300</xdr:rowOff>
    </xdr:from>
    <xdr:to>
      <xdr:col>3</xdr:col>
      <xdr:colOff>1257300</xdr:colOff>
      <xdr:row>2639</xdr:row>
      <xdr:rowOff>962025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2640</xdr:row>
      <xdr:rowOff>114300</xdr:rowOff>
    </xdr:from>
    <xdr:to>
      <xdr:col>3</xdr:col>
      <xdr:colOff>1257300</xdr:colOff>
      <xdr:row>2640</xdr:row>
      <xdr:rowOff>962025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2641</xdr:row>
      <xdr:rowOff>114300</xdr:rowOff>
    </xdr:from>
    <xdr:to>
      <xdr:col>3</xdr:col>
      <xdr:colOff>1257300</xdr:colOff>
      <xdr:row>2641</xdr:row>
      <xdr:rowOff>962025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2642</xdr:row>
      <xdr:rowOff>114300</xdr:rowOff>
    </xdr:from>
    <xdr:to>
      <xdr:col>3</xdr:col>
      <xdr:colOff>1257300</xdr:colOff>
      <xdr:row>2642</xdr:row>
      <xdr:rowOff>962025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2643</xdr:row>
      <xdr:rowOff>114300</xdr:rowOff>
    </xdr:from>
    <xdr:to>
      <xdr:col>3</xdr:col>
      <xdr:colOff>1257300</xdr:colOff>
      <xdr:row>2643</xdr:row>
      <xdr:rowOff>962025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2644</xdr:row>
      <xdr:rowOff>114300</xdr:rowOff>
    </xdr:from>
    <xdr:to>
      <xdr:col>3</xdr:col>
      <xdr:colOff>1257300</xdr:colOff>
      <xdr:row>2644</xdr:row>
      <xdr:rowOff>962025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2645</xdr:row>
      <xdr:rowOff>114300</xdr:rowOff>
    </xdr:from>
    <xdr:to>
      <xdr:col>3</xdr:col>
      <xdr:colOff>1257300</xdr:colOff>
      <xdr:row>2645</xdr:row>
      <xdr:rowOff>962025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2646</xdr:row>
      <xdr:rowOff>114300</xdr:rowOff>
    </xdr:from>
    <xdr:to>
      <xdr:col>3</xdr:col>
      <xdr:colOff>1257300</xdr:colOff>
      <xdr:row>2646</xdr:row>
      <xdr:rowOff>962025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2649</xdr:row>
      <xdr:rowOff>114300</xdr:rowOff>
    </xdr:from>
    <xdr:to>
      <xdr:col>3</xdr:col>
      <xdr:colOff>1257300</xdr:colOff>
      <xdr:row>2649</xdr:row>
      <xdr:rowOff>962025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2650</xdr:row>
      <xdr:rowOff>114300</xdr:rowOff>
    </xdr:from>
    <xdr:to>
      <xdr:col>3</xdr:col>
      <xdr:colOff>1257300</xdr:colOff>
      <xdr:row>2650</xdr:row>
      <xdr:rowOff>962025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2651</xdr:row>
      <xdr:rowOff>114300</xdr:rowOff>
    </xdr:from>
    <xdr:to>
      <xdr:col>3</xdr:col>
      <xdr:colOff>1257300</xdr:colOff>
      <xdr:row>2651</xdr:row>
      <xdr:rowOff>962025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2652</xdr:row>
      <xdr:rowOff>114300</xdr:rowOff>
    </xdr:from>
    <xdr:to>
      <xdr:col>3</xdr:col>
      <xdr:colOff>1257300</xdr:colOff>
      <xdr:row>2652</xdr:row>
      <xdr:rowOff>962025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2653</xdr:row>
      <xdr:rowOff>114300</xdr:rowOff>
    </xdr:from>
    <xdr:to>
      <xdr:col>3</xdr:col>
      <xdr:colOff>1257300</xdr:colOff>
      <xdr:row>2653</xdr:row>
      <xdr:rowOff>962025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2654</xdr:row>
      <xdr:rowOff>114300</xdr:rowOff>
    </xdr:from>
    <xdr:to>
      <xdr:col>3</xdr:col>
      <xdr:colOff>1257300</xdr:colOff>
      <xdr:row>2654</xdr:row>
      <xdr:rowOff>962025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2655</xdr:row>
      <xdr:rowOff>114300</xdr:rowOff>
    </xdr:from>
    <xdr:to>
      <xdr:col>3</xdr:col>
      <xdr:colOff>1257300</xdr:colOff>
      <xdr:row>2655</xdr:row>
      <xdr:rowOff>962025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2659</xdr:row>
      <xdr:rowOff>114300</xdr:rowOff>
    </xdr:from>
    <xdr:to>
      <xdr:col>3</xdr:col>
      <xdr:colOff>1257300</xdr:colOff>
      <xdr:row>2659</xdr:row>
      <xdr:rowOff>962025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2660</xdr:row>
      <xdr:rowOff>114300</xdr:rowOff>
    </xdr:from>
    <xdr:to>
      <xdr:col>3</xdr:col>
      <xdr:colOff>1257300</xdr:colOff>
      <xdr:row>2660</xdr:row>
      <xdr:rowOff>962025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2661</xdr:row>
      <xdr:rowOff>114300</xdr:rowOff>
    </xdr:from>
    <xdr:to>
      <xdr:col>3</xdr:col>
      <xdr:colOff>1257300</xdr:colOff>
      <xdr:row>2661</xdr:row>
      <xdr:rowOff>962025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2662</xdr:row>
      <xdr:rowOff>114300</xdr:rowOff>
    </xdr:from>
    <xdr:to>
      <xdr:col>3</xdr:col>
      <xdr:colOff>1257300</xdr:colOff>
      <xdr:row>2662</xdr:row>
      <xdr:rowOff>962025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2663</xdr:row>
      <xdr:rowOff>114300</xdr:rowOff>
    </xdr:from>
    <xdr:to>
      <xdr:col>3</xdr:col>
      <xdr:colOff>1257300</xdr:colOff>
      <xdr:row>2663</xdr:row>
      <xdr:rowOff>962025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2664</xdr:row>
      <xdr:rowOff>114300</xdr:rowOff>
    </xdr:from>
    <xdr:to>
      <xdr:col>3</xdr:col>
      <xdr:colOff>1257300</xdr:colOff>
      <xdr:row>2664</xdr:row>
      <xdr:rowOff>962025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2666</xdr:row>
      <xdr:rowOff>114300</xdr:rowOff>
    </xdr:from>
    <xdr:to>
      <xdr:col>3</xdr:col>
      <xdr:colOff>1257300</xdr:colOff>
      <xdr:row>2666</xdr:row>
      <xdr:rowOff>962025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2667</xdr:row>
      <xdr:rowOff>114300</xdr:rowOff>
    </xdr:from>
    <xdr:to>
      <xdr:col>3</xdr:col>
      <xdr:colOff>1257300</xdr:colOff>
      <xdr:row>2667</xdr:row>
      <xdr:rowOff>962025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2668</xdr:row>
      <xdr:rowOff>114300</xdr:rowOff>
    </xdr:from>
    <xdr:to>
      <xdr:col>3</xdr:col>
      <xdr:colOff>1257300</xdr:colOff>
      <xdr:row>2668</xdr:row>
      <xdr:rowOff>962025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2672</xdr:row>
      <xdr:rowOff>114300</xdr:rowOff>
    </xdr:from>
    <xdr:to>
      <xdr:col>3</xdr:col>
      <xdr:colOff>1257300</xdr:colOff>
      <xdr:row>2672</xdr:row>
      <xdr:rowOff>962025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2673</xdr:row>
      <xdr:rowOff>114300</xdr:rowOff>
    </xdr:from>
    <xdr:to>
      <xdr:col>3</xdr:col>
      <xdr:colOff>1257300</xdr:colOff>
      <xdr:row>2673</xdr:row>
      <xdr:rowOff>962025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2674</xdr:row>
      <xdr:rowOff>114300</xdr:rowOff>
    </xdr:from>
    <xdr:to>
      <xdr:col>3</xdr:col>
      <xdr:colOff>1257300</xdr:colOff>
      <xdr:row>2674</xdr:row>
      <xdr:rowOff>962025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2675</xdr:row>
      <xdr:rowOff>114300</xdr:rowOff>
    </xdr:from>
    <xdr:to>
      <xdr:col>3</xdr:col>
      <xdr:colOff>1257300</xdr:colOff>
      <xdr:row>2675</xdr:row>
      <xdr:rowOff>962025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2676</xdr:row>
      <xdr:rowOff>114300</xdr:rowOff>
    </xdr:from>
    <xdr:to>
      <xdr:col>3</xdr:col>
      <xdr:colOff>1257300</xdr:colOff>
      <xdr:row>2676</xdr:row>
      <xdr:rowOff>962025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2677</xdr:row>
      <xdr:rowOff>114300</xdr:rowOff>
    </xdr:from>
    <xdr:to>
      <xdr:col>3</xdr:col>
      <xdr:colOff>1257300</xdr:colOff>
      <xdr:row>2677</xdr:row>
      <xdr:rowOff>962025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2679</xdr:row>
      <xdr:rowOff>114300</xdr:rowOff>
    </xdr:from>
    <xdr:to>
      <xdr:col>3</xdr:col>
      <xdr:colOff>1257300</xdr:colOff>
      <xdr:row>2679</xdr:row>
      <xdr:rowOff>962025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2680</xdr:row>
      <xdr:rowOff>114300</xdr:rowOff>
    </xdr:from>
    <xdr:to>
      <xdr:col>3</xdr:col>
      <xdr:colOff>1257300</xdr:colOff>
      <xdr:row>2680</xdr:row>
      <xdr:rowOff>962025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2681</xdr:row>
      <xdr:rowOff>114300</xdr:rowOff>
    </xdr:from>
    <xdr:to>
      <xdr:col>3</xdr:col>
      <xdr:colOff>1257300</xdr:colOff>
      <xdr:row>2681</xdr:row>
      <xdr:rowOff>962025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2682</xdr:row>
      <xdr:rowOff>114300</xdr:rowOff>
    </xdr:from>
    <xdr:to>
      <xdr:col>3</xdr:col>
      <xdr:colOff>1257300</xdr:colOff>
      <xdr:row>2682</xdr:row>
      <xdr:rowOff>962025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2686</xdr:row>
      <xdr:rowOff>114300</xdr:rowOff>
    </xdr:from>
    <xdr:to>
      <xdr:col>3</xdr:col>
      <xdr:colOff>1257300</xdr:colOff>
      <xdr:row>2686</xdr:row>
      <xdr:rowOff>962025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2687</xdr:row>
      <xdr:rowOff>114300</xdr:rowOff>
    </xdr:from>
    <xdr:to>
      <xdr:col>3</xdr:col>
      <xdr:colOff>1257300</xdr:colOff>
      <xdr:row>2687</xdr:row>
      <xdr:rowOff>962025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2688</xdr:row>
      <xdr:rowOff>114300</xdr:rowOff>
    </xdr:from>
    <xdr:to>
      <xdr:col>3</xdr:col>
      <xdr:colOff>1257300</xdr:colOff>
      <xdr:row>2688</xdr:row>
      <xdr:rowOff>962025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2689</xdr:row>
      <xdr:rowOff>114300</xdr:rowOff>
    </xdr:from>
    <xdr:to>
      <xdr:col>3</xdr:col>
      <xdr:colOff>1257300</xdr:colOff>
      <xdr:row>2689</xdr:row>
      <xdr:rowOff>962025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2690</xdr:row>
      <xdr:rowOff>114300</xdr:rowOff>
    </xdr:from>
    <xdr:to>
      <xdr:col>3</xdr:col>
      <xdr:colOff>1257300</xdr:colOff>
      <xdr:row>2690</xdr:row>
      <xdr:rowOff>962025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2692</xdr:row>
      <xdr:rowOff>114300</xdr:rowOff>
    </xdr:from>
    <xdr:to>
      <xdr:col>3</xdr:col>
      <xdr:colOff>1257300</xdr:colOff>
      <xdr:row>2692</xdr:row>
      <xdr:rowOff>962025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2693</xdr:row>
      <xdr:rowOff>114300</xdr:rowOff>
    </xdr:from>
    <xdr:to>
      <xdr:col>3</xdr:col>
      <xdr:colOff>1257300</xdr:colOff>
      <xdr:row>2693</xdr:row>
      <xdr:rowOff>962025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2694</xdr:row>
      <xdr:rowOff>114300</xdr:rowOff>
    </xdr:from>
    <xdr:to>
      <xdr:col>3</xdr:col>
      <xdr:colOff>1257300</xdr:colOff>
      <xdr:row>2694</xdr:row>
      <xdr:rowOff>962025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2695</xdr:row>
      <xdr:rowOff>114300</xdr:rowOff>
    </xdr:from>
    <xdr:to>
      <xdr:col>3</xdr:col>
      <xdr:colOff>1257300</xdr:colOff>
      <xdr:row>2695</xdr:row>
      <xdr:rowOff>962025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2698</xdr:row>
      <xdr:rowOff>114300</xdr:rowOff>
    </xdr:from>
    <xdr:to>
      <xdr:col>3</xdr:col>
      <xdr:colOff>1257300</xdr:colOff>
      <xdr:row>2698</xdr:row>
      <xdr:rowOff>962025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2699</xdr:row>
      <xdr:rowOff>114300</xdr:rowOff>
    </xdr:from>
    <xdr:to>
      <xdr:col>3</xdr:col>
      <xdr:colOff>1257300</xdr:colOff>
      <xdr:row>2699</xdr:row>
      <xdr:rowOff>962025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2700</xdr:row>
      <xdr:rowOff>114300</xdr:rowOff>
    </xdr:from>
    <xdr:to>
      <xdr:col>3</xdr:col>
      <xdr:colOff>1257300</xdr:colOff>
      <xdr:row>2700</xdr:row>
      <xdr:rowOff>962025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2701</xdr:row>
      <xdr:rowOff>114300</xdr:rowOff>
    </xdr:from>
    <xdr:to>
      <xdr:col>3</xdr:col>
      <xdr:colOff>1257300</xdr:colOff>
      <xdr:row>2701</xdr:row>
      <xdr:rowOff>962025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2702</xdr:row>
      <xdr:rowOff>114300</xdr:rowOff>
    </xdr:from>
    <xdr:to>
      <xdr:col>3</xdr:col>
      <xdr:colOff>1257300</xdr:colOff>
      <xdr:row>2702</xdr:row>
      <xdr:rowOff>962025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165735</xdr:colOff>
      <xdr:row>2704</xdr:row>
      <xdr:rowOff>83820</xdr:rowOff>
    </xdr:from>
    <xdr:to>
      <xdr:col>3</xdr:col>
      <xdr:colOff>1203960</xdr:colOff>
      <xdr:row>2709</xdr:row>
      <xdr:rowOff>55245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 r="-917" b="3225"/>
        </a:stretch>
      </xdr:blipFill>
      <xdr:spPr>
        <a:xfrm>
          <a:off x="4730115" y="768096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2713</xdr:row>
      <xdr:rowOff>114300</xdr:rowOff>
    </xdr:from>
    <xdr:to>
      <xdr:col>3</xdr:col>
      <xdr:colOff>1257300</xdr:colOff>
      <xdr:row>2713</xdr:row>
      <xdr:rowOff>962025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2714</xdr:row>
      <xdr:rowOff>114300</xdr:rowOff>
    </xdr:from>
    <xdr:to>
      <xdr:col>3</xdr:col>
      <xdr:colOff>1257300</xdr:colOff>
      <xdr:row>2714</xdr:row>
      <xdr:rowOff>962025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2715</xdr:row>
      <xdr:rowOff>114300</xdr:rowOff>
    </xdr:from>
    <xdr:to>
      <xdr:col>3</xdr:col>
      <xdr:colOff>1257300</xdr:colOff>
      <xdr:row>2715</xdr:row>
      <xdr:rowOff>962025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2716</xdr:row>
      <xdr:rowOff>114300</xdr:rowOff>
    </xdr:from>
    <xdr:to>
      <xdr:col>3</xdr:col>
      <xdr:colOff>1257300</xdr:colOff>
      <xdr:row>2716</xdr:row>
      <xdr:rowOff>962025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2718</xdr:row>
      <xdr:rowOff>114300</xdr:rowOff>
    </xdr:from>
    <xdr:to>
      <xdr:col>3</xdr:col>
      <xdr:colOff>1257300</xdr:colOff>
      <xdr:row>2718</xdr:row>
      <xdr:rowOff>962025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2719</xdr:row>
      <xdr:rowOff>114300</xdr:rowOff>
    </xdr:from>
    <xdr:to>
      <xdr:col>3</xdr:col>
      <xdr:colOff>1257300</xdr:colOff>
      <xdr:row>2719</xdr:row>
      <xdr:rowOff>962025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2720</xdr:row>
      <xdr:rowOff>114300</xdr:rowOff>
    </xdr:from>
    <xdr:to>
      <xdr:col>3</xdr:col>
      <xdr:colOff>1257300</xdr:colOff>
      <xdr:row>2720</xdr:row>
      <xdr:rowOff>962025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2721</xdr:row>
      <xdr:rowOff>114300</xdr:rowOff>
    </xdr:from>
    <xdr:to>
      <xdr:col>3</xdr:col>
      <xdr:colOff>1257300</xdr:colOff>
      <xdr:row>2721</xdr:row>
      <xdr:rowOff>962025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2722</xdr:row>
      <xdr:rowOff>114300</xdr:rowOff>
    </xdr:from>
    <xdr:to>
      <xdr:col>3</xdr:col>
      <xdr:colOff>1257300</xdr:colOff>
      <xdr:row>2722</xdr:row>
      <xdr:rowOff>962025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2723</xdr:row>
      <xdr:rowOff>114300</xdr:rowOff>
    </xdr:from>
    <xdr:to>
      <xdr:col>3</xdr:col>
      <xdr:colOff>1257300</xdr:colOff>
      <xdr:row>2723</xdr:row>
      <xdr:rowOff>962025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2724</xdr:row>
      <xdr:rowOff>114300</xdr:rowOff>
    </xdr:from>
    <xdr:to>
      <xdr:col>3</xdr:col>
      <xdr:colOff>1257300</xdr:colOff>
      <xdr:row>2724</xdr:row>
      <xdr:rowOff>962025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2725</xdr:row>
      <xdr:rowOff>114300</xdr:rowOff>
    </xdr:from>
    <xdr:to>
      <xdr:col>3</xdr:col>
      <xdr:colOff>1257300</xdr:colOff>
      <xdr:row>2725</xdr:row>
      <xdr:rowOff>962025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2726</xdr:row>
      <xdr:rowOff>114300</xdr:rowOff>
    </xdr:from>
    <xdr:to>
      <xdr:col>3</xdr:col>
      <xdr:colOff>1257300</xdr:colOff>
      <xdr:row>2726</xdr:row>
      <xdr:rowOff>962025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2727</xdr:row>
      <xdr:rowOff>114300</xdr:rowOff>
    </xdr:from>
    <xdr:to>
      <xdr:col>3</xdr:col>
      <xdr:colOff>1257300</xdr:colOff>
      <xdr:row>2727</xdr:row>
      <xdr:rowOff>962025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2729</xdr:row>
      <xdr:rowOff>114300</xdr:rowOff>
    </xdr:from>
    <xdr:to>
      <xdr:col>3</xdr:col>
      <xdr:colOff>1257300</xdr:colOff>
      <xdr:row>2729</xdr:row>
      <xdr:rowOff>962025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2730</xdr:row>
      <xdr:rowOff>114300</xdr:rowOff>
    </xdr:from>
    <xdr:to>
      <xdr:col>3</xdr:col>
      <xdr:colOff>1257300</xdr:colOff>
      <xdr:row>2730</xdr:row>
      <xdr:rowOff>962025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2731</xdr:row>
      <xdr:rowOff>114300</xdr:rowOff>
    </xdr:from>
    <xdr:to>
      <xdr:col>3</xdr:col>
      <xdr:colOff>1257300</xdr:colOff>
      <xdr:row>2731</xdr:row>
      <xdr:rowOff>962025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2732</xdr:row>
      <xdr:rowOff>114300</xdr:rowOff>
    </xdr:from>
    <xdr:to>
      <xdr:col>3</xdr:col>
      <xdr:colOff>1257300</xdr:colOff>
      <xdr:row>2732</xdr:row>
      <xdr:rowOff>962025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2733</xdr:row>
      <xdr:rowOff>114300</xdr:rowOff>
    </xdr:from>
    <xdr:to>
      <xdr:col>3</xdr:col>
      <xdr:colOff>1257300</xdr:colOff>
      <xdr:row>2733</xdr:row>
      <xdr:rowOff>962025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2734</xdr:row>
      <xdr:rowOff>114300</xdr:rowOff>
    </xdr:from>
    <xdr:to>
      <xdr:col>3</xdr:col>
      <xdr:colOff>1257300</xdr:colOff>
      <xdr:row>2734</xdr:row>
      <xdr:rowOff>962025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2735</xdr:row>
      <xdr:rowOff>114300</xdr:rowOff>
    </xdr:from>
    <xdr:to>
      <xdr:col>3</xdr:col>
      <xdr:colOff>1257300</xdr:colOff>
      <xdr:row>2735</xdr:row>
      <xdr:rowOff>962025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2736</xdr:row>
      <xdr:rowOff>114300</xdr:rowOff>
    </xdr:from>
    <xdr:to>
      <xdr:col>3</xdr:col>
      <xdr:colOff>1257300</xdr:colOff>
      <xdr:row>2736</xdr:row>
      <xdr:rowOff>962025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2737</xdr:row>
      <xdr:rowOff>114300</xdr:rowOff>
    </xdr:from>
    <xdr:to>
      <xdr:col>3</xdr:col>
      <xdr:colOff>1257300</xdr:colOff>
      <xdr:row>2737</xdr:row>
      <xdr:rowOff>962025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2738</xdr:row>
      <xdr:rowOff>114300</xdr:rowOff>
    </xdr:from>
    <xdr:to>
      <xdr:col>3</xdr:col>
      <xdr:colOff>1257300</xdr:colOff>
      <xdr:row>2738</xdr:row>
      <xdr:rowOff>962025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2739</xdr:row>
      <xdr:rowOff>114300</xdr:rowOff>
    </xdr:from>
    <xdr:to>
      <xdr:col>3</xdr:col>
      <xdr:colOff>1257300</xdr:colOff>
      <xdr:row>2739</xdr:row>
      <xdr:rowOff>962025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2740</xdr:row>
      <xdr:rowOff>114300</xdr:rowOff>
    </xdr:from>
    <xdr:to>
      <xdr:col>3</xdr:col>
      <xdr:colOff>1257300</xdr:colOff>
      <xdr:row>2740</xdr:row>
      <xdr:rowOff>962025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2741</xdr:row>
      <xdr:rowOff>114300</xdr:rowOff>
    </xdr:from>
    <xdr:to>
      <xdr:col>3</xdr:col>
      <xdr:colOff>1257300</xdr:colOff>
      <xdr:row>2741</xdr:row>
      <xdr:rowOff>962025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2742</xdr:row>
      <xdr:rowOff>114300</xdr:rowOff>
    </xdr:from>
    <xdr:to>
      <xdr:col>3</xdr:col>
      <xdr:colOff>1257300</xdr:colOff>
      <xdr:row>2742</xdr:row>
      <xdr:rowOff>962025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2743</xdr:row>
      <xdr:rowOff>114300</xdr:rowOff>
    </xdr:from>
    <xdr:to>
      <xdr:col>3</xdr:col>
      <xdr:colOff>1257300</xdr:colOff>
      <xdr:row>2743</xdr:row>
      <xdr:rowOff>962025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2744</xdr:row>
      <xdr:rowOff>114300</xdr:rowOff>
    </xdr:from>
    <xdr:to>
      <xdr:col>3</xdr:col>
      <xdr:colOff>1257300</xdr:colOff>
      <xdr:row>2744</xdr:row>
      <xdr:rowOff>962025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2745</xdr:row>
      <xdr:rowOff>114300</xdr:rowOff>
    </xdr:from>
    <xdr:to>
      <xdr:col>3</xdr:col>
      <xdr:colOff>1257300</xdr:colOff>
      <xdr:row>2745</xdr:row>
      <xdr:rowOff>962025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2746</xdr:row>
      <xdr:rowOff>114300</xdr:rowOff>
    </xdr:from>
    <xdr:to>
      <xdr:col>3</xdr:col>
      <xdr:colOff>1257300</xdr:colOff>
      <xdr:row>2746</xdr:row>
      <xdr:rowOff>962025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2748</xdr:row>
      <xdr:rowOff>114300</xdr:rowOff>
    </xdr:from>
    <xdr:to>
      <xdr:col>3</xdr:col>
      <xdr:colOff>1257300</xdr:colOff>
      <xdr:row>2748</xdr:row>
      <xdr:rowOff>962025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2749</xdr:row>
      <xdr:rowOff>114300</xdr:rowOff>
    </xdr:from>
    <xdr:to>
      <xdr:col>3</xdr:col>
      <xdr:colOff>1257300</xdr:colOff>
      <xdr:row>2749</xdr:row>
      <xdr:rowOff>962025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2750</xdr:row>
      <xdr:rowOff>114300</xdr:rowOff>
    </xdr:from>
    <xdr:to>
      <xdr:col>3</xdr:col>
      <xdr:colOff>1257300</xdr:colOff>
      <xdr:row>2750</xdr:row>
      <xdr:rowOff>962025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2751</xdr:row>
      <xdr:rowOff>114300</xdr:rowOff>
    </xdr:from>
    <xdr:to>
      <xdr:col>3</xdr:col>
      <xdr:colOff>1257300</xdr:colOff>
      <xdr:row>2751</xdr:row>
      <xdr:rowOff>962025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2752</xdr:row>
      <xdr:rowOff>114300</xdr:rowOff>
    </xdr:from>
    <xdr:to>
      <xdr:col>3</xdr:col>
      <xdr:colOff>1257300</xdr:colOff>
      <xdr:row>2752</xdr:row>
      <xdr:rowOff>962025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2753</xdr:row>
      <xdr:rowOff>114300</xdr:rowOff>
    </xdr:from>
    <xdr:to>
      <xdr:col>3</xdr:col>
      <xdr:colOff>1257300</xdr:colOff>
      <xdr:row>2753</xdr:row>
      <xdr:rowOff>962025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2755</xdr:row>
      <xdr:rowOff>114300</xdr:rowOff>
    </xdr:from>
    <xdr:to>
      <xdr:col>3</xdr:col>
      <xdr:colOff>1257300</xdr:colOff>
      <xdr:row>2755</xdr:row>
      <xdr:rowOff>962025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2778</xdr:row>
      <xdr:rowOff>114300</xdr:rowOff>
    </xdr:from>
    <xdr:to>
      <xdr:col>3</xdr:col>
      <xdr:colOff>1257300</xdr:colOff>
      <xdr:row>2778</xdr:row>
      <xdr:rowOff>962025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2785</xdr:row>
      <xdr:rowOff>114300</xdr:rowOff>
    </xdr:from>
    <xdr:to>
      <xdr:col>3</xdr:col>
      <xdr:colOff>1257300</xdr:colOff>
      <xdr:row>2785</xdr:row>
      <xdr:rowOff>962025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2792</xdr:row>
      <xdr:rowOff>114300</xdr:rowOff>
    </xdr:from>
    <xdr:to>
      <xdr:col>3</xdr:col>
      <xdr:colOff>1257300</xdr:colOff>
      <xdr:row>2792</xdr:row>
      <xdr:rowOff>962025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2802</xdr:row>
      <xdr:rowOff>114300</xdr:rowOff>
    </xdr:from>
    <xdr:to>
      <xdr:col>3</xdr:col>
      <xdr:colOff>1257300</xdr:colOff>
      <xdr:row>2802</xdr:row>
      <xdr:rowOff>962025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2809</xdr:row>
      <xdr:rowOff>114300</xdr:rowOff>
    </xdr:from>
    <xdr:to>
      <xdr:col>3</xdr:col>
      <xdr:colOff>1257300</xdr:colOff>
      <xdr:row>2809</xdr:row>
      <xdr:rowOff>962025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2816</xdr:row>
      <xdr:rowOff>114300</xdr:rowOff>
    </xdr:from>
    <xdr:to>
      <xdr:col>3</xdr:col>
      <xdr:colOff>1257300</xdr:colOff>
      <xdr:row>2816</xdr:row>
      <xdr:rowOff>962025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2826</xdr:row>
      <xdr:rowOff>114300</xdr:rowOff>
    </xdr:from>
    <xdr:to>
      <xdr:col>3</xdr:col>
      <xdr:colOff>1257300</xdr:colOff>
      <xdr:row>2826</xdr:row>
      <xdr:rowOff>962025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2827</xdr:row>
      <xdr:rowOff>114300</xdr:rowOff>
    </xdr:from>
    <xdr:to>
      <xdr:col>3</xdr:col>
      <xdr:colOff>1257300</xdr:colOff>
      <xdr:row>2827</xdr:row>
      <xdr:rowOff>962025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2828</xdr:row>
      <xdr:rowOff>114300</xdr:rowOff>
    </xdr:from>
    <xdr:to>
      <xdr:col>3</xdr:col>
      <xdr:colOff>1257300</xdr:colOff>
      <xdr:row>2828</xdr:row>
      <xdr:rowOff>962025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2829</xdr:row>
      <xdr:rowOff>114300</xdr:rowOff>
    </xdr:from>
    <xdr:to>
      <xdr:col>3</xdr:col>
      <xdr:colOff>1257300</xdr:colOff>
      <xdr:row>2829</xdr:row>
      <xdr:rowOff>962025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2830</xdr:row>
      <xdr:rowOff>114300</xdr:rowOff>
    </xdr:from>
    <xdr:to>
      <xdr:col>3</xdr:col>
      <xdr:colOff>1257300</xdr:colOff>
      <xdr:row>2830</xdr:row>
      <xdr:rowOff>962025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2831</xdr:row>
      <xdr:rowOff>114300</xdr:rowOff>
    </xdr:from>
    <xdr:to>
      <xdr:col>3</xdr:col>
      <xdr:colOff>1257300</xdr:colOff>
      <xdr:row>2831</xdr:row>
      <xdr:rowOff>962025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2833</xdr:row>
      <xdr:rowOff>114300</xdr:rowOff>
    </xdr:from>
    <xdr:to>
      <xdr:col>3</xdr:col>
      <xdr:colOff>1257300</xdr:colOff>
      <xdr:row>2833</xdr:row>
      <xdr:rowOff>962025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2834</xdr:row>
      <xdr:rowOff>114300</xdr:rowOff>
    </xdr:from>
    <xdr:to>
      <xdr:col>3</xdr:col>
      <xdr:colOff>1257300</xdr:colOff>
      <xdr:row>2834</xdr:row>
      <xdr:rowOff>962025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2835</xdr:row>
      <xdr:rowOff>114300</xdr:rowOff>
    </xdr:from>
    <xdr:to>
      <xdr:col>3</xdr:col>
      <xdr:colOff>1257300</xdr:colOff>
      <xdr:row>2835</xdr:row>
      <xdr:rowOff>962025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2836</xdr:row>
      <xdr:rowOff>114300</xdr:rowOff>
    </xdr:from>
    <xdr:to>
      <xdr:col>3</xdr:col>
      <xdr:colOff>1257300</xdr:colOff>
      <xdr:row>2836</xdr:row>
      <xdr:rowOff>962025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2837</xdr:row>
      <xdr:rowOff>114300</xdr:rowOff>
    </xdr:from>
    <xdr:to>
      <xdr:col>3</xdr:col>
      <xdr:colOff>1257300</xdr:colOff>
      <xdr:row>2837</xdr:row>
      <xdr:rowOff>962025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2838</xdr:row>
      <xdr:rowOff>114300</xdr:rowOff>
    </xdr:from>
    <xdr:to>
      <xdr:col>3</xdr:col>
      <xdr:colOff>1257300</xdr:colOff>
      <xdr:row>2838</xdr:row>
      <xdr:rowOff>962025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2840</xdr:row>
      <xdr:rowOff>114300</xdr:rowOff>
    </xdr:from>
    <xdr:to>
      <xdr:col>3</xdr:col>
      <xdr:colOff>1257300</xdr:colOff>
      <xdr:row>2840</xdr:row>
      <xdr:rowOff>962025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2841</xdr:row>
      <xdr:rowOff>114300</xdr:rowOff>
    </xdr:from>
    <xdr:to>
      <xdr:col>3</xdr:col>
      <xdr:colOff>1257300</xdr:colOff>
      <xdr:row>2841</xdr:row>
      <xdr:rowOff>962025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2842</xdr:row>
      <xdr:rowOff>114300</xdr:rowOff>
    </xdr:from>
    <xdr:to>
      <xdr:col>3</xdr:col>
      <xdr:colOff>1257300</xdr:colOff>
      <xdr:row>2842</xdr:row>
      <xdr:rowOff>962025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2843</xdr:row>
      <xdr:rowOff>114300</xdr:rowOff>
    </xdr:from>
    <xdr:to>
      <xdr:col>3</xdr:col>
      <xdr:colOff>1257300</xdr:colOff>
      <xdr:row>2843</xdr:row>
      <xdr:rowOff>962025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2844</xdr:row>
      <xdr:rowOff>114300</xdr:rowOff>
    </xdr:from>
    <xdr:to>
      <xdr:col>3</xdr:col>
      <xdr:colOff>1257300</xdr:colOff>
      <xdr:row>2844</xdr:row>
      <xdr:rowOff>962025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2845</xdr:row>
      <xdr:rowOff>114300</xdr:rowOff>
    </xdr:from>
    <xdr:to>
      <xdr:col>3</xdr:col>
      <xdr:colOff>1257300</xdr:colOff>
      <xdr:row>2845</xdr:row>
      <xdr:rowOff>962025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2848</xdr:row>
      <xdr:rowOff>114300</xdr:rowOff>
    </xdr:from>
    <xdr:to>
      <xdr:col>3</xdr:col>
      <xdr:colOff>1257300</xdr:colOff>
      <xdr:row>2848</xdr:row>
      <xdr:rowOff>962025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2855</xdr:row>
      <xdr:rowOff>114300</xdr:rowOff>
    </xdr:from>
    <xdr:to>
      <xdr:col>3</xdr:col>
      <xdr:colOff>1257300</xdr:colOff>
      <xdr:row>2855</xdr:row>
      <xdr:rowOff>962025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2862</xdr:row>
      <xdr:rowOff>114300</xdr:rowOff>
    </xdr:from>
    <xdr:to>
      <xdr:col>3</xdr:col>
      <xdr:colOff>1257300</xdr:colOff>
      <xdr:row>2862</xdr:row>
      <xdr:rowOff>962025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2870</xdr:row>
      <xdr:rowOff>114300</xdr:rowOff>
    </xdr:from>
    <xdr:to>
      <xdr:col>3</xdr:col>
      <xdr:colOff>1257300</xdr:colOff>
      <xdr:row>2870</xdr:row>
      <xdr:rowOff>962025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2877</xdr:row>
      <xdr:rowOff>114300</xdr:rowOff>
    </xdr:from>
    <xdr:to>
      <xdr:col>3</xdr:col>
      <xdr:colOff>1257300</xdr:colOff>
      <xdr:row>2877</xdr:row>
      <xdr:rowOff>962025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2884</xdr:row>
      <xdr:rowOff>114300</xdr:rowOff>
    </xdr:from>
    <xdr:to>
      <xdr:col>3</xdr:col>
      <xdr:colOff>1257300</xdr:colOff>
      <xdr:row>2884</xdr:row>
      <xdr:rowOff>962025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2892</xdr:row>
      <xdr:rowOff>76200</xdr:rowOff>
    </xdr:from>
    <xdr:to>
      <xdr:col>3</xdr:col>
      <xdr:colOff>1257300</xdr:colOff>
      <xdr:row>2897</xdr:row>
      <xdr:rowOff>47625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 r="-917" b="3225"/>
        </a:stretch>
      </xdr:blipFill>
      <xdr:spPr>
        <a:xfrm>
          <a:off x="4783455" y="828294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2899</xdr:row>
      <xdr:rowOff>121920</xdr:rowOff>
    </xdr:from>
    <xdr:to>
      <xdr:col>3</xdr:col>
      <xdr:colOff>1257300</xdr:colOff>
      <xdr:row>2904</xdr:row>
      <xdr:rowOff>93345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 r="-917" b="3225"/>
        </a:stretch>
      </xdr:blipFill>
      <xdr:spPr>
        <a:xfrm>
          <a:off x="4783455" y="848106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2912</xdr:row>
      <xdr:rowOff>114300</xdr:rowOff>
    </xdr:from>
    <xdr:to>
      <xdr:col>3</xdr:col>
      <xdr:colOff>1257300</xdr:colOff>
      <xdr:row>2912</xdr:row>
      <xdr:rowOff>962025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2913</xdr:row>
      <xdr:rowOff>114300</xdr:rowOff>
    </xdr:from>
    <xdr:to>
      <xdr:col>3</xdr:col>
      <xdr:colOff>1257300</xdr:colOff>
      <xdr:row>2913</xdr:row>
      <xdr:rowOff>962025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2914</xdr:row>
      <xdr:rowOff>114300</xdr:rowOff>
    </xdr:from>
    <xdr:to>
      <xdr:col>3</xdr:col>
      <xdr:colOff>1257300</xdr:colOff>
      <xdr:row>2914</xdr:row>
      <xdr:rowOff>962025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2915</xdr:row>
      <xdr:rowOff>114300</xdr:rowOff>
    </xdr:from>
    <xdr:to>
      <xdr:col>3</xdr:col>
      <xdr:colOff>1257300</xdr:colOff>
      <xdr:row>2915</xdr:row>
      <xdr:rowOff>962025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2916</xdr:row>
      <xdr:rowOff>114300</xdr:rowOff>
    </xdr:from>
    <xdr:to>
      <xdr:col>3</xdr:col>
      <xdr:colOff>1257300</xdr:colOff>
      <xdr:row>2916</xdr:row>
      <xdr:rowOff>962025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2917</xdr:row>
      <xdr:rowOff>114300</xdr:rowOff>
    </xdr:from>
    <xdr:to>
      <xdr:col>3</xdr:col>
      <xdr:colOff>1257300</xdr:colOff>
      <xdr:row>2917</xdr:row>
      <xdr:rowOff>962025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2918</xdr:row>
      <xdr:rowOff>114300</xdr:rowOff>
    </xdr:from>
    <xdr:to>
      <xdr:col>3</xdr:col>
      <xdr:colOff>1257300</xdr:colOff>
      <xdr:row>2918</xdr:row>
      <xdr:rowOff>962025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2919</xdr:row>
      <xdr:rowOff>114300</xdr:rowOff>
    </xdr:from>
    <xdr:to>
      <xdr:col>3</xdr:col>
      <xdr:colOff>1257300</xdr:colOff>
      <xdr:row>2919</xdr:row>
      <xdr:rowOff>962025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2920</xdr:row>
      <xdr:rowOff>114300</xdr:rowOff>
    </xdr:from>
    <xdr:to>
      <xdr:col>3</xdr:col>
      <xdr:colOff>1257300</xdr:colOff>
      <xdr:row>2920</xdr:row>
      <xdr:rowOff>962025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2921</xdr:row>
      <xdr:rowOff>114300</xdr:rowOff>
    </xdr:from>
    <xdr:to>
      <xdr:col>3</xdr:col>
      <xdr:colOff>1257300</xdr:colOff>
      <xdr:row>2921</xdr:row>
      <xdr:rowOff>962025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2922</xdr:row>
      <xdr:rowOff>114300</xdr:rowOff>
    </xdr:from>
    <xdr:to>
      <xdr:col>3</xdr:col>
      <xdr:colOff>1257300</xdr:colOff>
      <xdr:row>2922</xdr:row>
      <xdr:rowOff>962025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2923</xdr:row>
      <xdr:rowOff>114300</xdr:rowOff>
    </xdr:from>
    <xdr:to>
      <xdr:col>3</xdr:col>
      <xdr:colOff>1257300</xdr:colOff>
      <xdr:row>2923</xdr:row>
      <xdr:rowOff>962025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2924</xdr:row>
      <xdr:rowOff>114300</xdr:rowOff>
    </xdr:from>
    <xdr:to>
      <xdr:col>3</xdr:col>
      <xdr:colOff>1257300</xdr:colOff>
      <xdr:row>2924</xdr:row>
      <xdr:rowOff>962025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2925</xdr:row>
      <xdr:rowOff>114300</xdr:rowOff>
    </xdr:from>
    <xdr:to>
      <xdr:col>3</xdr:col>
      <xdr:colOff>1257300</xdr:colOff>
      <xdr:row>2925</xdr:row>
      <xdr:rowOff>962025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2926</xdr:row>
      <xdr:rowOff>114300</xdr:rowOff>
    </xdr:from>
    <xdr:to>
      <xdr:col>3</xdr:col>
      <xdr:colOff>1257300</xdr:colOff>
      <xdr:row>2926</xdr:row>
      <xdr:rowOff>962025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2927</xdr:row>
      <xdr:rowOff>114300</xdr:rowOff>
    </xdr:from>
    <xdr:to>
      <xdr:col>3</xdr:col>
      <xdr:colOff>1257300</xdr:colOff>
      <xdr:row>2927</xdr:row>
      <xdr:rowOff>962025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2928</xdr:row>
      <xdr:rowOff>114300</xdr:rowOff>
    </xdr:from>
    <xdr:to>
      <xdr:col>3</xdr:col>
      <xdr:colOff>1257300</xdr:colOff>
      <xdr:row>2928</xdr:row>
      <xdr:rowOff>962025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2929</xdr:row>
      <xdr:rowOff>114300</xdr:rowOff>
    </xdr:from>
    <xdr:to>
      <xdr:col>3</xdr:col>
      <xdr:colOff>1257300</xdr:colOff>
      <xdr:row>2929</xdr:row>
      <xdr:rowOff>962025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2930</xdr:row>
      <xdr:rowOff>114300</xdr:rowOff>
    </xdr:from>
    <xdr:to>
      <xdr:col>3</xdr:col>
      <xdr:colOff>1257300</xdr:colOff>
      <xdr:row>2930</xdr:row>
      <xdr:rowOff>962025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2933</xdr:row>
      <xdr:rowOff>114300</xdr:rowOff>
    </xdr:from>
    <xdr:to>
      <xdr:col>3</xdr:col>
      <xdr:colOff>1257300</xdr:colOff>
      <xdr:row>2933</xdr:row>
      <xdr:rowOff>962025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2938</xdr:row>
      <xdr:rowOff>114300</xdr:rowOff>
    </xdr:from>
    <xdr:to>
      <xdr:col>3</xdr:col>
      <xdr:colOff>1257300</xdr:colOff>
      <xdr:row>2938</xdr:row>
      <xdr:rowOff>962025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2946</xdr:row>
      <xdr:rowOff>114300</xdr:rowOff>
    </xdr:from>
    <xdr:to>
      <xdr:col>3</xdr:col>
      <xdr:colOff>1257300</xdr:colOff>
      <xdr:row>2946</xdr:row>
      <xdr:rowOff>962025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2955</xdr:row>
      <xdr:rowOff>114300</xdr:rowOff>
    </xdr:from>
    <xdr:to>
      <xdr:col>3</xdr:col>
      <xdr:colOff>1257300</xdr:colOff>
      <xdr:row>2955</xdr:row>
      <xdr:rowOff>962025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2964</xdr:row>
      <xdr:rowOff>114300</xdr:rowOff>
    </xdr:from>
    <xdr:to>
      <xdr:col>3</xdr:col>
      <xdr:colOff>1257300</xdr:colOff>
      <xdr:row>2964</xdr:row>
      <xdr:rowOff>962025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2969</xdr:row>
      <xdr:rowOff>114300</xdr:rowOff>
    </xdr:from>
    <xdr:to>
      <xdr:col>3</xdr:col>
      <xdr:colOff>1257300</xdr:colOff>
      <xdr:row>2969</xdr:row>
      <xdr:rowOff>962025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2977</xdr:row>
      <xdr:rowOff>114300</xdr:rowOff>
    </xdr:from>
    <xdr:to>
      <xdr:col>3</xdr:col>
      <xdr:colOff>1257300</xdr:colOff>
      <xdr:row>2977</xdr:row>
      <xdr:rowOff>962025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2984</xdr:row>
      <xdr:rowOff>114300</xdr:rowOff>
    </xdr:from>
    <xdr:to>
      <xdr:col>3</xdr:col>
      <xdr:colOff>1257300</xdr:colOff>
      <xdr:row>2984</xdr:row>
      <xdr:rowOff>962025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2990</xdr:row>
      <xdr:rowOff>114300</xdr:rowOff>
    </xdr:from>
    <xdr:to>
      <xdr:col>3</xdr:col>
      <xdr:colOff>1257300</xdr:colOff>
      <xdr:row>2990</xdr:row>
      <xdr:rowOff>962025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2991</xdr:row>
      <xdr:rowOff>114300</xdr:rowOff>
    </xdr:from>
    <xdr:to>
      <xdr:col>3</xdr:col>
      <xdr:colOff>1257300</xdr:colOff>
      <xdr:row>2991</xdr:row>
      <xdr:rowOff>962025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2992</xdr:row>
      <xdr:rowOff>114300</xdr:rowOff>
    </xdr:from>
    <xdr:to>
      <xdr:col>3</xdr:col>
      <xdr:colOff>1257300</xdr:colOff>
      <xdr:row>2992</xdr:row>
      <xdr:rowOff>962025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2993</xdr:row>
      <xdr:rowOff>114300</xdr:rowOff>
    </xdr:from>
    <xdr:to>
      <xdr:col>3</xdr:col>
      <xdr:colOff>1257300</xdr:colOff>
      <xdr:row>2993</xdr:row>
      <xdr:rowOff>962025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2994</xdr:row>
      <xdr:rowOff>114300</xdr:rowOff>
    </xdr:from>
    <xdr:to>
      <xdr:col>3</xdr:col>
      <xdr:colOff>1257300</xdr:colOff>
      <xdr:row>2994</xdr:row>
      <xdr:rowOff>962025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2995</xdr:row>
      <xdr:rowOff>114300</xdr:rowOff>
    </xdr:from>
    <xdr:to>
      <xdr:col>3</xdr:col>
      <xdr:colOff>1257300</xdr:colOff>
      <xdr:row>2995</xdr:row>
      <xdr:rowOff>962025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2996</xdr:row>
      <xdr:rowOff>114300</xdr:rowOff>
    </xdr:from>
    <xdr:to>
      <xdr:col>3</xdr:col>
      <xdr:colOff>1257300</xdr:colOff>
      <xdr:row>2996</xdr:row>
      <xdr:rowOff>962025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2997</xdr:row>
      <xdr:rowOff>114300</xdr:rowOff>
    </xdr:from>
    <xdr:to>
      <xdr:col>3</xdr:col>
      <xdr:colOff>1257300</xdr:colOff>
      <xdr:row>2997</xdr:row>
      <xdr:rowOff>962025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2998</xdr:row>
      <xdr:rowOff>114300</xdr:rowOff>
    </xdr:from>
    <xdr:to>
      <xdr:col>3</xdr:col>
      <xdr:colOff>1257300</xdr:colOff>
      <xdr:row>2998</xdr:row>
      <xdr:rowOff>962025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2999</xdr:row>
      <xdr:rowOff>114300</xdr:rowOff>
    </xdr:from>
    <xdr:to>
      <xdr:col>3</xdr:col>
      <xdr:colOff>1257300</xdr:colOff>
      <xdr:row>2999</xdr:row>
      <xdr:rowOff>962025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3000</xdr:row>
      <xdr:rowOff>114300</xdr:rowOff>
    </xdr:from>
    <xdr:to>
      <xdr:col>3</xdr:col>
      <xdr:colOff>1257300</xdr:colOff>
      <xdr:row>3000</xdr:row>
      <xdr:rowOff>962025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3001</xdr:row>
      <xdr:rowOff>114300</xdr:rowOff>
    </xdr:from>
    <xdr:to>
      <xdr:col>3</xdr:col>
      <xdr:colOff>1257300</xdr:colOff>
      <xdr:row>3001</xdr:row>
      <xdr:rowOff>962025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3002</xdr:row>
      <xdr:rowOff>114300</xdr:rowOff>
    </xdr:from>
    <xdr:to>
      <xdr:col>3</xdr:col>
      <xdr:colOff>1257300</xdr:colOff>
      <xdr:row>3002</xdr:row>
      <xdr:rowOff>962025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3003</xdr:row>
      <xdr:rowOff>114300</xdr:rowOff>
    </xdr:from>
    <xdr:to>
      <xdr:col>3</xdr:col>
      <xdr:colOff>1257300</xdr:colOff>
      <xdr:row>3003</xdr:row>
      <xdr:rowOff>962025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3004</xdr:row>
      <xdr:rowOff>114300</xdr:rowOff>
    </xdr:from>
    <xdr:to>
      <xdr:col>3</xdr:col>
      <xdr:colOff>1257300</xdr:colOff>
      <xdr:row>3004</xdr:row>
      <xdr:rowOff>962025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3005</xdr:row>
      <xdr:rowOff>114300</xdr:rowOff>
    </xdr:from>
    <xdr:to>
      <xdr:col>3</xdr:col>
      <xdr:colOff>1257300</xdr:colOff>
      <xdr:row>3005</xdr:row>
      <xdr:rowOff>962025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3006</xdr:row>
      <xdr:rowOff>114300</xdr:rowOff>
    </xdr:from>
    <xdr:to>
      <xdr:col>3</xdr:col>
      <xdr:colOff>1257300</xdr:colOff>
      <xdr:row>3006</xdr:row>
      <xdr:rowOff>962025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3007</xdr:row>
      <xdr:rowOff>114300</xdr:rowOff>
    </xdr:from>
    <xdr:to>
      <xdr:col>3</xdr:col>
      <xdr:colOff>1257300</xdr:colOff>
      <xdr:row>3007</xdr:row>
      <xdr:rowOff>962025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3008</xdr:row>
      <xdr:rowOff>114300</xdr:rowOff>
    </xdr:from>
    <xdr:to>
      <xdr:col>3</xdr:col>
      <xdr:colOff>1257300</xdr:colOff>
      <xdr:row>3008</xdr:row>
      <xdr:rowOff>962025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3009</xdr:row>
      <xdr:rowOff>114300</xdr:rowOff>
    </xdr:from>
    <xdr:to>
      <xdr:col>3</xdr:col>
      <xdr:colOff>1257300</xdr:colOff>
      <xdr:row>3009</xdr:row>
      <xdr:rowOff>962025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3010</xdr:row>
      <xdr:rowOff>114300</xdr:rowOff>
    </xdr:from>
    <xdr:to>
      <xdr:col>3</xdr:col>
      <xdr:colOff>1257300</xdr:colOff>
      <xdr:row>3010</xdr:row>
      <xdr:rowOff>962025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3011</xdr:row>
      <xdr:rowOff>114300</xdr:rowOff>
    </xdr:from>
    <xdr:to>
      <xdr:col>3</xdr:col>
      <xdr:colOff>1257300</xdr:colOff>
      <xdr:row>3011</xdr:row>
      <xdr:rowOff>962025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3012</xdr:row>
      <xdr:rowOff>114300</xdr:rowOff>
    </xdr:from>
    <xdr:to>
      <xdr:col>3</xdr:col>
      <xdr:colOff>1257300</xdr:colOff>
      <xdr:row>3012</xdr:row>
      <xdr:rowOff>962025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3013</xdr:row>
      <xdr:rowOff>114300</xdr:rowOff>
    </xdr:from>
    <xdr:to>
      <xdr:col>3</xdr:col>
      <xdr:colOff>1257300</xdr:colOff>
      <xdr:row>3013</xdr:row>
      <xdr:rowOff>962025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3014</xdr:row>
      <xdr:rowOff>114300</xdr:rowOff>
    </xdr:from>
    <xdr:to>
      <xdr:col>3</xdr:col>
      <xdr:colOff>1257300</xdr:colOff>
      <xdr:row>3014</xdr:row>
      <xdr:rowOff>962025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3015</xdr:row>
      <xdr:rowOff>114300</xdr:rowOff>
    </xdr:from>
    <xdr:to>
      <xdr:col>3</xdr:col>
      <xdr:colOff>1257300</xdr:colOff>
      <xdr:row>3015</xdr:row>
      <xdr:rowOff>962025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3016</xdr:row>
      <xdr:rowOff>114300</xdr:rowOff>
    </xdr:from>
    <xdr:to>
      <xdr:col>3</xdr:col>
      <xdr:colOff>1257300</xdr:colOff>
      <xdr:row>3016</xdr:row>
      <xdr:rowOff>962025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3017</xdr:row>
      <xdr:rowOff>114300</xdr:rowOff>
    </xdr:from>
    <xdr:to>
      <xdr:col>3</xdr:col>
      <xdr:colOff>1257300</xdr:colOff>
      <xdr:row>3017</xdr:row>
      <xdr:rowOff>962025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3018</xdr:row>
      <xdr:rowOff>114300</xdr:rowOff>
    </xdr:from>
    <xdr:to>
      <xdr:col>3</xdr:col>
      <xdr:colOff>1257300</xdr:colOff>
      <xdr:row>3018</xdr:row>
      <xdr:rowOff>962025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3019</xdr:row>
      <xdr:rowOff>114300</xdr:rowOff>
    </xdr:from>
    <xdr:to>
      <xdr:col>3</xdr:col>
      <xdr:colOff>1257300</xdr:colOff>
      <xdr:row>3019</xdr:row>
      <xdr:rowOff>962025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3020</xdr:row>
      <xdr:rowOff>114300</xdr:rowOff>
    </xdr:from>
    <xdr:to>
      <xdr:col>3</xdr:col>
      <xdr:colOff>1257300</xdr:colOff>
      <xdr:row>3020</xdr:row>
      <xdr:rowOff>962025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3021</xdr:row>
      <xdr:rowOff>114300</xdr:rowOff>
    </xdr:from>
    <xdr:to>
      <xdr:col>3</xdr:col>
      <xdr:colOff>1257300</xdr:colOff>
      <xdr:row>3021</xdr:row>
      <xdr:rowOff>962025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3022</xdr:row>
      <xdr:rowOff>114300</xdr:rowOff>
    </xdr:from>
    <xdr:to>
      <xdr:col>3</xdr:col>
      <xdr:colOff>1257300</xdr:colOff>
      <xdr:row>3022</xdr:row>
      <xdr:rowOff>962025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3024</xdr:row>
      <xdr:rowOff>114300</xdr:rowOff>
    </xdr:from>
    <xdr:to>
      <xdr:col>3</xdr:col>
      <xdr:colOff>1257300</xdr:colOff>
      <xdr:row>3024</xdr:row>
      <xdr:rowOff>962025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3025</xdr:row>
      <xdr:rowOff>114300</xdr:rowOff>
    </xdr:from>
    <xdr:to>
      <xdr:col>3</xdr:col>
      <xdr:colOff>1257300</xdr:colOff>
      <xdr:row>3025</xdr:row>
      <xdr:rowOff>962025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3026</xdr:row>
      <xdr:rowOff>114300</xdr:rowOff>
    </xdr:from>
    <xdr:to>
      <xdr:col>3</xdr:col>
      <xdr:colOff>1257300</xdr:colOff>
      <xdr:row>3026</xdr:row>
      <xdr:rowOff>962025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3027</xdr:row>
      <xdr:rowOff>114300</xdr:rowOff>
    </xdr:from>
    <xdr:to>
      <xdr:col>3</xdr:col>
      <xdr:colOff>1257300</xdr:colOff>
      <xdr:row>3027</xdr:row>
      <xdr:rowOff>962025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3028</xdr:row>
      <xdr:rowOff>114300</xdr:rowOff>
    </xdr:from>
    <xdr:to>
      <xdr:col>3</xdr:col>
      <xdr:colOff>1257300</xdr:colOff>
      <xdr:row>3028</xdr:row>
      <xdr:rowOff>962025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3029</xdr:row>
      <xdr:rowOff>114300</xdr:rowOff>
    </xdr:from>
    <xdr:to>
      <xdr:col>3</xdr:col>
      <xdr:colOff>1257300</xdr:colOff>
      <xdr:row>3029</xdr:row>
      <xdr:rowOff>962025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3030</xdr:row>
      <xdr:rowOff>114300</xdr:rowOff>
    </xdr:from>
    <xdr:to>
      <xdr:col>3</xdr:col>
      <xdr:colOff>1257300</xdr:colOff>
      <xdr:row>3030</xdr:row>
      <xdr:rowOff>962025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3031</xdr:row>
      <xdr:rowOff>114300</xdr:rowOff>
    </xdr:from>
    <xdr:to>
      <xdr:col>3</xdr:col>
      <xdr:colOff>1257300</xdr:colOff>
      <xdr:row>3031</xdr:row>
      <xdr:rowOff>962025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3032</xdr:row>
      <xdr:rowOff>114300</xdr:rowOff>
    </xdr:from>
    <xdr:to>
      <xdr:col>3</xdr:col>
      <xdr:colOff>1257300</xdr:colOff>
      <xdr:row>3032</xdr:row>
      <xdr:rowOff>962025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3033</xdr:row>
      <xdr:rowOff>114300</xdr:rowOff>
    </xdr:from>
    <xdr:to>
      <xdr:col>3</xdr:col>
      <xdr:colOff>1257300</xdr:colOff>
      <xdr:row>3033</xdr:row>
      <xdr:rowOff>962025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3034</xdr:row>
      <xdr:rowOff>114300</xdr:rowOff>
    </xdr:from>
    <xdr:to>
      <xdr:col>3</xdr:col>
      <xdr:colOff>1257300</xdr:colOff>
      <xdr:row>3034</xdr:row>
      <xdr:rowOff>962025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3035</xdr:row>
      <xdr:rowOff>114300</xdr:rowOff>
    </xdr:from>
    <xdr:to>
      <xdr:col>3</xdr:col>
      <xdr:colOff>1257300</xdr:colOff>
      <xdr:row>3035</xdr:row>
      <xdr:rowOff>962025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3036</xdr:row>
      <xdr:rowOff>114300</xdr:rowOff>
    </xdr:from>
    <xdr:to>
      <xdr:col>3</xdr:col>
      <xdr:colOff>1257300</xdr:colOff>
      <xdr:row>3036</xdr:row>
      <xdr:rowOff>962025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3037</xdr:row>
      <xdr:rowOff>114300</xdr:rowOff>
    </xdr:from>
    <xdr:to>
      <xdr:col>3</xdr:col>
      <xdr:colOff>1257300</xdr:colOff>
      <xdr:row>3037</xdr:row>
      <xdr:rowOff>962025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3038</xdr:row>
      <xdr:rowOff>114300</xdr:rowOff>
    </xdr:from>
    <xdr:to>
      <xdr:col>3</xdr:col>
      <xdr:colOff>1257300</xdr:colOff>
      <xdr:row>3038</xdr:row>
      <xdr:rowOff>962025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3039</xdr:row>
      <xdr:rowOff>114300</xdr:rowOff>
    </xdr:from>
    <xdr:to>
      <xdr:col>3</xdr:col>
      <xdr:colOff>1257300</xdr:colOff>
      <xdr:row>3039</xdr:row>
      <xdr:rowOff>962025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3040</xdr:row>
      <xdr:rowOff>114300</xdr:rowOff>
    </xdr:from>
    <xdr:to>
      <xdr:col>3</xdr:col>
      <xdr:colOff>1257300</xdr:colOff>
      <xdr:row>3040</xdr:row>
      <xdr:rowOff>962025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3041</xdr:row>
      <xdr:rowOff>114300</xdr:rowOff>
    </xdr:from>
    <xdr:to>
      <xdr:col>3</xdr:col>
      <xdr:colOff>1257300</xdr:colOff>
      <xdr:row>3041</xdr:row>
      <xdr:rowOff>962025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3042</xdr:row>
      <xdr:rowOff>114300</xdr:rowOff>
    </xdr:from>
    <xdr:to>
      <xdr:col>3</xdr:col>
      <xdr:colOff>1257300</xdr:colOff>
      <xdr:row>3042</xdr:row>
      <xdr:rowOff>962025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3043</xdr:row>
      <xdr:rowOff>114300</xdr:rowOff>
    </xdr:from>
    <xdr:to>
      <xdr:col>3</xdr:col>
      <xdr:colOff>1257300</xdr:colOff>
      <xdr:row>3043</xdr:row>
      <xdr:rowOff>962025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3044</xdr:row>
      <xdr:rowOff>114300</xdr:rowOff>
    </xdr:from>
    <xdr:to>
      <xdr:col>3</xdr:col>
      <xdr:colOff>1257300</xdr:colOff>
      <xdr:row>3044</xdr:row>
      <xdr:rowOff>962025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3045</xdr:row>
      <xdr:rowOff>114300</xdr:rowOff>
    </xdr:from>
    <xdr:to>
      <xdr:col>3</xdr:col>
      <xdr:colOff>1257300</xdr:colOff>
      <xdr:row>3045</xdr:row>
      <xdr:rowOff>962025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3046</xdr:row>
      <xdr:rowOff>114300</xdr:rowOff>
    </xdr:from>
    <xdr:to>
      <xdr:col>3</xdr:col>
      <xdr:colOff>1257300</xdr:colOff>
      <xdr:row>3046</xdr:row>
      <xdr:rowOff>962025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3047</xdr:row>
      <xdr:rowOff>114300</xdr:rowOff>
    </xdr:from>
    <xdr:to>
      <xdr:col>3</xdr:col>
      <xdr:colOff>1257300</xdr:colOff>
      <xdr:row>3047</xdr:row>
      <xdr:rowOff>962025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3048</xdr:row>
      <xdr:rowOff>114300</xdr:rowOff>
    </xdr:from>
    <xdr:to>
      <xdr:col>3</xdr:col>
      <xdr:colOff>1257300</xdr:colOff>
      <xdr:row>3048</xdr:row>
      <xdr:rowOff>962025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3049</xdr:row>
      <xdr:rowOff>114300</xdr:rowOff>
    </xdr:from>
    <xdr:to>
      <xdr:col>3</xdr:col>
      <xdr:colOff>1257300</xdr:colOff>
      <xdr:row>3049</xdr:row>
      <xdr:rowOff>962025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3050</xdr:row>
      <xdr:rowOff>114300</xdr:rowOff>
    </xdr:from>
    <xdr:to>
      <xdr:col>3</xdr:col>
      <xdr:colOff>1257300</xdr:colOff>
      <xdr:row>3050</xdr:row>
      <xdr:rowOff>962025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3051</xdr:row>
      <xdr:rowOff>114300</xdr:rowOff>
    </xdr:from>
    <xdr:to>
      <xdr:col>3</xdr:col>
      <xdr:colOff>1257300</xdr:colOff>
      <xdr:row>3051</xdr:row>
      <xdr:rowOff>962025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3052</xdr:row>
      <xdr:rowOff>114300</xdr:rowOff>
    </xdr:from>
    <xdr:to>
      <xdr:col>3</xdr:col>
      <xdr:colOff>1257300</xdr:colOff>
      <xdr:row>3052</xdr:row>
      <xdr:rowOff>962025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3053</xdr:row>
      <xdr:rowOff>114300</xdr:rowOff>
    </xdr:from>
    <xdr:to>
      <xdr:col>3</xdr:col>
      <xdr:colOff>1257300</xdr:colOff>
      <xdr:row>3053</xdr:row>
      <xdr:rowOff>962025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3054</xdr:row>
      <xdr:rowOff>114300</xdr:rowOff>
    </xdr:from>
    <xdr:to>
      <xdr:col>3</xdr:col>
      <xdr:colOff>1257300</xdr:colOff>
      <xdr:row>3054</xdr:row>
      <xdr:rowOff>962025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3055</xdr:row>
      <xdr:rowOff>114300</xdr:rowOff>
    </xdr:from>
    <xdr:to>
      <xdr:col>3</xdr:col>
      <xdr:colOff>1257300</xdr:colOff>
      <xdr:row>3055</xdr:row>
      <xdr:rowOff>962025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3056</xdr:row>
      <xdr:rowOff>114300</xdr:rowOff>
    </xdr:from>
    <xdr:to>
      <xdr:col>3</xdr:col>
      <xdr:colOff>1257300</xdr:colOff>
      <xdr:row>3056</xdr:row>
      <xdr:rowOff>962025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3057</xdr:row>
      <xdr:rowOff>114300</xdr:rowOff>
    </xdr:from>
    <xdr:to>
      <xdr:col>3</xdr:col>
      <xdr:colOff>1257300</xdr:colOff>
      <xdr:row>3057</xdr:row>
      <xdr:rowOff>962025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3058</xdr:row>
      <xdr:rowOff>114300</xdr:rowOff>
    </xdr:from>
    <xdr:to>
      <xdr:col>3</xdr:col>
      <xdr:colOff>1257300</xdr:colOff>
      <xdr:row>3058</xdr:row>
      <xdr:rowOff>962025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3064</xdr:row>
      <xdr:rowOff>114300</xdr:rowOff>
    </xdr:from>
    <xdr:to>
      <xdr:col>3</xdr:col>
      <xdr:colOff>1257300</xdr:colOff>
      <xdr:row>3064</xdr:row>
      <xdr:rowOff>962025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3065</xdr:row>
      <xdr:rowOff>114300</xdr:rowOff>
    </xdr:from>
    <xdr:to>
      <xdr:col>3</xdr:col>
      <xdr:colOff>1257300</xdr:colOff>
      <xdr:row>3065</xdr:row>
      <xdr:rowOff>962025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3066</xdr:row>
      <xdr:rowOff>114300</xdr:rowOff>
    </xdr:from>
    <xdr:to>
      <xdr:col>3</xdr:col>
      <xdr:colOff>1257300</xdr:colOff>
      <xdr:row>3066</xdr:row>
      <xdr:rowOff>962025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3067</xdr:row>
      <xdr:rowOff>114300</xdr:rowOff>
    </xdr:from>
    <xdr:to>
      <xdr:col>3</xdr:col>
      <xdr:colOff>1257300</xdr:colOff>
      <xdr:row>3067</xdr:row>
      <xdr:rowOff>962025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3068</xdr:row>
      <xdr:rowOff>114300</xdr:rowOff>
    </xdr:from>
    <xdr:to>
      <xdr:col>3</xdr:col>
      <xdr:colOff>1257300</xdr:colOff>
      <xdr:row>3068</xdr:row>
      <xdr:rowOff>962025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3069</xdr:row>
      <xdr:rowOff>114300</xdr:rowOff>
    </xdr:from>
    <xdr:to>
      <xdr:col>3</xdr:col>
      <xdr:colOff>1257300</xdr:colOff>
      <xdr:row>3069</xdr:row>
      <xdr:rowOff>962025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3070</xdr:row>
      <xdr:rowOff>114300</xdr:rowOff>
    </xdr:from>
    <xdr:to>
      <xdr:col>3</xdr:col>
      <xdr:colOff>1257300</xdr:colOff>
      <xdr:row>3070</xdr:row>
      <xdr:rowOff>962025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3071</xdr:row>
      <xdr:rowOff>114300</xdr:rowOff>
    </xdr:from>
    <xdr:to>
      <xdr:col>3</xdr:col>
      <xdr:colOff>1257300</xdr:colOff>
      <xdr:row>3071</xdr:row>
      <xdr:rowOff>962025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3072</xdr:row>
      <xdr:rowOff>114300</xdr:rowOff>
    </xdr:from>
    <xdr:to>
      <xdr:col>3</xdr:col>
      <xdr:colOff>1257300</xdr:colOff>
      <xdr:row>3072</xdr:row>
      <xdr:rowOff>962025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3073</xdr:row>
      <xdr:rowOff>114300</xdr:rowOff>
    </xdr:from>
    <xdr:to>
      <xdr:col>3</xdr:col>
      <xdr:colOff>1257300</xdr:colOff>
      <xdr:row>3073</xdr:row>
      <xdr:rowOff>962025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3074</xdr:row>
      <xdr:rowOff>114300</xdr:rowOff>
    </xdr:from>
    <xdr:to>
      <xdr:col>3</xdr:col>
      <xdr:colOff>1257300</xdr:colOff>
      <xdr:row>3074</xdr:row>
      <xdr:rowOff>962025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3075</xdr:row>
      <xdr:rowOff>114300</xdr:rowOff>
    </xdr:from>
    <xdr:to>
      <xdr:col>3</xdr:col>
      <xdr:colOff>1257300</xdr:colOff>
      <xdr:row>3075</xdr:row>
      <xdr:rowOff>962025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3076</xdr:row>
      <xdr:rowOff>114300</xdr:rowOff>
    </xdr:from>
    <xdr:to>
      <xdr:col>3</xdr:col>
      <xdr:colOff>1257300</xdr:colOff>
      <xdr:row>3076</xdr:row>
      <xdr:rowOff>962025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3077</xdr:row>
      <xdr:rowOff>114300</xdr:rowOff>
    </xdr:from>
    <xdr:to>
      <xdr:col>3</xdr:col>
      <xdr:colOff>1257300</xdr:colOff>
      <xdr:row>3077</xdr:row>
      <xdr:rowOff>962025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3078</xdr:row>
      <xdr:rowOff>114300</xdr:rowOff>
    </xdr:from>
    <xdr:to>
      <xdr:col>3</xdr:col>
      <xdr:colOff>1257300</xdr:colOff>
      <xdr:row>3078</xdr:row>
      <xdr:rowOff>962025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3079</xdr:row>
      <xdr:rowOff>114300</xdr:rowOff>
    </xdr:from>
    <xdr:to>
      <xdr:col>3</xdr:col>
      <xdr:colOff>1257300</xdr:colOff>
      <xdr:row>3079</xdr:row>
      <xdr:rowOff>962025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3080</xdr:row>
      <xdr:rowOff>114300</xdr:rowOff>
    </xdr:from>
    <xdr:to>
      <xdr:col>3</xdr:col>
      <xdr:colOff>1257300</xdr:colOff>
      <xdr:row>3080</xdr:row>
      <xdr:rowOff>962025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3081</xdr:row>
      <xdr:rowOff>114300</xdr:rowOff>
    </xdr:from>
    <xdr:to>
      <xdr:col>3</xdr:col>
      <xdr:colOff>1257300</xdr:colOff>
      <xdr:row>3081</xdr:row>
      <xdr:rowOff>962025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3082</xdr:row>
      <xdr:rowOff>114300</xdr:rowOff>
    </xdr:from>
    <xdr:to>
      <xdr:col>3</xdr:col>
      <xdr:colOff>1257300</xdr:colOff>
      <xdr:row>3082</xdr:row>
      <xdr:rowOff>962025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3083</xdr:row>
      <xdr:rowOff>114300</xdr:rowOff>
    </xdr:from>
    <xdr:to>
      <xdr:col>3</xdr:col>
      <xdr:colOff>1257300</xdr:colOff>
      <xdr:row>3083</xdr:row>
      <xdr:rowOff>962025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3084</xdr:row>
      <xdr:rowOff>114300</xdr:rowOff>
    </xdr:from>
    <xdr:to>
      <xdr:col>3</xdr:col>
      <xdr:colOff>1257300</xdr:colOff>
      <xdr:row>3084</xdr:row>
      <xdr:rowOff>962025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3085</xdr:row>
      <xdr:rowOff>114300</xdr:rowOff>
    </xdr:from>
    <xdr:to>
      <xdr:col>3</xdr:col>
      <xdr:colOff>1257300</xdr:colOff>
      <xdr:row>3085</xdr:row>
      <xdr:rowOff>962025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3086</xdr:row>
      <xdr:rowOff>114300</xdr:rowOff>
    </xdr:from>
    <xdr:to>
      <xdr:col>3</xdr:col>
      <xdr:colOff>1257300</xdr:colOff>
      <xdr:row>3086</xdr:row>
      <xdr:rowOff>962025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3087</xdr:row>
      <xdr:rowOff>114300</xdr:rowOff>
    </xdr:from>
    <xdr:to>
      <xdr:col>3</xdr:col>
      <xdr:colOff>1257300</xdr:colOff>
      <xdr:row>3087</xdr:row>
      <xdr:rowOff>962025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3088</xdr:row>
      <xdr:rowOff>114300</xdr:rowOff>
    </xdr:from>
    <xdr:to>
      <xdr:col>3</xdr:col>
      <xdr:colOff>1257300</xdr:colOff>
      <xdr:row>3088</xdr:row>
      <xdr:rowOff>962025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3089</xdr:row>
      <xdr:rowOff>114300</xdr:rowOff>
    </xdr:from>
    <xdr:to>
      <xdr:col>3</xdr:col>
      <xdr:colOff>1257300</xdr:colOff>
      <xdr:row>3089</xdr:row>
      <xdr:rowOff>962025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3090</xdr:row>
      <xdr:rowOff>114300</xdr:rowOff>
    </xdr:from>
    <xdr:to>
      <xdr:col>3</xdr:col>
      <xdr:colOff>1257300</xdr:colOff>
      <xdr:row>3090</xdr:row>
      <xdr:rowOff>962025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3091</xdr:row>
      <xdr:rowOff>114300</xdr:rowOff>
    </xdr:from>
    <xdr:to>
      <xdr:col>3</xdr:col>
      <xdr:colOff>1257300</xdr:colOff>
      <xdr:row>3091</xdr:row>
      <xdr:rowOff>962025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3092</xdr:row>
      <xdr:rowOff>114300</xdr:rowOff>
    </xdr:from>
    <xdr:to>
      <xdr:col>3</xdr:col>
      <xdr:colOff>1257300</xdr:colOff>
      <xdr:row>3092</xdr:row>
      <xdr:rowOff>962025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3093</xdr:row>
      <xdr:rowOff>114300</xdr:rowOff>
    </xdr:from>
    <xdr:to>
      <xdr:col>3</xdr:col>
      <xdr:colOff>1257300</xdr:colOff>
      <xdr:row>3093</xdr:row>
      <xdr:rowOff>962025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3094</xdr:row>
      <xdr:rowOff>114300</xdr:rowOff>
    </xdr:from>
    <xdr:to>
      <xdr:col>3</xdr:col>
      <xdr:colOff>1257300</xdr:colOff>
      <xdr:row>3094</xdr:row>
      <xdr:rowOff>962025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3096</xdr:row>
      <xdr:rowOff>114300</xdr:rowOff>
    </xdr:from>
    <xdr:to>
      <xdr:col>3</xdr:col>
      <xdr:colOff>1257300</xdr:colOff>
      <xdr:row>3096</xdr:row>
      <xdr:rowOff>962025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3097</xdr:row>
      <xdr:rowOff>114300</xdr:rowOff>
    </xdr:from>
    <xdr:to>
      <xdr:col>3</xdr:col>
      <xdr:colOff>1257300</xdr:colOff>
      <xdr:row>3097</xdr:row>
      <xdr:rowOff>962025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3098</xdr:row>
      <xdr:rowOff>114300</xdr:rowOff>
    </xdr:from>
    <xdr:to>
      <xdr:col>3</xdr:col>
      <xdr:colOff>1257300</xdr:colOff>
      <xdr:row>3098</xdr:row>
      <xdr:rowOff>962025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3099</xdr:row>
      <xdr:rowOff>114300</xdr:rowOff>
    </xdr:from>
    <xdr:to>
      <xdr:col>3</xdr:col>
      <xdr:colOff>1257300</xdr:colOff>
      <xdr:row>3099</xdr:row>
      <xdr:rowOff>962025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3100</xdr:row>
      <xdr:rowOff>114300</xdr:rowOff>
    </xdr:from>
    <xdr:to>
      <xdr:col>3</xdr:col>
      <xdr:colOff>1257300</xdr:colOff>
      <xdr:row>3100</xdr:row>
      <xdr:rowOff>962025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3101</xdr:row>
      <xdr:rowOff>114300</xdr:rowOff>
    </xdr:from>
    <xdr:to>
      <xdr:col>3</xdr:col>
      <xdr:colOff>1257300</xdr:colOff>
      <xdr:row>3101</xdr:row>
      <xdr:rowOff>962025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3102</xdr:row>
      <xdr:rowOff>114300</xdr:rowOff>
    </xdr:from>
    <xdr:to>
      <xdr:col>3</xdr:col>
      <xdr:colOff>1257300</xdr:colOff>
      <xdr:row>3102</xdr:row>
      <xdr:rowOff>962025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3103</xdr:row>
      <xdr:rowOff>114300</xdr:rowOff>
    </xdr:from>
    <xdr:to>
      <xdr:col>3</xdr:col>
      <xdr:colOff>1257300</xdr:colOff>
      <xdr:row>3103</xdr:row>
      <xdr:rowOff>962025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3104</xdr:row>
      <xdr:rowOff>114300</xdr:rowOff>
    </xdr:from>
    <xdr:to>
      <xdr:col>3</xdr:col>
      <xdr:colOff>1257300</xdr:colOff>
      <xdr:row>3104</xdr:row>
      <xdr:rowOff>962025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3105</xdr:row>
      <xdr:rowOff>114300</xdr:rowOff>
    </xdr:from>
    <xdr:to>
      <xdr:col>3</xdr:col>
      <xdr:colOff>1257300</xdr:colOff>
      <xdr:row>3105</xdr:row>
      <xdr:rowOff>962025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3106</xdr:row>
      <xdr:rowOff>114300</xdr:rowOff>
    </xdr:from>
    <xdr:to>
      <xdr:col>3</xdr:col>
      <xdr:colOff>1257300</xdr:colOff>
      <xdr:row>3106</xdr:row>
      <xdr:rowOff>962025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3107</xdr:row>
      <xdr:rowOff>114300</xdr:rowOff>
    </xdr:from>
    <xdr:to>
      <xdr:col>3</xdr:col>
      <xdr:colOff>1257300</xdr:colOff>
      <xdr:row>3107</xdr:row>
      <xdr:rowOff>962025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3108</xdr:row>
      <xdr:rowOff>114300</xdr:rowOff>
    </xdr:from>
    <xdr:to>
      <xdr:col>3</xdr:col>
      <xdr:colOff>1257300</xdr:colOff>
      <xdr:row>3108</xdr:row>
      <xdr:rowOff>962025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3109</xdr:row>
      <xdr:rowOff>114300</xdr:rowOff>
    </xdr:from>
    <xdr:to>
      <xdr:col>3</xdr:col>
      <xdr:colOff>1257300</xdr:colOff>
      <xdr:row>3109</xdr:row>
      <xdr:rowOff>962025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3110</xdr:row>
      <xdr:rowOff>114300</xdr:rowOff>
    </xdr:from>
    <xdr:to>
      <xdr:col>3</xdr:col>
      <xdr:colOff>1257300</xdr:colOff>
      <xdr:row>3110</xdr:row>
      <xdr:rowOff>962025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3111</xdr:row>
      <xdr:rowOff>114300</xdr:rowOff>
    </xdr:from>
    <xdr:to>
      <xdr:col>3</xdr:col>
      <xdr:colOff>1257300</xdr:colOff>
      <xdr:row>3111</xdr:row>
      <xdr:rowOff>962025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3112</xdr:row>
      <xdr:rowOff>114300</xdr:rowOff>
    </xdr:from>
    <xdr:to>
      <xdr:col>3</xdr:col>
      <xdr:colOff>1257300</xdr:colOff>
      <xdr:row>3112</xdr:row>
      <xdr:rowOff>962025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3113</xdr:row>
      <xdr:rowOff>114300</xdr:rowOff>
    </xdr:from>
    <xdr:to>
      <xdr:col>3</xdr:col>
      <xdr:colOff>1257300</xdr:colOff>
      <xdr:row>3113</xdr:row>
      <xdr:rowOff>962025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3114</xdr:row>
      <xdr:rowOff>114300</xdr:rowOff>
    </xdr:from>
    <xdr:to>
      <xdr:col>3</xdr:col>
      <xdr:colOff>1257300</xdr:colOff>
      <xdr:row>3114</xdr:row>
      <xdr:rowOff>962025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3115</xdr:row>
      <xdr:rowOff>114300</xdr:rowOff>
    </xdr:from>
    <xdr:to>
      <xdr:col>3</xdr:col>
      <xdr:colOff>1257300</xdr:colOff>
      <xdr:row>3115</xdr:row>
      <xdr:rowOff>962025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3116</xdr:row>
      <xdr:rowOff>114300</xdr:rowOff>
    </xdr:from>
    <xdr:to>
      <xdr:col>3</xdr:col>
      <xdr:colOff>1257300</xdr:colOff>
      <xdr:row>3116</xdr:row>
      <xdr:rowOff>962025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3117</xdr:row>
      <xdr:rowOff>114300</xdr:rowOff>
    </xdr:from>
    <xdr:to>
      <xdr:col>3</xdr:col>
      <xdr:colOff>1257300</xdr:colOff>
      <xdr:row>3117</xdr:row>
      <xdr:rowOff>962025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3118</xdr:row>
      <xdr:rowOff>114300</xdr:rowOff>
    </xdr:from>
    <xdr:to>
      <xdr:col>3</xdr:col>
      <xdr:colOff>1257300</xdr:colOff>
      <xdr:row>3118</xdr:row>
      <xdr:rowOff>962025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3119</xdr:row>
      <xdr:rowOff>114300</xdr:rowOff>
    </xdr:from>
    <xdr:to>
      <xdr:col>3</xdr:col>
      <xdr:colOff>1257300</xdr:colOff>
      <xdr:row>3119</xdr:row>
      <xdr:rowOff>962025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3120</xdr:row>
      <xdr:rowOff>114300</xdr:rowOff>
    </xdr:from>
    <xdr:to>
      <xdr:col>3</xdr:col>
      <xdr:colOff>1257300</xdr:colOff>
      <xdr:row>3120</xdr:row>
      <xdr:rowOff>962025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3121</xdr:row>
      <xdr:rowOff>114300</xdr:rowOff>
    </xdr:from>
    <xdr:to>
      <xdr:col>3</xdr:col>
      <xdr:colOff>1257300</xdr:colOff>
      <xdr:row>3121</xdr:row>
      <xdr:rowOff>962025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3122</xdr:row>
      <xdr:rowOff>114300</xdr:rowOff>
    </xdr:from>
    <xdr:to>
      <xdr:col>3</xdr:col>
      <xdr:colOff>1257300</xdr:colOff>
      <xdr:row>3122</xdr:row>
      <xdr:rowOff>962025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3123</xdr:row>
      <xdr:rowOff>114300</xdr:rowOff>
    </xdr:from>
    <xdr:to>
      <xdr:col>3</xdr:col>
      <xdr:colOff>1257300</xdr:colOff>
      <xdr:row>3123</xdr:row>
      <xdr:rowOff>962025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3124</xdr:row>
      <xdr:rowOff>114300</xdr:rowOff>
    </xdr:from>
    <xdr:to>
      <xdr:col>3</xdr:col>
      <xdr:colOff>1257300</xdr:colOff>
      <xdr:row>3124</xdr:row>
      <xdr:rowOff>962025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3125</xdr:row>
      <xdr:rowOff>114300</xdr:rowOff>
    </xdr:from>
    <xdr:to>
      <xdr:col>3</xdr:col>
      <xdr:colOff>1257300</xdr:colOff>
      <xdr:row>3125</xdr:row>
      <xdr:rowOff>962025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3126</xdr:row>
      <xdr:rowOff>114300</xdr:rowOff>
    </xdr:from>
    <xdr:to>
      <xdr:col>3</xdr:col>
      <xdr:colOff>1257300</xdr:colOff>
      <xdr:row>3126</xdr:row>
      <xdr:rowOff>962025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3127</xdr:row>
      <xdr:rowOff>114300</xdr:rowOff>
    </xdr:from>
    <xdr:to>
      <xdr:col>3</xdr:col>
      <xdr:colOff>1257300</xdr:colOff>
      <xdr:row>3127</xdr:row>
      <xdr:rowOff>962025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3128</xdr:row>
      <xdr:rowOff>114300</xdr:rowOff>
    </xdr:from>
    <xdr:to>
      <xdr:col>3</xdr:col>
      <xdr:colOff>1257300</xdr:colOff>
      <xdr:row>3128</xdr:row>
      <xdr:rowOff>962025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3138</xdr:row>
      <xdr:rowOff>114300</xdr:rowOff>
    </xdr:from>
    <xdr:to>
      <xdr:col>3</xdr:col>
      <xdr:colOff>1257300</xdr:colOff>
      <xdr:row>3138</xdr:row>
      <xdr:rowOff>962025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3145</xdr:row>
      <xdr:rowOff>114300</xdr:rowOff>
    </xdr:from>
    <xdr:to>
      <xdr:col>3</xdr:col>
      <xdr:colOff>1257300</xdr:colOff>
      <xdr:row>3145</xdr:row>
      <xdr:rowOff>962025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3151</xdr:row>
      <xdr:rowOff>114300</xdr:rowOff>
    </xdr:from>
    <xdr:to>
      <xdr:col>3</xdr:col>
      <xdr:colOff>1257300</xdr:colOff>
      <xdr:row>3151</xdr:row>
      <xdr:rowOff>962025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3153</xdr:row>
      <xdr:rowOff>114300</xdr:rowOff>
    </xdr:from>
    <xdr:to>
      <xdr:col>3</xdr:col>
      <xdr:colOff>1257300</xdr:colOff>
      <xdr:row>3153</xdr:row>
      <xdr:rowOff>962025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3155</xdr:row>
      <xdr:rowOff>114300</xdr:rowOff>
    </xdr:from>
    <xdr:to>
      <xdr:col>3</xdr:col>
      <xdr:colOff>1257300</xdr:colOff>
      <xdr:row>3155</xdr:row>
      <xdr:rowOff>962025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3156</xdr:row>
      <xdr:rowOff>114300</xdr:rowOff>
    </xdr:from>
    <xdr:to>
      <xdr:col>3</xdr:col>
      <xdr:colOff>1257300</xdr:colOff>
      <xdr:row>3156</xdr:row>
      <xdr:rowOff>962025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3157</xdr:row>
      <xdr:rowOff>114300</xdr:rowOff>
    </xdr:from>
    <xdr:to>
      <xdr:col>3</xdr:col>
      <xdr:colOff>1257300</xdr:colOff>
      <xdr:row>3157</xdr:row>
      <xdr:rowOff>962025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3158</xdr:row>
      <xdr:rowOff>114300</xdr:rowOff>
    </xdr:from>
    <xdr:to>
      <xdr:col>3</xdr:col>
      <xdr:colOff>1257300</xdr:colOff>
      <xdr:row>3158</xdr:row>
      <xdr:rowOff>962025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3159</xdr:row>
      <xdr:rowOff>114300</xdr:rowOff>
    </xdr:from>
    <xdr:to>
      <xdr:col>3</xdr:col>
      <xdr:colOff>1257300</xdr:colOff>
      <xdr:row>3159</xdr:row>
      <xdr:rowOff>962025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3160</xdr:row>
      <xdr:rowOff>114300</xdr:rowOff>
    </xdr:from>
    <xdr:to>
      <xdr:col>3</xdr:col>
      <xdr:colOff>1257300</xdr:colOff>
      <xdr:row>3160</xdr:row>
      <xdr:rowOff>962025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3161</xdr:row>
      <xdr:rowOff>114300</xdr:rowOff>
    </xdr:from>
    <xdr:to>
      <xdr:col>3</xdr:col>
      <xdr:colOff>1257300</xdr:colOff>
      <xdr:row>3161</xdr:row>
      <xdr:rowOff>962025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3162</xdr:row>
      <xdr:rowOff>114300</xdr:rowOff>
    </xdr:from>
    <xdr:to>
      <xdr:col>3</xdr:col>
      <xdr:colOff>1257300</xdr:colOff>
      <xdr:row>3162</xdr:row>
      <xdr:rowOff>962025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3163</xdr:row>
      <xdr:rowOff>114300</xdr:rowOff>
    </xdr:from>
    <xdr:to>
      <xdr:col>3</xdr:col>
      <xdr:colOff>1257300</xdr:colOff>
      <xdr:row>3163</xdr:row>
      <xdr:rowOff>962025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3164</xdr:row>
      <xdr:rowOff>114300</xdr:rowOff>
    </xdr:from>
    <xdr:to>
      <xdr:col>3</xdr:col>
      <xdr:colOff>1257300</xdr:colOff>
      <xdr:row>3164</xdr:row>
      <xdr:rowOff>962025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3165</xdr:row>
      <xdr:rowOff>114300</xdr:rowOff>
    </xdr:from>
    <xdr:to>
      <xdr:col>3</xdr:col>
      <xdr:colOff>1257300</xdr:colOff>
      <xdr:row>3165</xdr:row>
      <xdr:rowOff>962025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3166</xdr:row>
      <xdr:rowOff>114300</xdr:rowOff>
    </xdr:from>
    <xdr:to>
      <xdr:col>3</xdr:col>
      <xdr:colOff>1257300</xdr:colOff>
      <xdr:row>3166</xdr:row>
      <xdr:rowOff>962025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3167</xdr:row>
      <xdr:rowOff>114300</xdr:rowOff>
    </xdr:from>
    <xdr:to>
      <xdr:col>3</xdr:col>
      <xdr:colOff>1257300</xdr:colOff>
      <xdr:row>3167</xdr:row>
      <xdr:rowOff>962025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3168</xdr:row>
      <xdr:rowOff>114300</xdr:rowOff>
    </xdr:from>
    <xdr:to>
      <xdr:col>3</xdr:col>
      <xdr:colOff>1257300</xdr:colOff>
      <xdr:row>3168</xdr:row>
      <xdr:rowOff>962025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3169</xdr:row>
      <xdr:rowOff>114300</xdr:rowOff>
    </xdr:from>
    <xdr:to>
      <xdr:col>3</xdr:col>
      <xdr:colOff>1257300</xdr:colOff>
      <xdr:row>3169</xdr:row>
      <xdr:rowOff>962025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3170</xdr:row>
      <xdr:rowOff>114300</xdr:rowOff>
    </xdr:from>
    <xdr:to>
      <xdr:col>3</xdr:col>
      <xdr:colOff>1257300</xdr:colOff>
      <xdr:row>3170</xdr:row>
      <xdr:rowOff>962025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3171</xdr:row>
      <xdr:rowOff>114300</xdr:rowOff>
    </xdr:from>
    <xdr:to>
      <xdr:col>3</xdr:col>
      <xdr:colOff>1257300</xdr:colOff>
      <xdr:row>3171</xdr:row>
      <xdr:rowOff>962025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3172</xdr:row>
      <xdr:rowOff>114300</xdr:rowOff>
    </xdr:from>
    <xdr:to>
      <xdr:col>3</xdr:col>
      <xdr:colOff>1257300</xdr:colOff>
      <xdr:row>3172</xdr:row>
      <xdr:rowOff>962025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3173</xdr:row>
      <xdr:rowOff>114300</xdr:rowOff>
    </xdr:from>
    <xdr:to>
      <xdr:col>3</xdr:col>
      <xdr:colOff>1257300</xdr:colOff>
      <xdr:row>3173</xdr:row>
      <xdr:rowOff>962025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3174</xdr:row>
      <xdr:rowOff>114300</xdr:rowOff>
    </xdr:from>
    <xdr:to>
      <xdr:col>3</xdr:col>
      <xdr:colOff>1257300</xdr:colOff>
      <xdr:row>3174</xdr:row>
      <xdr:rowOff>962025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3175</xdr:row>
      <xdr:rowOff>114300</xdr:rowOff>
    </xdr:from>
    <xdr:to>
      <xdr:col>3</xdr:col>
      <xdr:colOff>1257300</xdr:colOff>
      <xdr:row>3175</xdr:row>
      <xdr:rowOff>962025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3176</xdr:row>
      <xdr:rowOff>114300</xdr:rowOff>
    </xdr:from>
    <xdr:to>
      <xdr:col>3</xdr:col>
      <xdr:colOff>1257300</xdr:colOff>
      <xdr:row>3176</xdr:row>
      <xdr:rowOff>962025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3177</xdr:row>
      <xdr:rowOff>114300</xdr:rowOff>
    </xdr:from>
    <xdr:to>
      <xdr:col>3</xdr:col>
      <xdr:colOff>1257300</xdr:colOff>
      <xdr:row>3177</xdr:row>
      <xdr:rowOff>962025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3178</xdr:row>
      <xdr:rowOff>114300</xdr:rowOff>
    </xdr:from>
    <xdr:to>
      <xdr:col>3</xdr:col>
      <xdr:colOff>1257300</xdr:colOff>
      <xdr:row>3178</xdr:row>
      <xdr:rowOff>962025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3179</xdr:row>
      <xdr:rowOff>114300</xdr:rowOff>
    </xdr:from>
    <xdr:to>
      <xdr:col>3</xdr:col>
      <xdr:colOff>1257300</xdr:colOff>
      <xdr:row>3179</xdr:row>
      <xdr:rowOff>962025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3180</xdr:row>
      <xdr:rowOff>114300</xdr:rowOff>
    </xdr:from>
    <xdr:to>
      <xdr:col>3</xdr:col>
      <xdr:colOff>1257300</xdr:colOff>
      <xdr:row>3180</xdr:row>
      <xdr:rowOff>962025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3181</xdr:row>
      <xdr:rowOff>114300</xdr:rowOff>
    </xdr:from>
    <xdr:to>
      <xdr:col>3</xdr:col>
      <xdr:colOff>1257300</xdr:colOff>
      <xdr:row>3181</xdr:row>
      <xdr:rowOff>962025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3182</xdr:row>
      <xdr:rowOff>114300</xdr:rowOff>
    </xdr:from>
    <xdr:to>
      <xdr:col>3</xdr:col>
      <xdr:colOff>1257300</xdr:colOff>
      <xdr:row>3182</xdr:row>
      <xdr:rowOff>962025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3183</xdr:row>
      <xdr:rowOff>114300</xdr:rowOff>
    </xdr:from>
    <xdr:to>
      <xdr:col>3</xdr:col>
      <xdr:colOff>1257300</xdr:colOff>
      <xdr:row>3183</xdr:row>
      <xdr:rowOff>962025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3184</xdr:row>
      <xdr:rowOff>114300</xdr:rowOff>
    </xdr:from>
    <xdr:to>
      <xdr:col>3</xdr:col>
      <xdr:colOff>1257300</xdr:colOff>
      <xdr:row>3184</xdr:row>
      <xdr:rowOff>962025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3185</xdr:row>
      <xdr:rowOff>114300</xdr:rowOff>
    </xdr:from>
    <xdr:to>
      <xdr:col>3</xdr:col>
      <xdr:colOff>1257300</xdr:colOff>
      <xdr:row>3185</xdr:row>
      <xdr:rowOff>962025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3187</xdr:row>
      <xdr:rowOff>114300</xdr:rowOff>
    </xdr:from>
    <xdr:to>
      <xdr:col>3</xdr:col>
      <xdr:colOff>1257300</xdr:colOff>
      <xdr:row>3187</xdr:row>
      <xdr:rowOff>962025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3188</xdr:row>
      <xdr:rowOff>114300</xdr:rowOff>
    </xdr:from>
    <xdr:to>
      <xdr:col>3</xdr:col>
      <xdr:colOff>1257300</xdr:colOff>
      <xdr:row>3188</xdr:row>
      <xdr:rowOff>962025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3189</xdr:row>
      <xdr:rowOff>114300</xdr:rowOff>
    </xdr:from>
    <xdr:to>
      <xdr:col>3</xdr:col>
      <xdr:colOff>1257300</xdr:colOff>
      <xdr:row>3189</xdr:row>
      <xdr:rowOff>962025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3190</xdr:row>
      <xdr:rowOff>114300</xdr:rowOff>
    </xdr:from>
    <xdr:to>
      <xdr:col>3</xdr:col>
      <xdr:colOff>1257300</xdr:colOff>
      <xdr:row>3190</xdr:row>
      <xdr:rowOff>962025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3191</xdr:row>
      <xdr:rowOff>114300</xdr:rowOff>
    </xdr:from>
    <xdr:to>
      <xdr:col>3</xdr:col>
      <xdr:colOff>1257300</xdr:colOff>
      <xdr:row>3191</xdr:row>
      <xdr:rowOff>962025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3192</xdr:row>
      <xdr:rowOff>114300</xdr:rowOff>
    </xdr:from>
    <xdr:to>
      <xdr:col>3</xdr:col>
      <xdr:colOff>1257300</xdr:colOff>
      <xdr:row>3192</xdr:row>
      <xdr:rowOff>962025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3193</xdr:row>
      <xdr:rowOff>114300</xdr:rowOff>
    </xdr:from>
    <xdr:to>
      <xdr:col>3</xdr:col>
      <xdr:colOff>1257300</xdr:colOff>
      <xdr:row>3193</xdr:row>
      <xdr:rowOff>962025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3194</xdr:row>
      <xdr:rowOff>114300</xdr:rowOff>
    </xdr:from>
    <xdr:to>
      <xdr:col>3</xdr:col>
      <xdr:colOff>1257300</xdr:colOff>
      <xdr:row>3194</xdr:row>
      <xdr:rowOff>962025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3195</xdr:row>
      <xdr:rowOff>114300</xdr:rowOff>
    </xdr:from>
    <xdr:to>
      <xdr:col>3</xdr:col>
      <xdr:colOff>1257300</xdr:colOff>
      <xdr:row>3195</xdr:row>
      <xdr:rowOff>962025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3196</xdr:row>
      <xdr:rowOff>114300</xdr:rowOff>
    </xdr:from>
    <xdr:to>
      <xdr:col>3</xdr:col>
      <xdr:colOff>1257300</xdr:colOff>
      <xdr:row>3196</xdr:row>
      <xdr:rowOff>962025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3197</xdr:row>
      <xdr:rowOff>114300</xdr:rowOff>
    </xdr:from>
    <xdr:to>
      <xdr:col>3</xdr:col>
      <xdr:colOff>1257300</xdr:colOff>
      <xdr:row>3197</xdr:row>
      <xdr:rowOff>962025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3198</xdr:row>
      <xdr:rowOff>114300</xdr:rowOff>
    </xdr:from>
    <xdr:to>
      <xdr:col>3</xdr:col>
      <xdr:colOff>1257300</xdr:colOff>
      <xdr:row>3198</xdr:row>
      <xdr:rowOff>962025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3199</xdr:row>
      <xdr:rowOff>114300</xdr:rowOff>
    </xdr:from>
    <xdr:to>
      <xdr:col>3</xdr:col>
      <xdr:colOff>1257300</xdr:colOff>
      <xdr:row>3199</xdr:row>
      <xdr:rowOff>962025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3200</xdr:row>
      <xdr:rowOff>114300</xdr:rowOff>
    </xdr:from>
    <xdr:to>
      <xdr:col>3</xdr:col>
      <xdr:colOff>1257300</xdr:colOff>
      <xdr:row>3200</xdr:row>
      <xdr:rowOff>962025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3201</xdr:row>
      <xdr:rowOff>114300</xdr:rowOff>
    </xdr:from>
    <xdr:to>
      <xdr:col>3</xdr:col>
      <xdr:colOff>1257300</xdr:colOff>
      <xdr:row>3201</xdr:row>
      <xdr:rowOff>962025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3202</xdr:row>
      <xdr:rowOff>114300</xdr:rowOff>
    </xdr:from>
    <xdr:to>
      <xdr:col>3</xdr:col>
      <xdr:colOff>1257300</xdr:colOff>
      <xdr:row>3202</xdr:row>
      <xdr:rowOff>962025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3203</xdr:row>
      <xdr:rowOff>114300</xdr:rowOff>
    </xdr:from>
    <xdr:to>
      <xdr:col>3</xdr:col>
      <xdr:colOff>1257300</xdr:colOff>
      <xdr:row>3203</xdr:row>
      <xdr:rowOff>962025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3204</xdr:row>
      <xdr:rowOff>114300</xdr:rowOff>
    </xdr:from>
    <xdr:to>
      <xdr:col>3</xdr:col>
      <xdr:colOff>1257300</xdr:colOff>
      <xdr:row>3204</xdr:row>
      <xdr:rowOff>962025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3205</xdr:row>
      <xdr:rowOff>114300</xdr:rowOff>
    </xdr:from>
    <xdr:to>
      <xdr:col>3</xdr:col>
      <xdr:colOff>1257300</xdr:colOff>
      <xdr:row>3205</xdr:row>
      <xdr:rowOff>962025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3206</xdr:row>
      <xdr:rowOff>114300</xdr:rowOff>
    </xdr:from>
    <xdr:to>
      <xdr:col>3</xdr:col>
      <xdr:colOff>1257300</xdr:colOff>
      <xdr:row>3206</xdr:row>
      <xdr:rowOff>962025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3207</xdr:row>
      <xdr:rowOff>114300</xdr:rowOff>
    </xdr:from>
    <xdr:to>
      <xdr:col>3</xdr:col>
      <xdr:colOff>1257300</xdr:colOff>
      <xdr:row>3207</xdr:row>
      <xdr:rowOff>962025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3208</xdr:row>
      <xdr:rowOff>114300</xdr:rowOff>
    </xdr:from>
    <xdr:to>
      <xdr:col>3</xdr:col>
      <xdr:colOff>1257300</xdr:colOff>
      <xdr:row>3208</xdr:row>
      <xdr:rowOff>962025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3209</xdr:row>
      <xdr:rowOff>114300</xdr:rowOff>
    </xdr:from>
    <xdr:to>
      <xdr:col>3</xdr:col>
      <xdr:colOff>1257300</xdr:colOff>
      <xdr:row>3209</xdr:row>
      <xdr:rowOff>962025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3210</xdr:row>
      <xdr:rowOff>114300</xdr:rowOff>
    </xdr:from>
    <xdr:to>
      <xdr:col>3</xdr:col>
      <xdr:colOff>1257300</xdr:colOff>
      <xdr:row>3210</xdr:row>
      <xdr:rowOff>962025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3211</xdr:row>
      <xdr:rowOff>114300</xdr:rowOff>
    </xdr:from>
    <xdr:to>
      <xdr:col>3</xdr:col>
      <xdr:colOff>1257300</xdr:colOff>
      <xdr:row>3211</xdr:row>
      <xdr:rowOff>962025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3212</xdr:row>
      <xdr:rowOff>114300</xdr:rowOff>
    </xdr:from>
    <xdr:to>
      <xdr:col>3</xdr:col>
      <xdr:colOff>1257300</xdr:colOff>
      <xdr:row>3212</xdr:row>
      <xdr:rowOff>962025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3213</xdr:row>
      <xdr:rowOff>114300</xdr:rowOff>
    </xdr:from>
    <xdr:to>
      <xdr:col>3</xdr:col>
      <xdr:colOff>1257300</xdr:colOff>
      <xdr:row>3213</xdr:row>
      <xdr:rowOff>962025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3214</xdr:row>
      <xdr:rowOff>114300</xdr:rowOff>
    </xdr:from>
    <xdr:to>
      <xdr:col>3</xdr:col>
      <xdr:colOff>1257300</xdr:colOff>
      <xdr:row>3214</xdr:row>
      <xdr:rowOff>962025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3215</xdr:row>
      <xdr:rowOff>114300</xdr:rowOff>
    </xdr:from>
    <xdr:to>
      <xdr:col>3</xdr:col>
      <xdr:colOff>1257300</xdr:colOff>
      <xdr:row>3215</xdr:row>
      <xdr:rowOff>962025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3216</xdr:row>
      <xdr:rowOff>114300</xdr:rowOff>
    </xdr:from>
    <xdr:to>
      <xdr:col>3</xdr:col>
      <xdr:colOff>1257300</xdr:colOff>
      <xdr:row>3216</xdr:row>
      <xdr:rowOff>962025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3217</xdr:row>
      <xdr:rowOff>114300</xdr:rowOff>
    </xdr:from>
    <xdr:to>
      <xdr:col>3</xdr:col>
      <xdr:colOff>1257300</xdr:colOff>
      <xdr:row>3217</xdr:row>
      <xdr:rowOff>962025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3218</xdr:row>
      <xdr:rowOff>114300</xdr:rowOff>
    </xdr:from>
    <xdr:to>
      <xdr:col>3</xdr:col>
      <xdr:colOff>1257300</xdr:colOff>
      <xdr:row>3218</xdr:row>
      <xdr:rowOff>962025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3220</xdr:row>
      <xdr:rowOff>114300</xdr:rowOff>
    </xdr:from>
    <xdr:to>
      <xdr:col>3</xdr:col>
      <xdr:colOff>1257300</xdr:colOff>
      <xdr:row>3220</xdr:row>
      <xdr:rowOff>962025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3221</xdr:row>
      <xdr:rowOff>114300</xdr:rowOff>
    </xdr:from>
    <xdr:to>
      <xdr:col>3</xdr:col>
      <xdr:colOff>1257300</xdr:colOff>
      <xdr:row>3221</xdr:row>
      <xdr:rowOff>962025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3223</xdr:row>
      <xdr:rowOff>114300</xdr:rowOff>
    </xdr:from>
    <xdr:to>
      <xdr:col>3</xdr:col>
      <xdr:colOff>1257300</xdr:colOff>
      <xdr:row>3223</xdr:row>
      <xdr:rowOff>962025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3224</xdr:row>
      <xdr:rowOff>114300</xdr:rowOff>
    </xdr:from>
    <xdr:to>
      <xdr:col>3</xdr:col>
      <xdr:colOff>1257300</xdr:colOff>
      <xdr:row>3224</xdr:row>
      <xdr:rowOff>962025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3225</xdr:row>
      <xdr:rowOff>114300</xdr:rowOff>
    </xdr:from>
    <xdr:to>
      <xdr:col>3</xdr:col>
      <xdr:colOff>1257300</xdr:colOff>
      <xdr:row>3225</xdr:row>
      <xdr:rowOff>962025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3226</xdr:row>
      <xdr:rowOff>114300</xdr:rowOff>
    </xdr:from>
    <xdr:to>
      <xdr:col>3</xdr:col>
      <xdr:colOff>1257300</xdr:colOff>
      <xdr:row>3226</xdr:row>
      <xdr:rowOff>962025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3227</xdr:row>
      <xdr:rowOff>114300</xdr:rowOff>
    </xdr:from>
    <xdr:to>
      <xdr:col>3</xdr:col>
      <xdr:colOff>1257300</xdr:colOff>
      <xdr:row>3227</xdr:row>
      <xdr:rowOff>962025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3228</xdr:row>
      <xdr:rowOff>114300</xdr:rowOff>
    </xdr:from>
    <xdr:to>
      <xdr:col>3</xdr:col>
      <xdr:colOff>1257300</xdr:colOff>
      <xdr:row>3228</xdr:row>
      <xdr:rowOff>962025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3229</xdr:row>
      <xdr:rowOff>114300</xdr:rowOff>
    </xdr:from>
    <xdr:to>
      <xdr:col>3</xdr:col>
      <xdr:colOff>1257300</xdr:colOff>
      <xdr:row>3229</xdr:row>
      <xdr:rowOff>962025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3230</xdr:row>
      <xdr:rowOff>114300</xdr:rowOff>
    </xdr:from>
    <xdr:to>
      <xdr:col>3</xdr:col>
      <xdr:colOff>1257300</xdr:colOff>
      <xdr:row>3230</xdr:row>
      <xdr:rowOff>962025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3231</xdr:row>
      <xdr:rowOff>114300</xdr:rowOff>
    </xdr:from>
    <xdr:to>
      <xdr:col>3</xdr:col>
      <xdr:colOff>1257300</xdr:colOff>
      <xdr:row>3231</xdr:row>
      <xdr:rowOff>962025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3232</xdr:row>
      <xdr:rowOff>114300</xdr:rowOff>
    </xdr:from>
    <xdr:to>
      <xdr:col>3</xdr:col>
      <xdr:colOff>1257300</xdr:colOff>
      <xdr:row>3232</xdr:row>
      <xdr:rowOff>962025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3233</xdr:row>
      <xdr:rowOff>114300</xdr:rowOff>
    </xdr:from>
    <xdr:to>
      <xdr:col>3</xdr:col>
      <xdr:colOff>1257300</xdr:colOff>
      <xdr:row>3233</xdr:row>
      <xdr:rowOff>962025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3234</xdr:row>
      <xdr:rowOff>114300</xdr:rowOff>
    </xdr:from>
    <xdr:to>
      <xdr:col>3</xdr:col>
      <xdr:colOff>1257300</xdr:colOff>
      <xdr:row>3234</xdr:row>
      <xdr:rowOff>962025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3235</xdr:row>
      <xdr:rowOff>114300</xdr:rowOff>
    </xdr:from>
    <xdr:to>
      <xdr:col>3</xdr:col>
      <xdr:colOff>1257300</xdr:colOff>
      <xdr:row>3235</xdr:row>
      <xdr:rowOff>962025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3236</xdr:row>
      <xdr:rowOff>114300</xdr:rowOff>
    </xdr:from>
    <xdr:to>
      <xdr:col>3</xdr:col>
      <xdr:colOff>1257300</xdr:colOff>
      <xdr:row>3236</xdr:row>
      <xdr:rowOff>962025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3237</xdr:row>
      <xdr:rowOff>114300</xdr:rowOff>
    </xdr:from>
    <xdr:to>
      <xdr:col>3</xdr:col>
      <xdr:colOff>1257300</xdr:colOff>
      <xdr:row>3237</xdr:row>
      <xdr:rowOff>962025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3238</xdr:row>
      <xdr:rowOff>114300</xdr:rowOff>
    </xdr:from>
    <xdr:to>
      <xdr:col>3</xdr:col>
      <xdr:colOff>1257300</xdr:colOff>
      <xdr:row>3238</xdr:row>
      <xdr:rowOff>962025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3239</xdr:row>
      <xdr:rowOff>114300</xdr:rowOff>
    </xdr:from>
    <xdr:to>
      <xdr:col>3</xdr:col>
      <xdr:colOff>1257300</xdr:colOff>
      <xdr:row>3239</xdr:row>
      <xdr:rowOff>962025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3240</xdr:row>
      <xdr:rowOff>114300</xdr:rowOff>
    </xdr:from>
    <xdr:to>
      <xdr:col>3</xdr:col>
      <xdr:colOff>1257300</xdr:colOff>
      <xdr:row>3240</xdr:row>
      <xdr:rowOff>962025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3241</xdr:row>
      <xdr:rowOff>114300</xdr:rowOff>
    </xdr:from>
    <xdr:to>
      <xdr:col>3</xdr:col>
      <xdr:colOff>1257300</xdr:colOff>
      <xdr:row>3241</xdr:row>
      <xdr:rowOff>962025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3242</xdr:row>
      <xdr:rowOff>114300</xdr:rowOff>
    </xdr:from>
    <xdr:to>
      <xdr:col>3</xdr:col>
      <xdr:colOff>1257300</xdr:colOff>
      <xdr:row>3242</xdr:row>
      <xdr:rowOff>962025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3243</xdr:row>
      <xdr:rowOff>114300</xdr:rowOff>
    </xdr:from>
    <xdr:to>
      <xdr:col>3</xdr:col>
      <xdr:colOff>1257300</xdr:colOff>
      <xdr:row>3243</xdr:row>
      <xdr:rowOff>962025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3244</xdr:row>
      <xdr:rowOff>114300</xdr:rowOff>
    </xdr:from>
    <xdr:to>
      <xdr:col>3</xdr:col>
      <xdr:colOff>1257300</xdr:colOff>
      <xdr:row>3244</xdr:row>
      <xdr:rowOff>962025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3245</xdr:row>
      <xdr:rowOff>114300</xdr:rowOff>
    </xdr:from>
    <xdr:to>
      <xdr:col>3</xdr:col>
      <xdr:colOff>1257300</xdr:colOff>
      <xdr:row>3245</xdr:row>
      <xdr:rowOff>962025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3246</xdr:row>
      <xdr:rowOff>114300</xdr:rowOff>
    </xdr:from>
    <xdr:to>
      <xdr:col>3</xdr:col>
      <xdr:colOff>1257300</xdr:colOff>
      <xdr:row>3246</xdr:row>
      <xdr:rowOff>962025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3247</xdr:row>
      <xdr:rowOff>114300</xdr:rowOff>
    </xdr:from>
    <xdr:to>
      <xdr:col>3</xdr:col>
      <xdr:colOff>1257300</xdr:colOff>
      <xdr:row>3247</xdr:row>
      <xdr:rowOff>962025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3248</xdr:row>
      <xdr:rowOff>114300</xdr:rowOff>
    </xdr:from>
    <xdr:to>
      <xdr:col>3</xdr:col>
      <xdr:colOff>1257300</xdr:colOff>
      <xdr:row>3248</xdr:row>
      <xdr:rowOff>962025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3249</xdr:row>
      <xdr:rowOff>114300</xdr:rowOff>
    </xdr:from>
    <xdr:to>
      <xdr:col>3</xdr:col>
      <xdr:colOff>1257300</xdr:colOff>
      <xdr:row>3249</xdr:row>
      <xdr:rowOff>962025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3250</xdr:row>
      <xdr:rowOff>114300</xdr:rowOff>
    </xdr:from>
    <xdr:to>
      <xdr:col>3</xdr:col>
      <xdr:colOff>1257300</xdr:colOff>
      <xdr:row>3250</xdr:row>
      <xdr:rowOff>962025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3251</xdr:row>
      <xdr:rowOff>114300</xdr:rowOff>
    </xdr:from>
    <xdr:to>
      <xdr:col>3</xdr:col>
      <xdr:colOff>1257300</xdr:colOff>
      <xdr:row>3251</xdr:row>
      <xdr:rowOff>962025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3252</xdr:row>
      <xdr:rowOff>114300</xdr:rowOff>
    </xdr:from>
    <xdr:to>
      <xdr:col>3</xdr:col>
      <xdr:colOff>1257300</xdr:colOff>
      <xdr:row>3252</xdr:row>
      <xdr:rowOff>962025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3253</xdr:row>
      <xdr:rowOff>114300</xdr:rowOff>
    </xdr:from>
    <xdr:to>
      <xdr:col>3</xdr:col>
      <xdr:colOff>1257300</xdr:colOff>
      <xdr:row>3253</xdr:row>
      <xdr:rowOff>962025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3254</xdr:row>
      <xdr:rowOff>114300</xdr:rowOff>
    </xdr:from>
    <xdr:to>
      <xdr:col>3</xdr:col>
      <xdr:colOff>1257300</xdr:colOff>
      <xdr:row>3254</xdr:row>
      <xdr:rowOff>962025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3255</xdr:row>
      <xdr:rowOff>114300</xdr:rowOff>
    </xdr:from>
    <xdr:to>
      <xdr:col>3</xdr:col>
      <xdr:colOff>1257300</xdr:colOff>
      <xdr:row>3255</xdr:row>
      <xdr:rowOff>962025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3256</xdr:row>
      <xdr:rowOff>114300</xdr:rowOff>
    </xdr:from>
    <xdr:to>
      <xdr:col>3</xdr:col>
      <xdr:colOff>1257300</xdr:colOff>
      <xdr:row>3256</xdr:row>
      <xdr:rowOff>962025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3257</xdr:row>
      <xdr:rowOff>114300</xdr:rowOff>
    </xdr:from>
    <xdr:to>
      <xdr:col>3</xdr:col>
      <xdr:colOff>1257300</xdr:colOff>
      <xdr:row>3257</xdr:row>
      <xdr:rowOff>962025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3258</xdr:row>
      <xdr:rowOff>114300</xdr:rowOff>
    </xdr:from>
    <xdr:to>
      <xdr:col>3</xdr:col>
      <xdr:colOff>1257300</xdr:colOff>
      <xdr:row>3258</xdr:row>
      <xdr:rowOff>962025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3259</xdr:row>
      <xdr:rowOff>114300</xdr:rowOff>
    </xdr:from>
    <xdr:to>
      <xdr:col>3</xdr:col>
      <xdr:colOff>1257300</xdr:colOff>
      <xdr:row>3259</xdr:row>
      <xdr:rowOff>962025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3260</xdr:row>
      <xdr:rowOff>114300</xdr:rowOff>
    </xdr:from>
    <xdr:to>
      <xdr:col>3</xdr:col>
      <xdr:colOff>1257300</xdr:colOff>
      <xdr:row>3260</xdr:row>
      <xdr:rowOff>962025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3261</xdr:row>
      <xdr:rowOff>114300</xdr:rowOff>
    </xdr:from>
    <xdr:to>
      <xdr:col>3</xdr:col>
      <xdr:colOff>1257300</xdr:colOff>
      <xdr:row>3261</xdr:row>
      <xdr:rowOff>962025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3262</xdr:row>
      <xdr:rowOff>114300</xdr:rowOff>
    </xdr:from>
    <xdr:to>
      <xdr:col>3</xdr:col>
      <xdr:colOff>1257300</xdr:colOff>
      <xdr:row>3262</xdr:row>
      <xdr:rowOff>962025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3263</xdr:row>
      <xdr:rowOff>114300</xdr:rowOff>
    </xdr:from>
    <xdr:to>
      <xdr:col>3</xdr:col>
      <xdr:colOff>1257300</xdr:colOff>
      <xdr:row>3263</xdr:row>
      <xdr:rowOff>962025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3264</xdr:row>
      <xdr:rowOff>114300</xdr:rowOff>
    </xdr:from>
    <xdr:to>
      <xdr:col>3</xdr:col>
      <xdr:colOff>1257300</xdr:colOff>
      <xdr:row>3264</xdr:row>
      <xdr:rowOff>962025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3265</xdr:row>
      <xdr:rowOff>114300</xdr:rowOff>
    </xdr:from>
    <xdr:to>
      <xdr:col>3</xdr:col>
      <xdr:colOff>1257300</xdr:colOff>
      <xdr:row>3265</xdr:row>
      <xdr:rowOff>962025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3266</xdr:row>
      <xdr:rowOff>114300</xdr:rowOff>
    </xdr:from>
    <xdr:to>
      <xdr:col>3</xdr:col>
      <xdr:colOff>1257300</xdr:colOff>
      <xdr:row>3266</xdr:row>
      <xdr:rowOff>962025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3267</xdr:row>
      <xdr:rowOff>114300</xdr:rowOff>
    </xdr:from>
    <xdr:to>
      <xdr:col>3</xdr:col>
      <xdr:colOff>1257300</xdr:colOff>
      <xdr:row>3267</xdr:row>
      <xdr:rowOff>962025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3268</xdr:row>
      <xdr:rowOff>114300</xdr:rowOff>
    </xdr:from>
    <xdr:to>
      <xdr:col>3</xdr:col>
      <xdr:colOff>1257300</xdr:colOff>
      <xdr:row>3268</xdr:row>
      <xdr:rowOff>962025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3270</xdr:row>
      <xdr:rowOff>114300</xdr:rowOff>
    </xdr:from>
    <xdr:to>
      <xdr:col>3</xdr:col>
      <xdr:colOff>1257300</xdr:colOff>
      <xdr:row>3270</xdr:row>
      <xdr:rowOff>962025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3271</xdr:row>
      <xdr:rowOff>114300</xdr:rowOff>
    </xdr:from>
    <xdr:to>
      <xdr:col>3</xdr:col>
      <xdr:colOff>1257300</xdr:colOff>
      <xdr:row>3271</xdr:row>
      <xdr:rowOff>962025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3272</xdr:row>
      <xdr:rowOff>114300</xdr:rowOff>
    </xdr:from>
    <xdr:to>
      <xdr:col>3</xdr:col>
      <xdr:colOff>1257300</xdr:colOff>
      <xdr:row>3272</xdr:row>
      <xdr:rowOff>962025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3273</xdr:row>
      <xdr:rowOff>114300</xdr:rowOff>
    </xdr:from>
    <xdr:to>
      <xdr:col>3</xdr:col>
      <xdr:colOff>1257300</xdr:colOff>
      <xdr:row>3273</xdr:row>
      <xdr:rowOff>962025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3274</xdr:row>
      <xdr:rowOff>114300</xdr:rowOff>
    </xdr:from>
    <xdr:to>
      <xdr:col>3</xdr:col>
      <xdr:colOff>1257300</xdr:colOff>
      <xdr:row>3274</xdr:row>
      <xdr:rowOff>962025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3275</xdr:row>
      <xdr:rowOff>114300</xdr:rowOff>
    </xdr:from>
    <xdr:to>
      <xdr:col>3</xdr:col>
      <xdr:colOff>1257300</xdr:colOff>
      <xdr:row>3275</xdr:row>
      <xdr:rowOff>962025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3276</xdr:row>
      <xdr:rowOff>114300</xdr:rowOff>
    </xdr:from>
    <xdr:to>
      <xdr:col>3</xdr:col>
      <xdr:colOff>1257300</xdr:colOff>
      <xdr:row>3276</xdr:row>
      <xdr:rowOff>962025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3277</xdr:row>
      <xdr:rowOff>114300</xdr:rowOff>
    </xdr:from>
    <xdr:to>
      <xdr:col>3</xdr:col>
      <xdr:colOff>1257300</xdr:colOff>
      <xdr:row>3277</xdr:row>
      <xdr:rowOff>962025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3278</xdr:row>
      <xdr:rowOff>114300</xdr:rowOff>
    </xdr:from>
    <xdr:to>
      <xdr:col>3</xdr:col>
      <xdr:colOff>1257300</xdr:colOff>
      <xdr:row>3278</xdr:row>
      <xdr:rowOff>962025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3279</xdr:row>
      <xdr:rowOff>114300</xdr:rowOff>
    </xdr:from>
    <xdr:to>
      <xdr:col>3</xdr:col>
      <xdr:colOff>1257300</xdr:colOff>
      <xdr:row>3279</xdr:row>
      <xdr:rowOff>962025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3280</xdr:row>
      <xdr:rowOff>114300</xdr:rowOff>
    </xdr:from>
    <xdr:to>
      <xdr:col>3</xdr:col>
      <xdr:colOff>1257300</xdr:colOff>
      <xdr:row>3280</xdr:row>
      <xdr:rowOff>962025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3281</xdr:row>
      <xdr:rowOff>114300</xdr:rowOff>
    </xdr:from>
    <xdr:to>
      <xdr:col>3</xdr:col>
      <xdr:colOff>1257300</xdr:colOff>
      <xdr:row>3281</xdr:row>
      <xdr:rowOff>962025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3282</xdr:row>
      <xdr:rowOff>114300</xdr:rowOff>
    </xdr:from>
    <xdr:to>
      <xdr:col>3</xdr:col>
      <xdr:colOff>1257300</xdr:colOff>
      <xdr:row>3282</xdr:row>
      <xdr:rowOff>962025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3283</xdr:row>
      <xdr:rowOff>114300</xdr:rowOff>
    </xdr:from>
    <xdr:to>
      <xdr:col>3</xdr:col>
      <xdr:colOff>1257300</xdr:colOff>
      <xdr:row>3283</xdr:row>
      <xdr:rowOff>962025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3284</xdr:row>
      <xdr:rowOff>114300</xdr:rowOff>
    </xdr:from>
    <xdr:to>
      <xdr:col>3</xdr:col>
      <xdr:colOff>1257300</xdr:colOff>
      <xdr:row>3284</xdr:row>
      <xdr:rowOff>962025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3285</xdr:row>
      <xdr:rowOff>114300</xdr:rowOff>
    </xdr:from>
    <xdr:to>
      <xdr:col>3</xdr:col>
      <xdr:colOff>1257300</xdr:colOff>
      <xdr:row>3285</xdr:row>
      <xdr:rowOff>962025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3286</xdr:row>
      <xdr:rowOff>114300</xdr:rowOff>
    </xdr:from>
    <xdr:to>
      <xdr:col>3</xdr:col>
      <xdr:colOff>1257300</xdr:colOff>
      <xdr:row>3286</xdr:row>
      <xdr:rowOff>962025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3287</xdr:row>
      <xdr:rowOff>114300</xdr:rowOff>
    </xdr:from>
    <xdr:to>
      <xdr:col>3</xdr:col>
      <xdr:colOff>1257300</xdr:colOff>
      <xdr:row>3287</xdr:row>
      <xdr:rowOff>962025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3288</xdr:row>
      <xdr:rowOff>114300</xdr:rowOff>
    </xdr:from>
    <xdr:to>
      <xdr:col>3</xdr:col>
      <xdr:colOff>1257300</xdr:colOff>
      <xdr:row>3288</xdr:row>
      <xdr:rowOff>962025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3289</xdr:row>
      <xdr:rowOff>114300</xdr:rowOff>
    </xdr:from>
    <xdr:to>
      <xdr:col>3</xdr:col>
      <xdr:colOff>1257300</xdr:colOff>
      <xdr:row>3289</xdr:row>
      <xdr:rowOff>962025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3290</xdr:row>
      <xdr:rowOff>114300</xdr:rowOff>
    </xdr:from>
    <xdr:to>
      <xdr:col>3</xdr:col>
      <xdr:colOff>1257300</xdr:colOff>
      <xdr:row>3290</xdr:row>
      <xdr:rowOff>962025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3291</xdr:row>
      <xdr:rowOff>114300</xdr:rowOff>
    </xdr:from>
    <xdr:to>
      <xdr:col>3</xdr:col>
      <xdr:colOff>1257300</xdr:colOff>
      <xdr:row>3291</xdr:row>
      <xdr:rowOff>962025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3292</xdr:row>
      <xdr:rowOff>114300</xdr:rowOff>
    </xdr:from>
    <xdr:to>
      <xdr:col>3</xdr:col>
      <xdr:colOff>1257300</xdr:colOff>
      <xdr:row>3292</xdr:row>
      <xdr:rowOff>962025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3293</xdr:row>
      <xdr:rowOff>114300</xdr:rowOff>
    </xdr:from>
    <xdr:to>
      <xdr:col>3</xdr:col>
      <xdr:colOff>1257300</xdr:colOff>
      <xdr:row>3293</xdr:row>
      <xdr:rowOff>962025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3294</xdr:row>
      <xdr:rowOff>114300</xdr:rowOff>
    </xdr:from>
    <xdr:to>
      <xdr:col>3</xdr:col>
      <xdr:colOff>1257300</xdr:colOff>
      <xdr:row>3294</xdr:row>
      <xdr:rowOff>962025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3295</xdr:row>
      <xdr:rowOff>114300</xdr:rowOff>
    </xdr:from>
    <xdr:to>
      <xdr:col>3</xdr:col>
      <xdr:colOff>1257300</xdr:colOff>
      <xdr:row>3295</xdr:row>
      <xdr:rowOff>962025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3296</xdr:row>
      <xdr:rowOff>114300</xdr:rowOff>
    </xdr:from>
    <xdr:to>
      <xdr:col>3</xdr:col>
      <xdr:colOff>1257300</xdr:colOff>
      <xdr:row>3296</xdr:row>
      <xdr:rowOff>962025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3297</xdr:row>
      <xdr:rowOff>114300</xdr:rowOff>
    </xdr:from>
    <xdr:to>
      <xdr:col>3</xdr:col>
      <xdr:colOff>1257300</xdr:colOff>
      <xdr:row>3297</xdr:row>
      <xdr:rowOff>962025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3298</xdr:row>
      <xdr:rowOff>114300</xdr:rowOff>
    </xdr:from>
    <xdr:to>
      <xdr:col>3</xdr:col>
      <xdr:colOff>1257300</xdr:colOff>
      <xdr:row>3298</xdr:row>
      <xdr:rowOff>962025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3299</xdr:row>
      <xdr:rowOff>114300</xdr:rowOff>
    </xdr:from>
    <xdr:to>
      <xdr:col>3</xdr:col>
      <xdr:colOff>1257300</xdr:colOff>
      <xdr:row>3299</xdr:row>
      <xdr:rowOff>962025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3300</xdr:row>
      <xdr:rowOff>114300</xdr:rowOff>
    </xdr:from>
    <xdr:to>
      <xdr:col>3</xdr:col>
      <xdr:colOff>1257300</xdr:colOff>
      <xdr:row>3300</xdr:row>
      <xdr:rowOff>962025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3302</xdr:row>
      <xdr:rowOff>114300</xdr:rowOff>
    </xdr:from>
    <xdr:to>
      <xdr:col>3</xdr:col>
      <xdr:colOff>1257300</xdr:colOff>
      <xdr:row>3302</xdr:row>
      <xdr:rowOff>962025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3304</xdr:row>
      <xdr:rowOff>114300</xdr:rowOff>
    </xdr:from>
    <xdr:to>
      <xdr:col>3</xdr:col>
      <xdr:colOff>1257300</xdr:colOff>
      <xdr:row>3304</xdr:row>
      <xdr:rowOff>962025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3305</xdr:row>
      <xdr:rowOff>114300</xdr:rowOff>
    </xdr:from>
    <xdr:to>
      <xdr:col>3</xdr:col>
      <xdr:colOff>1257300</xdr:colOff>
      <xdr:row>3305</xdr:row>
      <xdr:rowOff>962025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3306</xdr:row>
      <xdr:rowOff>114300</xdr:rowOff>
    </xdr:from>
    <xdr:to>
      <xdr:col>3</xdr:col>
      <xdr:colOff>1257300</xdr:colOff>
      <xdr:row>3306</xdr:row>
      <xdr:rowOff>962025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3307</xdr:row>
      <xdr:rowOff>114300</xdr:rowOff>
    </xdr:from>
    <xdr:to>
      <xdr:col>3</xdr:col>
      <xdr:colOff>1257300</xdr:colOff>
      <xdr:row>3307</xdr:row>
      <xdr:rowOff>962025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3308</xdr:row>
      <xdr:rowOff>114300</xdr:rowOff>
    </xdr:from>
    <xdr:to>
      <xdr:col>3</xdr:col>
      <xdr:colOff>1257300</xdr:colOff>
      <xdr:row>3308</xdr:row>
      <xdr:rowOff>962025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3309</xdr:row>
      <xdr:rowOff>114300</xdr:rowOff>
    </xdr:from>
    <xdr:to>
      <xdr:col>3</xdr:col>
      <xdr:colOff>1257300</xdr:colOff>
      <xdr:row>3309</xdr:row>
      <xdr:rowOff>962025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3310</xdr:row>
      <xdr:rowOff>114300</xdr:rowOff>
    </xdr:from>
    <xdr:to>
      <xdr:col>3</xdr:col>
      <xdr:colOff>1257300</xdr:colOff>
      <xdr:row>3310</xdr:row>
      <xdr:rowOff>962025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3311</xdr:row>
      <xdr:rowOff>114300</xdr:rowOff>
    </xdr:from>
    <xdr:to>
      <xdr:col>3</xdr:col>
      <xdr:colOff>1257300</xdr:colOff>
      <xdr:row>3311</xdr:row>
      <xdr:rowOff>962025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3312</xdr:row>
      <xdr:rowOff>114300</xdr:rowOff>
    </xdr:from>
    <xdr:to>
      <xdr:col>3</xdr:col>
      <xdr:colOff>1257300</xdr:colOff>
      <xdr:row>3312</xdr:row>
      <xdr:rowOff>962025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3313</xdr:row>
      <xdr:rowOff>114300</xdr:rowOff>
    </xdr:from>
    <xdr:to>
      <xdr:col>3</xdr:col>
      <xdr:colOff>1257300</xdr:colOff>
      <xdr:row>3313</xdr:row>
      <xdr:rowOff>962025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3314</xdr:row>
      <xdr:rowOff>114300</xdr:rowOff>
    </xdr:from>
    <xdr:to>
      <xdr:col>3</xdr:col>
      <xdr:colOff>1257300</xdr:colOff>
      <xdr:row>3314</xdr:row>
      <xdr:rowOff>962025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3315</xdr:row>
      <xdr:rowOff>114300</xdr:rowOff>
    </xdr:from>
    <xdr:to>
      <xdr:col>3</xdr:col>
      <xdr:colOff>1257300</xdr:colOff>
      <xdr:row>3315</xdr:row>
      <xdr:rowOff>962025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3316</xdr:row>
      <xdr:rowOff>114300</xdr:rowOff>
    </xdr:from>
    <xdr:to>
      <xdr:col>3</xdr:col>
      <xdr:colOff>1257300</xdr:colOff>
      <xdr:row>3316</xdr:row>
      <xdr:rowOff>962025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3317</xdr:row>
      <xdr:rowOff>114300</xdr:rowOff>
    </xdr:from>
    <xdr:to>
      <xdr:col>3</xdr:col>
      <xdr:colOff>1257300</xdr:colOff>
      <xdr:row>3317</xdr:row>
      <xdr:rowOff>962025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3318</xdr:row>
      <xdr:rowOff>114300</xdr:rowOff>
    </xdr:from>
    <xdr:to>
      <xdr:col>3</xdr:col>
      <xdr:colOff>1257300</xdr:colOff>
      <xdr:row>3318</xdr:row>
      <xdr:rowOff>962025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3319</xdr:row>
      <xdr:rowOff>114300</xdr:rowOff>
    </xdr:from>
    <xdr:to>
      <xdr:col>3</xdr:col>
      <xdr:colOff>1257300</xdr:colOff>
      <xdr:row>3319</xdr:row>
      <xdr:rowOff>962025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3320</xdr:row>
      <xdr:rowOff>114300</xdr:rowOff>
    </xdr:from>
    <xdr:to>
      <xdr:col>3</xdr:col>
      <xdr:colOff>1257300</xdr:colOff>
      <xdr:row>3320</xdr:row>
      <xdr:rowOff>962025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3321</xdr:row>
      <xdr:rowOff>114300</xdr:rowOff>
    </xdr:from>
    <xdr:to>
      <xdr:col>3</xdr:col>
      <xdr:colOff>1257300</xdr:colOff>
      <xdr:row>3321</xdr:row>
      <xdr:rowOff>962025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3322</xdr:row>
      <xdr:rowOff>114300</xdr:rowOff>
    </xdr:from>
    <xdr:to>
      <xdr:col>3</xdr:col>
      <xdr:colOff>1257300</xdr:colOff>
      <xdr:row>3322</xdr:row>
      <xdr:rowOff>962025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3323</xdr:row>
      <xdr:rowOff>114300</xdr:rowOff>
    </xdr:from>
    <xdr:to>
      <xdr:col>3</xdr:col>
      <xdr:colOff>1257300</xdr:colOff>
      <xdr:row>3323</xdr:row>
      <xdr:rowOff>962025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3324</xdr:row>
      <xdr:rowOff>114300</xdr:rowOff>
    </xdr:from>
    <xdr:to>
      <xdr:col>3</xdr:col>
      <xdr:colOff>1257300</xdr:colOff>
      <xdr:row>3324</xdr:row>
      <xdr:rowOff>962025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3325</xdr:row>
      <xdr:rowOff>114300</xdr:rowOff>
    </xdr:from>
    <xdr:to>
      <xdr:col>3</xdr:col>
      <xdr:colOff>1257300</xdr:colOff>
      <xdr:row>3325</xdr:row>
      <xdr:rowOff>962025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3326</xdr:row>
      <xdr:rowOff>114300</xdr:rowOff>
    </xdr:from>
    <xdr:to>
      <xdr:col>3</xdr:col>
      <xdr:colOff>1257300</xdr:colOff>
      <xdr:row>3326</xdr:row>
      <xdr:rowOff>962025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3327</xdr:row>
      <xdr:rowOff>114300</xdr:rowOff>
    </xdr:from>
    <xdr:to>
      <xdr:col>3</xdr:col>
      <xdr:colOff>1257300</xdr:colOff>
      <xdr:row>3327</xdr:row>
      <xdr:rowOff>962025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3328</xdr:row>
      <xdr:rowOff>114300</xdr:rowOff>
    </xdr:from>
    <xdr:to>
      <xdr:col>3</xdr:col>
      <xdr:colOff>1257300</xdr:colOff>
      <xdr:row>3328</xdr:row>
      <xdr:rowOff>962025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3329</xdr:row>
      <xdr:rowOff>114300</xdr:rowOff>
    </xdr:from>
    <xdr:to>
      <xdr:col>3</xdr:col>
      <xdr:colOff>1257300</xdr:colOff>
      <xdr:row>3329</xdr:row>
      <xdr:rowOff>962025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3330</xdr:row>
      <xdr:rowOff>114300</xdr:rowOff>
    </xdr:from>
    <xdr:to>
      <xdr:col>3</xdr:col>
      <xdr:colOff>1257300</xdr:colOff>
      <xdr:row>3330</xdr:row>
      <xdr:rowOff>962025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3331</xdr:row>
      <xdr:rowOff>114300</xdr:rowOff>
    </xdr:from>
    <xdr:to>
      <xdr:col>3</xdr:col>
      <xdr:colOff>1257300</xdr:colOff>
      <xdr:row>3331</xdr:row>
      <xdr:rowOff>962025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3332</xdr:row>
      <xdr:rowOff>114300</xdr:rowOff>
    </xdr:from>
    <xdr:to>
      <xdr:col>3</xdr:col>
      <xdr:colOff>1257300</xdr:colOff>
      <xdr:row>3332</xdr:row>
      <xdr:rowOff>962025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3333</xdr:row>
      <xdr:rowOff>114300</xdr:rowOff>
    </xdr:from>
    <xdr:to>
      <xdr:col>3</xdr:col>
      <xdr:colOff>1257300</xdr:colOff>
      <xdr:row>3333</xdr:row>
      <xdr:rowOff>962025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3334</xdr:row>
      <xdr:rowOff>114300</xdr:rowOff>
    </xdr:from>
    <xdr:to>
      <xdr:col>3</xdr:col>
      <xdr:colOff>1257300</xdr:colOff>
      <xdr:row>3334</xdr:row>
      <xdr:rowOff>962025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3335</xdr:row>
      <xdr:rowOff>114300</xdr:rowOff>
    </xdr:from>
    <xdr:to>
      <xdr:col>3</xdr:col>
      <xdr:colOff>1257300</xdr:colOff>
      <xdr:row>3335</xdr:row>
      <xdr:rowOff>962025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3351</xdr:row>
      <xdr:rowOff>114300</xdr:rowOff>
    </xdr:from>
    <xdr:to>
      <xdr:col>3</xdr:col>
      <xdr:colOff>1257300</xdr:colOff>
      <xdr:row>3351</xdr:row>
      <xdr:rowOff>962025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3357</xdr:row>
      <xdr:rowOff>114300</xdr:rowOff>
    </xdr:from>
    <xdr:to>
      <xdr:col>3</xdr:col>
      <xdr:colOff>1257300</xdr:colOff>
      <xdr:row>3357</xdr:row>
      <xdr:rowOff>962025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3364</xdr:row>
      <xdr:rowOff>114300</xdr:rowOff>
    </xdr:from>
    <xdr:to>
      <xdr:col>3</xdr:col>
      <xdr:colOff>1257300</xdr:colOff>
      <xdr:row>3364</xdr:row>
      <xdr:rowOff>962025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3391</xdr:row>
      <xdr:rowOff>114300</xdr:rowOff>
    </xdr:from>
    <xdr:to>
      <xdr:col>3</xdr:col>
      <xdr:colOff>1257300</xdr:colOff>
      <xdr:row>3391</xdr:row>
      <xdr:rowOff>962025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3420</xdr:row>
      <xdr:rowOff>114300</xdr:rowOff>
    </xdr:from>
    <xdr:to>
      <xdr:col>3</xdr:col>
      <xdr:colOff>1257300</xdr:colOff>
      <xdr:row>3420</xdr:row>
      <xdr:rowOff>962025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3421</xdr:row>
      <xdr:rowOff>114300</xdr:rowOff>
    </xdr:from>
    <xdr:to>
      <xdr:col>3</xdr:col>
      <xdr:colOff>1257300</xdr:colOff>
      <xdr:row>3421</xdr:row>
      <xdr:rowOff>962025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3422</xdr:row>
      <xdr:rowOff>114300</xdr:rowOff>
    </xdr:from>
    <xdr:to>
      <xdr:col>3</xdr:col>
      <xdr:colOff>1257300</xdr:colOff>
      <xdr:row>3422</xdr:row>
      <xdr:rowOff>962025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3423</xdr:row>
      <xdr:rowOff>114300</xdr:rowOff>
    </xdr:from>
    <xdr:to>
      <xdr:col>3</xdr:col>
      <xdr:colOff>1257300</xdr:colOff>
      <xdr:row>3423</xdr:row>
      <xdr:rowOff>962025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3424</xdr:row>
      <xdr:rowOff>114300</xdr:rowOff>
    </xdr:from>
    <xdr:to>
      <xdr:col>3</xdr:col>
      <xdr:colOff>1257300</xdr:colOff>
      <xdr:row>3424</xdr:row>
      <xdr:rowOff>962025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3425</xdr:row>
      <xdr:rowOff>114300</xdr:rowOff>
    </xdr:from>
    <xdr:to>
      <xdr:col>3</xdr:col>
      <xdr:colOff>1257300</xdr:colOff>
      <xdr:row>3425</xdr:row>
      <xdr:rowOff>962025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3426</xdr:row>
      <xdr:rowOff>114300</xdr:rowOff>
    </xdr:from>
    <xdr:to>
      <xdr:col>3</xdr:col>
      <xdr:colOff>1257300</xdr:colOff>
      <xdr:row>3426</xdr:row>
      <xdr:rowOff>962025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3427</xdr:row>
      <xdr:rowOff>114300</xdr:rowOff>
    </xdr:from>
    <xdr:to>
      <xdr:col>3</xdr:col>
      <xdr:colOff>1257300</xdr:colOff>
      <xdr:row>3427</xdr:row>
      <xdr:rowOff>962025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3428</xdr:row>
      <xdr:rowOff>114300</xdr:rowOff>
    </xdr:from>
    <xdr:to>
      <xdr:col>3</xdr:col>
      <xdr:colOff>1257300</xdr:colOff>
      <xdr:row>3428</xdr:row>
      <xdr:rowOff>962025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3429</xdr:row>
      <xdr:rowOff>114300</xdr:rowOff>
    </xdr:from>
    <xdr:to>
      <xdr:col>3</xdr:col>
      <xdr:colOff>1257300</xdr:colOff>
      <xdr:row>3429</xdr:row>
      <xdr:rowOff>962025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3430</xdr:row>
      <xdr:rowOff>114300</xdr:rowOff>
    </xdr:from>
    <xdr:to>
      <xdr:col>3</xdr:col>
      <xdr:colOff>1257300</xdr:colOff>
      <xdr:row>3430</xdr:row>
      <xdr:rowOff>962025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3433</xdr:row>
      <xdr:rowOff>114300</xdr:rowOff>
    </xdr:from>
    <xdr:to>
      <xdr:col>3</xdr:col>
      <xdr:colOff>1257300</xdr:colOff>
      <xdr:row>3433</xdr:row>
      <xdr:rowOff>962025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3435</xdr:row>
      <xdr:rowOff>114300</xdr:rowOff>
    </xdr:from>
    <xdr:to>
      <xdr:col>3</xdr:col>
      <xdr:colOff>1257300</xdr:colOff>
      <xdr:row>3435</xdr:row>
      <xdr:rowOff>962025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3437</xdr:row>
      <xdr:rowOff>114300</xdr:rowOff>
    </xdr:from>
    <xdr:to>
      <xdr:col>3</xdr:col>
      <xdr:colOff>1257300</xdr:colOff>
      <xdr:row>3437</xdr:row>
      <xdr:rowOff>962025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3438</xdr:row>
      <xdr:rowOff>114300</xdr:rowOff>
    </xdr:from>
    <xdr:to>
      <xdr:col>3</xdr:col>
      <xdr:colOff>1257300</xdr:colOff>
      <xdr:row>3438</xdr:row>
      <xdr:rowOff>962025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3441</xdr:row>
      <xdr:rowOff>114300</xdr:rowOff>
    </xdr:from>
    <xdr:to>
      <xdr:col>3</xdr:col>
      <xdr:colOff>1257300</xdr:colOff>
      <xdr:row>3441</xdr:row>
      <xdr:rowOff>962025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3443</xdr:row>
      <xdr:rowOff>114300</xdr:rowOff>
    </xdr:from>
    <xdr:to>
      <xdr:col>3</xdr:col>
      <xdr:colOff>1257300</xdr:colOff>
      <xdr:row>3443</xdr:row>
      <xdr:rowOff>962025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3444</xdr:row>
      <xdr:rowOff>114300</xdr:rowOff>
    </xdr:from>
    <xdr:to>
      <xdr:col>3</xdr:col>
      <xdr:colOff>1257300</xdr:colOff>
      <xdr:row>3444</xdr:row>
      <xdr:rowOff>962025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3445</xdr:row>
      <xdr:rowOff>114300</xdr:rowOff>
    </xdr:from>
    <xdr:to>
      <xdr:col>3</xdr:col>
      <xdr:colOff>1257300</xdr:colOff>
      <xdr:row>3445</xdr:row>
      <xdr:rowOff>962025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3446</xdr:row>
      <xdr:rowOff>114300</xdr:rowOff>
    </xdr:from>
    <xdr:to>
      <xdr:col>3</xdr:col>
      <xdr:colOff>1257300</xdr:colOff>
      <xdr:row>3446</xdr:row>
      <xdr:rowOff>962025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3447</xdr:row>
      <xdr:rowOff>114300</xdr:rowOff>
    </xdr:from>
    <xdr:to>
      <xdr:col>3</xdr:col>
      <xdr:colOff>1257300</xdr:colOff>
      <xdr:row>3447</xdr:row>
      <xdr:rowOff>962025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3448</xdr:row>
      <xdr:rowOff>114300</xdr:rowOff>
    </xdr:from>
    <xdr:to>
      <xdr:col>3</xdr:col>
      <xdr:colOff>1257300</xdr:colOff>
      <xdr:row>3448</xdr:row>
      <xdr:rowOff>962025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3449</xdr:row>
      <xdr:rowOff>114300</xdr:rowOff>
    </xdr:from>
    <xdr:to>
      <xdr:col>3</xdr:col>
      <xdr:colOff>1257300</xdr:colOff>
      <xdr:row>3449</xdr:row>
      <xdr:rowOff>962025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3450</xdr:row>
      <xdr:rowOff>114300</xdr:rowOff>
    </xdr:from>
    <xdr:to>
      <xdr:col>3</xdr:col>
      <xdr:colOff>1257300</xdr:colOff>
      <xdr:row>3450</xdr:row>
      <xdr:rowOff>962025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3451</xdr:row>
      <xdr:rowOff>114300</xdr:rowOff>
    </xdr:from>
    <xdr:to>
      <xdr:col>3</xdr:col>
      <xdr:colOff>1257300</xdr:colOff>
      <xdr:row>3451</xdr:row>
      <xdr:rowOff>962025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3452</xdr:row>
      <xdr:rowOff>114300</xdr:rowOff>
    </xdr:from>
    <xdr:to>
      <xdr:col>3</xdr:col>
      <xdr:colOff>1257300</xdr:colOff>
      <xdr:row>3452</xdr:row>
      <xdr:rowOff>962025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3453</xdr:row>
      <xdr:rowOff>114300</xdr:rowOff>
    </xdr:from>
    <xdr:to>
      <xdr:col>3</xdr:col>
      <xdr:colOff>1257300</xdr:colOff>
      <xdr:row>3453</xdr:row>
      <xdr:rowOff>962025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3454</xdr:row>
      <xdr:rowOff>114300</xdr:rowOff>
    </xdr:from>
    <xdr:to>
      <xdr:col>3</xdr:col>
      <xdr:colOff>1257300</xdr:colOff>
      <xdr:row>3454</xdr:row>
      <xdr:rowOff>962025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3455</xdr:row>
      <xdr:rowOff>114300</xdr:rowOff>
    </xdr:from>
    <xdr:to>
      <xdr:col>3</xdr:col>
      <xdr:colOff>1257300</xdr:colOff>
      <xdr:row>3455</xdr:row>
      <xdr:rowOff>962025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3456</xdr:row>
      <xdr:rowOff>114300</xdr:rowOff>
    </xdr:from>
    <xdr:to>
      <xdr:col>3</xdr:col>
      <xdr:colOff>1257300</xdr:colOff>
      <xdr:row>3456</xdr:row>
      <xdr:rowOff>962025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3457</xdr:row>
      <xdr:rowOff>114300</xdr:rowOff>
    </xdr:from>
    <xdr:to>
      <xdr:col>3</xdr:col>
      <xdr:colOff>1257300</xdr:colOff>
      <xdr:row>3457</xdr:row>
      <xdr:rowOff>962025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3458</xdr:row>
      <xdr:rowOff>114300</xdr:rowOff>
    </xdr:from>
    <xdr:to>
      <xdr:col>3</xdr:col>
      <xdr:colOff>1257300</xdr:colOff>
      <xdr:row>3458</xdr:row>
      <xdr:rowOff>962025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3459</xdr:row>
      <xdr:rowOff>114300</xdr:rowOff>
    </xdr:from>
    <xdr:to>
      <xdr:col>3</xdr:col>
      <xdr:colOff>1257300</xdr:colOff>
      <xdr:row>3459</xdr:row>
      <xdr:rowOff>962025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3460</xdr:row>
      <xdr:rowOff>114300</xdr:rowOff>
    </xdr:from>
    <xdr:to>
      <xdr:col>3</xdr:col>
      <xdr:colOff>1257300</xdr:colOff>
      <xdr:row>3460</xdr:row>
      <xdr:rowOff>962025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3463</xdr:row>
      <xdr:rowOff>114300</xdr:rowOff>
    </xdr:from>
    <xdr:to>
      <xdr:col>3</xdr:col>
      <xdr:colOff>1257300</xdr:colOff>
      <xdr:row>3463</xdr:row>
      <xdr:rowOff>962025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3464</xdr:row>
      <xdr:rowOff>114300</xdr:rowOff>
    </xdr:from>
    <xdr:to>
      <xdr:col>3</xdr:col>
      <xdr:colOff>1257300</xdr:colOff>
      <xdr:row>3464</xdr:row>
      <xdr:rowOff>962025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3465</xdr:row>
      <xdr:rowOff>114300</xdr:rowOff>
    </xdr:from>
    <xdr:to>
      <xdr:col>3</xdr:col>
      <xdr:colOff>1257300</xdr:colOff>
      <xdr:row>3465</xdr:row>
      <xdr:rowOff>962025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3468</xdr:row>
      <xdr:rowOff>114300</xdr:rowOff>
    </xdr:from>
    <xdr:to>
      <xdr:col>3</xdr:col>
      <xdr:colOff>1257300</xdr:colOff>
      <xdr:row>3468</xdr:row>
      <xdr:rowOff>962025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3469</xdr:row>
      <xdr:rowOff>114300</xdr:rowOff>
    </xdr:from>
    <xdr:to>
      <xdr:col>3</xdr:col>
      <xdr:colOff>1257300</xdr:colOff>
      <xdr:row>3469</xdr:row>
      <xdr:rowOff>962025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3470</xdr:row>
      <xdr:rowOff>114300</xdr:rowOff>
    </xdr:from>
    <xdr:to>
      <xdr:col>3</xdr:col>
      <xdr:colOff>1257300</xdr:colOff>
      <xdr:row>3470</xdr:row>
      <xdr:rowOff>962025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3471</xdr:row>
      <xdr:rowOff>114300</xdr:rowOff>
    </xdr:from>
    <xdr:to>
      <xdr:col>3</xdr:col>
      <xdr:colOff>1257300</xdr:colOff>
      <xdr:row>3471</xdr:row>
      <xdr:rowOff>962025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3473</xdr:row>
      <xdr:rowOff>114300</xdr:rowOff>
    </xdr:from>
    <xdr:to>
      <xdr:col>3</xdr:col>
      <xdr:colOff>1257300</xdr:colOff>
      <xdr:row>3473</xdr:row>
      <xdr:rowOff>962025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3474</xdr:row>
      <xdr:rowOff>114300</xdr:rowOff>
    </xdr:from>
    <xdr:to>
      <xdr:col>3</xdr:col>
      <xdr:colOff>1257300</xdr:colOff>
      <xdr:row>3474</xdr:row>
      <xdr:rowOff>962025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3475</xdr:row>
      <xdr:rowOff>114300</xdr:rowOff>
    </xdr:from>
    <xdr:to>
      <xdr:col>3</xdr:col>
      <xdr:colOff>1257300</xdr:colOff>
      <xdr:row>3475</xdr:row>
      <xdr:rowOff>962025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3476</xdr:row>
      <xdr:rowOff>114300</xdr:rowOff>
    </xdr:from>
    <xdr:to>
      <xdr:col>3</xdr:col>
      <xdr:colOff>1257300</xdr:colOff>
      <xdr:row>3476</xdr:row>
      <xdr:rowOff>962025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3478</xdr:row>
      <xdr:rowOff>114300</xdr:rowOff>
    </xdr:from>
    <xdr:to>
      <xdr:col>3</xdr:col>
      <xdr:colOff>1257300</xdr:colOff>
      <xdr:row>3478</xdr:row>
      <xdr:rowOff>962025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3479</xdr:row>
      <xdr:rowOff>114300</xdr:rowOff>
    </xdr:from>
    <xdr:to>
      <xdr:col>3</xdr:col>
      <xdr:colOff>1257300</xdr:colOff>
      <xdr:row>3479</xdr:row>
      <xdr:rowOff>962025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3480</xdr:row>
      <xdr:rowOff>114300</xdr:rowOff>
    </xdr:from>
    <xdr:to>
      <xdr:col>3</xdr:col>
      <xdr:colOff>1257300</xdr:colOff>
      <xdr:row>3480</xdr:row>
      <xdr:rowOff>962025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3481</xdr:row>
      <xdr:rowOff>114300</xdr:rowOff>
    </xdr:from>
    <xdr:to>
      <xdr:col>3</xdr:col>
      <xdr:colOff>1257300</xdr:colOff>
      <xdr:row>3481</xdr:row>
      <xdr:rowOff>962025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3483</xdr:row>
      <xdr:rowOff>114300</xdr:rowOff>
    </xdr:from>
    <xdr:to>
      <xdr:col>3</xdr:col>
      <xdr:colOff>1257300</xdr:colOff>
      <xdr:row>3483</xdr:row>
      <xdr:rowOff>962025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3484</xdr:row>
      <xdr:rowOff>114300</xdr:rowOff>
    </xdr:from>
    <xdr:to>
      <xdr:col>3</xdr:col>
      <xdr:colOff>1257300</xdr:colOff>
      <xdr:row>3484</xdr:row>
      <xdr:rowOff>962025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3485</xdr:row>
      <xdr:rowOff>114300</xdr:rowOff>
    </xdr:from>
    <xdr:to>
      <xdr:col>3</xdr:col>
      <xdr:colOff>1257300</xdr:colOff>
      <xdr:row>3485</xdr:row>
      <xdr:rowOff>962025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3486</xdr:row>
      <xdr:rowOff>114300</xdr:rowOff>
    </xdr:from>
    <xdr:to>
      <xdr:col>3</xdr:col>
      <xdr:colOff>1257300</xdr:colOff>
      <xdr:row>3486</xdr:row>
      <xdr:rowOff>962025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3488</xdr:row>
      <xdr:rowOff>114300</xdr:rowOff>
    </xdr:from>
    <xdr:to>
      <xdr:col>3</xdr:col>
      <xdr:colOff>1257300</xdr:colOff>
      <xdr:row>3488</xdr:row>
      <xdr:rowOff>962025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3489</xdr:row>
      <xdr:rowOff>114300</xdr:rowOff>
    </xdr:from>
    <xdr:to>
      <xdr:col>3</xdr:col>
      <xdr:colOff>1257300</xdr:colOff>
      <xdr:row>3489</xdr:row>
      <xdr:rowOff>962025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3490</xdr:row>
      <xdr:rowOff>114300</xdr:rowOff>
    </xdr:from>
    <xdr:to>
      <xdr:col>3</xdr:col>
      <xdr:colOff>1257300</xdr:colOff>
      <xdr:row>3490</xdr:row>
      <xdr:rowOff>962025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3491</xdr:row>
      <xdr:rowOff>114300</xdr:rowOff>
    </xdr:from>
    <xdr:to>
      <xdr:col>3</xdr:col>
      <xdr:colOff>1257300</xdr:colOff>
      <xdr:row>3491</xdr:row>
      <xdr:rowOff>962025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3493</xdr:row>
      <xdr:rowOff>114300</xdr:rowOff>
    </xdr:from>
    <xdr:to>
      <xdr:col>3</xdr:col>
      <xdr:colOff>1257300</xdr:colOff>
      <xdr:row>3493</xdr:row>
      <xdr:rowOff>962025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3494</xdr:row>
      <xdr:rowOff>114300</xdr:rowOff>
    </xdr:from>
    <xdr:to>
      <xdr:col>3</xdr:col>
      <xdr:colOff>1257300</xdr:colOff>
      <xdr:row>3494</xdr:row>
      <xdr:rowOff>962025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3495</xdr:row>
      <xdr:rowOff>114300</xdr:rowOff>
    </xdr:from>
    <xdr:to>
      <xdr:col>3</xdr:col>
      <xdr:colOff>1257300</xdr:colOff>
      <xdr:row>3495</xdr:row>
      <xdr:rowOff>962025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3496</xdr:row>
      <xdr:rowOff>114300</xdr:rowOff>
    </xdr:from>
    <xdr:to>
      <xdr:col>3</xdr:col>
      <xdr:colOff>1257300</xdr:colOff>
      <xdr:row>3496</xdr:row>
      <xdr:rowOff>962025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3498</xdr:row>
      <xdr:rowOff>114300</xdr:rowOff>
    </xdr:from>
    <xdr:to>
      <xdr:col>3</xdr:col>
      <xdr:colOff>1257300</xdr:colOff>
      <xdr:row>3498</xdr:row>
      <xdr:rowOff>962025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3499</xdr:row>
      <xdr:rowOff>114300</xdr:rowOff>
    </xdr:from>
    <xdr:to>
      <xdr:col>3</xdr:col>
      <xdr:colOff>1257300</xdr:colOff>
      <xdr:row>3499</xdr:row>
      <xdr:rowOff>962025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3500</xdr:row>
      <xdr:rowOff>114300</xdr:rowOff>
    </xdr:from>
    <xdr:to>
      <xdr:col>3</xdr:col>
      <xdr:colOff>1257300</xdr:colOff>
      <xdr:row>3500</xdr:row>
      <xdr:rowOff>962025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3501</xdr:row>
      <xdr:rowOff>114300</xdr:rowOff>
    </xdr:from>
    <xdr:to>
      <xdr:col>3</xdr:col>
      <xdr:colOff>1257300</xdr:colOff>
      <xdr:row>3501</xdr:row>
      <xdr:rowOff>962025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3503</xdr:row>
      <xdr:rowOff>114300</xdr:rowOff>
    </xdr:from>
    <xdr:to>
      <xdr:col>3</xdr:col>
      <xdr:colOff>1257300</xdr:colOff>
      <xdr:row>3503</xdr:row>
      <xdr:rowOff>962025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3504</xdr:row>
      <xdr:rowOff>114300</xdr:rowOff>
    </xdr:from>
    <xdr:to>
      <xdr:col>3</xdr:col>
      <xdr:colOff>1257300</xdr:colOff>
      <xdr:row>3504</xdr:row>
      <xdr:rowOff>962025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3505</xdr:row>
      <xdr:rowOff>114300</xdr:rowOff>
    </xdr:from>
    <xdr:to>
      <xdr:col>3</xdr:col>
      <xdr:colOff>1257300</xdr:colOff>
      <xdr:row>3505</xdr:row>
      <xdr:rowOff>962025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3506</xdr:row>
      <xdr:rowOff>114300</xdr:rowOff>
    </xdr:from>
    <xdr:to>
      <xdr:col>3</xdr:col>
      <xdr:colOff>1257300</xdr:colOff>
      <xdr:row>3506</xdr:row>
      <xdr:rowOff>962025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3508</xdr:row>
      <xdr:rowOff>114300</xdr:rowOff>
    </xdr:from>
    <xdr:to>
      <xdr:col>3</xdr:col>
      <xdr:colOff>1257300</xdr:colOff>
      <xdr:row>3508</xdr:row>
      <xdr:rowOff>962025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3509</xdr:row>
      <xdr:rowOff>114300</xdr:rowOff>
    </xdr:from>
    <xdr:to>
      <xdr:col>3</xdr:col>
      <xdr:colOff>1257300</xdr:colOff>
      <xdr:row>3509</xdr:row>
      <xdr:rowOff>962025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3510</xdr:row>
      <xdr:rowOff>114300</xdr:rowOff>
    </xdr:from>
    <xdr:to>
      <xdr:col>3</xdr:col>
      <xdr:colOff>1257300</xdr:colOff>
      <xdr:row>3510</xdr:row>
      <xdr:rowOff>962025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3511</xdr:row>
      <xdr:rowOff>114300</xdr:rowOff>
    </xdr:from>
    <xdr:to>
      <xdr:col>3</xdr:col>
      <xdr:colOff>1257300</xdr:colOff>
      <xdr:row>3511</xdr:row>
      <xdr:rowOff>962025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3513</xdr:row>
      <xdr:rowOff>114300</xdr:rowOff>
    </xdr:from>
    <xdr:to>
      <xdr:col>3</xdr:col>
      <xdr:colOff>1257300</xdr:colOff>
      <xdr:row>3513</xdr:row>
      <xdr:rowOff>962025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3514</xdr:row>
      <xdr:rowOff>114300</xdr:rowOff>
    </xdr:from>
    <xdr:to>
      <xdr:col>3</xdr:col>
      <xdr:colOff>1257300</xdr:colOff>
      <xdr:row>3514</xdr:row>
      <xdr:rowOff>962025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3515</xdr:row>
      <xdr:rowOff>114300</xdr:rowOff>
    </xdr:from>
    <xdr:to>
      <xdr:col>3</xdr:col>
      <xdr:colOff>1257300</xdr:colOff>
      <xdr:row>3515</xdr:row>
      <xdr:rowOff>962025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3516</xdr:row>
      <xdr:rowOff>114300</xdr:rowOff>
    </xdr:from>
    <xdr:to>
      <xdr:col>3</xdr:col>
      <xdr:colOff>1257300</xdr:colOff>
      <xdr:row>3516</xdr:row>
      <xdr:rowOff>962025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3518</xdr:row>
      <xdr:rowOff>114300</xdr:rowOff>
    </xdr:from>
    <xdr:to>
      <xdr:col>3</xdr:col>
      <xdr:colOff>1257300</xdr:colOff>
      <xdr:row>3518</xdr:row>
      <xdr:rowOff>962025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3519</xdr:row>
      <xdr:rowOff>114300</xdr:rowOff>
    </xdr:from>
    <xdr:to>
      <xdr:col>3</xdr:col>
      <xdr:colOff>1257300</xdr:colOff>
      <xdr:row>3519</xdr:row>
      <xdr:rowOff>962025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3520</xdr:row>
      <xdr:rowOff>114300</xdr:rowOff>
    </xdr:from>
    <xdr:to>
      <xdr:col>3</xdr:col>
      <xdr:colOff>1257300</xdr:colOff>
      <xdr:row>3520</xdr:row>
      <xdr:rowOff>962025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3521</xdr:row>
      <xdr:rowOff>114300</xdr:rowOff>
    </xdr:from>
    <xdr:to>
      <xdr:col>3</xdr:col>
      <xdr:colOff>1257300</xdr:colOff>
      <xdr:row>3521</xdr:row>
      <xdr:rowOff>962025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3523</xdr:row>
      <xdr:rowOff>114300</xdr:rowOff>
    </xdr:from>
    <xdr:to>
      <xdr:col>3</xdr:col>
      <xdr:colOff>1257300</xdr:colOff>
      <xdr:row>3523</xdr:row>
      <xdr:rowOff>962025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3524</xdr:row>
      <xdr:rowOff>114300</xdr:rowOff>
    </xdr:from>
    <xdr:to>
      <xdr:col>3</xdr:col>
      <xdr:colOff>1257300</xdr:colOff>
      <xdr:row>3524</xdr:row>
      <xdr:rowOff>962025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3525</xdr:row>
      <xdr:rowOff>114300</xdr:rowOff>
    </xdr:from>
    <xdr:to>
      <xdr:col>3</xdr:col>
      <xdr:colOff>1257300</xdr:colOff>
      <xdr:row>3525</xdr:row>
      <xdr:rowOff>962025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3526</xdr:row>
      <xdr:rowOff>114300</xdr:rowOff>
    </xdr:from>
    <xdr:to>
      <xdr:col>3</xdr:col>
      <xdr:colOff>1257300</xdr:colOff>
      <xdr:row>3526</xdr:row>
      <xdr:rowOff>962025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3528</xdr:row>
      <xdr:rowOff>114300</xdr:rowOff>
    </xdr:from>
    <xdr:to>
      <xdr:col>3</xdr:col>
      <xdr:colOff>1257300</xdr:colOff>
      <xdr:row>3528</xdr:row>
      <xdr:rowOff>962025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3529</xdr:row>
      <xdr:rowOff>114300</xdr:rowOff>
    </xdr:from>
    <xdr:to>
      <xdr:col>3</xdr:col>
      <xdr:colOff>1257300</xdr:colOff>
      <xdr:row>3529</xdr:row>
      <xdr:rowOff>962025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3530</xdr:row>
      <xdr:rowOff>114300</xdr:rowOff>
    </xdr:from>
    <xdr:to>
      <xdr:col>3</xdr:col>
      <xdr:colOff>1257300</xdr:colOff>
      <xdr:row>3530</xdr:row>
      <xdr:rowOff>962025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3531</xdr:row>
      <xdr:rowOff>114300</xdr:rowOff>
    </xdr:from>
    <xdr:to>
      <xdr:col>3</xdr:col>
      <xdr:colOff>1257300</xdr:colOff>
      <xdr:row>3531</xdr:row>
      <xdr:rowOff>962025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3533</xdr:row>
      <xdr:rowOff>114300</xdr:rowOff>
    </xdr:from>
    <xdr:to>
      <xdr:col>3</xdr:col>
      <xdr:colOff>1257300</xdr:colOff>
      <xdr:row>3533</xdr:row>
      <xdr:rowOff>962025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3534</xdr:row>
      <xdr:rowOff>114300</xdr:rowOff>
    </xdr:from>
    <xdr:to>
      <xdr:col>3</xdr:col>
      <xdr:colOff>1257300</xdr:colOff>
      <xdr:row>3534</xdr:row>
      <xdr:rowOff>962025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3535</xdr:row>
      <xdr:rowOff>114300</xdr:rowOff>
    </xdr:from>
    <xdr:to>
      <xdr:col>3</xdr:col>
      <xdr:colOff>1257300</xdr:colOff>
      <xdr:row>3535</xdr:row>
      <xdr:rowOff>962025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3536</xdr:row>
      <xdr:rowOff>114300</xdr:rowOff>
    </xdr:from>
    <xdr:to>
      <xdr:col>3</xdr:col>
      <xdr:colOff>1257300</xdr:colOff>
      <xdr:row>3536</xdr:row>
      <xdr:rowOff>962025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3538</xdr:row>
      <xdr:rowOff>114300</xdr:rowOff>
    </xdr:from>
    <xdr:to>
      <xdr:col>3</xdr:col>
      <xdr:colOff>1257300</xdr:colOff>
      <xdr:row>3538</xdr:row>
      <xdr:rowOff>962025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3539</xdr:row>
      <xdr:rowOff>114300</xdr:rowOff>
    </xdr:from>
    <xdr:to>
      <xdr:col>3</xdr:col>
      <xdr:colOff>1257300</xdr:colOff>
      <xdr:row>3539</xdr:row>
      <xdr:rowOff>962025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3540</xdr:row>
      <xdr:rowOff>114300</xdr:rowOff>
    </xdr:from>
    <xdr:to>
      <xdr:col>3</xdr:col>
      <xdr:colOff>1257300</xdr:colOff>
      <xdr:row>3540</xdr:row>
      <xdr:rowOff>962025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3541</xdr:row>
      <xdr:rowOff>114300</xdr:rowOff>
    </xdr:from>
    <xdr:to>
      <xdr:col>3</xdr:col>
      <xdr:colOff>1257300</xdr:colOff>
      <xdr:row>3541</xdr:row>
      <xdr:rowOff>962025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3543</xdr:row>
      <xdr:rowOff>114300</xdr:rowOff>
    </xdr:from>
    <xdr:to>
      <xdr:col>3</xdr:col>
      <xdr:colOff>1257300</xdr:colOff>
      <xdr:row>3543</xdr:row>
      <xdr:rowOff>962025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3544</xdr:row>
      <xdr:rowOff>114300</xdr:rowOff>
    </xdr:from>
    <xdr:to>
      <xdr:col>3</xdr:col>
      <xdr:colOff>1257300</xdr:colOff>
      <xdr:row>3544</xdr:row>
      <xdr:rowOff>962025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3545</xdr:row>
      <xdr:rowOff>114300</xdr:rowOff>
    </xdr:from>
    <xdr:to>
      <xdr:col>3</xdr:col>
      <xdr:colOff>1257300</xdr:colOff>
      <xdr:row>3545</xdr:row>
      <xdr:rowOff>962025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3546</xdr:row>
      <xdr:rowOff>114300</xdr:rowOff>
    </xdr:from>
    <xdr:to>
      <xdr:col>3</xdr:col>
      <xdr:colOff>1257300</xdr:colOff>
      <xdr:row>3546</xdr:row>
      <xdr:rowOff>962025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3548</xdr:row>
      <xdr:rowOff>114300</xdr:rowOff>
    </xdr:from>
    <xdr:to>
      <xdr:col>3</xdr:col>
      <xdr:colOff>1257300</xdr:colOff>
      <xdr:row>3548</xdr:row>
      <xdr:rowOff>962025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3549</xdr:row>
      <xdr:rowOff>114300</xdr:rowOff>
    </xdr:from>
    <xdr:to>
      <xdr:col>3</xdr:col>
      <xdr:colOff>1257300</xdr:colOff>
      <xdr:row>3549</xdr:row>
      <xdr:rowOff>962025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3550</xdr:row>
      <xdr:rowOff>114300</xdr:rowOff>
    </xdr:from>
    <xdr:to>
      <xdr:col>3</xdr:col>
      <xdr:colOff>1257300</xdr:colOff>
      <xdr:row>3550</xdr:row>
      <xdr:rowOff>962025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3551</xdr:row>
      <xdr:rowOff>114300</xdr:rowOff>
    </xdr:from>
    <xdr:to>
      <xdr:col>3</xdr:col>
      <xdr:colOff>1257300</xdr:colOff>
      <xdr:row>3551</xdr:row>
      <xdr:rowOff>962025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3553</xdr:row>
      <xdr:rowOff>114300</xdr:rowOff>
    </xdr:from>
    <xdr:to>
      <xdr:col>3</xdr:col>
      <xdr:colOff>1257300</xdr:colOff>
      <xdr:row>3553</xdr:row>
      <xdr:rowOff>962025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3554</xdr:row>
      <xdr:rowOff>114300</xdr:rowOff>
    </xdr:from>
    <xdr:to>
      <xdr:col>3</xdr:col>
      <xdr:colOff>1257300</xdr:colOff>
      <xdr:row>3554</xdr:row>
      <xdr:rowOff>962025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3555</xdr:row>
      <xdr:rowOff>114300</xdr:rowOff>
    </xdr:from>
    <xdr:to>
      <xdr:col>3</xdr:col>
      <xdr:colOff>1257300</xdr:colOff>
      <xdr:row>3555</xdr:row>
      <xdr:rowOff>962025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3556</xdr:row>
      <xdr:rowOff>114300</xdr:rowOff>
    </xdr:from>
    <xdr:to>
      <xdr:col>3</xdr:col>
      <xdr:colOff>1257300</xdr:colOff>
      <xdr:row>3556</xdr:row>
      <xdr:rowOff>962025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3558</xdr:row>
      <xdr:rowOff>114300</xdr:rowOff>
    </xdr:from>
    <xdr:to>
      <xdr:col>3</xdr:col>
      <xdr:colOff>1257300</xdr:colOff>
      <xdr:row>3558</xdr:row>
      <xdr:rowOff>962025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3559</xdr:row>
      <xdr:rowOff>114300</xdr:rowOff>
    </xdr:from>
    <xdr:to>
      <xdr:col>3</xdr:col>
      <xdr:colOff>1257300</xdr:colOff>
      <xdr:row>3559</xdr:row>
      <xdr:rowOff>962025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3560</xdr:row>
      <xdr:rowOff>114300</xdr:rowOff>
    </xdr:from>
    <xdr:to>
      <xdr:col>3</xdr:col>
      <xdr:colOff>1257300</xdr:colOff>
      <xdr:row>3560</xdr:row>
      <xdr:rowOff>962025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3561</xdr:row>
      <xdr:rowOff>114300</xdr:rowOff>
    </xdr:from>
    <xdr:to>
      <xdr:col>3</xdr:col>
      <xdr:colOff>1257300</xdr:colOff>
      <xdr:row>3561</xdr:row>
      <xdr:rowOff>962025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3563</xdr:row>
      <xdr:rowOff>114300</xdr:rowOff>
    </xdr:from>
    <xdr:to>
      <xdr:col>3</xdr:col>
      <xdr:colOff>1257300</xdr:colOff>
      <xdr:row>3563</xdr:row>
      <xdr:rowOff>962025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3564</xdr:row>
      <xdr:rowOff>114300</xdr:rowOff>
    </xdr:from>
    <xdr:to>
      <xdr:col>3</xdr:col>
      <xdr:colOff>1257300</xdr:colOff>
      <xdr:row>3564</xdr:row>
      <xdr:rowOff>962025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3565</xdr:row>
      <xdr:rowOff>114300</xdr:rowOff>
    </xdr:from>
    <xdr:to>
      <xdr:col>3</xdr:col>
      <xdr:colOff>1257300</xdr:colOff>
      <xdr:row>3565</xdr:row>
      <xdr:rowOff>962025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3566</xdr:row>
      <xdr:rowOff>114300</xdr:rowOff>
    </xdr:from>
    <xdr:to>
      <xdr:col>3</xdr:col>
      <xdr:colOff>1257300</xdr:colOff>
      <xdr:row>3566</xdr:row>
      <xdr:rowOff>962025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3570</xdr:row>
      <xdr:rowOff>114300</xdr:rowOff>
    </xdr:from>
    <xdr:to>
      <xdr:col>3</xdr:col>
      <xdr:colOff>1257300</xdr:colOff>
      <xdr:row>3570</xdr:row>
      <xdr:rowOff>962025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3571</xdr:row>
      <xdr:rowOff>114300</xdr:rowOff>
    </xdr:from>
    <xdr:to>
      <xdr:col>3</xdr:col>
      <xdr:colOff>1257300</xdr:colOff>
      <xdr:row>3571</xdr:row>
      <xdr:rowOff>962025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3572</xdr:row>
      <xdr:rowOff>114300</xdr:rowOff>
    </xdr:from>
    <xdr:to>
      <xdr:col>3</xdr:col>
      <xdr:colOff>1257300</xdr:colOff>
      <xdr:row>3572</xdr:row>
      <xdr:rowOff>962025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3573</xdr:row>
      <xdr:rowOff>114300</xdr:rowOff>
    </xdr:from>
    <xdr:to>
      <xdr:col>3</xdr:col>
      <xdr:colOff>1257300</xdr:colOff>
      <xdr:row>3573</xdr:row>
      <xdr:rowOff>962025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3575</xdr:row>
      <xdr:rowOff>114300</xdr:rowOff>
    </xdr:from>
    <xdr:to>
      <xdr:col>3</xdr:col>
      <xdr:colOff>1257300</xdr:colOff>
      <xdr:row>3575</xdr:row>
      <xdr:rowOff>962025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3576</xdr:row>
      <xdr:rowOff>114300</xdr:rowOff>
    </xdr:from>
    <xdr:to>
      <xdr:col>3</xdr:col>
      <xdr:colOff>1257300</xdr:colOff>
      <xdr:row>3576</xdr:row>
      <xdr:rowOff>962025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3577</xdr:row>
      <xdr:rowOff>114300</xdr:rowOff>
    </xdr:from>
    <xdr:to>
      <xdr:col>3</xdr:col>
      <xdr:colOff>1257300</xdr:colOff>
      <xdr:row>3577</xdr:row>
      <xdr:rowOff>962025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3578</xdr:row>
      <xdr:rowOff>114300</xdr:rowOff>
    </xdr:from>
    <xdr:to>
      <xdr:col>3</xdr:col>
      <xdr:colOff>1257300</xdr:colOff>
      <xdr:row>3578</xdr:row>
      <xdr:rowOff>962025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3580</xdr:row>
      <xdr:rowOff>114300</xdr:rowOff>
    </xdr:from>
    <xdr:to>
      <xdr:col>3</xdr:col>
      <xdr:colOff>1257300</xdr:colOff>
      <xdr:row>3580</xdr:row>
      <xdr:rowOff>962025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3581</xdr:row>
      <xdr:rowOff>114300</xdr:rowOff>
    </xdr:from>
    <xdr:to>
      <xdr:col>3</xdr:col>
      <xdr:colOff>1257300</xdr:colOff>
      <xdr:row>3581</xdr:row>
      <xdr:rowOff>962025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3582</xdr:row>
      <xdr:rowOff>114300</xdr:rowOff>
    </xdr:from>
    <xdr:to>
      <xdr:col>3</xdr:col>
      <xdr:colOff>1257300</xdr:colOff>
      <xdr:row>3582</xdr:row>
      <xdr:rowOff>962025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3583</xdr:row>
      <xdr:rowOff>114300</xdr:rowOff>
    </xdr:from>
    <xdr:to>
      <xdr:col>3</xdr:col>
      <xdr:colOff>1257300</xdr:colOff>
      <xdr:row>3583</xdr:row>
      <xdr:rowOff>962025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3585</xdr:row>
      <xdr:rowOff>114300</xdr:rowOff>
    </xdr:from>
    <xdr:to>
      <xdr:col>3</xdr:col>
      <xdr:colOff>1257300</xdr:colOff>
      <xdr:row>3585</xdr:row>
      <xdr:rowOff>962025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3586</xdr:row>
      <xdr:rowOff>114300</xdr:rowOff>
    </xdr:from>
    <xdr:to>
      <xdr:col>3</xdr:col>
      <xdr:colOff>1257300</xdr:colOff>
      <xdr:row>3586</xdr:row>
      <xdr:rowOff>962025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3587</xdr:row>
      <xdr:rowOff>114300</xdr:rowOff>
    </xdr:from>
    <xdr:to>
      <xdr:col>3</xdr:col>
      <xdr:colOff>1257300</xdr:colOff>
      <xdr:row>3587</xdr:row>
      <xdr:rowOff>962025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3588</xdr:row>
      <xdr:rowOff>114300</xdr:rowOff>
    </xdr:from>
    <xdr:to>
      <xdr:col>3</xdr:col>
      <xdr:colOff>1257300</xdr:colOff>
      <xdr:row>3588</xdr:row>
      <xdr:rowOff>962025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3590</xdr:row>
      <xdr:rowOff>114300</xdr:rowOff>
    </xdr:from>
    <xdr:to>
      <xdr:col>3</xdr:col>
      <xdr:colOff>1257300</xdr:colOff>
      <xdr:row>3590</xdr:row>
      <xdr:rowOff>962025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3591</xdr:row>
      <xdr:rowOff>114300</xdr:rowOff>
    </xdr:from>
    <xdr:to>
      <xdr:col>3</xdr:col>
      <xdr:colOff>1257300</xdr:colOff>
      <xdr:row>3591</xdr:row>
      <xdr:rowOff>962025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3592</xdr:row>
      <xdr:rowOff>114300</xdr:rowOff>
    </xdr:from>
    <xdr:to>
      <xdr:col>3</xdr:col>
      <xdr:colOff>1257300</xdr:colOff>
      <xdr:row>3592</xdr:row>
      <xdr:rowOff>962025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3593</xdr:row>
      <xdr:rowOff>114300</xdr:rowOff>
    </xdr:from>
    <xdr:to>
      <xdr:col>3</xdr:col>
      <xdr:colOff>1257300</xdr:colOff>
      <xdr:row>3593</xdr:row>
      <xdr:rowOff>962025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3595</xdr:row>
      <xdr:rowOff>114300</xdr:rowOff>
    </xdr:from>
    <xdr:to>
      <xdr:col>3</xdr:col>
      <xdr:colOff>1257300</xdr:colOff>
      <xdr:row>3595</xdr:row>
      <xdr:rowOff>962025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3596</xdr:row>
      <xdr:rowOff>114300</xdr:rowOff>
    </xdr:from>
    <xdr:to>
      <xdr:col>3</xdr:col>
      <xdr:colOff>1257300</xdr:colOff>
      <xdr:row>3596</xdr:row>
      <xdr:rowOff>962025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3597</xdr:row>
      <xdr:rowOff>114300</xdr:rowOff>
    </xdr:from>
    <xdr:to>
      <xdr:col>3</xdr:col>
      <xdr:colOff>1257300</xdr:colOff>
      <xdr:row>3597</xdr:row>
      <xdr:rowOff>962025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3598</xdr:row>
      <xdr:rowOff>114300</xdr:rowOff>
    </xdr:from>
    <xdr:to>
      <xdr:col>3</xdr:col>
      <xdr:colOff>1257300</xdr:colOff>
      <xdr:row>3598</xdr:row>
      <xdr:rowOff>962025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3600</xdr:row>
      <xdr:rowOff>114300</xdr:rowOff>
    </xdr:from>
    <xdr:to>
      <xdr:col>3</xdr:col>
      <xdr:colOff>1257300</xdr:colOff>
      <xdr:row>3600</xdr:row>
      <xdr:rowOff>962025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3601</xdr:row>
      <xdr:rowOff>114300</xdr:rowOff>
    </xdr:from>
    <xdr:to>
      <xdr:col>3</xdr:col>
      <xdr:colOff>1257300</xdr:colOff>
      <xdr:row>3601</xdr:row>
      <xdr:rowOff>962025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3602</xdr:row>
      <xdr:rowOff>114300</xdr:rowOff>
    </xdr:from>
    <xdr:to>
      <xdr:col>3</xdr:col>
      <xdr:colOff>1257300</xdr:colOff>
      <xdr:row>3602</xdr:row>
      <xdr:rowOff>962025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3603</xdr:row>
      <xdr:rowOff>114300</xdr:rowOff>
    </xdr:from>
    <xdr:to>
      <xdr:col>3</xdr:col>
      <xdr:colOff>1257300</xdr:colOff>
      <xdr:row>3603</xdr:row>
      <xdr:rowOff>962025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3605</xdr:row>
      <xdr:rowOff>114300</xdr:rowOff>
    </xdr:from>
    <xdr:to>
      <xdr:col>3</xdr:col>
      <xdr:colOff>1257300</xdr:colOff>
      <xdr:row>3605</xdr:row>
      <xdr:rowOff>962025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3606</xdr:row>
      <xdr:rowOff>114300</xdr:rowOff>
    </xdr:from>
    <xdr:to>
      <xdr:col>3</xdr:col>
      <xdr:colOff>1257300</xdr:colOff>
      <xdr:row>3606</xdr:row>
      <xdr:rowOff>962025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3607</xdr:row>
      <xdr:rowOff>114300</xdr:rowOff>
    </xdr:from>
    <xdr:to>
      <xdr:col>3</xdr:col>
      <xdr:colOff>1257300</xdr:colOff>
      <xdr:row>3607</xdr:row>
      <xdr:rowOff>962025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3608</xdr:row>
      <xdr:rowOff>114300</xdr:rowOff>
    </xdr:from>
    <xdr:to>
      <xdr:col>3</xdr:col>
      <xdr:colOff>1257300</xdr:colOff>
      <xdr:row>3608</xdr:row>
      <xdr:rowOff>962025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3610</xdr:row>
      <xdr:rowOff>114300</xdr:rowOff>
    </xdr:from>
    <xdr:to>
      <xdr:col>3</xdr:col>
      <xdr:colOff>1257300</xdr:colOff>
      <xdr:row>3610</xdr:row>
      <xdr:rowOff>962025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3611</xdr:row>
      <xdr:rowOff>114300</xdr:rowOff>
    </xdr:from>
    <xdr:to>
      <xdr:col>3</xdr:col>
      <xdr:colOff>1257300</xdr:colOff>
      <xdr:row>3611</xdr:row>
      <xdr:rowOff>962025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3612</xdr:row>
      <xdr:rowOff>114300</xdr:rowOff>
    </xdr:from>
    <xdr:to>
      <xdr:col>3</xdr:col>
      <xdr:colOff>1257300</xdr:colOff>
      <xdr:row>3612</xdr:row>
      <xdr:rowOff>962025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3613</xdr:row>
      <xdr:rowOff>114300</xdr:rowOff>
    </xdr:from>
    <xdr:to>
      <xdr:col>3</xdr:col>
      <xdr:colOff>1257300</xdr:colOff>
      <xdr:row>3613</xdr:row>
      <xdr:rowOff>962025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3615</xdr:row>
      <xdr:rowOff>114300</xdr:rowOff>
    </xdr:from>
    <xdr:to>
      <xdr:col>3</xdr:col>
      <xdr:colOff>1257300</xdr:colOff>
      <xdr:row>3615</xdr:row>
      <xdr:rowOff>962025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3616</xdr:row>
      <xdr:rowOff>114300</xdr:rowOff>
    </xdr:from>
    <xdr:to>
      <xdr:col>3</xdr:col>
      <xdr:colOff>1257300</xdr:colOff>
      <xdr:row>3616</xdr:row>
      <xdr:rowOff>962025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3617</xdr:row>
      <xdr:rowOff>114300</xdr:rowOff>
    </xdr:from>
    <xdr:to>
      <xdr:col>3</xdr:col>
      <xdr:colOff>1257300</xdr:colOff>
      <xdr:row>3617</xdr:row>
      <xdr:rowOff>962025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3618</xdr:row>
      <xdr:rowOff>114300</xdr:rowOff>
    </xdr:from>
    <xdr:to>
      <xdr:col>3</xdr:col>
      <xdr:colOff>1257300</xdr:colOff>
      <xdr:row>3618</xdr:row>
      <xdr:rowOff>962025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3620</xdr:row>
      <xdr:rowOff>114300</xdr:rowOff>
    </xdr:from>
    <xdr:to>
      <xdr:col>3</xdr:col>
      <xdr:colOff>1257300</xdr:colOff>
      <xdr:row>3620</xdr:row>
      <xdr:rowOff>962025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3621</xdr:row>
      <xdr:rowOff>114300</xdr:rowOff>
    </xdr:from>
    <xdr:to>
      <xdr:col>3</xdr:col>
      <xdr:colOff>1257300</xdr:colOff>
      <xdr:row>3621</xdr:row>
      <xdr:rowOff>962025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3622</xdr:row>
      <xdr:rowOff>114300</xdr:rowOff>
    </xdr:from>
    <xdr:to>
      <xdr:col>3</xdr:col>
      <xdr:colOff>1257300</xdr:colOff>
      <xdr:row>3622</xdr:row>
      <xdr:rowOff>962025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3623</xdr:row>
      <xdr:rowOff>114300</xdr:rowOff>
    </xdr:from>
    <xdr:to>
      <xdr:col>3</xdr:col>
      <xdr:colOff>1257300</xdr:colOff>
      <xdr:row>3623</xdr:row>
      <xdr:rowOff>962025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3625</xdr:row>
      <xdr:rowOff>114300</xdr:rowOff>
    </xdr:from>
    <xdr:to>
      <xdr:col>3</xdr:col>
      <xdr:colOff>1257300</xdr:colOff>
      <xdr:row>3625</xdr:row>
      <xdr:rowOff>962025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3626</xdr:row>
      <xdr:rowOff>114300</xdr:rowOff>
    </xdr:from>
    <xdr:to>
      <xdr:col>3</xdr:col>
      <xdr:colOff>1257300</xdr:colOff>
      <xdr:row>3626</xdr:row>
      <xdr:rowOff>962025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3627</xdr:row>
      <xdr:rowOff>114300</xdr:rowOff>
    </xdr:from>
    <xdr:to>
      <xdr:col>3</xdr:col>
      <xdr:colOff>1257300</xdr:colOff>
      <xdr:row>3627</xdr:row>
      <xdr:rowOff>962025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3628</xdr:row>
      <xdr:rowOff>114300</xdr:rowOff>
    </xdr:from>
    <xdr:to>
      <xdr:col>3</xdr:col>
      <xdr:colOff>1257300</xdr:colOff>
      <xdr:row>3628</xdr:row>
      <xdr:rowOff>962025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3630</xdr:row>
      <xdr:rowOff>114300</xdr:rowOff>
    </xdr:from>
    <xdr:to>
      <xdr:col>3</xdr:col>
      <xdr:colOff>1257300</xdr:colOff>
      <xdr:row>3630</xdr:row>
      <xdr:rowOff>962025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3631</xdr:row>
      <xdr:rowOff>114300</xdr:rowOff>
    </xdr:from>
    <xdr:to>
      <xdr:col>3</xdr:col>
      <xdr:colOff>1257300</xdr:colOff>
      <xdr:row>3631</xdr:row>
      <xdr:rowOff>962025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3632</xdr:row>
      <xdr:rowOff>114300</xdr:rowOff>
    </xdr:from>
    <xdr:to>
      <xdr:col>3</xdr:col>
      <xdr:colOff>1257300</xdr:colOff>
      <xdr:row>3632</xdr:row>
      <xdr:rowOff>962025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3633</xdr:row>
      <xdr:rowOff>114300</xdr:rowOff>
    </xdr:from>
    <xdr:to>
      <xdr:col>3</xdr:col>
      <xdr:colOff>1257300</xdr:colOff>
      <xdr:row>3633</xdr:row>
      <xdr:rowOff>962025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3635</xdr:row>
      <xdr:rowOff>114300</xdr:rowOff>
    </xdr:from>
    <xdr:to>
      <xdr:col>3</xdr:col>
      <xdr:colOff>1257300</xdr:colOff>
      <xdr:row>3635</xdr:row>
      <xdr:rowOff>962025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3636</xdr:row>
      <xdr:rowOff>114300</xdr:rowOff>
    </xdr:from>
    <xdr:to>
      <xdr:col>3</xdr:col>
      <xdr:colOff>1257300</xdr:colOff>
      <xdr:row>3636</xdr:row>
      <xdr:rowOff>962025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3637</xdr:row>
      <xdr:rowOff>114300</xdr:rowOff>
    </xdr:from>
    <xdr:to>
      <xdr:col>3</xdr:col>
      <xdr:colOff>1257300</xdr:colOff>
      <xdr:row>3637</xdr:row>
      <xdr:rowOff>962025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3638</xdr:row>
      <xdr:rowOff>114300</xdr:rowOff>
    </xdr:from>
    <xdr:to>
      <xdr:col>3</xdr:col>
      <xdr:colOff>1257300</xdr:colOff>
      <xdr:row>3638</xdr:row>
      <xdr:rowOff>962025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3640</xdr:row>
      <xdr:rowOff>114300</xdr:rowOff>
    </xdr:from>
    <xdr:to>
      <xdr:col>3</xdr:col>
      <xdr:colOff>1257300</xdr:colOff>
      <xdr:row>3640</xdr:row>
      <xdr:rowOff>962025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3641</xdr:row>
      <xdr:rowOff>114300</xdr:rowOff>
    </xdr:from>
    <xdr:to>
      <xdr:col>3</xdr:col>
      <xdr:colOff>1257300</xdr:colOff>
      <xdr:row>3641</xdr:row>
      <xdr:rowOff>962025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3642</xdr:row>
      <xdr:rowOff>114300</xdr:rowOff>
    </xdr:from>
    <xdr:to>
      <xdr:col>3</xdr:col>
      <xdr:colOff>1257300</xdr:colOff>
      <xdr:row>3642</xdr:row>
      <xdr:rowOff>962025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3643</xdr:row>
      <xdr:rowOff>114300</xdr:rowOff>
    </xdr:from>
    <xdr:to>
      <xdr:col>3</xdr:col>
      <xdr:colOff>1257300</xdr:colOff>
      <xdr:row>3643</xdr:row>
      <xdr:rowOff>962025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3645</xdr:row>
      <xdr:rowOff>114300</xdr:rowOff>
    </xdr:from>
    <xdr:to>
      <xdr:col>3</xdr:col>
      <xdr:colOff>1257300</xdr:colOff>
      <xdr:row>3645</xdr:row>
      <xdr:rowOff>962025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3646</xdr:row>
      <xdr:rowOff>114300</xdr:rowOff>
    </xdr:from>
    <xdr:to>
      <xdr:col>3</xdr:col>
      <xdr:colOff>1257300</xdr:colOff>
      <xdr:row>3646</xdr:row>
      <xdr:rowOff>962025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3647</xdr:row>
      <xdr:rowOff>114300</xdr:rowOff>
    </xdr:from>
    <xdr:to>
      <xdr:col>3</xdr:col>
      <xdr:colOff>1257300</xdr:colOff>
      <xdr:row>3647</xdr:row>
      <xdr:rowOff>962025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3648</xdr:row>
      <xdr:rowOff>114300</xdr:rowOff>
    </xdr:from>
    <xdr:to>
      <xdr:col>3</xdr:col>
      <xdr:colOff>1257300</xdr:colOff>
      <xdr:row>3648</xdr:row>
      <xdr:rowOff>962025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3650</xdr:row>
      <xdr:rowOff>114300</xdr:rowOff>
    </xdr:from>
    <xdr:to>
      <xdr:col>3</xdr:col>
      <xdr:colOff>1257300</xdr:colOff>
      <xdr:row>3650</xdr:row>
      <xdr:rowOff>962025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3651</xdr:row>
      <xdr:rowOff>114300</xdr:rowOff>
    </xdr:from>
    <xdr:to>
      <xdr:col>3</xdr:col>
      <xdr:colOff>1257300</xdr:colOff>
      <xdr:row>3651</xdr:row>
      <xdr:rowOff>962025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3652</xdr:row>
      <xdr:rowOff>114300</xdr:rowOff>
    </xdr:from>
    <xdr:to>
      <xdr:col>3</xdr:col>
      <xdr:colOff>1257300</xdr:colOff>
      <xdr:row>3652</xdr:row>
      <xdr:rowOff>962025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3653</xdr:row>
      <xdr:rowOff>114300</xdr:rowOff>
    </xdr:from>
    <xdr:to>
      <xdr:col>3</xdr:col>
      <xdr:colOff>1257300</xdr:colOff>
      <xdr:row>3653</xdr:row>
      <xdr:rowOff>962025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3655</xdr:row>
      <xdr:rowOff>114300</xdr:rowOff>
    </xdr:from>
    <xdr:to>
      <xdr:col>3</xdr:col>
      <xdr:colOff>1257300</xdr:colOff>
      <xdr:row>3655</xdr:row>
      <xdr:rowOff>962025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3656</xdr:row>
      <xdr:rowOff>114300</xdr:rowOff>
    </xdr:from>
    <xdr:to>
      <xdr:col>3</xdr:col>
      <xdr:colOff>1257300</xdr:colOff>
      <xdr:row>3656</xdr:row>
      <xdr:rowOff>962025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3657</xdr:row>
      <xdr:rowOff>114300</xdr:rowOff>
    </xdr:from>
    <xdr:to>
      <xdr:col>3</xdr:col>
      <xdr:colOff>1257300</xdr:colOff>
      <xdr:row>3657</xdr:row>
      <xdr:rowOff>962025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3658</xdr:row>
      <xdr:rowOff>114300</xdr:rowOff>
    </xdr:from>
    <xdr:to>
      <xdr:col>3</xdr:col>
      <xdr:colOff>1257300</xdr:colOff>
      <xdr:row>3658</xdr:row>
      <xdr:rowOff>962025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3660</xdr:row>
      <xdr:rowOff>114300</xdr:rowOff>
    </xdr:from>
    <xdr:to>
      <xdr:col>3</xdr:col>
      <xdr:colOff>1257300</xdr:colOff>
      <xdr:row>3660</xdr:row>
      <xdr:rowOff>962025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3661</xdr:row>
      <xdr:rowOff>114300</xdr:rowOff>
    </xdr:from>
    <xdr:to>
      <xdr:col>3</xdr:col>
      <xdr:colOff>1257300</xdr:colOff>
      <xdr:row>3661</xdr:row>
      <xdr:rowOff>962025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3662</xdr:row>
      <xdr:rowOff>114300</xdr:rowOff>
    </xdr:from>
    <xdr:to>
      <xdr:col>3</xdr:col>
      <xdr:colOff>1257300</xdr:colOff>
      <xdr:row>3662</xdr:row>
      <xdr:rowOff>962025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3663</xdr:row>
      <xdr:rowOff>114300</xdr:rowOff>
    </xdr:from>
    <xdr:to>
      <xdr:col>3</xdr:col>
      <xdr:colOff>1257300</xdr:colOff>
      <xdr:row>3663</xdr:row>
      <xdr:rowOff>962025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3665</xdr:row>
      <xdr:rowOff>114300</xdr:rowOff>
    </xdr:from>
    <xdr:to>
      <xdr:col>3</xdr:col>
      <xdr:colOff>1257300</xdr:colOff>
      <xdr:row>3665</xdr:row>
      <xdr:rowOff>962025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3666</xdr:row>
      <xdr:rowOff>114300</xdr:rowOff>
    </xdr:from>
    <xdr:to>
      <xdr:col>3</xdr:col>
      <xdr:colOff>1257300</xdr:colOff>
      <xdr:row>3666</xdr:row>
      <xdr:rowOff>962025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3667</xdr:row>
      <xdr:rowOff>114300</xdr:rowOff>
    </xdr:from>
    <xdr:to>
      <xdr:col>3</xdr:col>
      <xdr:colOff>1257300</xdr:colOff>
      <xdr:row>3667</xdr:row>
      <xdr:rowOff>962025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3668</xdr:row>
      <xdr:rowOff>114300</xdr:rowOff>
    </xdr:from>
    <xdr:to>
      <xdr:col>3</xdr:col>
      <xdr:colOff>1257300</xdr:colOff>
      <xdr:row>3668</xdr:row>
      <xdr:rowOff>962025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3670</xdr:row>
      <xdr:rowOff>114300</xdr:rowOff>
    </xdr:from>
    <xdr:to>
      <xdr:col>3</xdr:col>
      <xdr:colOff>1257300</xdr:colOff>
      <xdr:row>3670</xdr:row>
      <xdr:rowOff>962025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3671</xdr:row>
      <xdr:rowOff>114300</xdr:rowOff>
    </xdr:from>
    <xdr:to>
      <xdr:col>3</xdr:col>
      <xdr:colOff>1257300</xdr:colOff>
      <xdr:row>3671</xdr:row>
      <xdr:rowOff>962025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3672</xdr:row>
      <xdr:rowOff>114300</xdr:rowOff>
    </xdr:from>
    <xdr:to>
      <xdr:col>3</xdr:col>
      <xdr:colOff>1257300</xdr:colOff>
      <xdr:row>3672</xdr:row>
      <xdr:rowOff>962025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3673</xdr:row>
      <xdr:rowOff>114300</xdr:rowOff>
    </xdr:from>
    <xdr:to>
      <xdr:col>3</xdr:col>
      <xdr:colOff>1257300</xdr:colOff>
      <xdr:row>3673</xdr:row>
      <xdr:rowOff>962025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3674</xdr:row>
      <xdr:rowOff>114300</xdr:rowOff>
    </xdr:from>
    <xdr:to>
      <xdr:col>3</xdr:col>
      <xdr:colOff>1257300</xdr:colOff>
      <xdr:row>3674</xdr:row>
      <xdr:rowOff>962025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3675</xdr:row>
      <xdr:rowOff>114300</xdr:rowOff>
    </xdr:from>
    <xdr:to>
      <xdr:col>3</xdr:col>
      <xdr:colOff>1257300</xdr:colOff>
      <xdr:row>3675</xdr:row>
      <xdr:rowOff>962025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3676</xdr:row>
      <xdr:rowOff>114300</xdr:rowOff>
    </xdr:from>
    <xdr:to>
      <xdr:col>3</xdr:col>
      <xdr:colOff>1257300</xdr:colOff>
      <xdr:row>3676</xdr:row>
      <xdr:rowOff>962025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3677</xdr:row>
      <xdr:rowOff>114300</xdr:rowOff>
    </xdr:from>
    <xdr:to>
      <xdr:col>3</xdr:col>
      <xdr:colOff>1257300</xdr:colOff>
      <xdr:row>3677</xdr:row>
      <xdr:rowOff>962025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3678</xdr:row>
      <xdr:rowOff>114300</xdr:rowOff>
    </xdr:from>
    <xdr:to>
      <xdr:col>3</xdr:col>
      <xdr:colOff>1257300</xdr:colOff>
      <xdr:row>3678</xdr:row>
      <xdr:rowOff>962025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3679</xdr:row>
      <xdr:rowOff>114300</xdr:rowOff>
    </xdr:from>
    <xdr:to>
      <xdr:col>3</xdr:col>
      <xdr:colOff>1257300</xdr:colOff>
      <xdr:row>3679</xdr:row>
      <xdr:rowOff>962025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3680</xdr:row>
      <xdr:rowOff>114300</xdr:rowOff>
    </xdr:from>
    <xdr:to>
      <xdr:col>3</xdr:col>
      <xdr:colOff>1257300</xdr:colOff>
      <xdr:row>3680</xdr:row>
      <xdr:rowOff>962025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3682</xdr:row>
      <xdr:rowOff>114300</xdr:rowOff>
    </xdr:from>
    <xdr:to>
      <xdr:col>3</xdr:col>
      <xdr:colOff>1257300</xdr:colOff>
      <xdr:row>3682</xdr:row>
      <xdr:rowOff>962025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3686</xdr:row>
      <xdr:rowOff>114300</xdr:rowOff>
    </xdr:from>
    <xdr:to>
      <xdr:col>3</xdr:col>
      <xdr:colOff>1257300</xdr:colOff>
      <xdr:row>3686</xdr:row>
      <xdr:rowOff>962025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3690</xdr:row>
      <xdr:rowOff>114300</xdr:rowOff>
    </xdr:from>
    <xdr:to>
      <xdr:col>3</xdr:col>
      <xdr:colOff>1257300</xdr:colOff>
      <xdr:row>3690</xdr:row>
      <xdr:rowOff>962025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3694</xdr:row>
      <xdr:rowOff>114300</xdr:rowOff>
    </xdr:from>
    <xdr:to>
      <xdr:col>3</xdr:col>
      <xdr:colOff>1257300</xdr:colOff>
      <xdr:row>3694</xdr:row>
      <xdr:rowOff>962025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3699</xdr:row>
      <xdr:rowOff>114300</xdr:rowOff>
    </xdr:from>
    <xdr:to>
      <xdr:col>3</xdr:col>
      <xdr:colOff>1257300</xdr:colOff>
      <xdr:row>3699</xdr:row>
      <xdr:rowOff>962025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3702</xdr:row>
      <xdr:rowOff>114300</xdr:rowOff>
    </xdr:from>
    <xdr:to>
      <xdr:col>3</xdr:col>
      <xdr:colOff>1257300</xdr:colOff>
      <xdr:row>3702</xdr:row>
      <xdr:rowOff>962025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3704</xdr:row>
      <xdr:rowOff>114300</xdr:rowOff>
    </xdr:from>
    <xdr:to>
      <xdr:col>3</xdr:col>
      <xdr:colOff>1257300</xdr:colOff>
      <xdr:row>3704</xdr:row>
      <xdr:rowOff>962025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3705</xdr:row>
      <xdr:rowOff>114300</xdr:rowOff>
    </xdr:from>
    <xdr:to>
      <xdr:col>3</xdr:col>
      <xdr:colOff>1257300</xdr:colOff>
      <xdr:row>3705</xdr:row>
      <xdr:rowOff>962025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3706</xdr:row>
      <xdr:rowOff>114300</xdr:rowOff>
    </xdr:from>
    <xdr:to>
      <xdr:col>3</xdr:col>
      <xdr:colOff>1257300</xdr:colOff>
      <xdr:row>3706</xdr:row>
      <xdr:rowOff>962025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3708</xdr:row>
      <xdr:rowOff>114300</xdr:rowOff>
    </xdr:from>
    <xdr:to>
      <xdr:col>3</xdr:col>
      <xdr:colOff>1257300</xdr:colOff>
      <xdr:row>3708</xdr:row>
      <xdr:rowOff>962025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3710</xdr:row>
      <xdr:rowOff>114300</xdr:rowOff>
    </xdr:from>
    <xdr:to>
      <xdr:col>3</xdr:col>
      <xdr:colOff>1257300</xdr:colOff>
      <xdr:row>3710</xdr:row>
      <xdr:rowOff>962025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3712</xdr:row>
      <xdr:rowOff>114300</xdr:rowOff>
    </xdr:from>
    <xdr:to>
      <xdr:col>3</xdr:col>
      <xdr:colOff>1257300</xdr:colOff>
      <xdr:row>3712</xdr:row>
      <xdr:rowOff>962025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lmax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3713"/>
  <sheetViews>
    <sheetView tabSelected="1" workbookViewId="0">
      <selection activeCell="D11" sqref="D11"/>
    </sheetView>
  </sheetViews>
  <sheetFormatPr defaultColWidth="10.42578125" defaultRowHeight="11.4" customHeight="1" outlineLevelRow="5" x14ac:dyDescent="0.2"/>
  <cols>
    <col min="1" max="1" width="1.140625" style="1" customWidth="1"/>
    <col min="2" max="2" width="74" style="1" customWidth="1"/>
    <col min="3" max="3" width="10.42578125" style="1" customWidth="1"/>
    <col min="4" max="4" width="26.28515625" style="1" customWidth="1"/>
    <col min="5" max="9" width="14.85546875" style="1" customWidth="1"/>
    <col min="10" max="10" width="16.28515625" style="1" customWidth="1"/>
    <col min="11" max="11" width="16.28515625" style="52" customWidth="1"/>
  </cols>
  <sheetData>
    <row r="1" spans="2:11" ht="50.1" customHeight="1" x14ac:dyDescent="0.2">
      <c r="B1" s="2" t="s">
        <v>0</v>
      </c>
    </row>
    <row r="2" spans="2:11" ht="11.1" customHeight="1" x14ac:dyDescent="0.2"/>
    <row r="3" spans="2:11" ht="18.899999999999999" customHeight="1" x14ac:dyDescent="0.2">
      <c r="B3" s="3" t="s">
        <v>1</v>
      </c>
    </row>
    <row r="4" spans="2:11" s="4" customFormat="1" ht="12.9" customHeight="1" x14ac:dyDescent="0.2">
      <c r="B4" s="32" t="s">
        <v>2</v>
      </c>
      <c r="K4" s="53"/>
    </row>
    <row r="5" spans="2:11" s="4" customFormat="1" ht="12.9" customHeight="1" x14ac:dyDescent="0.2">
      <c r="B5" s="5" t="s">
        <v>3</v>
      </c>
      <c r="K5" s="53"/>
    </row>
    <row r="6" spans="2:11" s="4" customFormat="1" ht="12.9" customHeight="1" x14ac:dyDescent="0.2">
      <c r="B6" s="6" t="s">
        <v>4</v>
      </c>
      <c r="K6" s="53"/>
    </row>
    <row r="7" spans="2:11" s="4" customFormat="1" ht="11.1" customHeight="1" x14ac:dyDescent="0.2">
      <c r="B7" s="7"/>
      <c r="K7" s="53"/>
    </row>
    <row r="8" spans="2:11" s="4" customFormat="1" ht="11.1" customHeight="1" x14ac:dyDescent="0.2">
      <c r="B8" s="7"/>
      <c r="K8" s="53"/>
    </row>
    <row r="9" spans="2:11" s="4" customFormat="1" ht="9" customHeight="1" x14ac:dyDescent="0.2">
      <c r="K9" s="53"/>
    </row>
    <row r="10" spans="2:11" s="4" customFormat="1" ht="11.1" customHeight="1" x14ac:dyDescent="0.2">
      <c r="B10" s="42"/>
      <c r="C10" s="42"/>
      <c r="K10" s="53"/>
    </row>
    <row r="11" spans="2:11" s="4" customFormat="1" ht="11.1" customHeight="1" x14ac:dyDescent="0.2">
      <c r="B11" s="42" t="s">
        <v>7465</v>
      </c>
      <c r="C11" s="42"/>
      <c r="K11" s="53"/>
    </row>
    <row r="12" spans="2:11" s="4" customFormat="1" ht="11.1" customHeight="1" x14ac:dyDescent="0.2">
      <c r="K12" s="53"/>
    </row>
    <row r="13" spans="2:11" s="1" customFormat="1" ht="8.1" customHeight="1" x14ac:dyDescent="0.2">
      <c r="K13" s="52"/>
    </row>
    <row r="14" spans="2:11" s="1" customFormat="1" ht="12.9" customHeight="1" x14ac:dyDescent="0.2">
      <c r="B14" s="49" t="s">
        <v>5</v>
      </c>
      <c r="C14" s="50">
        <v>0</v>
      </c>
      <c r="K14" s="52"/>
    </row>
    <row r="15" spans="2:11" s="1" customFormat="1" ht="12.9" customHeight="1" x14ac:dyDescent="0.2">
      <c r="B15" s="49" t="s">
        <v>6</v>
      </c>
      <c r="C15" s="50">
        <v>0</v>
      </c>
      <c r="K15" s="52"/>
    </row>
    <row r="16" spans="2:11" s="1" customFormat="1" ht="12.9" customHeight="1" x14ac:dyDescent="0.2">
      <c r="B16" s="49" t="s">
        <v>7</v>
      </c>
      <c r="C16" s="50">
        <v>0</v>
      </c>
      <c r="K16" s="52"/>
    </row>
    <row r="17" spans="2:11" s="1" customFormat="1" ht="8.1" customHeight="1" x14ac:dyDescent="0.2">
      <c r="K17" s="52"/>
    </row>
    <row r="18" spans="2:11" s="1" customFormat="1" ht="12" customHeight="1" x14ac:dyDescent="0.2">
      <c r="B18" s="43" t="s">
        <v>8</v>
      </c>
      <c r="C18" s="43"/>
      <c r="D18" s="46" t="s">
        <v>9</v>
      </c>
      <c r="E18" s="46" t="s">
        <v>10</v>
      </c>
      <c r="F18" s="46" t="s">
        <v>11</v>
      </c>
      <c r="G18" s="46" t="s">
        <v>12</v>
      </c>
      <c r="H18" s="46" t="s">
        <v>13</v>
      </c>
      <c r="I18" s="46" t="s">
        <v>14</v>
      </c>
      <c r="J18" s="46" t="s">
        <v>15</v>
      </c>
      <c r="K18" s="46"/>
    </row>
    <row r="19" spans="2:11" s="1" customFormat="1" ht="24" customHeight="1" x14ac:dyDescent="0.2">
      <c r="B19" s="44"/>
      <c r="C19" s="45"/>
      <c r="D19" s="47"/>
      <c r="E19" s="47"/>
      <c r="F19" s="47"/>
      <c r="G19" s="47"/>
      <c r="H19" s="47"/>
      <c r="I19" s="47"/>
      <c r="J19" s="8" t="s">
        <v>7466</v>
      </c>
      <c r="K19" s="51" t="s">
        <v>16</v>
      </c>
    </row>
    <row r="20" spans="2:11" ht="12" customHeight="1" x14ac:dyDescent="0.2">
      <c r="B20" s="48" t="s">
        <v>17</v>
      </c>
      <c r="C20" s="48"/>
      <c r="D20" s="9"/>
      <c r="E20" s="10"/>
      <c r="F20" s="10"/>
      <c r="G20" s="10"/>
      <c r="H20" s="10"/>
      <c r="I20" s="10"/>
      <c r="J20" s="11"/>
      <c r="K20" s="54"/>
    </row>
    <row r="21" spans="2:11" ht="12" customHeight="1" outlineLevel="1" collapsed="1" x14ac:dyDescent="0.2">
      <c r="B21" s="36" t="s">
        <v>18</v>
      </c>
      <c r="C21" s="36"/>
      <c r="D21" s="12"/>
      <c r="E21" s="13"/>
      <c r="F21" s="13"/>
      <c r="G21" s="13"/>
      <c r="H21" s="13"/>
      <c r="I21" s="13"/>
      <c r="J21" s="14"/>
      <c r="K21" s="55"/>
    </row>
    <row r="22" spans="2:11" ht="12" hidden="1" customHeight="1" outlineLevel="2" x14ac:dyDescent="0.2">
      <c r="B22" s="33" t="s">
        <v>19</v>
      </c>
      <c r="C22" s="33"/>
      <c r="D22" s="15"/>
      <c r="E22" s="16"/>
      <c r="F22" s="16"/>
      <c r="G22" s="16"/>
      <c r="H22" s="16"/>
      <c r="I22" s="16"/>
      <c r="J22" s="17"/>
      <c r="K22" s="56"/>
    </row>
    <row r="23" spans="2:11" ht="12" hidden="1" customHeight="1" outlineLevel="3" x14ac:dyDescent="0.2">
      <c r="B23" s="39" t="s">
        <v>20</v>
      </c>
      <c r="C23" s="39"/>
      <c r="D23" s="18"/>
      <c r="E23" s="19"/>
      <c r="F23" s="19"/>
      <c r="G23" s="19"/>
      <c r="H23" s="19"/>
      <c r="I23" s="19"/>
      <c r="J23" s="20"/>
      <c r="K23" s="57"/>
    </row>
    <row r="24" spans="2:11" s="1" customFormat="1" ht="89.1" hidden="1" customHeight="1" outlineLevel="4" x14ac:dyDescent="0.2">
      <c r="B24" s="34" t="s">
        <v>21</v>
      </c>
      <c r="C24" s="34"/>
      <c r="D24" s="21"/>
      <c r="E24" s="22" t="s">
        <v>22</v>
      </c>
      <c r="F24" s="22" t="s">
        <v>23</v>
      </c>
      <c r="G24" s="22"/>
      <c r="H24" s="22"/>
      <c r="I24" s="22"/>
      <c r="J24" s="23">
        <v>220</v>
      </c>
      <c r="K24" s="58">
        <f t="shared" ref="K24:K55" si="0">J24*((100-$C$14-$C$16)/100)</f>
        <v>220</v>
      </c>
    </row>
    <row r="25" spans="2:11" s="1" customFormat="1" ht="89.1" hidden="1" customHeight="1" outlineLevel="4" x14ac:dyDescent="0.2">
      <c r="B25" s="34" t="s">
        <v>24</v>
      </c>
      <c r="C25" s="34"/>
      <c r="D25" s="21"/>
      <c r="E25" s="22" t="s">
        <v>25</v>
      </c>
      <c r="F25" s="22" t="s">
        <v>23</v>
      </c>
      <c r="G25" s="22"/>
      <c r="H25" s="22"/>
      <c r="I25" s="22"/>
      <c r="J25" s="23">
        <v>260</v>
      </c>
      <c r="K25" s="58">
        <f t="shared" si="0"/>
        <v>260</v>
      </c>
    </row>
    <row r="26" spans="2:11" s="1" customFormat="1" ht="89.1" hidden="1" customHeight="1" outlineLevel="4" x14ac:dyDescent="0.2">
      <c r="B26" s="34" t="s">
        <v>26</v>
      </c>
      <c r="C26" s="34"/>
      <c r="D26" s="21"/>
      <c r="E26" s="22" t="s">
        <v>27</v>
      </c>
      <c r="F26" s="22" t="s">
        <v>23</v>
      </c>
      <c r="G26" s="22"/>
      <c r="H26" s="22"/>
      <c r="I26" s="22"/>
      <c r="J26" s="23">
        <v>220</v>
      </c>
      <c r="K26" s="58">
        <f t="shared" si="0"/>
        <v>220</v>
      </c>
    </row>
    <row r="27" spans="2:11" s="1" customFormat="1" ht="89.1" hidden="1" customHeight="1" outlineLevel="4" x14ac:dyDescent="0.2">
      <c r="B27" s="34" t="s">
        <v>28</v>
      </c>
      <c r="C27" s="34"/>
      <c r="D27" s="21"/>
      <c r="E27" s="22" t="s">
        <v>29</v>
      </c>
      <c r="F27" s="22" t="s">
        <v>23</v>
      </c>
      <c r="G27" s="22"/>
      <c r="H27" s="22"/>
      <c r="I27" s="22"/>
      <c r="J27" s="23">
        <v>260</v>
      </c>
      <c r="K27" s="58">
        <f t="shared" si="0"/>
        <v>260</v>
      </c>
    </row>
    <row r="28" spans="2:11" s="1" customFormat="1" ht="89.1" hidden="1" customHeight="1" outlineLevel="4" x14ac:dyDescent="0.2">
      <c r="B28" s="34" t="s">
        <v>30</v>
      </c>
      <c r="C28" s="34"/>
      <c r="D28" s="21"/>
      <c r="E28" s="22" t="s">
        <v>31</v>
      </c>
      <c r="F28" s="22" t="s">
        <v>23</v>
      </c>
      <c r="G28" s="22"/>
      <c r="H28" s="22"/>
      <c r="I28" s="22"/>
      <c r="J28" s="23">
        <v>220</v>
      </c>
      <c r="K28" s="58">
        <f t="shared" si="0"/>
        <v>220</v>
      </c>
    </row>
    <row r="29" spans="2:11" s="1" customFormat="1" ht="89.1" hidden="1" customHeight="1" outlineLevel="4" x14ac:dyDescent="0.2">
      <c r="B29" s="34" t="s">
        <v>32</v>
      </c>
      <c r="C29" s="34"/>
      <c r="D29" s="21"/>
      <c r="E29" s="22" t="s">
        <v>33</v>
      </c>
      <c r="F29" s="22" t="s">
        <v>23</v>
      </c>
      <c r="G29" s="22"/>
      <c r="H29" s="22"/>
      <c r="I29" s="22"/>
      <c r="J29" s="23">
        <v>260</v>
      </c>
      <c r="K29" s="58">
        <f t="shared" si="0"/>
        <v>260</v>
      </c>
    </row>
    <row r="30" spans="2:11" s="1" customFormat="1" ht="89.1" hidden="1" customHeight="1" outlineLevel="4" x14ac:dyDescent="0.2">
      <c r="B30" s="34" t="s">
        <v>34</v>
      </c>
      <c r="C30" s="34"/>
      <c r="D30" s="21"/>
      <c r="E30" s="22" t="s">
        <v>35</v>
      </c>
      <c r="F30" s="22" t="s">
        <v>23</v>
      </c>
      <c r="G30" s="22"/>
      <c r="H30" s="22"/>
      <c r="I30" s="22"/>
      <c r="J30" s="23">
        <v>360</v>
      </c>
      <c r="K30" s="58">
        <f t="shared" si="0"/>
        <v>360</v>
      </c>
    </row>
    <row r="31" spans="2:11" s="1" customFormat="1" ht="89.1" hidden="1" customHeight="1" outlineLevel="4" x14ac:dyDescent="0.2">
      <c r="B31" s="34" t="s">
        <v>36</v>
      </c>
      <c r="C31" s="34"/>
      <c r="D31" s="21"/>
      <c r="E31" s="22" t="s">
        <v>37</v>
      </c>
      <c r="F31" s="22" t="s">
        <v>23</v>
      </c>
      <c r="G31" s="22"/>
      <c r="H31" s="22"/>
      <c r="I31" s="22"/>
      <c r="J31" s="23">
        <v>570</v>
      </c>
      <c r="K31" s="58">
        <f t="shared" si="0"/>
        <v>570</v>
      </c>
    </row>
    <row r="32" spans="2:11" s="1" customFormat="1" ht="89.1" hidden="1" customHeight="1" outlineLevel="4" x14ac:dyDescent="0.2">
      <c r="B32" s="34" t="s">
        <v>38</v>
      </c>
      <c r="C32" s="34"/>
      <c r="D32" s="21"/>
      <c r="E32" s="22" t="s">
        <v>39</v>
      </c>
      <c r="F32" s="22" t="s">
        <v>23</v>
      </c>
      <c r="G32" s="22"/>
      <c r="H32" s="22"/>
      <c r="I32" s="22"/>
      <c r="J32" s="23">
        <v>410</v>
      </c>
      <c r="K32" s="58">
        <f t="shared" si="0"/>
        <v>410</v>
      </c>
    </row>
    <row r="33" spans="2:11" s="1" customFormat="1" ht="89.1" hidden="1" customHeight="1" outlineLevel="4" x14ac:dyDescent="0.2">
      <c r="B33" s="34" t="s">
        <v>40</v>
      </c>
      <c r="C33" s="34"/>
      <c r="D33" s="21"/>
      <c r="E33" s="22" t="s">
        <v>41</v>
      </c>
      <c r="F33" s="22" t="s">
        <v>23</v>
      </c>
      <c r="G33" s="22"/>
      <c r="H33" s="22"/>
      <c r="I33" s="22"/>
      <c r="J33" s="23">
        <v>620</v>
      </c>
      <c r="K33" s="58">
        <f t="shared" si="0"/>
        <v>620</v>
      </c>
    </row>
    <row r="34" spans="2:11" s="1" customFormat="1" ht="89.1" hidden="1" customHeight="1" outlineLevel="4" x14ac:dyDescent="0.2">
      <c r="B34" s="34" t="s">
        <v>42</v>
      </c>
      <c r="C34" s="34"/>
      <c r="D34" s="21"/>
      <c r="E34" s="22" t="s">
        <v>43</v>
      </c>
      <c r="F34" s="22" t="s">
        <v>23</v>
      </c>
      <c r="G34" s="22"/>
      <c r="H34" s="22"/>
      <c r="I34" s="22"/>
      <c r="J34" s="23">
        <v>440</v>
      </c>
      <c r="K34" s="58">
        <f t="shared" si="0"/>
        <v>440</v>
      </c>
    </row>
    <row r="35" spans="2:11" s="1" customFormat="1" ht="89.1" hidden="1" customHeight="1" outlineLevel="4" x14ac:dyDescent="0.2">
      <c r="B35" s="34" t="s">
        <v>44</v>
      </c>
      <c r="C35" s="34"/>
      <c r="D35" s="21"/>
      <c r="E35" s="22" t="s">
        <v>45</v>
      </c>
      <c r="F35" s="22" t="s">
        <v>23</v>
      </c>
      <c r="G35" s="22"/>
      <c r="H35" s="22"/>
      <c r="I35" s="22"/>
      <c r="J35" s="23">
        <v>550</v>
      </c>
      <c r="K35" s="58">
        <f t="shared" si="0"/>
        <v>550</v>
      </c>
    </row>
    <row r="36" spans="2:11" s="1" customFormat="1" ht="89.1" hidden="1" customHeight="1" outlineLevel="4" x14ac:dyDescent="0.2">
      <c r="B36" s="34" t="s">
        <v>46</v>
      </c>
      <c r="C36" s="34"/>
      <c r="D36" s="21"/>
      <c r="E36" s="22" t="s">
        <v>47</v>
      </c>
      <c r="F36" s="22" t="s">
        <v>23</v>
      </c>
      <c r="G36" s="22"/>
      <c r="H36" s="22"/>
      <c r="I36" s="22"/>
      <c r="J36" s="23">
        <v>345</v>
      </c>
      <c r="K36" s="58">
        <f t="shared" si="0"/>
        <v>345</v>
      </c>
    </row>
    <row r="37" spans="2:11" s="1" customFormat="1" ht="89.1" hidden="1" customHeight="1" outlineLevel="4" x14ac:dyDescent="0.2">
      <c r="B37" s="34" t="s">
        <v>48</v>
      </c>
      <c r="C37" s="34"/>
      <c r="D37" s="21"/>
      <c r="E37" s="22" t="s">
        <v>49</v>
      </c>
      <c r="F37" s="22" t="s">
        <v>23</v>
      </c>
      <c r="G37" s="22"/>
      <c r="H37" s="22"/>
      <c r="I37" s="22"/>
      <c r="J37" s="23">
        <v>545</v>
      </c>
      <c r="K37" s="58">
        <f t="shared" si="0"/>
        <v>545</v>
      </c>
    </row>
    <row r="38" spans="2:11" s="1" customFormat="1" ht="89.1" hidden="1" customHeight="1" outlineLevel="4" x14ac:dyDescent="0.2">
      <c r="B38" s="34" t="s">
        <v>50</v>
      </c>
      <c r="C38" s="34"/>
      <c r="D38" s="21"/>
      <c r="E38" s="22" t="s">
        <v>51</v>
      </c>
      <c r="F38" s="22" t="s">
        <v>23</v>
      </c>
      <c r="G38" s="22"/>
      <c r="H38" s="22"/>
      <c r="I38" s="22"/>
      <c r="J38" s="23">
        <v>420</v>
      </c>
      <c r="K38" s="58">
        <f t="shared" si="0"/>
        <v>420</v>
      </c>
    </row>
    <row r="39" spans="2:11" s="1" customFormat="1" ht="89.1" hidden="1" customHeight="1" outlineLevel="4" x14ac:dyDescent="0.2">
      <c r="B39" s="34" t="s">
        <v>52</v>
      </c>
      <c r="C39" s="34"/>
      <c r="D39" s="21"/>
      <c r="E39" s="22" t="s">
        <v>53</v>
      </c>
      <c r="F39" s="22" t="s">
        <v>23</v>
      </c>
      <c r="G39" s="22"/>
      <c r="H39" s="22"/>
      <c r="I39" s="22"/>
      <c r="J39" s="23">
        <v>580</v>
      </c>
      <c r="K39" s="58">
        <f t="shared" si="0"/>
        <v>580</v>
      </c>
    </row>
    <row r="40" spans="2:11" s="1" customFormat="1" ht="89.1" hidden="1" customHeight="1" outlineLevel="4" x14ac:dyDescent="0.2">
      <c r="B40" s="34" t="s">
        <v>54</v>
      </c>
      <c r="C40" s="34"/>
      <c r="D40" s="21"/>
      <c r="E40" s="22" t="s">
        <v>55</v>
      </c>
      <c r="F40" s="22" t="s">
        <v>23</v>
      </c>
      <c r="G40" s="22"/>
      <c r="H40" s="22"/>
      <c r="I40" s="22"/>
      <c r="J40" s="23">
        <v>535</v>
      </c>
      <c r="K40" s="58">
        <f t="shared" si="0"/>
        <v>535</v>
      </c>
    </row>
    <row r="41" spans="2:11" s="1" customFormat="1" ht="89.1" hidden="1" customHeight="1" outlineLevel="4" x14ac:dyDescent="0.2">
      <c r="B41" s="34" t="s">
        <v>56</v>
      </c>
      <c r="C41" s="34"/>
      <c r="D41" s="21"/>
      <c r="E41" s="22" t="s">
        <v>57</v>
      </c>
      <c r="F41" s="22" t="s">
        <v>23</v>
      </c>
      <c r="G41" s="22"/>
      <c r="H41" s="22"/>
      <c r="I41" s="22"/>
      <c r="J41" s="23">
        <v>425</v>
      </c>
      <c r="K41" s="58">
        <f t="shared" si="0"/>
        <v>425</v>
      </c>
    </row>
    <row r="42" spans="2:11" s="1" customFormat="1" ht="89.1" hidden="1" customHeight="1" outlineLevel="4" x14ac:dyDescent="0.2">
      <c r="B42" s="34" t="s">
        <v>58</v>
      </c>
      <c r="C42" s="34"/>
      <c r="D42" s="21"/>
      <c r="E42" s="22" t="s">
        <v>59</v>
      </c>
      <c r="F42" s="22" t="s">
        <v>23</v>
      </c>
      <c r="G42" s="22"/>
      <c r="H42" s="22"/>
      <c r="I42" s="22"/>
      <c r="J42" s="23">
        <v>600</v>
      </c>
      <c r="K42" s="58">
        <f t="shared" si="0"/>
        <v>600</v>
      </c>
    </row>
    <row r="43" spans="2:11" s="1" customFormat="1" ht="89.1" hidden="1" customHeight="1" outlineLevel="4" x14ac:dyDescent="0.2">
      <c r="B43" s="34" t="s">
        <v>60</v>
      </c>
      <c r="C43" s="34"/>
      <c r="D43" s="21"/>
      <c r="E43" s="22" t="s">
        <v>61</v>
      </c>
      <c r="F43" s="22" t="s">
        <v>23</v>
      </c>
      <c r="G43" s="22"/>
      <c r="H43" s="22"/>
      <c r="I43" s="22"/>
      <c r="J43" s="23">
        <v>550</v>
      </c>
      <c r="K43" s="58">
        <f t="shared" si="0"/>
        <v>550</v>
      </c>
    </row>
    <row r="44" spans="2:11" s="1" customFormat="1" ht="89.1" hidden="1" customHeight="1" outlineLevel="4" x14ac:dyDescent="0.2">
      <c r="B44" s="34" t="s">
        <v>62</v>
      </c>
      <c r="C44" s="34"/>
      <c r="D44" s="21"/>
      <c r="E44" s="22" t="s">
        <v>63</v>
      </c>
      <c r="F44" s="22" t="s">
        <v>23</v>
      </c>
      <c r="G44" s="22"/>
      <c r="H44" s="22"/>
      <c r="I44" s="22"/>
      <c r="J44" s="23">
        <v>325</v>
      </c>
      <c r="K44" s="58">
        <f t="shared" si="0"/>
        <v>325</v>
      </c>
    </row>
    <row r="45" spans="2:11" s="1" customFormat="1" ht="89.1" hidden="1" customHeight="1" outlineLevel="4" x14ac:dyDescent="0.2">
      <c r="B45" s="34" t="s">
        <v>64</v>
      </c>
      <c r="C45" s="34"/>
      <c r="D45" s="21"/>
      <c r="E45" s="22" t="s">
        <v>65</v>
      </c>
      <c r="F45" s="22" t="s">
        <v>23</v>
      </c>
      <c r="G45" s="22"/>
      <c r="H45" s="22"/>
      <c r="I45" s="22"/>
      <c r="J45" s="23">
        <v>365</v>
      </c>
      <c r="K45" s="58">
        <f t="shared" si="0"/>
        <v>365</v>
      </c>
    </row>
    <row r="46" spans="2:11" s="1" customFormat="1" ht="89.1" hidden="1" customHeight="1" outlineLevel="4" x14ac:dyDescent="0.2">
      <c r="B46" s="34" t="s">
        <v>66</v>
      </c>
      <c r="C46" s="34"/>
      <c r="D46" s="21"/>
      <c r="E46" s="22" t="s">
        <v>67</v>
      </c>
      <c r="F46" s="22" t="s">
        <v>23</v>
      </c>
      <c r="G46" s="22"/>
      <c r="H46" s="22"/>
      <c r="I46" s="22"/>
      <c r="J46" s="23">
        <v>325</v>
      </c>
      <c r="K46" s="58">
        <f t="shared" si="0"/>
        <v>325</v>
      </c>
    </row>
    <row r="47" spans="2:11" s="1" customFormat="1" ht="89.1" hidden="1" customHeight="1" outlineLevel="4" x14ac:dyDescent="0.2">
      <c r="B47" s="34" t="s">
        <v>68</v>
      </c>
      <c r="C47" s="34"/>
      <c r="D47" s="21"/>
      <c r="E47" s="22" t="s">
        <v>69</v>
      </c>
      <c r="F47" s="22" t="s">
        <v>23</v>
      </c>
      <c r="G47" s="22"/>
      <c r="H47" s="22"/>
      <c r="I47" s="22"/>
      <c r="J47" s="23">
        <v>365</v>
      </c>
      <c r="K47" s="58">
        <f t="shared" si="0"/>
        <v>365</v>
      </c>
    </row>
    <row r="48" spans="2:11" s="1" customFormat="1" ht="89.1" hidden="1" customHeight="1" outlineLevel="4" x14ac:dyDescent="0.2">
      <c r="B48" s="34" t="s">
        <v>70</v>
      </c>
      <c r="C48" s="34"/>
      <c r="D48" s="21"/>
      <c r="E48" s="22" t="s">
        <v>71</v>
      </c>
      <c r="F48" s="22" t="s">
        <v>23</v>
      </c>
      <c r="G48" s="22"/>
      <c r="H48" s="22"/>
      <c r="I48" s="22"/>
      <c r="J48" s="23">
        <v>325</v>
      </c>
      <c r="K48" s="58">
        <f t="shared" si="0"/>
        <v>325</v>
      </c>
    </row>
    <row r="49" spans="2:11" s="1" customFormat="1" ht="89.1" hidden="1" customHeight="1" outlineLevel="4" x14ac:dyDescent="0.2">
      <c r="B49" s="34" t="s">
        <v>72</v>
      </c>
      <c r="C49" s="34"/>
      <c r="D49" s="21"/>
      <c r="E49" s="22" t="s">
        <v>73</v>
      </c>
      <c r="F49" s="22" t="s">
        <v>23</v>
      </c>
      <c r="G49" s="22"/>
      <c r="H49" s="22"/>
      <c r="I49" s="22"/>
      <c r="J49" s="23">
        <v>365</v>
      </c>
      <c r="K49" s="58">
        <f t="shared" si="0"/>
        <v>365</v>
      </c>
    </row>
    <row r="50" spans="2:11" s="1" customFormat="1" ht="89.1" hidden="1" customHeight="1" outlineLevel="4" x14ac:dyDescent="0.2">
      <c r="B50" s="34" t="s">
        <v>74</v>
      </c>
      <c r="C50" s="34"/>
      <c r="D50" s="21"/>
      <c r="E50" s="22" t="s">
        <v>75</v>
      </c>
      <c r="F50" s="22" t="s">
        <v>23</v>
      </c>
      <c r="G50" s="22"/>
      <c r="H50" s="22"/>
      <c r="I50" s="22"/>
      <c r="J50" s="23">
        <v>200</v>
      </c>
      <c r="K50" s="58">
        <f t="shared" si="0"/>
        <v>200</v>
      </c>
    </row>
    <row r="51" spans="2:11" s="1" customFormat="1" ht="89.1" hidden="1" customHeight="1" outlineLevel="4" x14ac:dyDescent="0.2">
      <c r="B51" s="34" t="s">
        <v>76</v>
      </c>
      <c r="C51" s="34"/>
      <c r="D51" s="21"/>
      <c r="E51" s="22" t="s">
        <v>77</v>
      </c>
      <c r="F51" s="22" t="s">
        <v>23</v>
      </c>
      <c r="G51" s="22"/>
      <c r="H51" s="22"/>
      <c r="I51" s="22"/>
      <c r="J51" s="23">
        <v>241</v>
      </c>
      <c r="K51" s="58">
        <f t="shared" si="0"/>
        <v>241</v>
      </c>
    </row>
    <row r="52" spans="2:11" s="1" customFormat="1" ht="89.1" hidden="1" customHeight="1" outlineLevel="4" x14ac:dyDescent="0.2">
      <c r="B52" s="34" t="s">
        <v>78</v>
      </c>
      <c r="C52" s="34"/>
      <c r="D52" s="21"/>
      <c r="E52" s="22" t="s">
        <v>79</v>
      </c>
      <c r="F52" s="22" t="s">
        <v>23</v>
      </c>
      <c r="G52" s="22"/>
      <c r="H52" s="22"/>
      <c r="I52" s="22"/>
      <c r="J52" s="23">
        <v>200</v>
      </c>
      <c r="K52" s="58">
        <f t="shared" si="0"/>
        <v>200</v>
      </c>
    </row>
    <row r="53" spans="2:11" s="1" customFormat="1" ht="89.1" hidden="1" customHeight="1" outlineLevel="4" x14ac:dyDescent="0.2">
      <c r="B53" s="34" t="s">
        <v>80</v>
      </c>
      <c r="C53" s="34"/>
      <c r="D53" s="21"/>
      <c r="E53" s="22" t="s">
        <v>81</v>
      </c>
      <c r="F53" s="22" t="s">
        <v>23</v>
      </c>
      <c r="G53" s="22"/>
      <c r="H53" s="22"/>
      <c r="I53" s="22"/>
      <c r="J53" s="23">
        <v>241</v>
      </c>
      <c r="K53" s="58">
        <f t="shared" si="0"/>
        <v>241</v>
      </c>
    </row>
    <row r="54" spans="2:11" s="1" customFormat="1" ht="89.1" hidden="1" customHeight="1" outlineLevel="4" x14ac:dyDescent="0.2">
      <c r="B54" s="34" t="s">
        <v>82</v>
      </c>
      <c r="C54" s="34"/>
      <c r="D54" s="21"/>
      <c r="E54" s="22" t="s">
        <v>83</v>
      </c>
      <c r="F54" s="22" t="s">
        <v>23</v>
      </c>
      <c r="G54" s="22"/>
      <c r="H54" s="22"/>
      <c r="I54" s="22"/>
      <c r="J54" s="23">
        <v>200</v>
      </c>
      <c r="K54" s="58">
        <f t="shared" si="0"/>
        <v>200</v>
      </c>
    </row>
    <row r="55" spans="2:11" s="1" customFormat="1" ht="89.1" hidden="1" customHeight="1" outlineLevel="4" x14ac:dyDescent="0.2">
      <c r="B55" s="34" t="s">
        <v>84</v>
      </c>
      <c r="C55" s="34"/>
      <c r="D55" s="21"/>
      <c r="E55" s="22" t="s">
        <v>85</v>
      </c>
      <c r="F55" s="22" t="s">
        <v>23</v>
      </c>
      <c r="G55" s="22"/>
      <c r="H55" s="22"/>
      <c r="I55" s="22"/>
      <c r="J55" s="23">
        <v>241</v>
      </c>
      <c r="K55" s="58">
        <f t="shared" si="0"/>
        <v>241</v>
      </c>
    </row>
    <row r="56" spans="2:11" s="1" customFormat="1" ht="89.1" hidden="1" customHeight="1" outlineLevel="4" x14ac:dyDescent="0.2">
      <c r="B56" s="34" t="s">
        <v>86</v>
      </c>
      <c r="C56" s="34"/>
      <c r="D56" s="21"/>
      <c r="E56" s="22" t="s">
        <v>87</v>
      </c>
      <c r="F56" s="22" t="s">
        <v>23</v>
      </c>
      <c r="G56" s="22"/>
      <c r="H56" s="22"/>
      <c r="I56" s="22"/>
      <c r="J56" s="23">
        <v>350</v>
      </c>
      <c r="K56" s="58">
        <f t="shared" ref="K56:K87" si="1">J56*((100-$C$14-$C$16)/100)</f>
        <v>350</v>
      </c>
    </row>
    <row r="57" spans="2:11" s="1" customFormat="1" ht="89.1" hidden="1" customHeight="1" outlineLevel="4" x14ac:dyDescent="0.2">
      <c r="B57" s="34" t="s">
        <v>88</v>
      </c>
      <c r="C57" s="34"/>
      <c r="D57" s="21"/>
      <c r="E57" s="22" t="s">
        <v>89</v>
      </c>
      <c r="F57" s="22" t="s">
        <v>23</v>
      </c>
      <c r="G57" s="22"/>
      <c r="H57" s="22"/>
      <c r="I57" s="22"/>
      <c r="J57" s="24">
        <v>1250</v>
      </c>
      <c r="K57" s="58">
        <f t="shared" si="1"/>
        <v>1250</v>
      </c>
    </row>
    <row r="58" spans="2:11" s="1" customFormat="1" ht="89.1" hidden="1" customHeight="1" outlineLevel="4" x14ac:dyDescent="0.2">
      <c r="B58" s="34" t="s">
        <v>90</v>
      </c>
      <c r="C58" s="34"/>
      <c r="D58" s="21"/>
      <c r="E58" s="22" t="s">
        <v>91</v>
      </c>
      <c r="F58" s="22" t="s">
        <v>23</v>
      </c>
      <c r="G58" s="22"/>
      <c r="H58" s="22"/>
      <c r="I58" s="22"/>
      <c r="J58" s="24">
        <v>1370</v>
      </c>
      <c r="K58" s="58">
        <f t="shared" si="1"/>
        <v>1370</v>
      </c>
    </row>
    <row r="59" spans="2:11" s="1" customFormat="1" ht="89.1" hidden="1" customHeight="1" outlineLevel="4" x14ac:dyDescent="0.2">
      <c r="B59" s="34" t="s">
        <v>92</v>
      </c>
      <c r="C59" s="34"/>
      <c r="D59" s="21"/>
      <c r="E59" s="22" t="s">
        <v>93</v>
      </c>
      <c r="F59" s="22" t="s">
        <v>23</v>
      </c>
      <c r="G59" s="22"/>
      <c r="H59" s="22"/>
      <c r="I59" s="22"/>
      <c r="J59" s="24">
        <v>1290</v>
      </c>
      <c r="K59" s="58">
        <f t="shared" si="1"/>
        <v>1290</v>
      </c>
    </row>
    <row r="60" spans="2:11" s="1" customFormat="1" ht="89.1" hidden="1" customHeight="1" outlineLevel="4" x14ac:dyDescent="0.2">
      <c r="B60" s="34" t="s">
        <v>94</v>
      </c>
      <c r="C60" s="34"/>
      <c r="D60" s="21"/>
      <c r="E60" s="22" t="s">
        <v>95</v>
      </c>
      <c r="F60" s="22" t="s">
        <v>23</v>
      </c>
      <c r="G60" s="22"/>
      <c r="H60" s="22"/>
      <c r="I60" s="22"/>
      <c r="J60" s="23">
        <v>850</v>
      </c>
      <c r="K60" s="58">
        <f t="shared" si="1"/>
        <v>850</v>
      </c>
    </row>
    <row r="61" spans="2:11" s="1" customFormat="1" ht="89.1" hidden="1" customHeight="1" outlineLevel="4" x14ac:dyDescent="0.2">
      <c r="B61" s="34" t="s">
        <v>96</v>
      </c>
      <c r="C61" s="34"/>
      <c r="D61" s="21"/>
      <c r="E61" s="22" t="s">
        <v>97</v>
      </c>
      <c r="F61" s="22" t="s">
        <v>23</v>
      </c>
      <c r="G61" s="22"/>
      <c r="H61" s="22"/>
      <c r="I61" s="22"/>
      <c r="J61" s="23">
        <v>360</v>
      </c>
      <c r="K61" s="58">
        <f t="shared" si="1"/>
        <v>360</v>
      </c>
    </row>
    <row r="62" spans="2:11" s="1" customFormat="1" ht="89.1" hidden="1" customHeight="1" outlineLevel="4" x14ac:dyDescent="0.2">
      <c r="B62" s="34" t="s">
        <v>98</v>
      </c>
      <c r="C62" s="34"/>
      <c r="D62" s="21"/>
      <c r="E62" s="22" t="s">
        <v>99</v>
      </c>
      <c r="F62" s="22" t="s">
        <v>23</v>
      </c>
      <c r="G62" s="22"/>
      <c r="H62" s="22"/>
      <c r="I62" s="22"/>
      <c r="J62" s="23">
        <v>330</v>
      </c>
      <c r="K62" s="58">
        <f t="shared" si="1"/>
        <v>330</v>
      </c>
    </row>
    <row r="63" spans="2:11" s="1" customFormat="1" ht="89.1" hidden="1" customHeight="1" outlineLevel="4" x14ac:dyDescent="0.2">
      <c r="B63" s="34" t="s">
        <v>100</v>
      </c>
      <c r="C63" s="34"/>
      <c r="D63" s="21"/>
      <c r="E63" s="22" t="s">
        <v>101</v>
      </c>
      <c r="F63" s="22" t="s">
        <v>23</v>
      </c>
      <c r="G63" s="22"/>
      <c r="H63" s="22"/>
      <c r="I63" s="22"/>
      <c r="J63" s="23">
        <v>600</v>
      </c>
      <c r="K63" s="58">
        <f t="shared" si="1"/>
        <v>600</v>
      </c>
    </row>
    <row r="64" spans="2:11" s="1" customFormat="1" ht="89.1" hidden="1" customHeight="1" outlineLevel="4" x14ac:dyDescent="0.2">
      <c r="B64" s="34" t="s">
        <v>102</v>
      </c>
      <c r="C64" s="34"/>
      <c r="D64" s="21"/>
      <c r="E64" s="22" t="s">
        <v>103</v>
      </c>
      <c r="F64" s="22" t="s">
        <v>23</v>
      </c>
      <c r="G64" s="22"/>
      <c r="H64" s="22"/>
      <c r="I64" s="22"/>
      <c r="J64" s="24">
        <v>1100</v>
      </c>
      <c r="K64" s="58">
        <f t="shared" si="1"/>
        <v>1100</v>
      </c>
    </row>
    <row r="65" spans="2:11" s="1" customFormat="1" ht="89.1" hidden="1" customHeight="1" outlineLevel="4" x14ac:dyDescent="0.2">
      <c r="B65" s="34" t="s">
        <v>104</v>
      </c>
      <c r="C65" s="34"/>
      <c r="D65" s="21"/>
      <c r="E65" s="22" t="s">
        <v>105</v>
      </c>
      <c r="F65" s="22" t="s">
        <v>23</v>
      </c>
      <c r="G65" s="22"/>
      <c r="H65" s="22"/>
      <c r="I65" s="22"/>
      <c r="J65" s="24">
        <v>1000</v>
      </c>
      <c r="K65" s="58">
        <f t="shared" si="1"/>
        <v>1000</v>
      </c>
    </row>
    <row r="66" spans="2:11" s="1" customFormat="1" ht="89.1" hidden="1" customHeight="1" outlineLevel="4" x14ac:dyDescent="0.2">
      <c r="B66" s="34" t="s">
        <v>106</v>
      </c>
      <c r="C66" s="34"/>
      <c r="D66" s="21"/>
      <c r="E66" s="22" t="s">
        <v>107</v>
      </c>
      <c r="F66" s="22" t="s">
        <v>23</v>
      </c>
      <c r="G66" s="22"/>
      <c r="H66" s="22"/>
      <c r="I66" s="22"/>
      <c r="J66" s="23">
        <v>390</v>
      </c>
      <c r="K66" s="58">
        <f t="shared" si="1"/>
        <v>390</v>
      </c>
    </row>
    <row r="67" spans="2:11" s="1" customFormat="1" ht="89.1" hidden="1" customHeight="1" outlineLevel="4" x14ac:dyDescent="0.2">
      <c r="B67" s="34" t="s">
        <v>108</v>
      </c>
      <c r="C67" s="34"/>
      <c r="D67" s="21"/>
      <c r="E67" s="22" t="s">
        <v>109</v>
      </c>
      <c r="F67" s="22" t="s">
        <v>23</v>
      </c>
      <c r="G67" s="22"/>
      <c r="H67" s="22"/>
      <c r="I67" s="22"/>
      <c r="J67" s="23">
        <v>510</v>
      </c>
      <c r="K67" s="58">
        <f t="shared" si="1"/>
        <v>510</v>
      </c>
    </row>
    <row r="68" spans="2:11" s="1" customFormat="1" ht="89.1" hidden="1" customHeight="1" outlineLevel="4" x14ac:dyDescent="0.2">
      <c r="B68" s="34" t="s">
        <v>110</v>
      </c>
      <c r="C68" s="34"/>
      <c r="D68" s="21"/>
      <c r="E68" s="22" t="s">
        <v>111</v>
      </c>
      <c r="F68" s="22" t="s">
        <v>23</v>
      </c>
      <c r="G68" s="22"/>
      <c r="H68" s="22"/>
      <c r="I68" s="22"/>
      <c r="J68" s="23">
        <v>355</v>
      </c>
      <c r="K68" s="58">
        <f t="shared" si="1"/>
        <v>355</v>
      </c>
    </row>
    <row r="69" spans="2:11" s="1" customFormat="1" ht="89.1" hidden="1" customHeight="1" outlineLevel="4" x14ac:dyDescent="0.2">
      <c r="B69" s="34" t="s">
        <v>112</v>
      </c>
      <c r="C69" s="34"/>
      <c r="D69" s="21"/>
      <c r="E69" s="22" t="s">
        <v>113</v>
      </c>
      <c r="F69" s="22" t="s">
        <v>23</v>
      </c>
      <c r="G69" s="22"/>
      <c r="H69" s="22"/>
      <c r="I69" s="22"/>
      <c r="J69" s="23">
        <v>420</v>
      </c>
      <c r="K69" s="58">
        <f t="shared" si="1"/>
        <v>420</v>
      </c>
    </row>
    <row r="70" spans="2:11" s="1" customFormat="1" ht="89.1" hidden="1" customHeight="1" outlineLevel="4" x14ac:dyDescent="0.2">
      <c r="B70" s="34" t="s">
        <v>114</v>
      </c>
      <c r="C70" s="34"/>
      <c r="D70" s="21"/>
      <c r="E70" s="22" t="s">
        <v>115</v>
      </c>
      <c r="F70" s="22" t="s">
        <v>23</v>
      </c>
      <c r="G70" s="22"/>
      <c r="H70" s="22"/>
      <c r="I70" s="22"/>
      <c r="J70" s="23">
        <v>480</v>
      </c>
      <c r="K70" s="58">
        <f t="shared" si="1"/>
        <v>480</v>
      </c>
    </row>
    <row r="71" spans="2:11" s="1" customFormat="1" ht="89.1" hidden="1" customHeight="1" outlineLevel="4" x14ac:dyDescent="0.2">
      <c r="B71" s="34" t="s">
        <v>116</v>
      </c>
      <c r="C71" s="34"/>
      <c r="D71" s="21"/>
      <c r="E71" s="22" t="s">
        <v>117</v>
      </c>
      <c r="F71" s="22" t="s">
        <v>23</v>
      </c>
      <c r="G71" s="22"/>
      <c r="H71" s="22"/>
      <c r="I71" s="22"/>
      <c r="J71" s="23">
        <v>480</v>
      </c>
      <c r="K71" s="58">
        <f t="shared" si="1"/>
        <v>480</v>
      </c>
    </row>
    <row r="72" spans="2:11" s="1" customFormat="1" ht="89.1" hidden="1" customHeight="1" outlineLevel="4" x14ac:dyDescent="0.2">
      <c r="B72" s="34" t="s">
        <v>118</v>
      </c>
      <c r="C72" s="34"/>
      <c r="D72" s="21"/>
      <c r="E72" s="22" t="s">
        <v>119</v>
      </c>
      <c r="F72" s="22" t="s">
        <v>23</v>
      </c>
      <c r="G72" s="22"/>
      <c r="H72" s="22"/>
      <c r="I72" s="22"/>
      <c r="J72" s="23">
        <v>580</v>
      </c>
      <c r="K72" s="58">
        <f t="shared" si="1"/>
        <v>580</v>
      </c>
    </row>
    <row r="73" spans="2:11" s="1" customFormat="1" ht="89.1" hidden="1" customHeight="1" outlineLevel="4" x14ac:dyDescent="0.2">
      <c r="B73" s="34" t="s">
        <v>120</v>
      </c>
      <c r="C73" s="34"/>
      <c r="D73" s="21"/>
      <c r="E73" s="22" t="s">
        <v>121</v>
      </c>
      <c r="F73" s="22" t="s">
        <v>23</v>
      </c>
      <c r="G73" s="22"/>
      <c r="H73" s="22"/>
      <c r="I73" s="22"/>
      <c r="J73" s="23">
        <v>390</v>
      </c>
      <c r="K73" s="58">
        <f t="shared" si="1"/>
        <v>390</v>
      </c>
    </row>
    <row r="74" spans="2:11" s="1" customFormat="1" ht="89.1" hidden="1" customHeight="1" outlineLevel="4" x14ac:dyDescent="0.2">
      <c r="B74" s="34" t="s">
        <v>122</v>
      </c>
      <c r="C74" s="34"/>
      <c r="D74" s="21"/>
      <c r="E74" s="22" t="s">
        <v>123</v>
      </c>
      <c r="F74" s="22" t="s">
        <v>23</v>
      </c>
      <c r="G74" s="22"/>
      <c r="H74" s="22"/>
      <c r="I74" s="22"/>
      <c r="J74" s="23">
        <v>445</v>
      </c>
      <c r="K74" s="58">
        <f t="shared" si="1"/>
        <v>445</v>
      </c>
    </row>
    <row r="75" spans="2:11" ht="12" hidden="1" customHeight="1" outlineLevel="3" x14ac:dyDescent="0.2">
      <c r="B75" s="39" t="s">
        <v>124</v>
      </c>
      <c r="C75" s="39"/>
      <c r="D75" s="18"/>
      <c r="E75" s="19"/>
      <c r="F75" s="19"/>
      <c r="G75" s="19"/>
      <c r="H75" s="19"/>
      <c r="I75" s="19"/>
      <c r="J75" s="20"/>
      <c r="K75" s="57"/>
    </row>
    <row r="76" spans="2:11" s="1" customFormat="1" ht="89.1" hidden="1" customHeight="1" outlineLevel="4" x14ac:dyDescent="0.2">
      <c r="B76" s="34" t="s">
        <v>125</v>
      </c>
      <c r="C76" s="34"/>
      <c r="D76" s="21"/>
      <c r="E76" s="22" t="s">
        <v>126</v>
      </c>
      <c r="F76" s="22" t="s">
        <v>23</v>
      </c>
      <c r="G76" s="22"/>
      <c r="H76" s="22"/>
      <c r="I76" s="22"/>
      <c r="J76" s="23">
        <v>130</v>
      </c>
      <c r="K76" s="58">
        <f t="shared" ref="K76:K90" si="2">J76*((100-$C$14-$C$16)/100)</f>
        <v>130</v>
      </c>
    </row>
    <row r="77" spans="2:11" s="1" customFormat="1" ht="89.1" hidden="1" customHeight="1" outlineLevel="4" x14ac:dyDescent="0.2">
      <c r="B77" s="34" t="s">
        <v>127</v>
      </c>
      <c r="C77" s="34"/>
      <c r="D77" s="21"/>
      <c r="E77" s="22" t="s">
        <v>128</v>
      </c>
      <c r="F77" s="22" t="s">
        <v>23</v>
      </c>
      <c r="G77" s="22"/>
      <c r="H77" s="22"/>
      <c r="I77" s="22"/>
      <c r="J77" s="23">
        <v>51</v>
      </c>
      <c r="K77" s="58">
        <f t="shared" si="2"/>
        <v>51</v>
      </c>
    </row>
    <row r="78" spans="2:11" s="1" customFormat="1" ht="89.1" hidden="1" customHeight="1" outlineLevel="4" x14ac:dyDescent="0.2">
      <c r="B78" s="34" t="s">
        <v>129</v>
      </c>
      <c r="C78" s="34"/>
      <c r="D78" s="21"/>
      <c r="E78" s="22" t="s">
        <v>130</v>
      </c>
      <c r="F78" s="22" t="s">
        <v>23</v>
      </c>
      <c r="G78" s="22"/>
      <c r="H78" s="22"/>
      <c r="I78" s="22"/>
      <c r="J78" s="23">
        <v>46</v>
      </c>
      <c r="K78" s="58">
        <f t="shared" si="2"/>
        <v>46</v>
      </c>
    </row>
    <row r="79" spans="2:11" s="1" customFormat="1" ht="89.1" hidden="1" customHeight="1" outlineLevel="4" x14ac:dyDescent="0.2">
      <c r="B79" s="34" t="s">
        <v>131</v>
      </c>
      <c r="C79" s="34"/>
      <c r="D79" s="21"/>
      <c r="E79" s="22" t="s">
        <v>132</v>
      </c>
      <c r="F79" s="22" t="s">
        <v>23</v>
      </c>
      <c r="G79" s="22"/>
      <c r="H79" s="22"/>
      <c r="I79" s="22"/>
      <c r="J79" s="23">
        <v>95</v>
      </c>
      <c r="K79" s="58">
        <f t="shared" si="2"/>
        <v>95</v>
      </c>
    </row>
    <row r="80" spans="2:11" s="1" customFormat="1" ht="89.1" hidden="1" customHeight="1" outlineLevel="4" x14ac:dyDescent="0.2">
      <c r="B80" s="34" t="s">
        <v>133</v>
      </c>
      <c r="C80" s="34"/>
      <c r="D80" s="21"/>
      <c r="E80" s="22" t="s">
        <v>134</v>
      </c>
      <c r="F80" s="22" t="s">
        <v>23</v>
      </c>
      <c r="G80" s="22"/>
      <c r="H80" s="22"/>
      <c r="I80" s="22"/>
      <c r="J80" s="23">
        <v>90</v>
      </c>
      <c r="K80" s="58">
        <f t="shared" si="2"/>
        <v>90</v>
      </c>
    </row>
    <row r="81" spans="2:11" s="1" customFormat="1" ht="89.1" hidden="1" customHeight="1" outlineLevel="4" x14ac:dyDescent="0.2">
      <c r="B81" s="34" t="s">
        <v>135</v>
      </c>
      <c r="C81" s="34"/>
      <c r="D81" s="21"/>
      <c r="E81" s="22" t="s">
        <v>136</v>
      </c>
      <c r="F81" s="22" t="s">
        <v>23</v>
      </c>
      <c r="G81" s="22"/>
      <c r="H81" s="22"/>
      <c r="I81" s="22"/>
      <c r="J81" s="23">
        <v>105</v>
      </c>
      <c r="K81" s="58">
        <f t="shared" si="2"/>
        <v>105</v>
      </c>
    </row>
    <row r="82" spans="2:11" s="1" customFormat="1" ht="89.1" hidden="1" customHeight="1" outlineLevel="4" x14ac:dyDescent="0.2">
      <c r="B82" s="34" t="s">
        <v>137</v>
      </c>
      <c r="C82" s="34"/>
      <c r="D82" s="21"/>
      <c r="E82" s="22" t="s">
        <v>138</v>
      </c>
      <c r="F82" s="22" t="s">
        <v>23</v>
      </c>
      <c r="G82" s="22"/>
      <c r="H82" s="22"/>
      <c r="I82" s="22"/>
      <c r="J82" s="23">
        <v>177</v>
      </c>
      <c r="K82" s="58">
        <f t="shared" si="2"/>
        <v>177</v>
      </c>
    </row>
    <row r="83" spans="2:11" s="1" customFormat="1" ht="89.1" hidden="1" customHeight="1" outlineLevel="4" x14ac:dyDescent="0.2">
      <c r="B83" s="34" t="s">
        <v>139</v>
      </c>
      <c r="C83" s="34"/>
      <c r="D83" s="21"/>
      <c r="E83" s="22" t="s">
        <v>140</v>
      </c>
      <c r="F83" s="22" t="s">
        <v>23</v>
      </c>
      <c r="G83" s="22"/>
      <c r="H83" s="22"/>
      <c r="I83" s="22"/>
      <c r="J83" s="23">
        <v>89</v>
      </c>
      <c r="K83" s="58">
        <f t="shared" si="2"/>
        <v>89</v>
      </c>
    </row>
    <row r="84" spans="2:11" s="1" customFormat="1" ht="89.1" hidden="1" customHeight="1" outlineLevel="4" x14ac:dyDescent="0.2">
      <c r="B84" s="34" t="s">
        <v>141</v>
      </c>
      <c r="C84" s="34"/>
      <c r="D84" s="21"/>
      <c r="E84" s="22" t="s">
        <v>142</v>
      </c>
      <c r="F84" s="22" t="s">
        <v>23</v>
      </c>
      <c r="G84" s="22"/>
      <c r="H84" s="22"/>
      <c r="I84" s="22"/>
      <c r="J84" s="23">
        <v>116</v>
      </c>
      <c r="K84" s="58">
        <f t="shared" si="2"/>
        <v>116</v>
      </c>
    </row>
    <row r="85" spans="2:11" s="1" customFormat="1" ht="89.1" hidden="1" customHeight="1" outlineLevel="4" x14ac:dyDescent="0.2">
      <c r="B85" s="34" t="s">
        <v>143</v>
      </c>
      <c r="C85" s="34"/>
      <c r="D85" s="21"/>
      <c r="E85" s="22" t="s">
        <v>144</v>
      </c>
      <c r="F85" s="22" t="s">
        <v>23</v>
      </c>
      <c r="G85" s="22"/>
      <c r="H85" s="22"/>
      <c r="I85" s="22"/>
      <c r="J85" s="23">
        <v>95</v>
      </c>
      <c r="K85" s="58">
        <f t="shared" si="2"/>
        <v>95</v>
      </c>
    </row>
    <row r="86" spans="2:11" s="1" customFormat="1" ht="89.1" hidden="1" customHeight="1" outlineLevel="4" x14ac:dyDescent="0.2">
      <c r="B86" s="34" t="s">
        <v>145</v>
      </c>
      <c r="C86" s="34"/>
      <c r="D86" s="21"/>
      <c r="E86" s="22" t="s">
        <v>146</v>
      </c>
      <c r="F86" s="22" t="s">
        <v>23</v>
      </c>
      <c r="G86" s="22"/>
      <c r="H86" s="22"/>
      <c r="I86" s="22"/>
      <c r="J86" s="23">
        <v>95</v>
      </c>
      <c r="K86" s="58">
        <f t="shared" si="2"/>
        <v>95</v>
      </c>
    </row>
    <row r="87" spans="2:11" s="1" customFormat="1" ht="89.1" hidden="1" customHeight="1" outlineLevel="4" x14ac:dyDescent="0.2">
      <c r="B87" s="34" t="s">
        <v>147</v>
      </c>
      <c r="C87" s="34"/>
      <c r="D87" s="21"/>
      <c r="E87" s="22" t="s">
        <v>148</v>
      </c>
      <c r="F87" s="22" t="s">
        <v>23</v>
      </c>
      <c r="G87" s="22"/>
      <c r="H87" s="22"/>
      <c r="I87" s="22"/>
      <c r="J87" s="23">
        <v>135</v>
      </c>
      <c r="K87" s="58">
        <f t="shared" si="2"/>
        <v>135</v>
      </c>
    </row>
    <row r="88" spans="2:11" s="1" customFormat="1" ht="89.1" hidden="1" customHeight="1" outlineLevel="4" x14ac:dyDescent="0.2">
      <c r="B88" s="34" t="s">
        <v>149</v>
      </c>
      <c r="C88" s="34"/>
      <c r="D88" s="21"/>
      <c r="E88" s="22" t="s">
        <v>150</v>
      </c>
      <c r="F88" s="22" t="s">
        <v>23</v>
      </c>
      <c r="G88" s="22"/>
      <c r="H88" s="22"/>
      <c r="I88" s="22"/>
      <c r="J88" s="23">
        <v>206</v>
      </c>
      <c r="K88" s="58">
        <f t="shared" si="2"/>
        <v>206</v>
      </c>
    </row>
    <row r="89" spans="2:11" s="1" customFormat="1" ht="89.1" hidden="1" customHeight="1" outlineLevel="4" x14ac:dyDescent="0.2">
      <c r="B89" s="34" t="s">
        <v>151</v>
      </c>
      <c r="C89" s="34"/>
      <c r="D89" s="21"/>
      <c r="E89" s="22" t="s">
        <v>152</v>
      </c>
      <c r="F89" s="22" t="s">
        <v>23</v>
      </c>
      <c r="G89" s="22"/>
      <c r="H89" s="22"/>
      <c r="I89" s="22"/>
      <c r="J89" s="23">
        <v>450</v>
      </c>
      <c r="K89" s="58">
        <f t="shared" si="2"/>
        <v>450</v>
      </c>
    </row>
    <row r="90" spans="2:11" s="1" customFormat="1" ht="89.1" hidden="1" customHeight="1" outlineLevel="4" x14ac:dyDescent="0.2">
      <c r="B90" s="34" t="s">
        <v>153</v>
      </c>
      <c r="C90" s="34"/>
      <c r="D90" s="21"/>
      <c r="E90" s="22" t="s">
        <v>154</v>
      </c>
      <c r="F90" s="22" t="s">
        <v>23</v>
      </c>
      <c r="G90" s="22"/>
      <c r="H90" s="22"/>
      <c r="I90" s="22"/>
      <c r="J90" s="23">
        <v>250</v>
      </c>
      <c r="K90" s="58">
        <f t="shared" si="2"/>
        <v>250</v>
      </c>
    </row>
    <row r="91" spans="2:11" ht="12" hidden="1" customHeight="1" outlineLevel="3" x14ac:dyDescent="0.2">
      <c r="B91" s="39" t="s">
        <v>155</v>
      </c>
      <c r="C91" s="39"/>
      <c r="D91" s="18"/>
      <c r="E91" s="19"/>
      <c r="F91" s="19"/>
      <c r="G91" s="19"/>
      <c r="H91" s="19"/>
      <c r="I91" s="19"/>
      <c r="J91" s="20"/>
      <c r="K91" s="57"/>
    </row>
    <row r="92" spans="2:11" s="1" customFormat="1" ht="89.1" hidden="1" customHeight="1" outlineLevel="4" x14ac:dyDescent="0.2">
      <c r="B92" s="34" t="s">
        <v>156</v>
      </c>
      <c r="C92" s="34"/>
      <c r="D92" s="21"/>
      <c r="E92" s="22" t="s">
        <v>157</v>
      </c>
      <c r="F92" s="22" t="s">
        <v>23</v>
      </c>
      <c r="G92" s="22"/>
      <c r="H92" s="22"/>
      <c r="I92" s="22"/>
      <c r="J92" s="23">
        <v>72</v>
      </c>
      <c r="K92" s="58">
        <f t="shared" ref="K92:K101" si="3">J92*((100-$C$14-$C$16)/100)</f>
        <v>72</v>
      </c>
    </row>
    <row r="93" spans="2:11" s="1" customFormat="1" ht="89.1" hidden="1" customHeight="1" outlineLevel="4" x14ac:dyDescent="0.2">
      <c r="B93" s="34" t="s">
        <v>158</v>
      </c>
      <c r="C93" s="34"/>
      <c r="D93" s="21"/>
      <c r="E93" s="22" t="s">
        <v>159</v>
      </c>
      <c r="F93" s="22" t="s">
        <v>160</v>
      </c>
      <c r="G93" s="22"/>
      <c r="H93" s="22"/>
      <c r="I93" s="22"/>
      <c r="J93" s="23">
        <v>35</v>
      </c>
      <c r="K93" s="58">
        <f t="shared" si="3"/>
        <v>35</v>
      </c>
    </row>
    <row r="94" spans="2:11" s="1" customFormat="1" ht="89.1" hidden="1" customHeight="1" outlineLevel="4" x14ac:dyDescent="0.2">
      <c r="B94" s="34" t="s">
        <v>161</v>
      </c>
      <c r="C94" s="34"/>
      <c r="D94" s="21"/>
      <c r="E94" s="22" t="s">
        <v>162</v>
      </c>
      <c r="F94" s="22" t="s">
        <v>160</v>
      </c>
      <c r="G94" s="22"/>
      <c r="H94" s="22"/>
      <c r="I94" s="22"/>
      <c r="J94" s="23">
        <v>45</v>
      </c>
      <c r="K94" s="58">
        <f t="shared" si="3"/>
        <v>45</v>
      </c>
    </row>
    <row r="95" spans="2:11" s="1" customFormat="1" ht="89.1" hidden="1" customHeight="1" outlineLevel="4" x14ac:dyDescent="0.2">
      <c r="B95" s="34" t="s">
        <v>163</v>
      </c>
      <c r="C95" s="34"/>
      <c r="D95" s="21"/>
      <c r="E95" s="22" t="s">
        <v>164</v>
      </c>
      <c r="F95" s="22" t="s">
        <v>160</v>
      </c>
      <c r="G95" s="22"/>
      <c r="H95" s="22"/>
      <c r="I95" s="22"/>
      <c r="J95" s="23">
        <v>55</v>
      </c>
      <c r="K95" s="58">
        <f t="shared" si="3"/>
        <v>55</v>
      </c>
    </row>
    <row r="96" spans="2:11" s="1" customFormat="1" ht="89.1" hidden="1" customHeight="1" outlineLevel="4" x14ac:dyDescent="0.2">
      <c r="B96" s="34" t="s">
        <v>165</v>
      </c>
      <c r="C96" s="34"/>
      <c r="D96" s="21"/>
      <c r="E96" s="22" t="s">
        <v>166</v>
      </c>
      <c r="F96" s="22" t="s">
        <v>160</v>
      </c>
      <c r="G96" s="22"/>
      <c r="H96" s="22"/>
      <c r="I96" s="22"/>
      <c r="J96" s="23">
        <v>70</v>
      </c>
      <c r="K96" s="58">
        <f t="shared" si="3"/>
        <v>70</v>
      </c>
    </row>
    <row r="97" spans="2:11" s="1" customFormat="1" ht="89.1" hidden="1" customHeight="1" outlineLevel="4" x14ac:dyDescent="0.2">
      <c r="B97" s="34" t="s">
        <v>167</v>
      </c>
      <c r="C97" s="34"/>
      <c r="D97" s="21"/>
      <c r="E97" s="22" t="s">
        <v>168</v>
      </c>
      <c r="F97" s="22" t="s">
        <v>160</v>
      </c>
      <c r="G97" s="22"/>
      <c r="H97" s="22"/>
      <c r="I97" s="22"/>
      <c r="J97" s="23">
        <v>30</v>
      </c>
      <c r="K97" s="58">
        <f t="shared" si="3"/>
        <v>30</v>
      </c>
    </row>
    <row r="98" spans="2:11" s="1" customFormat="1" ht="89.1" hidden="1" customHeight="1" outlineLevel="4" x14ac:dyDescent="0.2">
      <c r="B98" s="34" t="s">
        <v>169</v>
      </c>
      <c r="C98" s="34"/>
      <c r="D98" s="21"/>
      <c r="E98" s="22" t="s">
        <v>170</v>
      </c>
      <c r="F98" s="22" t="s">
        <v>160</v>
      </c>
      <c r="G98" s="22"/>
      <c r="H98" s="22"/>
      <c r="I98" s="22"/>
      <c r="J98" s="23">
        <v>9.65</v>
      </c>
      <c r="K98" s="58">
        <f t="shared" si="3"/>
        <v>9.65</v>
      </c>
    </row>
    <row r="99" spans="2:11" s="1" customFormat="1" ht="89.1" hidden="1" customHeight="1" outlineLevel="4" x14ac:dyDescent="0.2">
      <c r="B99" s="34" t="s">
        <v>171</v>
      </c>
      <c r="C99" s="34"/>
      <c r="D99" s="21"/>
      <c r="E99" s="22" t="s">
        <v>172</v>
      </c>
      <c r="F99" s="22" t="s">
        <v>160</v>
      </c>
      <c r="G99" s="22"/>
      <c r="H99" s="22"/>
      <c r="I99" s="22"/>
      <c r="J99" s="23">
        <v>8.4</v>
      </c>
      <c r="K99" s="58">
        <f t="shared" si="3"/>
        <v>8.4</v>
      </c>
    </row>
    <row r="100" spans="2:11" s="1" customFormat="1" ht="89.1" hidden="1" customHeight="1" outlineLevel="4" x14ac:dyDescent="0.2">
      <c r="B100" s="34" t="s">
        <v>173</v>
      </c>
      <c r="C100" s="34"/>
      <c r="D100" s="21"/>
      <c r="E100" s="22" t="s">
        <v>174</v>
      </c>
      <c r="F100" s="22" t="s">
        <v>23</v>
      </c>
      <c r="G100" s="22"/>
      <c r="H100" s="22"/>
      <c r="I100" s="22"/>
      <c r="J100" s="23">
        <v>110</v>
      </c>
      <c r="K100" s="58">
        <f t="shared" si="3"/>
        <v>110</v>
      </c>
    </row>
    <row r="101" spans="2:11" s="1" customFormat="1" ht="89.1" hidden="1" customHeight="1" outlineLevel="4" x14ac:dyDescent="0.2">
      <c r="B101" s="34" t="s">
        <v>175</v>
      </c>
      <c r="C101" s="34"/>
      <c r="D101" s="21"/>
      <c r="E101" s="22" t="s">
        <v>176</v>
      </c>
      <c r="F101" s="22" t="s">
        <v>160</v>
      </c>
      <c r="G101" s="22"/>
      <c r="H101" s="22"/>
      <c r="I101" s="22"/>
      <c r="J101" s="23">
        <v>9</v>
      </c>
      <c r="K101" s="58">
        <f t="shared" si="3"/>
        <v>9</v>
      </c>
    </row>
    <row r="102" spans="2:11" ht="12" hidden="1" customHeight="1" outlineLevel="2" x14ac:dyDescent="0.2">
      <c r="B102" s="33" t="s">
        <v>177</v>
      </c>
      <c r="C102" s="33"/>
      <c r="D102" s="15"/>
      <c r="E102" s="16"/>
      <c r="F102" s="16"/>
      <c r="G102" s="16"/>
      <c r="H102" s="16"/>
      <c r="I102" s="16"/>
      <c r="J102" s="17"/>
      <c r="K102" s="56"/>
    </row>
    <row r="103" spans="2:11" ht="12" hidden="1" customHeight="1" outlineLevel="3" x14ac:dyDescent="0.2">
      <c r="B103" s="39" t="s">
        <v>178</v>
      </c>
      <c r="C103" s="39"/>
      <c r="D103" s="18"/>
      <c r="E103" s="19"/>
      <c r="F103" s="19"/>
      <c r="G103" s="19"/>
      <c r="H103" s="19"/>
      <c r="I103" s="19"/>
      <c r="J103" s="20"/>
      <c r="K103" s="57"/>
    </row>
    <row r="104" spans="2:11" s="1" customFormat="1" ht="89.1" hidden="1" customHeight="1" outlineLevel="4" x14ac:dyDescent="0.2">
      <c r="B104" s="34" t="s">
        <v>179</v>
      </c>
      <c r="C104" s="34"/>
      <c r="D104" s="21"/>
      <c r="E104" s="22" t="s">
        <v>180</v>
      </c>
      <c r="F104" s="22" t="s">
        <v>23</v>
      </c>
      <c r="G104" s="22"/>
      <c r="H104" s="22"/>
      <c r="I104" s="22"/>
      <c r="J104" s="23">
        <v>45</v>
      </c>
      <c r="K104" s="58">
        <f t="shared" ref="K104:K115" si="4">J104*((100-$C$14-$C$16)/100)</f>
        <v>45</v>
      </c>
    </row>
    <row r="105" spans="2:11" s="1" customFormat="1" ht="89.1" hidden="1" customHeight="1" outlineLevel="4" x14ac:dyDescent="0.2">
      <c r="B105" s="34" t="s">
        <v>181</v>
      </c>
      <c r="C105" s="34"/>
      <c r="D105" s="21"/>
      <c r="E105" s="22" t="s">
        <v>182</v>
      </c>
      <c r="F105" s="22" t="s">
        <v>23</v>
      </c>
      <c r="G105" s="22"/>
      <c r="H105" s="22"/>
      <c r="I105" s="22"/>
      <c r="J105" s="23">
        <v>50</v>
      </c>
      <c r="K105" s="58">
        <f t="shared" si="4"/>
        <v>50</v>
      </c>
    </row>
    <row r="106" spans="2:11" s="1" customFormat="1" ht="89.1" hidden="1" customHeight="1" outlineLevel="4" x14ac:dyDescent="0.2">
      <c r="B106" s="34" t="s">
        <v>183</v>
      </c>
      <c r="C106" s="34"/>
      <c r="D106" s="21"/>
      <c r="E106" s="22" t="s">
        <v>184</v>
      </c>
      <c r="F106" s="22" t="s">
        <v>23</v>
      </c>
      <c r="G106" s="22"/>
      <c r="H106" s="22"/>
      <c r="I106" s="22"/>
      <c r="J106" s="23">
        <v>65</v>
      </c>
      <c r="K106" s="58">
        <f t="shared" si="4"/>
        <v>65</v>
      </c>
    </row>
    <row r="107" spans="2:11" s="1" customFormat="1" ht="89.1" hidden="1" customHeight="1" outlineLevel="4" x14ac:dyDescent="0.2">
      <c r="B107" s="34" t="s">
        <v>185</v>
      </c>
      <c r="C107" s="34"/>
      <c r="D107" s="21"/>
      <c r="E107" s="22" t="s">
        <v>186</v>
      </c>
      <c r="F107" s="22" t="s">
        <v>23</v>
      </c>
      <c r="G107" s="22"/>
      <c r="H107" s="22"/>
      <c r="I107" s="22"/>
      <c r="J107" s="23">
        <v>85</v>
      </c>
      <c r="K107" s="58">
        <f t="shared" si="4"/>
        <v>85</v>
      </c>
    </row>
    <row r="108" spans="2:11" s="1" customFormat="1" ht="89.1" hidden="1" customHeight="1" outlineLevel="4" x14ac:dyDescent="0.2">
      <c r="B108" s="34" t="s">
        <v>187</v>
      </c>
      <c r="C108" s="34"/>
      <c r="D108" s="21"/>
      <c r="E108" s="22" t="s">
        <v>188</v>
      </c>
      <c r="F108" s="22" t="s">
        <v>23</v>
      </c>
      <c r="G108" s="22"/>
      <c r="H108" s="22"/>
      <c r="I108" s="22"/>
      <c r="J108" s="23">
        <v>155</v>
      </c>
      <c r="K108" s="58">
        <f t="shared" si="4"/>
        <v>155</v>
      </c>
    </row>
    <row r="109" spans="2:11" s="1" customFormat="1" ht="89.1" hidden="1" customHeight="1" outlineLevel="4" x14ac:dyDescent="0.2">
      <c r="B109" s="34" t="s">
        <v>189</v>
      </c>
      <c r="C109" s="34"/>
      <c r="D109" s="21"/>
      <c r="E109" s="22" t="s">
        <v>190</v>
      </c>
      <c r="F109" s="22" t="s">
        <v>23</v>
      </c>
      <c r="G109" s="22"/>
      <c r="H109" s="22"/>
      <c r="I109" s="22"/>
      <c r="J109" s="23">
        <v>270</v>
      </c>
      <c r="K109" s="58">
        <f t="shared" si="4"/>
        <v>270</v>
      </c>
    </row>
    <row r="110" spans="2:11" s="1" customFormat="1" ht="89.1" hidden="1" customHeight="1" outlineLevel="4" x14ac:dyDescent="0.2">
      <c r="B110" s="34" t="s">
        <v>191</v>
      </c>
      <c r="C110" s="34"/>
      <c r="D110" s="21"/>
      <c r="E110" s="22" t="s">
        <v>192</v>
      </c>
      <c r="F110" s="22" t="s">
        <v>23</v>
      </c>
      <c r="G110" s="22"/>
      <c r="H110" s="22"/>
      <c r="I110" s="22"/>
      <c r="J110" s="23">
        <v>76</v>
      </c>
      <c r="K110" s="58">
        <f t="shared" si="4"/>
        <v>76</v>
      </c>
    </row>
    <row r="111" spans="2:11" s="1" customFormat="1" ht="89.1" hidden="1" customHeight="1" outlineLevel="4" x14ac:dyDescent="0.2">
      <c r="B111" s="34" t="s">
        <v>193</v>
      </c>
      <c r="C111" s="34"/>
      <c r="D111" s="21"/>
      <c r="E111" s="22" t="s">
        <v>194</v>
      </c>
      <c r="F111" s="22" t="s">
        <v>23</v>
      </c>
      <c r="G111" s="22"/>
      <c r="H111" s="22"/>
      <c r="I111" s="22"/>
      <c r="J111" s="23">
        <v>91</v>
      </c>
      <c r="K111" s="58">
        <f t="shared" si="4"/>
        <v>91</v>
      </c>
    </row>
    <row r="112" spans="2:11" s="1" customFormat="1" ht="89.1" hidden="1" customHeight="1" outlineLevel="4" x14ac:dyDescent="0.2">
      <c r="B112" s="34" t="s">
        <v>195</v>
      </c>
      <c r="C112" s="34"/>
      <c r="D112" s="21"/>
      <c r="E112" s="22" t="s">
        <v>196</v>
      </c>
      <c r="F112" s="22" t="s">
        <v>23</v>
      </c>
      <c r="G112" s="22"/>
      <c r="H112" s="22"/>
      <c r="I112" s="22"/>
      <c r="J112" s="23">
        <v>283</v>
      </c>
      <c r="K112" s="58">
        <f t="shared" si="4"/>
        <v>283</v>
      </c>
    </row>
    <row r="113" spans="2:11" s="1" customFormat="1" ht="89.1" hidden="1" customHeight="1" outlineLevel="4" x14ac:dyDescent="0.2">
      <c r="B113" s="34" t="s">
        <v>197</v>
      </c>
      <c r="C113" s="34"/>
      <c r="D113" s="21"/>
      <c r="E113" s="22" t="s">
        <v>198</v>
      </c>
      <c r="F113" s="22" t="s">
        <v>23</v>
      </c>
      <c r="G113" s="22"/>
      <c r="H113" s="22"/>
      <c r="I113" s="22"/>
      <c r="J113" s="23">
        <v>356</v>
      </c>
      <c r="K113" s="58">
        <f t="shared" si="4"/>
        <v>356</v>
      </c>
    </row>
    <row r="114" spans="2:11" s="1" customFormat="1" ht="89.1" hidden="1" customHeight="1" outlineLevel="4" x14ac:dyDescent="0.2">
      <c r="B114" s="34" t="s">
        <v>199</v>
      </c>
      <c r="C114" s="34"/>
      <c r="D114" s="21"/>
      <c r="E114" s="22" t="s">
        <v>200</v>
      </c>
      <c r="F114" s="22" t="s">
        <v>23</v>
      </c>
      <c r="G114" s="22"/>
      <c r="H114" s="22"/>
      <c r="I114" s="22"/>
      <c r="J114" s="23">
        <v>98</v>
      </c>
      <c r="K114" s="58">
        <f t="shared" si="4"/>
        <v>98</v>
      </c>
    </row>
    <row r="115" spans="2:11" s="1" customFormat="1" ht="89.1" hidden="1" customHeight="1" outlineLevel="4" x14ac:dyDescent="0.2">
      <c r="B115" s="34" t="s">
        <v>201</v>
      </c>
      <c r="C115" s="34"/>
      <c r="D115" s="21"/>
      <c r="E115" s="22" t="s">
        <v>202</v>
      </c>
      <c r="F115" s="22" t="s">
        <v>23</v>
      </c>
      <c r="G115" s="22"/>
      <c r="H115" s="22"/>
      <c r="I115" s="22"/>
      <c r="J115" s="23">
        <v>33</v>
      </c>
      <c r="K115" s="58">
        <f t="shared" si="4"/>
        <v>33</v>
      </c>
    </row>
    <row r="116" spans="2:11" ht="12" hidden="1" customHeight="1" outlineLevel="3" x14ac:dyDescent="0.2">
      <c r="B116" s="39" t="s">
        <v>203</v>
      </c>
      <c r="C116" s="39"/>
      <c r="D116" s="18"/>
      <c r="E116" s="19"/>
      <c r="F116" s="19"/>
      <c r="G116" s="19"/>
      <c r="H116" s="19"/>
      <c r="I116" s="19"/>
      <c r="J116" s="20"/>
      <c r="K116" s="57"/>
    </row>
    <row r="117" spans="2:11" s="1" customFormat="1" ht="89.1" hidden="1" customHeight="1" outlineLevel="4" x14ac:dyDescent="0.2">
      <c r="B117" s="34" t="s">
        <v>204</v>
      </c>
      <c r="C117" s="34"/>
      <c r="D117" s="21"/>
      <c r="E117" s="22" t="s">
        <v>205</v>
      </c>
      <c r="F117" s="22" t="s">
        <v>23</v>
      </c>
      <c r="G117" s="22"/>
      <c r="H117" s="22"/>
      <c r="I117" s="22"/>
      <c r="J117" s="23">
        <v>30</v>
      </c>
      <c r="K117" s="58">
        <f t="shared" ref="K117:K124" si="5">J117*((100-$C$14-$C$16)/100)</f>
        <v>30</v>
      </c>
    </row>
    <row r="118" spans="2:11" s="1" customFormat="1" ht="89.1" hidden="1" customHeight="1" outlineLevel="4" x14ac:dyDescent="0.2">
      <c r="B118" s="34" t="s">
        <v>206</v>
      </c>
      <c r="C118" s="34"/>
      <c r="D118" s="21"/>
      <c r="E118" s="22" t="s">
        <v>207</v>
      </c>
      <c r="F118" s="22" t="s">
        <v>23</v>
      </c>
      <c r="G118" s="22"/>
      <c r="H118" s="22"/>
      <c r="I118" s="22"/>
      <c r="J118" s="23">
        <v>35</v>
      </c>
      <c r="K118" s="58">
        <f t="shared" si="5"/>
        <v>35</v>
      </c>
    </row>
    <row r="119" spans="2:11" s="1" customFormat="1" ht="89.1" hidden="1" customHeight="1" outlineLevel="4" x14ac:dyDescent="0.2">
      <c r="B119" s="34" t="s">
        <v>208</v>
      </c>
      <c r="C119" s="34"/>
      <c r="D119" s="21"/>
      <c r="E119" s="22" t="s">
        <v>209</v>
      </c>
      <c r="F119" s="22" t="s">
        <v>23</v>
      </c>
      <c r="G119" s="22"/>
      <c r="H119" s="22"/>
      <c r="I119" s="22"/>
      <c r="J119" s="23">
        <v>50</v>
      </c>
      <c r="K119" s="58">
        <f t="shared" si="5"/>
        <v>50</v>
      </c>
    </row>
    <row r="120" spans="2:11" s="1" customFormat="1" ht="89.1" hidden="1" customHeight="1" outlineLevel="4" x14ac:dyDescent="0.2">
      <c r="B120" s="34" t="s">
        <v>210</v>
      </c>
      <c r="C120" s="34"/>
      <c r="D120" s="21"/>
      <c r="E120" s="22" t="s">
        <v>211</v>
      </c>
      <c r="F120" s="22" t="s">
        <v>23</v>
      </c>
      <c r="G120" s="22"/>
      <c r="H120" s="22"/>
      <c r="I120" s="22"/>
      <c r="J120" s="23">
        <v>60</v>
      </c>
      <c r="K120" s="58">
        <f t="shared" si="5"/>
        <v>60</v>
      </c>
    </row>
    <row r="121" spans="2:11" s="1" customFormat="1" ht="89.1" hidden="1" customHeight="1" outlineLevel="4" x14ac:dyDescent="0.2">
      <c r="B121" s="34" t="s">
        <v>212</v>
      </c>
      <c r="C121" s="34"/>
      <c r="D121" s="21"/>
      <c r="E121" s="22" t="s">
        <v>213</v>
      </c>
      <c r="F121" s="22" t="s">
        <v>23</v>
      </c>
      <c r="G121" s="22"/>
      <c r="H121" s="22"/>
      <c r="I121" s="22"/>
      <c r="J121" s="23">
        <v>120</v>
      </c>
      <c r="K121" s="58">
        <f t="shared" si="5"/>
        <v>120</v>
      </c>
    </row>
    <row r="122" spans="2:11" s="1" customFormat="1" ht="89.1" hidden="1" customHeight="1" outlineLevel="4" x14ac:dyDescent="0.2">
      <c r="B122" s="34" t="s">
        <v>214</v>
      </c>
      <c r="C122" s="34"/>
      <c r="D122" s="21"/>
      <c r="E122" s="22" t="s">
        <v>215</v>
      </c>
      <c r="F122" s="22" t="s">
        <v>23</v>
      </c>
      <c r="G122" s="22"/>
      <c r="H122" s="22"/>
      <c r="I122" s="22"/>
      <c r="J122" s="23">
        <v>220</v>
      </c>
      <c r="K122" s="58">
        <f t="shared" si="5"/>
        <v>220</v>
      </c>
    </row>
    <row r="123" spans="2:11" s="1" customFormat="1" ht="89.1" hidden="1" customHeight="1" outlineLevel="4" x14ac:dyDescent="0.2">
      <c r="B123" s="34" t="s">
        <v>216</v>
      </c>
      <c r="C123" s="34"/>
      <c r="D123" s="21"/>
      <c r="E123" s="22" t="s">
        <v>217</v>
      </c>
      <c r="F123" s="22" t="s">
        <v>23</v>
      </c>
      <c r="G123" s="22"/>
      <c r="H123" s="22"/>
      <c r="I123" s="22"/>
      <c r="J123" s="23">
        <v>85</v>
      </c>
      <c r="K123" s="58">
        <f t="shared" si="5"/>
        <v>85</v>
      </c>
    </row>
    <row r="124" spans="2:11" s="1" customFormat="1" ht="89.1" hidden="1" customHeight="1" outlineLevel="4" x14ac:dyDescent="0.2">
      <c r="B124" s="34" t="s">
        <v>218</v>
      </c>
      <c r="C124" s="34"/>
      <c r="D124" s="21"/>
      <c r="E124" s="22" t="s">
        <v>219</v>
      </c>
      <c r="F124" s="22" t="s">
        <v>23</v>
      </c>
      <c r="G124" s="22"/>
      <c r="H124" s="22"/>
      <c r="I124" s="22"/>
      <c r="J124" s="23">
        <v>50</v>
      </c>
      <c r="K124" s="58">
        <f t="shared" si="5"/>
        <v>50</v>
      </c>
    </row>
    <row r="125" spans="2:11" ht="12" hidden="1" customHeight="1" outlineLevel="2" x14ac:dyDescent="0.2">
      <c r="B125" s="33" t="s">
        <v>220</v>
      </c>
      <c r="C125" s="33"/>
      <c r="D125" s="15"/>
      <c r="E125" s="16"/>
      <c r="F125" s="16"/>
      <c r="G125" s="16"/>
      <c r="H125" s="16"/>
      <c r="I125" s="16"/>
      <c r="J125" s="17"/>
      <c r="K125" s="56"/>
    </row>
    <row r="126" spans="2:11" ht="12" hidden="1" customHeight="1" outlineLevel="3" x14ac:dyDescent="0.2">
      <c r="B126" s="39" t="s">
        <v>178</v>
      </c>
      <c r="C126" s="39"/>
      <c r="D126" s="18"/>
      <c r="E126" s="19"/>
      <c r="F126" s="19"/>
      <c r="G126" s="19"/>
      <c r="H126" s="19"/>
      <c r="I126" s="19"/>
      <c r="J126" s="20"/>
      <c r="K126" s="57"/>
    </row>
    <row r="127" spans="2:11" s="1" customFormat="1" ht="89.1" hidden="1" customHeight="1" outlineLevel="4" x14ac:dyDescent="0.2">
      <c r="B127" s="34" t="s">
        <v>221</v>
      </c>
      <c r="C127" s="34"/>
      <c r="D127" s="21"/>
      <c r="E127" s="22" t="s">
        <v>222</v>
      </c>
      <c r="F127" s="22" t="s">
        <v>223</v>
      </c>
      <c r="G127" s="22"/>
      <c r="H127" s="22"/>
      <c r="I127" s="22"/>
      <c r="J127" s="23">
        <v>60</v>
      </c>
      <c r="K127" s="58">
        <f>J127*((100-$C$14-$C$16)/100)</f>
        <v>60</v>
      </c>
    </row>
    <row r="128" spans="2:11" s="1" customFormat="1" ht="89.1" hidden="1" customHeight="1" outlineLevel="4" x14ac:dyDescent="0.2">
      <c r="B128" s="34" t="s">
        <v>224</v>
      </c>
      <c r="C128" s="34"/>
      <c r="D128" s="21"/>
      <c r="E128" s="22" t="s">
        <v>225</v>
      </c>
      <c r="F128" s="22" t="s">
        <v>223</v>
      </c>
      <c r="G128" s="22"/>
      <c r="H128" s="22"/>
      <c r="I128" s="22"/>
      <c r="J128" s="23">
        <v>85</v>
      </c>
      <c r="K128" s="58">
        <f>J128*((100-$C$14-$C$16)/100)</f>
        <v>85</v>
      </c>
    </row>
    <row r="129" spans="2:11" s="1" customFormat="1" ht="89.1" hidden="1" customHeight="1" outlineLevel="4" x14ac:dyDescent="0.2">
      <c r="B129" s="34" t="s">
        <v>226</v>
      </c>
      <c r="C129" s="34"/>
      <c r="D129" s="21"/>
      <c r="E129" s="22" t="s">
        <v>227</v>
      </c>
      <c r="F129" s="22" t="s">
        <v>223</v>
      </c>
      <c r="G129" s="22"/>
      <c r="H129" s="22"/>
      <c r="I129" s="22"/>
      <c r="J129" s="23">
        <v>50</v>
      </c>
      <c r="K129" s="58">
        <f>J129*((100-$C$14-$C$16)/100)</f>
        <v>50</v>
      </c>
    </row>
    <row r="130" spans="2:11" ht="12" hidden="1" customHeight="1" outlineLevel="3" x14ac:dyDescent="0.2">
      <c r="B130" s="39" t="s">
        <v>203</v>
      </c>
      <c r="C130" s="39"/>
      <c r="D130" s="18"/>
      <c r="E130" s="19"/>
      <c r="F130" s="19"/>
      <c r="G130" s="19"/>
      <c r="H130" s="19"/>
      <c r="I130" s="19"/>
      <c r="J130" s="20"/>
      <c r="K130" s="57"/>
    </row>
    <row r="131" spans="2:11" s="1" customFormat="1" ht="89.1" hidden="1" customHeight="1" outlineLevel="4" x14ac:dyDescent="0.2">
      <c r="B131" s="34" t="s">
        <v>228</v>
      </c>
      <c r="C131" s="34"/>
      <c r="D131" s="21"/>
      <c r="E131" s="22" t="s">
        <v>229</v>
      </c>
      <c r="F131" s="22" t="s">
        <v>223</v>
      </c>
      <c r="G131" s="22"/>
      <c r="H131" s="22"/>
      <c r="I131" s="22"/>
      <c r="J131" s="23">
        <v>55</v>
      </c>
      <c r="K131" s="58">
        <f>J131*((100-$C$14-$C$16)/100)</f>
        <v>55</v>
      </c>
    </row>
    <row r="132" spans="2:11" s="1" customFormat="1" ht="89.1" hidden="1" customHeight="1" outlineLevel="4" x14ac:dyDescent="0.2">
      <c r="B132" s="34" t="s">
        <v>230</v>
      </c>
      <c r="C132" s="34"/>
      <c r="D132" s="21"/>
      <c r="E132" s="22" t="s">
        <v>231</v>
      </c>
      <c r="F132" s="22" t="s">
        <v>223</v>
      </c>
      <c r="G132" s="22"/>
      <c r="H132" s="22"/>
      <c r="I132" s="22"/>
      <c r="J132" s="23">
        <v>75</v>
      </c>
      <c r="K132" s="58">
        <f>J132*((100-$C$14-$C$16)/100)</f>
        <v>75</v>
      </c>
    </row>
    <row r="133" spans="2:11" s="1" customFormat="1" ht="89.1" hidden="1" customHeight="1" outlineLevel="4" x14ac:dyDescent="0.2">
      <c r="B133" s="34" t="s">
        <v>232</v>
      </c>
      <c r="C133" s="34"/>
      <c r="D133" s="21"/>
      <c r="E133" s="22" t="s">
        <v>233</v>
      </c>
      <c r="F133" s="22" t="s">
        <v>223</v>
      </c>
      <c r="G133" s="22"/>
      <c r="H133" s="22"/>
      <c r="I133" s="22"/>
      <c r="J133" s="23">
        <v>45</v>
      </c>
      <c r="K133" s="58">
        <f>J133*((100-$C$14-$C$16)/100)</f>
        <v>45</v>
      </c>
    </row>
    <row r="134" spans="2:11" ht="12" hidden="1" customHeight="1" outlineLevel="3" x14ac:dyDescent="0.2">
      <c r="B134" s="39" t="s">
        <v>234</v>
      </c>
      <c r="C134" s="39"/>
      <c r="D134" s="18"/>
      <c r="E134" s="19"/>
      <c r="F134" s="19"/>
      <c r="G134" s="19"/>
      <c r="H134" s="19"/>
      <c r="I134" s="19"/>
      <c r="J134" s="20"/>
      <c r="K134" s="57"/>
    </row>
    <row r="135" spans="2:11" s="1" customFormat="1" ht="89.1" hidden="1" customHeight="1" outlineLevel="4" x14ac:dyDescent="0.2">
      <c r="B135" s="34" t="s">
        <v>235</v>
      </c>
      <c r="C135" s="34"/>
      <c r="D135" s="21"/>
      <c r="E135" s="22" t="s">
        <v>236</v>
      </c>
      <c r="F135" s="22" t="s">
        <v>223</v>
      </c>
      <c r="G135" s="22"/>
      <c r="H135" s="22"/>
      <c r="I135" s="22"/>
      <c r="J135" s="23">
        <v>60</v>
      </c>
      <c r="K135" s="58">
        <f>J135*((100-$C$14-$C$16)/100)</f>
        <v>60</v>
      </c>
    </row>
    <row r="136" spans="2:11" s="1" customFormat="1" ht="89.1" hidden="1" customHeight="1" outlineLevel="4" x14ac:dyDescent="0.2">
      <c r="B136" s="34" t="s">
        <v>237</v>
      </c>
      <c r="C136" s="34"/>
      <c r="D136" s="21"/>
      <c r="E136" s="22" t="s">
        <v>238</v>
      </c>
      <c r="F136" s="22" t="s">
        <v>223</v>
      </c>
      <c r="G136" s="22"/>
      <c r="H136" s="22"/>
      <c r="I136" s="22"/>
      <c r="J136" s="23">
        <v>165</v>
      </c>
      <c r="K136" s="58">
        <f>J136*((100-$C$14-$C$16)/100)</f>
        <v>165</v>
      </c>
    </row>
    <row r="137" spans="2:11" s="1" customFormat="1" ht="89.1" hidden="1" customHeight="1" outlineLevel="4" x14ac:dyDescent="0.2">
      <c r="B137" s="34" t="s">
        <v>239</v>
      </c>
      <c r="C137" s="34"/>
      <c r="D137" s="21"/>
      <c r="E137" s="22" t="s">
        <v>240</v>
      </c>
      <c r="F137" s="22" t="s">
        <v>223</v>
      </c>
      <c r="G137" s="22"/>
      <c r="H137" s="22"/>
      <c r="I137" s="22"/>
      <c r="J137" s="23">
        <v>225</v>
      </c>
      <c r="K137" s="58">
        <f>J137*((100-$C$14-$C$16)/100)</f>
        <v>225</v>
      </c>
    </row>
    <row r="138" spans="2:11" s="1" customFormat="1" ht="89.1" hidden="1" customHeight="1" outlineLevel="4" x14ac:dyDescent="0.2">
      <c r="B138" s="34" t="s">
        <v>241</v>
      </c>
      <c r="C138" s="34"/>
      <c r="D138" s="21"/>
      <c r="E138" s="22" t="s">
        <v>242</v>
      </c>
      <c r="F138" s="22" t="s">
        <v>223</v>
      </c>
      <c r="G138" s="22"/>
      <c r="H138" s="22"/>
      <c r="I138" s="22"/>
      <c r="J138" s="23">
        <v>365</v>
      </c>
      <c r="K138" s="58">
        <f>J138*((100-$C$14-$C$16)/100)</f>
        <v>365</v>
      </c>
    </row>
    <row r="139" spans="2:11" s="1" customFormat="1" ht="89.1" hidden="1" customHeight="1" outlineLevel="4" x14ac:dyDescent="0.2">
      <c r="B139" s="34" t="s">
        <v>243</v>
      </c>
      <c r="C139" s="34"/>
      <c r="D139" s="21"/>
      <c r="E139" s="22" t="s">
        <v>244</v>
      </c>
      <c r="F139" s="22" t="s">
        <v>223</v>
      </c>
      <c r="G139" s="22"/>
      <c r="H139" s="22"/>
      <c r="I139" s="22"/>
      <c r="J139" s="23">
        <v>39</v>
      </c>
      <c r="K139" s="58">
        <f>J139*((100-$C$14-$C$16)/100)</f>
        <v>39</v>
      </c>
    </row>
    <row r="140" spans="2:11" s="1" customFormat="1" ht="12" customHeight="1" outlineLevel="1" collapsed="1" x14ac:dyDescent="0.2">
      <c r="B140" s="41" t="s">
        <v>245</v>
      </c>
      <c r="C140" s="41"/>
      <c r="D140" s="25"/>
      <c r="E140" s="13"/>
      <c r="F140" s="13"/>
      <c r="G140" s="13"/>
      <c r="H140" s="13"/>
      <c r="I140" s="13"/>
      <c r="J140" s="14"/>
      <c r="K140" s="55"/>
    </row>
    <row r="141" spans="2:11" s="1" customFormat="1" ht="14.1" hidden="1" customHeight="1" outlineLevel="2" x14ac:dyDescent="0.2">
      <c r="B141" s="35" t="s">
        <v>246</v>
      </c>
      <c r="C141" s="35"/>
      <c r="D141" s="21"/>
      <c r="E141" s="22" t="s">
        <v>247</v>
      </c>
      <c r="F141" s="22" t="s">
        <v>248</v>
      </c>
      <c r="G141" s="22" t="s">
        <v>249</v>
      </c>
      <c r="H141" s="22" t="s">
        <v>250</v>
      </c>
      <c r="I141" s="22" t="s">
        <v>251</v>
      </c>
      <c r="J141" s="23">
        <v>820</v>
      </c>
      <c r="K141" s="58">
        <f t="shared" ref="K141:K146" si="6">J141*((100-$C$14-$C$16)/100)</f>
        <v>820</v>
      </c>
    </row>
    <row r="142" spans="2:11" s="1" customFormat="1" ht="14.1" hidden="1" customHeight="1" outlineLevel="2" x14ac:dyDescent="0.2">
      <c r="B142" s="35" t="s">
        <v>252</v>
      </c>
      <c r="C142" s="35"/>
      <c r="D142" s="21"/>
      <c r="E142" s="22" t="s">
        <v>253</v>
      </c>
      <c r="F142" s="22" t="s">
        <v>248</v>
      </c>
      <c r="G142" s="22" t="s">
        <v>249</v>
      </c>
      <c r="H142" s="22" t="s">
        <v>254</v>
      </c>
      <c r="I142" s="22" t="s">
        <v>251</v>
      </c>
      <c r="J142" s="23">
        <v>860</v>
      </c>
      <c r="K142" s="58">
        <f t="shared" si="6"/>
        <v>860</v>
      </c>
    </row>
    <row r="143" spans="2:11" s="1" customFormat="1" ht="14.1" hidden="1" customHeight="1" outlineLevel="2" x14ac:dyDescent="0.2">
      <c r="B143" s="35" t="s">
        <v>255</v>
      </c>
      <c r="C143" s="35"/>
      <c r="D143" s="21"/>
      <c r="E143" s="22" t="s">
        <v>256</v>
      </c>
      <c r="F143" s="22" t="s">
        <v>248</v>
      </c>
      <c r="G143" s="22" t="s">
        <v>257</v>
      </c>
      <c r="H143" s="22" t="s">
        <v>254</v>
      </c>
      <c r="I143" s="22" t="s">
        <v>258</v>
      </c>
      <c r="J143" s="24">
        <v>1160</v>
      </c>
      <c r="K143" s="58">
        <f t="shared" si="6"/>
        <v>1160</v>
      </c>
    </row>
    <row r="144" spans="2:11" s="1" customFormat="1" ht="14.1" hidden="1" customHeight="1" outlineLevel="2" x14ac:dyDescent="0.2">
      <c r="B144" s="35" t="s">
        <v>259</v>
      </c>
      <c r="C144" s="35"/>
      <c r="D144" s="21"/>
      <c r="E144" s="22" t="s">
        <v>260</v>
      </c>
      <c r="F144" s="22" t="s">
        <v>248</v>
      </c>
      <c r="G144" s="22" t="s">
        <v>249</v>
      </c>
      <c r="H144" s="22" t="s">
        <v>261</v>
      </c>
      <c r="I144" s="22" t="s">
        <v>251</v>
      </c>
      <c r="J144" s="24">
        <v>1155</v>
      </c>
      <c r="K144" s="58">
        <f t="shared" si="6"/>
        <v>1155</v>
      </c>
    </row>
    <row r="145" spans="2:11" s="1" customFormat="1" ht="14.1" hidden="1" customHeight="1" outlineLevel="2" x14ac:dyDescent="0.2">
      <c r="B145" s="35" t="s">
        <v>262</v>
      </c>
      <c r="C145" s="35"/>
      <c r="D145" s="21"/>
      <c r="E145" s="22" t="s">
        <v>263</v>
      </c>
      <c r="F145" s="22" t="s">
        <v>248</v>
      </c>
      <c r="G145" s="22" t="s">
        <v>264</v>
      </c>
      <c r="H145" s="22" t="s">
        <v>265</v>
      </c>
      <c r="I145" s="22" t="s">
        <v>266</v>
      </c>
      <c r="J145" s="24">
        <v>2025</v>
      </c>
      <c r="K145" s="58">
        <f t="shared" si="6"/>
        <v>2025</v>
      </c>
    </row>
    <row r="146" spans="2:11" s="1" customFormat="1" ht="14.1" hidden="1" customHeight="1" outlineLevel="2" x14ac:dyDescent="0.2">
      <c r="B146" s="35" t="s">
        <v>267</v>
      </c>
      <c r="C146" s="35"/>
      <c r="D146" s="21"/>
      <c r="E146" s="22" t="s">
        <v>268</v>
      </c>
      <c r="F146" s="22" t="s">
        <v>248</v>
      </c>
      <c r="G146" s="22" t="s">
        <v>269</v>
      </c>
      <c r="H146" s="22" t="s">
        <v>270</v>
      </c>
      <c r="I146" s="22" t="s">
        <v>271</v>
      </c>
      <c r="J146" s="24">
        <v>3880</v>
      </c>
      <c r="K146" s="58">
        <f t="shared" si="6"/>
        <v>3880</v>
      </c>
    </row>
    <row r="147" spans="2:11" s="1" customFormat="1" ht="12" customHeight="1" outlineLevel="1" collapsed="1" x14ac:dyDescent="0.2">
      <c r="B147" s="41" t="s">
        <v>272</v>
      </c>
      <c r="C147" s="41"/>
      <c r="D147" s="25"/>
      <c r="E147" s="13"/>
      <c r="F147" s="13"/>
      <c r="G147" s="13"/>
      <c r="H147" s="13"/>
      <c r="I147" s="13"/>
      <c r="J147" s="14"/>
      <c r="K147" s="55"/>
    </row>
    <row r="148" spans="2:11" s="1" customFormat="1" ht="14.1" hidden="1" customHeight="1" outlineLevel="2" x14ac:dyDescent="0.2">
      <c r="B148" s="35" t="s">
        <v>273</v>
      </c>
      <c r="C148" s="35"/>
      <c r="D148" s="21"/>
      <c r="E148" s="22" t="s">
        <v>274</v>
      </c>
      <c r="F148" s="22" t="s">
        <v>248</v>
      </c>
      <c r="G148" s="22" t="s">
        <v>258</v>
      </c>
      <c r="H148" s="22" t="s">
        <v>258</v>
      </c>
      <c r="I148" s="22" t="s">
        <v>275</v>
      </c>
      <c r="J148" s="24">
        <v>1085</v>
      </c>
      <c r="K148" s="58">
        <f t="shared" ref="K148:K179" si="7">J148*((100-$C$14-$C$16)/100)</f>
        <v>1085</v>
      </c>
    </row>
    <row r="149" spans="2:11" s="1" customFormat="1" ht="14.1" hidden="1" customHeight="1" outlineLevel="2" x14ac:dyDescent="0.2">
      <c r="B149" s="35" t="s">
        <v>276</v>
      </c>
      <c r="C149" s="35"/>
      <c r="D149" s="21"/>
      <c r="E149" s="22" t="s">
        <v>277</v>
      </c>
      <c r="F149" s="22" t="s">
        <v>248</v>
      </c>
      <c r="G149" s="22" t="s">
        <v>258</v>
      </c>
      <c r="H149" s="22" t="s">
        <v>271</v>
      </c>
      <c r="I149" s="22" t="s">
        <v>275</v>
      </c>
      <c r="J149" s="24">
        <v>1095</v>
      </c>
      <c r="K149" s="58">
        <f t="shared" si="7"/>
        <v>1095</v>
      </c>
    </row>
    <row r="150" spans="2:11" s="1" customFormat="1" ht="14.1" hidden="1" customHeight="1" outlineLevel="2" x14ac:dyDescent="0.2">
      <c r="B150" s="35" t="s">
        <v>278</v>
      </c>
      <c r="C150" s="35"/>
      <c r="D150" s="21"/>
      <c r="E150" s="22" t="s">
        <v>279</v>
      </c>
      <c r="F150" s="22" t="s">
        <v>248</v>
      </c>
      <c r="G150" s="22" t="s">
        <v>271</v>
      </c>
      <c r="H150" s="22" t="s">
        <v>271</v>
      </c>
      <c r="I150" s="22" t="s">
        <v>275</v>
      </c>
      <c r="J150" s="24">
        <v>1185</v>
      </c>
      <c r="K150" s="58">
        <f t="shared" si="7"/>
        <v>1185</v>
      </c>
    </row>
    <row r="151" spans="2:11" s="1" customFormat="1" ht="14.1" hidden="1" customHeight="1" outlineLevel="2" x14ac:dyDescent="0.2">
      <c r="B151" s="35" t="s">
        <v>280</v>
      </c>
      <c r="C151" s="35"/>
      <c r="D151" s="21"/>
      <c r="E151" s="22" t="s">
        <v>281</v>
      </c>
      <c r="F151" s="22" t="s">
        <v>248</v>
      </c>
      <c r="G151" s="22" t="s">
        <v>258</v>
      </c>
      <c r="H151" s="22" t="s">
        <v>258</v>
      </c>
      <c r="I151" s="22" t="s">
        <v>251</v>
      </c>
      <c r="J151" s="24">
        <v>1095</v>
      </c>
      <c r="K151" s="58">
        <f t="shared" si="7"/>
        <v>1095</v>
      </c>
    </row>
    <row r="152" spans="2:11" s="1" customFormat="1" ht="14.1" hidden="1" customHeight="1" outlineLevel="2" x14ac:dyDescent="0.2">
      <c r="B152" s="35" t="s">
        <v>282</v>
      </c>
      <c r="C152" s="35"/>
      <c r="D152" s="21"/>
      <c r="E152" s="22" t="s">
        <v>283</v>
      </c>
      <c r="F152" s="22" t="s">
        <v>248</v>
      </c>
      <c r="G152" s="22" t="s">
        <v>258</v>
      </c>
      <c r="H152" s="22" t="s">
        <v>271</v>
      </c>
      <c r="I152" s="22" t="s">
        <v>251</v>
      </c>
      <c r="J152" s="24">
        <v>1160</v>
      </c>
      <c r="K152" s="58">
        <f t="shared" si="7"/>
        <v>1160</v>
      </c>
    </row>
    <row r="153" spans="2:11" s="1" customFormat="1" ht="14.1" hidden="1" customHeight="1" outlineLevel="2" x14ac:dyDescent="0.2">
      <c r="B153" s="35" t="s">
        <v>284</v>
      </c>
      <c r="C153" s="35"/>
      <c r="D153" s="21"/>
      <c r="E153" s="22" t="s">
        <v>285</v>
      </c>
      <c r="F153" s="22" t="s">
        <v>248</v>
      </c>
      <c r="G153" s="22" t="s">
        <v>271</v>
      </c>
      <c r="H153" s="22" t="s">
        <v>271</v>
      </c>
      <c r="I153" s="22" t="s">
        <v>251</v>
      </c>
      <c r="J153" s="24">
        <v>1175</v>
      </c>
      <c r="K153" s="58">
        <f t="shared" si="7"/>
        <v>1175</v>
      </c>
    </row>
    <row r="154" spans="2:11" s="1" customFormat="1" ht="14.1" hidden="1" customHeight="1" outlineLevel="2" x14ac:dyDescent="0.2">
      <c r="B154" s="35" t="s">
        <v>286</v>
      </c>
      <c r="C154" s="35"/>
      <c r="D154" s="21"/>
      <c r="E154" s="22" t="s">
        <v>287</v>
      </c>
      <c r="F154" s="22" t="s">
        <v>248</v>
      </c>
      <c r="G154" s="22" t="s">
        <v>258</v>
      </c>
      <c r="H154" s="22" t="s">
        <v>258</v>
      </c>
      <c r="I154" s="22" t="s">
        <v>258</v>
      </c>
      <c r="J154" s="24">
        <v>1160</v>
      </c>
      <c r="K154" s="58">
        <f t="shared" si="7"/>
        <v>1160</v>
      </c>
    </row>
    <row r="155" spans="2:11" s="1" customFormat="1" ht="14.1" hidden="1" customHeight="1" outlineLevel="2" x14ac:dyDescent="0.2">
      <c r="B155" s="35" t="s">
        <v>288</v>
      </c>
      <c r="C155" s="35"/>
      <c r="D155" s="21"/>
      <c r="E155" s="22" t="s">
        <v>289</v>
      </c>
      <c r="F155" s="22" t="s">
        <v>248</v>
      </c>
      <c r="G155" s="22" t="s">
        <v>258</v>
      </c>
      <c r="H155" s="22" t="s">
        <v>271</v>
      </c>
      <c r="I155" s="22" t="s">
        <v>258</v>
      </c>
      <c r="J155" s="24">
        <v>1185</v>
      </c>
      <c r="K155" s="58">
        <f t="shared" si="7"/>
        <v>1185</v>
      </c>
    </row>
    <row r="156" spans="2:11" s="1" customFormat="1" ht="14.1" hidden="1" customHeight="1" outlineLevel="2" x14ac:dyDescent="0.2">
      <c r="B156" s="35" t="s">
        <v>290</v>
      </c>
      <c r="C156" s="35"/>
      <c r="D156" s="21"/>
      <c r="E156" s="22" t="s">
        <v>291</v>
      </c>
      <c r="F156" s="22" t="s">
        <v>248</v>
      </c>
      <c r="G156" s="22" t="s">
        <v>271</v>
      </c>
      <c r="H156" s="22" t="s">
        <v>271</v>
      </c>
      <c r="I156" s="22" t="s">
        <v>258</v>
      </c>
      <c r="J156" s="24">
        <v>1390</v>
      </c>
      <c r="K156" s="58">
        <f t="shared" si="7"/>
        <v>1390</v>
      </c>
    </row>
    <row r="157" spans="2:11" s="1" customFormat="1" ht="14.1" hidden="1" customHeight="1" outlineLevel="2" x14ac:dyDescent="0.2">
      <c r="B157" s="35" t="s">
        <v>292</v>
      </c>
      <c r="C157" s="35"/>
      <c r="D157" s="21"/>
      <c r="E157" s="22" t="s">
        <v>293</v>
      </c>
      <c r="F157" s="22" t="s">
        <v>248</v>
      </c>
      <c r="G157" s="22" t="s">
        <v>271</v>
      </c>
      <c r="H157" s="22" t="s">
        <v>271</v>
      </c>
      <c r="I157" s="22" t="s">
        <v>271</v>
      </c>
      <c r="J157" s="24">
        <v>1560</v>
      </c>
      <c r="K157" s="58">
        <f t="shared" si="7"/>
        <v>1560</v>
      </c>
    </row>
    <row r="158" spans="2:11" s="1" customFormat="1" ht="14.1" hidden="1" customHeight="1" outlineLevel="2" x14ac:dyDescent="0.2">
      <c r="B158" s="35" t="s">
        <v>294</v>
      </c>
      <c r="C158" s="35"/>
      <c r="D158" s="21"/>
      <c r="E158" s="22" t="s">
        <v>295</v>
      </c>
      <c r="F158" s="22" t="s">
        <v>248</v>
      </c>
      <c r="G158" s="22" t="s">
        <v>271</v>
      </c>
      <c r="H158" s="22" t="s">
        <v>296</v>
      </c>
      <c r="I158" s="22" t="s">
        <v>251</v>
      </c>
      <c r="J158" s="24">
        <v>1335</v>
      </c>
      <c r="K158" s="58">
        <f t="shared" si="7"/>
        <v>1335</v>
      </c>
    </row>
    <row r="159" spans="2:11" s="1" customFormat="1" ht="14.1" hidden="1" customHeight="1" outlineLevel="2" x14ac:dyDescent="0.2">
      <c r="B159" s="35" t="s">
        <v>297</v>
      </c>
      <c r="C159" s="35"/>
      <c r="D159" s="21"/>
      <c r="E159" s="22" t="s">
        <v>298</v>
      </c>
      <c r="F159" s="22" t="s">
        <v>248</v>
      </c>
      <c r="G159" s="22" t="s">
        <v>258</v>
      </c>
      <c r="H159" s="22" t="s">
        <v>296</v>
      </c>
      <c r="I159" s="22" t="s">
        <v>299</v>
      </c>
      <c r="J159" s="24">
        <v>1390</v>
      </c>
      <c r="K159" s="58">
        <f t="shared" si="7"/>
        <v>1390</v>
      </c>
    </row>
    <row r="160" spans="2:11" s="1" customFormat="1" ht="14.1" hidden="1" customHeight="1" outlineLevel="2" x14ac:dyDescent="0.2">
      <c r="B160" s="35" t="s">
        <v>300</v>
      </c>
      <c r="C160" s="35"/>
      <c r="D160" s="21"/>
      <c r="E160" s="22" t="s">
        <v>301</v>
      </c>
      <c r="F160" s="22" t="s">
        <v>248</v>
      </c>
      <c r="G160" s="22" t="s">
        <v>296</v>
      </c>
      <c r="H160" s="22" t="s">
        <v>302</v>
      </c>
      <c r="I160" s="22" t="s">
        <v>251</v>
      </c>
      <c r="J160" s="24">
        <v>1560</v>
      </c>
      <c r="K160" s="58">
        <f t="shared" si="7"/>
        <v>1560</v>
      </c>
    </row>
    <row r="161" spans="2:11" s="1" customFormat="1" ht="14.1" hidden="1" customHeight="1" outlineLevel="2" x14ac:dyDescent="0.2">
      <c r="B161" s="35" t="s">
        <v>303</v>
      </c>
      <c r="C161" s="35"/>
      <c r="D161" s="21"/>
      <c r="E161" s="22" t="s">
        <v>304</v>
      </c>
      <c r="F161" s="22" t="s">
        <v>248</v>
      </c>
      <c r="G161" s="22" t="s">
        <v>302</v>
      </c>
      <c r="H161" s="22" t="s">
        <v>302</v>
      </c>
      <c r="I161" s="22" t="s">
        <v>251</v>
      </c>
      <c r="J161" s="24">
        <v>1685</v>
      </c>
      <c r="K161" s="58">
        <f t="shared" si="7"/>
        <v>1685</v>
      </c>
    </row>
    <row r="162" spans="2:11" s="1" customFormat="1" ht="14.1" hidden="1" customHeight="1" outlineLevel="2" x14ac:dyDescent="0.2">
      <c r="B162" s="35" t="s">
        <v>305</v>
      </c>
      <c r="C162" s="35"/>
      <c r="D162" s="21"/>
      <c r="E162" s="22" t="s">
        <v>306</v>
      </c>
      <c r="F162" s="22" t="s">
        <v>248</v>
      </c>
      <c r="G162" s="22" t="s">
        <v>296</v>
      </c>
      <c r="H162" s="22" t="s">
        <v>296</v>
      </c>
      <c r="I162" s="22" t="s">
        <v>258</v>
      </c>
      <c r="J162" s="24">
        <v>1560</v>
      </c>
      <c r="K162" s="58">
        <f t="shared" si="7"/>
        <v>1560</v>
      </c>
    </row>
    <row r="163" spans="2:11" s="1" customFormat="1" ht="14.1" hidden="1" customHeight="1" outlineLevel="2" x14ac:dyDescent="0.2">
      <c r="B163" s="35" t="s">
        <v>307</v>
      </c>
      <c r="C163" s="35"/>
      <c r="D163" s="21"/>
      <c r="E163" s="22" t="s">
        <v>308</v>
      </c>
      <c r="F163" s="22" t="s">
        <v>248</v>
      </c>
      <c r="G163" s="22" t="s">
        <v>296</v>
      </c>
      <c r="H163" s="22" t="s">
        <v>302</v>
      </c>
      <c r="I163" s="22" t="s">
        <v>258</v>
      </c>
      <c r="J163" s="24">
        <v>1690</v>
      </c>
      <c r="K163" s="58">
        <f t="shared" si="7"/>
        <v>1690</v>
      </c>
    </row>
    <row r="164" spans="2:11" s="1" customFormat="1" ht="14.1" hidden="1" customHeight="1" outlineLevel="2" x14ac:dyDescent="0.2">
      <c r="B164" s="35" t="s">
        <v>309</v>
      </c>
      <c r="C164" s="35"/>
      <c r="D164" s="21"/>
      <c r="E164" s="22" t="s">
        <v>310</v>
      </c>
      <c r="F164" s="22" t="s">
        <v>248</v>
      </c>
      <c r="G164" s="22" t="s">
        <v>302</v>
      </c>
      <c r="H164" s="22" t="s">
        <v>302</v>
      </c>
      <c r="I164" s="22" t="s">
        <v>266</v>
      </c>
      <c r="J164" s="24">
        <v>1860</v>
      </c>
      <c r="K164" s="58">
        <f t="shared" si="7"/>
        <v>1860</v>
      </c>
    </row>
    <row r="165" spans="2:11" s="1" customFormat="1" ht="14.1" hidden="1" customHeight="1" outlineLevel="2" x14ac:dyDescent="0.2">
      <c r="B165" s="35" t="s">
        <v>311</v>
      </c>
      <c r="C165" s="35"/>
      <c r="D165" s="21"/>
      <c r="E165" s="22" t="s">
        <v>312</v>
      </c>
      <c r="F165" s="22" t="s">
        <v>248</v>
      </c>
      <c r="G165" s="22" t="s">
        <v>271</v>
      </c>
      <c r="H165" s="22" t="s">
        <v>296</v>
      </c>
      <c r="I165" s="22" t="s">
        <v>271</v>
      </c>
      <c r="J165" s="24">
        <v>1460</v>
      </c>
      <c r="K165" s="58">
        <f t="shared" si="7"/>
        <v>1460</v>
      </c>
    </row>
    <row r="166" spans="2:11" s="1" customFormat="1" ht="14.1" hidden="1" customHeight="1" outlineLevel="2" x14ac:dyDescent="0.2">
      <c r="B166" s="35" t="s">
        <v>313</v>
      </c>
      <c r="C166" s="35"/>
      <c r="D166" s="21"/>
      <c r="E166" s="22" t="s">
        <v>314</v>
      </c>
      <c r="F166" s="22" t="s">
        <v>248</v>
      </c>
      <c r="G166" s="22" t="s">
        <v>296</v>
      </c>
      <c r="H166" s="22" t="s">
        <v>302</v>
      </c>
      <c r="I166" s="22" t="s">
        <v>271</v>
      </c>
      <c r="J166" s="24">
        <v>1885</v>
      </c>
      <c r="K166" s="58">
        <f t="shared" si="7"/>
        <v>1885</v>
      </c>
    </row>
    <row r="167" spans="2:11" s="1" customFormat="1" ht="14.1" hidden="1" customHeight="1" outlineLevel="2" x14ac:dyDescent="0.2">
      <c r="B167" s="35" t="s">
        <v>315</v>
      </c>
      <c r="C167" s="35"/>
      <c r="D167" s="21"/>
      <c r="E167" s="22" t="s">
        <v>316</v>
      </c>
      <c r="F167" s="22" t="s">
        <v>248</v>
      </c>
      <c r="G167" s="22" t="s">
        <v>302</v>
      </c>
      <c r="H167" s="22" t="s">
        <v>302</v>
      </c>
      <c r="I167" s="22" t="s">
        <v>271</v>
      </c>
      <c r="J167" s="24">
        <v>2070</v>
      </c>
      <c r="K167" s="58">
        <f t="shared" si="7"/>
        <v>2070</v>
      </c>
    </row>
    <row r="168" spans="2:11" s="1" customFormat="1" ht="14.1" hidden="1" customHeight="1" outlineLevel="2" x14ac:dyDescent="0.2">
      <c r="B168" s="35" t="s">
        <v>317</v>
      </c>
      <c r="C168" s="35"/>
      <c r="D168" s="21"/>
      <c r="E168" s="22" t="s">
        <v>318</v>
      </c>
      <c r="F168" s="22" t="s">
        <v>248</v>
      </c>
      <c r="G168" s="22" t="s">
        <v>302</v>
      </c>
      <c r="H168" s="22" t="s">
        <v>302</v>
      </c>
      <c r="I168" s="22" t="s">
        <v>296</v>
      </c>
      <c r="J168" s="24">
        <v>2245</v>
      </c>
      <c r="K168" s="58">
        <f t="shared" si="7"/>
        <v>2245</v>
      </c>
    </row>
    <row r="169" spans="2:11" s="1" customFormat="1" ht="14.1" hidden="1" customHeight="1" outlineLevel="2" x14ac:dyDescent="0.2">
      <c r="B169" s="35" t="s">
        <v>319</v>
      </c>
      <c r="C169" s="35"/>
      <c r="D169" s="21"/>
      <c r="E169" s="22" t="s">
        <v>320</v>
      </c>
      <c r="F169" s="22" t="s">
        <v>248</v>
      </c>
      <c r="G169" s="22" t="s">
        <v>271</v>
      </c>
      <c r="H169" s="22" t="s">
        <v>321</v>
      </c>
      <c r="I169" s="22" t="s">
        <v>251</v>
      </c>
      <c r="J169" s="24">
        <v>1460</v>
      </c>
      <c r="K169" s="58">
        <f t="shared" si="7"/>
        <v>1460</v>
      </c>
    </row>
    <row r="170" spans="2:11" s="1" customFormat="1" ht="14.1" hidden="1" customHeight="1" outlineLevel="2" x14ac:dyDescent="0.2">
      <c r="B170" s="35" t="s">
        <v>322</v>
      </c>
      <c r="C170" s="35"/>
      <c r="D170" s="21"/>
      <c r="E170" s="22" t="s">
        <v>323</v>
      </c>
      <c r="F170" s="22" t="s">
        <v>248</v>
      </c>
      <c r="G170" s="22" t="s">
        <v>271</v>
      </c>
      <c r="H170" s="22" t="s">
        <v>321</v>
      </c>
      <c r="I170" s="22" t="s">
        <v>251</v>
      </c>
      <c r="J170" s="24">
        <v>1390</v>
      </c>
      <c r="K170" s="58">
        <f t="shared" si="7"/>
        <v>1390</v>
      </c>
    </row>
    <row r="171" spans="2:11" s="1" customFormat="1" ht="14.1" hidden="1" customHeight="1" outlineLevel="2" x14ac:dyDescent="0.2">
      <c r="B171" s="35" t="s">
        <v>324</v>
      </c>
      <c r="C171" s="35"/>
      <c r="D171" s="21"/>
      <c r="E171" s="22" t="s">
        <v>325</v>
      </c>
      <c r="F171" s="22" t="s">
        <v>248</v>
      </c>
      <c r="G171" s="22" t="s">
        <v>296</v>
      </c>
      <c r="H171" s="22" t="s">
        <v>321</v>
      </c>
      <c r="I171" s="22" t="s">
        <v>299</v>
      </c>
      <c r="J171" s="24">
        <v>1695</v>
      </c>
      <c r="K171" s="58">
        <f t="shared" si="7"/>
        <v>1695</v>
      </c>
    </row>
    <row r="172" spans="2:11" s="1" customFormat="1" ht="14.1" hidden="1" customHeight="1" outlineLevel="2" x14ac:dyDescent="0.2">
      <c r="B172" s="35" t="s">
        <v>326</v>
      </c>
      <c r="C172" s="35"/>
      <c r="D172" s="21"/>
      <c r="E172" s="22" t="s">
        <v>327</v>
      </c>
      <c r="F172" s="22" t="s">
        <v>248</v>
      </c>
      <c r="G172" s="22" t="s">
        <v>296</v>
      </c>
      <c r="H172" s="22" t="s">
        <v>328</v>
      </c>
      <c r="I172" s="22" t="s">
        <v>251</v>
      </c>
      <c r="J172" s="24">
        <v>1690</v>
      </c>
      <c r="K172" s="58">
        <f t="shared" si="7"/>
        <v>1690</v>
      </c>
    </row>
    <row r="173" spans="2:11" s="1" customFormat="1" ht="14.1" hidden="1" customHeight="1" outlineLevel="2" x14ac:dyDescent="0.2">
      <c r="B173" s="35" t="s">
        <v>329</v>
      </c>
      <c r="C173" s="35"/>
      <c r="D173" s="21"/>
      <c r="E173" s="22" t="s">
        <v>330</v>
      </c>
      <c r="F173" s="22" t="s">
        <v>248</v>
      </c>
      <c r="G173" s="22" t="s">
        <v>328</v>
      </c>
      <c r="H173" s="22" t="s">
        <v>328</v>
      </c>
      <c r="I173" s="22" t="s">
        <v>251</v>
      </c>
      <c r="J173" s="24">
        <v>2245</v>
      </c>
      <c r="K173" s="58">
        <f t="shared" si="7"/>
        <v>2245</v>
      </c>
    </row>
    <row r="174" spans="2:11" s="1" customFormat="1" ht="14.1" hidden="1" customHeight="1" outlineLevel="2" x14ac:dyDescent="0.2">
      <c r="B174" s="35" t="s">
        <v>331</v>
      </c>
      <c r="C174" s="35"/>
      <c r="D174" s="21"/>
      <c r="E174" s="22" t="s">
        <v>332</v>
      </c>
      <c r="F174" s="22" t="s">
        <v>248</v>
      </c>
      <c r="G174" s="22" t="s">
        <v>296</v>
      </c>
      <c r="H174" s="22" t="s">
        <v>321</v>
      </c>
      <c r="I174" s="22" t="s">
        <v>258</v>
      </c>
      <c r="J174" s="24">
        <v>1685</v>
      </c>
      <c r="K174" s="58">
        <f t="shared" si="7"/>
        <v>1685</v>
      </c>
    </row>
    <row r="175" spans="2:11" s="1" customFormat="1" ht="14.1" hidden="1" customHeight="1" outlineLevel="2" x14ac:dyDescent="0.2">
      <c r="B175" s="35" t="s">
        <v>333</v>
      </c>
      <c r="C175" s="35"/>
      <c r="D175" s="21"/>
      <c r="E175" s="22" t="s">
        <v>334</v>
      </c>
      <c r="F175" s="22" t="s">
        <v>248</v>
      </c>
      <c r="G175" s="22" t="s">
        <v>321</v>
      </c>
      <c r="H175" s="22" t="s">
        <v>321</v>
      </c>
      <c r="I175" s="22" t="s">
        <v>258</v>
      </c>
      <c r="J175" s="24">
        <v>2330</v>
      </c>
      <c r="K175" s="58">
        <f t="shared" si="7"/>
        <v>2330</v>
      </c>
    </row>
    <row r="176" spans="2:11" s="1" customFormat="1" ht="14.1" hidden="1" customHeight="1" outlineLevel="2" x14ac:dyDescent="0.2">
      <c r="B176" s="35" t="s">
        <v>335</v>
      </c>
      <c r="C176" s="35"/>
      <c r="D176" s="21"/>
      <c r="E176" s="22" t="s">
        <v>336</v>
      </c>
      <c r="F176" s="22" t="s">
        <v>248</v>
      </c>
      <c r="G176" s="22" t="s">
        <v>328</v>
      </c>
      <c r="H176" s="22" t="s">
        <v>328</v>
      </c>
      <c r="I176" s="22" t="s">
        <v>266</v>
      </c>
      <c r="J176" s="24">
        <v>3035</v>
      </c>
      <c r="K176" s="58">
        <f t="shared" si="7"/>
        <v>3035</v>
      </c>
    </row>
    <row r="177" spans="2:11" s="1" customFormat="1" ht="14.1" hidden="1" customHeight="1" outlineLevel="2" x14ac:dyDescent="0.2">
      <c r="B177" s="35" t="s">
        <v>337</v>
      </c>
      <c r="C177" s="35"/>
      <c r="D177" s="21"/>
      <c r="E177" s="22" t="s">
        <v>338</v>
      </c>
      <c r="F177" s="22" t="s">
        <v>248</v>
      </c>
      <c r="G177" s="22" t="s">
        <v>296</v>
      </c>
      <c r="H177" s="22" t="s">
        <v>321</v>
      </c>
      <c r="I177" s="22" t="s">
        <v>271</v>
      </c>
      <c r="J177" s="24">
        <v>2235</v>
      </c>
      <c r="K177" s="58">
        <f t="shared" si="7"/>
        <v>2235</v>
      </c>
    </row>
    <row r="178" spans="2:11" s="1" customFormat="1" ht="14.1" hidden="1" customHeight="1" outlineLevel="2" x14ac:dyDescent="0.2">
      <c r="B178" s="35" t="s">
        <v>339</v>
      </c>
      <c r="C178" s="35"/>
      <c r="D178" s="21"/>
      <c r="E178" s="22" t="s">
        <v>340</v>
      </c>
      <c r="F178" s="22" t="s">
        <v>248</v>
      </c>
      <c r="G178" s="22" t="s">
        <v>302</v>
      </c>
      <c r="H178" s="22" t="s">
        <v>328</v>
      </c>
      <c r="I178" s="22" t="s">
        <v>271</v>
      </c>
      <c r="J178" s="24">
        <v>2660</v>
      </c>
      <c r="K178" s="58">
        <f t="shared" si="7"/>
        <v>2660</v>
      </c>
    </row>
    <row r="179" spans="2:11" s="1" customFormat="1" ht="14.1" hidden="1" customHeight="1" outlineLevel="2" x14ac:dyDescent="0.2">
      <c r="B179" s="35" t="s">
        <v>341</v>
      </c>
      <c r="C179" s="35"/>
      <c r="D179" s="21"/>
      <c r="E179" s="22" t="s">
        <v>342</v>
      </c>
      <c r="F179" s="22" t="s">
        <v>248</v>
      </c>
      <c r="G179" s="22" t="s">
        <v>328</v>
      </c>
      <c r="H179" s="22" t="s">
        <v>328</v>
      </c>
      <c r="I179" s="22" t="s">
        <v>271</v>
      </c>
      <c r="J179" s="24">
        <v>3165</v>
      </c>
      <c r="K179" s="58">
        <f t="shared" si="7"/>
        <v>3165</v>
      </c>
    </row>
    <row r="180" spans="2:11" s="1" customFormat="1" ht="14.1" hidden="1" customHeight="1" outlineLevel="2" x14ac:dyDescent="0.2">
      <c r="B180" s="35" t="s">
        <v>343</v>
      </c>
      <c r="C180" s="35"/>
      <c r="D180" s="21"/>
      <c r="E180" s="22" t="s">
        <v>344</v>
      </c>
      <c r="F180" s="22" t="s">
        <v>248</v>
      </c>
      <c r="G180" s="22" t="s">
        <v>328</v>
      </c>
      <c r="H180" s="22" t="s">
        <v>328</v>
      </c>
      <c r="I180" s="22" t="s">
        <v>296</v>
      </c>
      <c r="J180" s="24">
        <v>3430</v>
      </c>
      <c r="K180" s="58">
        <f t="shared" ref="K180:K211" si="8">J180*((100-$C$14-$C$16)/100)</f>
        <v>3430</v>
      </c>
    </row>
    <row r="181" spans="2:11" s="1" customFormat="1" ht="14.1" hidden="1" customHeight="1" outlineLevel="2" x14ac:dyDescent="0.2">
      <c r="B181" s="35" t="s">
        <v>345</v>
      </c>
      <c r="C181" s="35"/>
      <c r="D181" s="21"/>
      <c r="E181" s="22" t="s">
        <v>346</v>
      </c>
      <c r="F181" s="22" t="s">
        <v>248</v>
      </c>
      <c r="G181" s="22" t="s">
        <v>302</v>
      </c>
      <c r="H181" s="22" t="s">
        <v>347</v>
      </c>
      <c r="I181" s="22" t="s">
        <v>251</v>
      </c>
      <c r="J181" s="24">
        <v>2330</v>
      </c>
      <c r="K181" s="58">
        <f t="shared" si="8"/>
        <v>2330</v>
      </c>
    </row>
    <row r="182" spans="2:11" s="1" customFormat="1" ht="14.1" hidden="1" customHeight="1" outlineLevel="2" x14ac:dyDescent="0.2">
      <c r="B182" s="35" t="s">
        <v>348</v>
      </c>
      <c r="C182" s="35"/>
      <c r="D182" s="21"/>
      <c r="E182" s="22" t="s">
        <v>349</v>
      </c>
      <c r="F182" s="22" t="s">
        <v>248</v>
      </c>
      <c r="G182" s="22" t="s">
        <v>302</v>
      </c>
      <c r="H182" s="22" t="s">
        <v>347</v>
      </c>
      <c r="I182" s="22" t="s">
        <v>266</v>
      </c>
      <c r="J182" s="24">
        <v>2775</v>
      </c>
      <c r="K182" s="58">
        <f t="shared" si="8"/>
        <v>2775</v>
      </c>
    </row>
    <row r="183" spans="2:11" s="1" customFormat="1" ht="14.1" hidden="1" customHeight="1" outlineLevel="2" x14ac:dyDescent="0.2">
      <c r="B183" s="35" t="s">
        <v>350</v>
      </c>
      <c r="C183" s="35"/>
      <c r="D183" s="21"/>
      <c r="E183" s="22" t="s">
        <v>351</v>
      </c>
      <c r="F183" s="22" t="s">
        <v>248</v>
      </c>
      <c r="G183" s="22" t="s">
        <v>302</v>
      </c>
      <c r="H183" s="22" t="s">
        <v>347</v>
      </c>
      <c r="I183" s="22" t="s">
        <v>266</v>
      </c>
      <c r="J183" s="24">
        <v>2735</v>
      </c>
      <c r="K183" s="58">
        <f t="shared" si="8"/>
        <v>2735</v>
      </c>
    </row>
    <row r="184" spans="2:11" s="1" customFormat="1" ht="14.1" hidden="1" customHeight="1" outlineLevel="2" x14ac:dyDescent="0.2">
      <c r="B184" s="35" t="s">
        <v>352</v>
      </c>
      <c r="C184" s="35"/>
      <c r="D184" s="21"/>
      <c r="E184" s="22" t="s">
        <v>353</v>
      </c>
      <c r="F184" s="22" t="s">
        <v>248</v>
      </c>
      <c r="G184" s="22" t="s">
        <v>321</v>
      </c>
      <c r="H184" s="22" t="s">
        <v>347</v>
      </c>
      <c r="I184" s="22" t="s">
        <v>258</v>
      </c>
      <c r="J184" s="24">
        <v>3180</v>
      </c>
      <c r="K184" s="58">
        <f t="shared" si="8"/>
        <v>3180</v>
      </c>
    </row>
    <row r="185" spans="2:11" s="1" customFormat="1" ht="14.1" hidden="1" customHeight="1" outlineLevel="2" x14ac:dyDescent="0.2">
      <c r="B185" s="35" t="s">
        <v>354</v>
      </c>
      <c r="C185" s="35"/>
      <c r="D185" s="21"/>
      <c r="E185" s="22" t="s">
        <v>355</v>
      </c>
      <c r="F185" s="22" t="s">
        <v>248</v>
      </c>
      <c r="G185" s="22" t="s">
        <v>356</v>
      </c>
      <c r="H185" s="22" t="s">
        <v>356</v>
      </c>
      <c r="I185" s="22" t="s">
        <v>258</v>
      </c>
      <c r="J185" s="24">
        <v>4400</v>
      </c>
      <c r="K185" s="58">
        <f t="shared" si="8"/>
        <v>4400</v>
      </c>
    </row>
    <row r="186" spans="2:11" s="1" customFormat="1" ht="14.1" hidden="1" customHeight="1" outlineLevel="2" x14ac:dyDescent="0.2">
      <c r="B186" s="35" t="s">
        <v>357</v>
      </c>
      <c r="C186" s="35"/>
      <c r="D186" s="21"/>
      <c r="E186" s="22" t="s">
        <v>358</v>
      </c>
      <c r="F186" s="22" t="s">
        <v>248</v>
      </c>
      <c r="G186" s="22" t="s">
        <v>347</v>
      </c>
      <c r="H186" s="22" t="s">
        <v>347</v>
      </c>
      <c r="I186" s="22" t="s">
        <v>271</v>
      </c>
      <c r="J186" s="24">
        <v>3750</v>
      </c>
      <c r="K186" s="58">
        <f t="shared" si="8"/>
        <v>3750</v>
      </c>
    </row>
    <row r="187" spans="2:11" s="1" customFormat="1" ht="14.1" hidden="1" customHeight="1" outlineLevel="2" x14ac:dyDescent="0.2">
      <c r="B187" s="35" t="s">
        <v>359</v>
      </c>
      <c r="C187" s="35"/>
      <c r="D187" s="21"/>
      <c r="E187" s="22" t="s">
        <v>360</v>
      </c>
      <c r="F187" s="22" t="s">
        <v>248</v>
      </c>
      <c r="G187" s="22" t="s">
        <v>356</v>
      </c>
      <c r="H187" s="22" t="s">
        <v>356</v>
      </c>
      <c r="I187" s="22" t="s">
        <v>361</v>
      </c>
      <c r="J187" s="24">
        <v>4625</v>
      </c>
      <c r="K187" s="58">
        <f t="shared" si="8"/>
        <v>4625</v>
      </c>
    </row>
    <row r="188" spans="2:11" s="1" customFormat="1" ht="14.1" hidden="1" customHeight="1" outlineLevel="2" x14ac:dyDescent="0.2">
      <c r="B188" s="35" t="s">
        <v>362</v>
      </c>
      <c r="C188" s="35"/>
      <c r="D188" s="21"/>
      <c r="E188" s="22" t="s">
        <v>363</v>
      </c>
      <c r="F188" s="22" t="s">
        <v>248</v>
      </c>
      <c r="G188" s="22" t="s">
        <v>321</v>
      </c>
      <c r="H188" s="22" t="s">
        <v>356</v>
      </c>
      <c r="I188" s="22" t="s">
        <v>361</v>
      </c>
      <c r="J188" s="24">
        <v>3630</v>
      </c>
      <c r="K188" s="58">
        <f t="shared" si="8"/>
        <v>3630</v>
      </c>
    </row>
    <row r="189" spans="2:11" s="1" customFormat="1" ht="14.1" hidden="1" customHeight="1" outlineLevel="2" x14ac:dyDescent="0.2">
      <c r="B189" s="35" t="s">
        <v>364</v>
      </c>
      <c r="C189" s="35"/>
      <c r="D189" s="21"/>
      <c r="E189" s="22" t="s">
        <v>365</v>
      </c>
      <c r="F189" s="22" t="s">
        <v>248</v>
      </c>
      <c r="G189" s="22" t="s">
        <v>302</v>
      </c>
      <c r="H189" s="22" t="s">
        <v>347</v>
      </c>
      <c r="I189" s="22" t="s">
        <v>296</v>
      </c>
      <c r="J189" s="24">
        <v>3310</v>
      </c>
      <c r="K189" s="58">
        <f t="shared" si="8"/>
        <v>3310</v>
      </c>
    </row>
    <row r="190" spans="2:11" s="1" customFormat="1" ht="14.1" hidden="1" customHeight="1" outlineLevel="2" x14ac:dyDescent="0.2">
      <c r="B190" s="35" t="s">
        <v>366</v>
      </c>
      <c r="C190" s="35"/>
      <c r="D190" s="21"/>
      <c r="E190" s="22" t="s">
        <v>367</v>
      </c>
      <c r="F190" s="22" t="s">
        <v>248</v>
      </c>
      <c r="G190" s="22" t="s">
        <v>321</v>
      </c>
      <c r="H190" s="22" t="s">
        <v>356</v>
      </c>
      <c r="I190" s="22" t="s">
        <v>296</v>
      </c>
      <c r="J190" s="24">
        <v>3930</v>
      </c>
      <c r="K190" s="58">
        <f t="shared" si="8"/>
        <v>3930</v>
      </c>
    </row>
    <row r="191" spans="2:11" s="1" customFormat="1" ht="14.1" hidden="1" customHeight="1" outlineLevel="2" x14ac:dyDescent="0.2">
      <c r="B191" s="35" t="s">
        <v>368</v>
      </c>
      <c r="C191" s="35"/>
      <c r="D191" s="21"/>
      <c r="E191" s="22" t="s">
        <v>369</v>
      </c>
      <c r="F191" s="22" t="s">
        <v>248</v>
      </c>
      <c r="G191" s="22" t="s">
        <v>356</v>
      </c>
      <c r="H191" s="22" t="s">
        <v>356</v>
      </c>
      <c r="I191" s="22" t="s">
        <v>296</v>
      </c>
      <c r="J191" s="24">
        <v>4990</v>
      </c>
      <c r="K191" s="58">
        <f t="shared" si="8"/>
        <v>4990</v>
      </c>
    </row>
    <row r="192" spans="2:11" s="1" customFormat="1" ht="14.1" hidden="1" customHeight="1" outlineLevel="2" x14ac:dyDescent="0.2">
      <c r="B192" s="35" t="s">
        <v>370</v>
      </c>
      <c r="C192" s="35"/>
      <c r="D192" s="21"/>
      <c r="E192" s="22" t="s">
        <v>371</v>
      </c>
      <c r="F192" s="22" t="s">
        <v>248</v>
      </c>
      <c r="G192" s="22" t="s">
        <v>356</v>
      </c>
      <c r="H192" s="22" t="s">
        <v>356</v>
      </c>
      <c r="I192" s="22" t="s">
        <v>302</v>
      </c>
      <c r="J192" s="24">
        <v>5260</v>
      </c>
      <c r="K192" s="58">
        <f t="shared" si="8"/>
        <v>5260</v>
      </c>
    </row>
    <row r="193" spans="2:11" s="1" customFormat="1" ht="14.1" hidden="1" customHeight="1" outlineLevel="2" x14ac:dyDescent="0.2">
      <c r="B193" s="35" t="s">
        <v>372</v>
      </c>
      <c r="C193" s="35"/>
      <c r="D193" s="21"/>
      <c r="E193" s="22" t="s">
        <v>373</v>
      </c>
      <c r="F193" s="22" t="s">
        <v>248</v>
      </c>
      <c r="G193" s="22" t="s">
        <v>302</v>
      </c>
      <c r="H193" s="22" t="s">
        <v>374</v>
      </c>
      <c r="I193" s="22" t="s">
        <v>266</v>
      </c>
      <c r="J193" s="24">
        <v>3470</v>
      </c>
      <c r="K193" s="58">
        <f t="shared" si="8"/>
        <v>3470</v>
      </c>
    </row>
    <row r="194" spans="2:11" s="1" customFormat="1" ht="14.1" hidden="1" customHeight="1" outlineLevel="2" x14ac:dyDescent="0.2">
      <c r="B194" s="35" t="s">
        <v>375</v>
      </c>
      <c r="C194" s="35"/>
      <c r="D194" s="21"/>
      <c r="E194" s="22" t="s">
        <v>376</v>
      </c>
      <c r="F194" s="22" t="s">
        <v>248</v>
      </c>
      <c r="G194" s="22" t="s">
        <v>347</v>
      </c>
      <c r="H194" s="22" t="s">
        <v>374</v>
      </c>
      <c r="I194" s="22" t="s">
        <v>258</v>
      </c>
      <c r="J194" s="24">
        <v>4315</v>
      </c>
      <c r="K194" s="58">
        <f t="shared" si="8"/>
        <v>4315</v>
      </c>
    </row>
    <row r="195" spans="2:11" s="1" customFormat="1" ht="14.1" hidden="1" customHeight="1" outlineLevel="2" x14ac:dyDescent="0.2">
      <c r="B195" s="35" t="s">
        <v>377</v>
      </c>
      <c r="C195" s="35"/>
      <c r="D195" s="21"/>
      <c r="E195" s="22" t="s">
        <v>378</v>
      </c>
      <c r="F195" s="22" t="s">
        <v>248</v>
      </c>
      <c r="G195" s="22" t="s">
        <v>374</v>
      </c>
      <c r="H195" s="22" t="s">
        <v>374</v>
      </c>
      <c r="I195" s="22" t="s">
        <v>258</v>
      </c>
      <c r="J195" s="24">
        <v>5030</v>
      </c>
      <c r="K195" s="58">
        <f t="shared" si="8"/>
        <v>5030</v>
      </c>
    </row>
    <row r="196" spans="2:11" s="1" customFormat="1" ht="14.1" hidden="1" customHeight="1" outlineLevel="2" x14ac:dyDescent="0.2">
      <c r="B196" s="35" t="s">
        <v>379</v>
      </c>
      <c r="C196" s="35"/>
      <c r="D196" s="21"/>
      <c r="E196" s="22" t="s">
        <v>380</v>
      </c>
      <c r="F196" s="22" t="s">
        <v>248</v>
      </c>
      <c r="G196" s="22" t="s">
        <v>321</v>
      </c>
      <c r="H196" s="22" t="s">
        <v>374</v>
      </c>
      <c r="I196" s="22" t="s">
        <v>258</v>
      </c>
      <c r="J196" s="24">
        <v>3745</v>
      </c>
      <c r="K196" s="58">
        <f t="shared" si="8"/>
        <v>3745</v>
      </c>
    </row>
    <row r="197" spans="2:11" s="1" customFormat="1" ht="14.1" hidden="1" customHeight="1" outlineLevel="2" x14ac:dyDescent="0.2">
      <c r="B197" s="35" t="s">
        <v>381</v>
      </c>
      <c r="C197" s="35"/>
      <c r="D197" s="21"/>
      <c r="E197" s="22" t="s">
        <v>382</v>
      </c>
      <c r="F197" s="22" t="s">
        <v>248</v>
      </c>
      <c r="G197" s="22" t="s">
        <v>302</v>
      </c>
      <c r="H197" s="22" t="s">
        <v>374</v>
      </c>
      <c r="I197" s="22" t="s">
        <v>361</v>
      </c>
      <c r="J197" s="24">
        <v>3540</v>
      </c>
      <c r="K197" s="58">
        <f t="shared" si="8"/>
        <v>3540</v>
      </c>
    </row>
    <row r="198" spans="2:11" s="1" customFormat="1" ht="14.1" hidden="1" customHeight="1" outlineLevel="2" x14ac:dyDescent="0.2">
      <c r="B198" s="35" t="s">
        <v>383</v>
      </c>
      <c r="C198" s="35"/>
      <c r="D198" s="21"/>
      <c r="E198" s="22" t="s">
        <v>384</v>
      </c>
      <c r="F198" s="22" t="s">
        <v>248</v>
      </c>
      <c r="G198" s="22" t="s">
        <v>385</v>
      </c>
      <c r="H198" s="22" t="s">
        <v>385</v>
      </c>
      <c r="I198" s="22" t="s">
        <v>361</v>
      </c>
      <c r="J198" s="24">
        <v>6075</v>
      </c>
      <c r="K198" s="58">
        <f t="shared" si="8"/>
        <v>6075</v>
      </c>
    </row>
    <row r="199" spans="2:11" s="1" customFormat="1" ht="14.1" hidden="1" customHeight="1" outlineLevel="2" x14ac:dyDescent="0.2">
      <c r="B199" s="35" t="s">
        <v>386</v>
      </c>
      <c r="C199" s="35"/>
      <c r="D199" s="21"/>
      <c r="E199" s="22" t="s">
        <v>387</v>
      </c>
      <c r="F199" s="22" t="s">
        <v>248</v>
      </c>
      <c r="G199" s="22" t="s">
        <v>328</v>
      </c>
      <c r="H199" s="22" t="s">
        <v>385</v>
      </c>
      <c r="I199" s="22" t="s">
        <v>361</v>
      </c>
      <c r="J199" s="24">
        <v>4570</v>
      </c>
      <c r="K199" s="58">
        <f t="shared" si="8"/>
        <v>4570</v>
      </c>
    </row>
    <row r="200" spans="2:11" s="1" customFormat="1" ht="14.1" hidden="1" customHeight="1" outlineLevel="2" x14ac:dyDescent="0.2">
      <c r="B200" s="35" t="s">
        <v>388</v>
      </c>
      <c r="C200" s="35"/>
      <c r="D200" s="21"/>
      <c r="E200" s="22" t="s">
        <v>389</v>
      </c>
      <c r="F200" s="22" t="s">
        <v>248</v>
      </c>
      <c r="G200" s="22" t="s">
        <v>302</v>
      </c>
      <c r="H200" s="22" t="s">
        <v>374</v>
      </c>
      <c r="I200" s="22" t="s">
        <v>296</v>
      </c>
      <c r="J200" s="24">
        <v>3850</v>
      </c>
      <c r="K200" s="58">
        <f t="shared" si="8"/>
        <v>3850</v>
      </c>
    </row>
    <row r="201" spans="2:11" s="1" customFormat="1" ht="14.1" hidden="1" customHeight="1" outlineLevel="2" x14ac:dyDescent="0.2">
      <c r="B201" s="35" t="s">
        <v>390</v>
      </c>
      <c r="C201" s="35"/>
      <c r="D201" s="21"/>
      <c r="E201" s="22" t="s">
        <v>391</v>
      </c>
      <c r="F201" s="22" t="s">
        <v>248</v>
      </c>
      <c r="G201" s="22" t="s">
        <v>328</v>
      </c>
      <c r="H201" s="22" t="s">
        <v>385</v>
      </c>
      <c r="I201" s="22" t="s">
        <v>296</v>
      </c>
      <c r="J201" s="24">
        <v>4900</v>
      </c>
      <c r="K201" s="58">
        <f t="shared" si="8"/>
        <v>4900</v>
      </c>
    </row>
    <row r="202" spans="2:11" s="1" customFormat="1" ht="14.1" hidden="1" customHeight="1" outlineLevel="2" x14ac:dyDescent="0.2">
      <c r="B202" s="35" t="s">
        <v>392</v>
      </c>
      <c r="C202" s="35"/>
      <c r="D202" s="21"/>
      <c r="E202" s="22" t="s">
        <v>393</v>
      </c>
      <c r="F202" s="22" t="s">
        <v>248</v>
      </c>
      <c r="G202" s="22" t="s">
        <v>385</v>
      </c>
      <c r="H202" s="22" t="s">
        <v>385</v>
      </c>
      <c r="I202" s="22" t="s">
        <v>296</v>
      </c>
      <c r="J202" s="24">
        <v>6490</v>
      </c>
      <c r="K202" s="58">
        <f t="shared" si="8"/>
        <v>6490</v>
      </c>
    </row>
    <row r="203" spans="2:11" s="1" customFormat="1" ht="14.1" hidden="1" customHeight="1" outlineLevel="2" x14ac:dyDescent="0.2">
      <c r="B203" s="35" t="s">
        <v>394</v>
      </c>
      <c r="C203" s="35"/>
      <c r="D203" s="21"/>
      <c r="E203" s="22" t="s">
        <v>395</v>
      </c>
      <c r="F203" s="22" t="s">
        <v>248</v>
      </c>
      <c r="G203" s="22" t="s">
        <v>385</v>
      </c>
      <c r="H203" s="22" t="s">
        <v>385</v>
      </c>
      <c r="I203" s="22" t="s">
        <v>302</v>
      </c>
      <c r="J203" s="24">
        <v>6870</v>
      </c>
      <c r="K203" s="58">
        <f t="shared" si="8"/>
        <v>6870</v>
      </c>
    </row>
    <row r="204" spans="2:11" s="1" customFormat="1" ht="14.1" hidden="1" customHeight="1" outlineLevel="2" x14ac:dyDescent="0.2">
      <c r="B204" s="35" t="s">
        <v>396</v>
      </c>
      <c r="C204" s="35"/>
      <c r="D204" s="21"/>
      <c r="E204" s="22" t="s">
        <v>397</v>
      </c>
      <c r="F204" s="22" t="s">
        <v>248</v>
      </c>
      <c r="G204" s="22" t="s">
        <v>356</v>
      </c>
      <c r="H204" s="22" t="s">
        <v>398</v>
      </c>
      <c r="I204" s="22" t="s">
        <v>271</v>
      </c>
      <c r="J204" s="24">
        <v>5740</v>
      </c>
      <c r="K204" s="58">
        <f t="shared" si="8"/>
        <v>5740</v>
      </c>
    </row>
    <row r="205" spans="2:11" s="1" customFormat="1" ht="14.1" hidden="1" customHeight="1" outlineLevel="2" x14ac:dyDescent="0.2">
      <c r="B205" s="35" t="s">
        <v>399</v>
      </c>
      <c r="C205" s="35"/>
      <c r="D205" s="21"/>
      <c r="E205" s="22" t="s">
        <v>400</v>
      </c>
      <c r="F205" s="22" t="s">
        <v>248</v>
      </c>
      <c r="G205" s="22" t="s">
        <v>321</v>
      </c>
      <c r="H205" s="22" t="s">
        <v>398</v>
      </c>
      <c r="I205" s="22" t="s">
        <v>271</v>
      </c>
      <c r="J205" s="24">
        <v>4445</v>
      </c>
      <c r="K205" s="58">
        <f t="shared" si="8"/>
        <v>4445</v>
      </c>
    </row>
    <row r="206" spans="2:11" s="1" customFormat="1" ht="14.1" hidden="1" customHeight="1" outlineLevel="2" x14ac:dyDescent="0.2">
      <c r="B206" s="35" t="s">
        <v>401</v>
      </c>
      <c r="C206" s="35"/>
      <c r="D206" s="21"/>
      <c r="E206" s="22" t="s">
        <v>402</v>
      </c>
      <c r="F206" s="22" t="s">
        <v>248</v>
      </c>
      <c r="G206" s="22" t="s">
        <v>321</v>
      </c>
      <c r="H206" s="22" t="s">
        <v>398</v>
      </c>
      <c r="I206" s="22" t="s">
        <v>299</v>
      </c>
      <c r="J206" s="24">
        <v>3880</v>
      </c>
      <c r="K206" s="58">
        <f t="shared" si="8"/>
        <v>3880</v>
      </c>
    </row>
    <row r="207" spans="2:11" s="1" customFormat="1" ht="14.1" hidden="1" customHeight="1" outlineLevel="2" x14ac:dyDescent="0.2">
      <c r="B207" s="35" t="s">
        <v>403</v>
      </c>
      <c r="C207" s="35"/>
      <c r="D207" s="21"/>
      <c r="E207" s="22" t="s">
        <v>404</v>
      </c>
      <c r="F207" s="22" t="s">
        <v>248</v>
      </c>
      <c r="G207" s="22" t="s">
        <v>347</v>
      </c>
      <c r="H207" s="22" t="s">
        <v>398</v>
      </c>
      <c r="I207" s="22" t="s">
        <v>299</v>
      </c>
      <c r="J207" s="24">
        <v>4625</v>
      </c>
      <c r="K207" s="58">
        <f t="shared" si="8"/>
        <v>4625</v>
      </c>
    </row>
    <row r="208" spans="2:11" s="1" customFormat="1" ht="14.1" hidden="1" customHeight="1" outlineLevel="2" x14ac:dyDescent="0.2">
      <c r="B208" s="35" t="s">
        <v>405</v>
      </c>
      <c r="C208" s="35"/>
      <c r="D208" s="21"/>
      <c r="E208" s="22" t="s">
        <v>406</v>
      </c>
      <c r="F208" s="22" t="s">
        <v>248</v>
      </c>
      <c r="G208" s="22" t="s">
        <v>321</v>
      </c>
      <c r="H208" s="22" t="s">
        <v>398</v>
      </c>
      <c r="I208" s="22" t="s">
        <v>258</v>
      </c>
      <c r="J208" s="24">
        <v>4175</v>
      </c>
      <c r="K208" s="58">
        <f t="shared" si="8"/>
        <v>4175</v>
      </c>
    </row>
    <row r="209" spans="2:11" s="1" customFormat="1" ht="14.1" hidden="1" customHeight="1" outlineLevel="2" x14ac:dyDescent="0.2">
      <c r="B209" s="35" t="s">
        <v>407</v>
      </c>
      <c r="C209" s="35"/>
      <c r="D209" s="21"/>
      <c r="E209" s="22" t="s">
        <v>408</v>
      </c>
      <c r="F209" s="22" t="s">
        <v>248</v>
      </c>
      <c r="G209" s="22" t="s">
        <v>347</v>
      </c>
      <c r="H209" s="22" t="s">
        <v>398</v>
      </c>
      <c r="I209" s="22" t="s">
        <v>258</v>
      </c>
      <c r="J209" s="24">
        <v>4550</v>
      </c>
      <c r="K209" s="58">
        <f t="shared" si="8"/>
        <v>4550</v>
      </c>
    </row>
    <row r="210" spans="2:11" s="1" customFormat="1" ht="14.1" hidden="1" customHeight="1" outlineLevel="2" x14ac:dyDescent="0.2">
      <c r="B210" s="35" t="s">
        <v>409</v>
      </c>
      <c r="C210" s="35"/>
      <c r="D210" s="21"/>
      <c r="E210" s="22" t="s">
        <v>410</v>
      </c>
      <c r="F210" s="22" t="s">
        <v>248</v>
      </c>
      <c r="G210" s="22" t="s">
        <v>321</v>
      </c>
      <c r="H210" s="22" t="s">
        <v>398</v>
      </c>
      <c r="I210" s="22" t="s">
        <v>296</v>
      </c>
      <c r="J210" s="24">
        <v>4790</v>
      </c>
      <c r="K210" s="58">
        <f t="shared" si="8"/>
        <v>4790</v>
      </c>
    </row>
    <row r="211" spans="2:11" s="1" customFormat="1" ht="14.1" hidden="1" customHeight="1" outlineLevel="2" x14ac:dyDescent="0.2">
      <c r="B211" s="35" t="s">
        <v>411</v>
      </c>
      <c r="C211" s="35"/>
      <c r="D211" s="21"/>
      <c r="E211" s="22" t="s">
        <v>412</v>
      </c>
      <c r="F211" s="22" t="s">
        <v>248</v>
      </c>
      <c r="G211" s="22" t="s">
        <v>347</v>
      </c>
      <c r="H211" s="22" t="s">
        <v>398</v>
      </c>
      <c r="I211" s="22" t="s">
        <v>296</v>
      </c>
      <c r="J211" s="24">
        <v>5640</v>
      </c>
      <c r="K211" s="58">
        <f t="shared" si="8"/>
        <v>5640</v>
      </c>
    </row>
    <row r="212" spans="2:11" s="1" customFormat="1" ht="14.1" hidden="1" customHeight="1" outlineLevel="2" x14ac:dyDescent="0.2">
      <c r="B212" s="35" t="s">
        <v>413</v>
      </c>
      <c r="C212" s="35"/>
      <c r="D212" s="21"/>
      <c r="E212" s="22" t="s">
        <v>414</v>
      </c>
      <c r="F212" s="22" t="s">
        <v>248</v>
      </c>
      <c r="G212" s="22" t="s">
        <v>321</v>
      </c>
      <c r="H212" s="22" t="s">
        <v>398</v>
      </c>
      <c r="I212" s="22" t="s">
        <v>321</v>
      </c>
      <c r="J212" s="24">
        <v>5410</v>
      </c>
      <c r="K212" s="58">
        <f t="shared" ref="K212:K243" si="9">J212*((100-$C$14-$C$16)/100)</f>
        <v>5410</v>
      </c>
    </row>
    <row r="213" spans="2:11" s="1" customFormat="1" ht="14.1" hidden="1" customHeight="1" outlineLevel="2" x14ac:dyDescent="0.2">
      <c r="B213" s="35" t="s">
        <v>415</v>
      </c>
      <c r="C213" s="35"/>
      <c r="D213" s="21"/>
      <c r="E213" s="22" t="s">
        <v>416</v>
      </c>
      <c r="F213" s="22" t="s">
        <v>248</v>
      </c>
      <c r="G213" s="22" t="s">
        <v>347</v>
      </c>
      <c r="H213" s="22" t="s">
        <v>398</v>
      </c>
      <c r="I213" s="22" t="s">
        <v>321</v>
      </c>
      <c r="J213" s="24">
        <v>6330</v>
      </c>
      <c r="K213" s="58">
        <f t="shared" si="9"/>
        <v>6330</v>
      </c>
    </row>
    <row r="214" spans="2:11" s="1" customFormat="1" ht="14.1" hidden="1" customHeight="1" outlineLevel="2" x14ac:dyDescent="0.2">
      <c r="B214" s="35" t="s">
        <v>417</v>
      </c>
      <c r="C214" s="35"/>
      <c r="D214" s="21"/>
      <c r="E214" s="22" t="s">
        <v>418</v>
      </c>
      <c r="F214" s="22" t="s">
        <v>248</v>
      </c>
      <c r="G214" s="22" t="s">
        <v>385</v>
      </c>
      <c r="H214" s="22" t="s">
        <v>419</v>
      </c>
      <c r="I214" s="22" t="s">
        <v>420</v>
      </c>
      <c r="J214" s="24">
        <v>7470</v>
      </c>
      <c r="K214" s="58">
        <f t="shared" si="9"/>
        <v>7470</v>
      </c>
    </row>
    <row r="215" spans="2:11" s="1" customFormat="1" ht="14.1" hidden="1" customHeight="1" outlineLevel="2" x14ac:dyDescent="0.2">
      <c r="B215" s="35" t="s">
        <v>421</v>
      </c>
      <c r="C215" s="35"/>
      <c r="D215" s="21"/>
      <c r="E215" s="22" t="s">
        <v>422</v>
      </c>
      <c r="F215" s="22" t="s">
        <v>248</v>
      </c>
      <c r="G215" s="22" t="s">
        <v>356</v>
      </c>
      <c r="H215" s="22" t="s">
        <v>419</v>
      </c>
      <c r="I215" s="22" t="s">
        <v>420</v>
      </c>
      <c r="J215" s="24">
        <v>6480</v>
      </c>
      <c r="K215" s="58">
        <f t="shared" si="9"/>
        <v>6480</v>
      </c>
    </row>
    <row r="216" spans="2:11" s="1" customFormat="1" ht="14.1" hidden="1" customHeight="1" outlineLevel="2" x14ac:dyDescent="0.2">
      <c r="B216" s="35" t="s">
        <v>423</v>
      </c>
      <c r="C216" s="35"/>
      <c r="D216" s="21"/>
      <c r="E216" s="22" t="s">
        <v>424</v>
      </c>
      <c r="F216" s="22" t="s">
        <v>248</v>
      </c>
      <c r="G216" s="22" t="s">
        <v>374</v>
      </c>
      <c r="H216" s="22" t="s">
        <v>419</v>
      </c>
      <c r="I216" s="22" t="s">
        <v>299</v>
      </c>
      <c r="J216" s="24">
        <v>6100</v>
      </c>
      <c r="K216" s="58">
        <f t="shared" si="9"/>
        <v>6100</v>
      </c>
    </row>
    <row r="217" spans="2:11" s="1" customFormat="1" ht="14.1" hidden="1" customHeight="1" outlineLevel="2" x14ac:dyDescent="0.2">
      <c r="B217" s="35" t="s">
        <v>425</v>
      </c>
      <c r="C217" s="35"/>
      <c r="D217" s="21"/>
      <c r="E217" s="22" t="s">
        <v>426</v>
      </c>
      <c r="F217" s="22" t="s">
        <v>248</v>
      </c>
      <c r="G217" s="22" t="s">
        <v>347</v>
      </c>
      <c r="H217" s="22" t="s">
        <v>419</v>
      </c>
      <c r="I217" s="22" t="s">
        <v>299</v>
      </c>
      <c r="J217" s="24">
        <v>5235</v>
      </c>
      <c r="K217" s="58">
        <f t="shared" si="9"/>
        <v>5235</v>
      </c>
    </row>
    <row r="218" spans="2:11" s="1" customFormat="1" ht="14.1" hidden="1" customHeight="1" outlineLevel="2" x14ac:dyDescent="0.2">
      <c r="B218" s="35" t="s">
        <v>427</v>
      </c>
      <c r="C218" s="35"/>
      <c r="D218" s="21"/>
      <c r="E218" s="22" t="s">
        <v>428</v>
      </c>
      <c r="F218" s="22" t="s">
        <v>248</v>
      </c>
      <c r="G218" s="22" t="s">
        <v>374</v>
      </c>
      <c r="H218" s="22" t="s">
        <v>419</v>
      </c>
      <c r="I218" s="22" t="s">
        <v>258</v>
      </c>
      <c r="J218" s="24">
        <v>6480</v>
      </c>
      <c r="K218" s="58">
        <f t="shared" si="9"/>
        <v>6480</v>
      </c>
    </row>
    <row r="219" spans="2:11" s="1" customFormat="1" ht="14.1" hidden="1" customHeight="1" outlineLevel="2" x14ac:dyDescent="0.2">
      <c r="B219" s="35" t="s">
        <v>429</v>
      </c>
      <c r="C219" s="35"/>
      <c r="D219" s="21"/>
      <c r="E219" s="22" t="s">
        <v>430</v>
      </c>
      <c r="F219" s="22" t="s">
        <v>248</v>
      </c>
      <c r="G219" s="22" t="s">
        <v>347</v>
      </c>
      <c r="H219" s="22" t="s">
        <v>419</v>
      </c>
      <c r="I219" s="22" t="s">
        <v>258</v>
      </c>
      <c r="J219" s="24">
        <v>5580</v>
      </c>
      <c r="K219" s="58">
        <f t="shared" si="9"/>
        <v>5580</v>
      </c>
    </row>
    <row r="220" spans="2:11" s="1" customFormat="1" ht="14.1" hidden="1" customHeight="1" outlineLevel="2" x14ac:dyDescent="0.2">
      <c r="B220" s="35" t="s">
        <v>431</v>
      </c>
      <c r="C220" s="35"/>
      <c r="D220" s="21"/>
      <c r="E220" s="22" t="s">
        <v>432</v>
      </c>
      <c r="F220" s="22" t="s">
        <v>248</v>
      </c>
      <c r="G220" s="22" t="s">
        <v>374</v>
      </c>
      <c r="H220" s="22" t="s">
        <v>419</v>
      </c>
      <c r="I220" s="22" t="s">
        <v>296</v>
      </c>
      <c r="J220" s="24">
        <v>6905</v>
      </c>
      <c r="K220" s="58">
        <f t="shared" si="9"/>
        <v>6905</v>
      </c>
    </row>
    <row r="221" spans="2:11" s="1" customFormat="1" ht="14.1" hidden="1" customHeight="1" outlineLevel="2" x14ac:dyDescent="0.2">
      <c r="B221" s="35" t="s">
        <v>433</v>
      </c>
      <c r="C221" s="35"/>
      <c r="D221" s="21"/>
      <c r="E221" s="22" t="s">
        <v>434</v>
      </c>
      <c r="F221" s="22" t="s">
        <v>248</v>
      </c>
      <c r="G221" s="22" t="s">
        <v>347</v>
      </c>
      <c r="H221" s="22" t="s">
        <v>419</v>
      </c>
      <c r="I221" s="22" t="s">
        <v>296</v>
      </c>
      <c r="J221" s="24">
        <v>6330</v>
      </c>
      <c r="K221" s="58">
        <f t="shared" si="9"/>
        <v>6330</v>
      </c>
    </row>
    <row r="222" spans="2:11" s="1" customFormat="1" ht="14.1" hidden="1" customHeight="1" outlineLevel="2" x14ac:dyDescent="0.2">
      <c r="B222" s="35" t="s">
        <v>435</v>
      </c>
      <c r="C222" s="35"/>
      <c r="D222" s="21"/>
      <c r="E222" s="22" t="s">
        <v>436</v>
      </c>
      <c r="F222" s="22" t="s">
        <v>248</v>
      </c>
      <c r="G222" s="22" t="s">
        <v>374</v>
      </c>
      <c r="H222" s="22" t="s">
        <v>419</v>
      </c>
      <c r="I222" s="22" t="s">
        <v>321</v>
      </c>
      <c r="J222" s="24">
        <v>8040</v>
      </c>
      <c r="K222" s="58">
        <f t="shared" si="9"/>
        <v>8040</v>
      </c>
    </row>
    <row r="223" spans="2:11" s="1" customFormat="1" ht="14.1" hidden="1" customHeight="1" outlineLevel="2" x14ac:dyDescent="0.2">
      <c r="B223" s="35" t="s">
        <v>437</v>
      </c>
      <c r="C223" s="35"/>
      <c r="D223" s="21"/>
      <c r="E223" s="22" t="s">
        <v>438</v>
      </c>
      <c r="F223" s="22" t="s">
        <v>248</v>
      </c>
      <c r="G223" s="22" t="s">
        <v>347</v>
      </c>
      <c r="H223" s="22" t="s">
        <v>419</v>
      </c>
      <c r="I223" s="22" t="s">
        <v>321</v>
      </c>
      <c r="J223" s="24">
        <v>7000</v>
      </c>
      <c r="K223" s="58">
        <f t="shared" si="9"/>
        <v>7000</v>
      </c>
    </row>
    <row r="224" spans="2:11" s="1" customFormat="1" ht="14.1" hidden="1" customHeight="1" outlineLevel="2" x14ac:dyDescent="0.2">
      <c r="B224" s="35" t="s">
        <v>439</v>
      </c>
      <c r="C224" s="35"/>
      <c r="D224" s="21"/>
      <c r="E224" s="22" t="s">
        <v>440</v>
      </c>
      <c r="F224" s="22" t="s">
        <v>248</v>
      </c>
      <c r="G224" s="22" t="s">
        <v>347</v>
      </c>
      <c r="H224" s="22" t="s">
        <v>441</v>
      </c>
      <c r="I224" s="22" t="s">
        <v>258</v>
      </c>
      <c r="J224" s="24">
        <v>6185</v>
      </c>
      <c r="K224" s="58">
        <f t="shared" si="9"/>
        <v>6185</v>
      </c>
    </row>
    <row r="225" spans="2:11" s="1" customFormat="1" ht="14.1" hidden="1" customHeight="1" outlineLevel="2" x14ac:dyDescent="0.2">
      <c r="B225" s="35" t="s">
        <v>442</v>
      </c>
      <c r="C225" s="35"/>
      <c r="D225" s="21"/>
      <c r="E225" s="22" t="s">
        <v>443</v>
      </c>
      <c r="F225" s="22" t="s">
        <v>248</v>
      </c>
      <c r="G225" s="22" t="s">
        <v>444</v>
      </c>
      <c r="H225" s="22" t="s">
        <v>441</v>
      </c>
      <c r="I225" s="22" t="s">
        <v>258</v>
      </c>
      <c r="J225" s="24">
        <v>8655</v>
      </c>
      <c r="K225" s="58">
        <f t="shared" si="9"/>
        <v>8655</v>
      </c>
    </row>
    <row r="226" spans="2:11" s="1" customFormat="1" ht="14.1" hidden="1" customHeight="1" outlineLevel="2" x14ac:dyDescent="0.2">
      <c r="B226" s="35" t="s">
        <v>445</v>
      </c>
      <c r="C226" s="35"/>
      <c r="D226" s="21"/>
      <c r="E226" s="22" t="s">
        <v>446</v>
      </c>
      <c r="F226" s="22" t="s">
        <v>248</v>
      </c>
      <c r="G226" s="22" t="s">
        <v>441</v>
      </c>
      <c r="H226" s="22" t="s">
        <v>441</v>
      </c>
      <c r="I226" s="22" t="s">
        <v>258</v>
      </c>
      <c r="J226" s="24">
        <v>10160</v>
      </c>
      <c r="K226" s="58">
        <f t="shared" si="9"/>
        <v>10160</v>
      </c>
    </row>
    <row r="227" spans="2:11" s="1" customFormat="1" ht="14.1" hidden="1" customHeight="1" outlineLevel="2" x14ac:dyDescent="0.2">
      <c r="B227" s="35" t="s">
        <v>447</v>
      </c>
      <c r="C227" s="35"/>
      <c r="D227" s="21"/>
      <c r="E227" s="22" t="s">
        <v>448</v>
      </c>
      <c r="F227" s="22" t="s">
        <v>248</v>
      </c>
      <c r="G227" s="22" t="s">
        <v>347</v>
      </c>
      <c r="H227" s="22" t="s">
        <v>441</v>
      </c>
      <c r="I227" s="22" t="s">
        <v>296</v>
      </c>
      <c r="J227" s="24">
        <v>6975</v>
      </c>
      <c r="K227" s="58">
        <f t="shared" si="9"/>
        <v>6975</v>
      </c>
    </row>
    <row r="228" spans="2:11" s="1" customFormat="1" ht="14.1" hidden="1" customHeight="1" outlineLevel="2" x14ac:dyDescent="0.2">
      <c r="B228" s="35" t="s">
        <v>449</v>
      </c>
      <c r="C228" s="35"/>
      <c r="D228" s="21"/>
      <c r="E228" s="22" t="s">
        <v>450</v>
      </c>
      <c r="F228" s="22" t="s">
        <v>248</v>
      </c>
      <c r="G228" s="22" t="s">
        <v>444</v>
      </c>
      <c r="H228" s="22" t="s">
        <v>441</v>
      </c>
      <c r="I228" s="22" t="s">
        <v>296</v>
      </c>
      <c r="J228" s="24">
        <v>9585</v>
      </c>
      <c r="K228" s="58">
        <f t="shared" si="9"/>
        <v>9585</v>
      </c>
    </row>
    <row r="229" spans="2:11" s="1" customFormat="1" ht="14.1" hidden="1" customHeight="1" outlineLevel="2" x14ac:dyDescent="0.2">
      <c r="B229" s="35" t="s">
        <v>451</v>
      </c>
      <c r="C229" s="35"/>
      <c r="D229" s="21"/>
      <c r="E229" s="22" t="s">
        <v>452</v>
      </c>
      <c r="F229" s="22" t="s">
        <v>248</v>
      </c>
      <c r="G229" s="22" t="s">
        <v>441</v>
      </c>
      <c r="H229" s="22" t="s">
        <v>441</v>
      </c>
      <c r="I229" s="22" t="s">
        <v>296</v>
      </c>
      <c r="J229" s="24">
        <v>11125</v>
      </c>
      <c r="K229" s="58">
        <f t="shared" si="9"/>
        <v>11125</v>
      </c>
    </row>
    <row r="230" spans="2:11" s="1" customFormat="1" ht="14.1" hidden="1" customHeight="1" outlineLevel="2" x14ac:dyDescent="0.2">
      <c r="B230" s="35" t="s">
        <v>453</v>
      </c>
      <c r="C230" s="35"/>
      <c r="D230" s="21"/>
      <c r="E230" s="22" t="s">
        <v>454</v>
      </c>
      <c r="F230" s="22" t="s">
        <v>248</v>
      </c>
      <c r="G230" s="22" t="s">
        <v>347</v>
      </c>
      <c r="H230" s="22" t="s">
        <v>441</v>
      </c>
      <c r="I230" s="22" t="s">
        <v>321</v>
      </c>
      <c r="J230" s="24">
        <v>7740</v>
      </c>
      <c r="K230" s="58">
        <f t="shared" si="9"/>
        <v>7740</v>
      </c>
    </row>
    <row r="231" spans="2:11" s="1" customFormat="1" ht="14.1" hidden="1" customHeight="1" outlineLevel="2" x14ac:dyDescent="0.2">
      <c r="B231" s="35" t="s">
        <v>455</v>
      </c>
      <c r="C231" s="35"/>
      <c r="D231" s="21"/>
      <c r="E231" s="22" t="s">
        <v>456</v>
      </c>
      <c r="F231" s="22" t="s">
        <v>248</v>
      </c>
      <c r="G231" s="22" t="s">
        <v>444</v>
      </c>
      <c r="H231" s="22" t="s">
        <v>441</v>
      </c>
      <c r="I231" s="22" t="s">
        <v>321</v>
      </c>
      <c r="J231" s="24">
        <v>10500</v>
      </c>
      <c r="K231" s="58">
        <f t="shared" si="9"/>
        <v>10500</v>
      </c>
    </row>
    <row r="232" spans="2:11" s="1" customFormat="1" ht="14.1" hidden="1" customHeight="1" outlineLevel="2" x14ac:dyDescent="0.2">
      <c r="B232" s="35" t="s">
        <v>457</v>
      </c>
      <c r="C232" s="35"/>
      <c r="D232" s="21"/>
      <c r="E232" s="22" t="s">
        <v>458</v>
      </c>
      <c r="F232" s="22" t="s">
        <v>248</v>
      </c>
      <c r="G232" s="22" t="s">
        <v>441</v>
      </c>
      <c r="H232" s="22" t="s">
        <v>441</v>
      </c>
      <c r="I232" s="22" t="s">
        <v>321</v>
      </c>
      <c r="J232" s="24">
        <v>12140</v>
      </c>
      <c r="K232" s="58">
        <f t="shared" si="9"/>
        <v>12140</v>
      </c>
    </row>
    <row r="233" spans="2:11" s="1" customFormat="1" ht="14.1" hidden="1" customHeight="1" outlineLevel="2" x14ac:dyDescent="0.2">
      <c r="B233" s="35" t="s">
        <v>459</v>
      </c>
      <c r="C233" s="35"/>
      <c r="D233" s="21"/>
      <c r="E233" s="22" t="s">
        <v>460</v>
      </c>
      <c r="F233" s="22" t="s">
        <v>248</v>
      </c>
      <c r="G233" s="22" t="s">
        <v>441</v>
      </c>
      <c r="H233" s="22" t="s">
        <v>441</v>
      </c>
      <c r="I233" s="22" t="s">
        <v>299</v>
      </c>
      <c r="J233" s="24">
        <v>9660</v>
      </c>
      <c r="K233" s="58">
        <f t="shared" si="9"/>
        <v>9660</v>
      </c>
    </row>
    <row r="234" spans="2:11" s="1" customFormat="1" ht="14.1" hidden="1" customHeight="1" outlineLevel="2" x14ac:dyDescent="0.2">
      <c r="B234" s="35" t="s">
        <v>461</v>
      </c>
      <c r="C234" s="35"/>
      <c r="D234" s="21"/>
      <c r="E234" s="22" t="s">
        <v>462</v>
      </c>
      <c r="F234" s="22" t="s">
        <v>248</v>
      </c>
      <c r="G234" s="22" t="s">
        <v>398</v>
      </c>
      <c r="H234" s="22" t="s">
        <v>463</v>
      </c>
      <c r="I234" s="22" t="s">
        <v>302</v>
      </c>
      <c r="J234" s="24">
        <v>9870</v>
      </c>
      <c r="K234" s="58">
        <f t="shared" si="9"/>
        <v>9870</v>
      </c>
    </row>
    <row r="235" spans="2:11" s="1" customFormat="1" ht="14.1" hidden="1" customHeight="1" outlineLevel="2" x14ac:dyDescent="0.2">
      <c r="B235" s="35" t="s">
        <v>464</v>
      </c>
      <c r="C235" s="35"/>
      <c r="D235" s="21"/>
      <c r="E235" s="22" t="s">
        <v>465</v>
      </c>
      <c r="F235" s="22" t="s">
        <v>248</v>
      </c>
      <c r="G235" s="22" t="s">
        <v>419</v>
      </c>
      <c r="H235" s="22" t="s">
        <v>463</v>
      </c>
      <c r="I235" s="22" t="s">
        <v>302</v>
      </c>
      <c r="J235" s="24">
        <v>11550</v>
      </c>
      <c r="K235" s="58">
        <f t="shared" si="9"/>
        <v>11550</v>
      </c>
    </row>
    <row r="236" spans="2:11" s="1" customFormat="1" ht="14.1" hidden="1" customHeight="1" outlineLevel="2" x14ac:dyDescent="0.2">
      <c r="B236" s="35" t="s">
        <v>466</v>
      </c>
      <c r="C236" s="35"/>
      <c r="D236" s="21"/>
      <c r="E236" s="22" t="s">
        <v>467</v>
      </c>
      <c r="F236" s="22" t="s">
        <v>248</v>
      </c>
      <c r="G236" s="22" t="s">
        <v>398</v>
      </c>
      <c r="H236" s="22" t="s">
        <v>463</v>
      </c>
      <c r="I236" s="22" t="s">
        <v>299</v>
      </c>
      <c r="J236" s="24">
        <v>8500</v>
      </c>
      <c r="K236" s="58">
        <f t="shared" si="9"/>
        <v>8500</v>
      </c>
    </row>
    <row r="237" spans="2:11" s="1" customFormat="1" ht="14.1" hidden="1" customHeight="1" outlineLevel="2" x14ac:dyDescent="0.2">
      <c r="B237" s="35" t="s">
        <v>468</v>
      </c>
      <c r="C237" s="35"/>
      <c r="D237" s="21"/>
      <c r="E237" s="22" t="s">
        <v>469</v>
      </c>
      <c r="F237" s="22" t="s">
        <v>248</v>
      </c>
      <c r="G237" s="22" t="s">
        <v>374</v>
      </c>
      <c r="H237" s="22" t="s">
        <v>463</v>
      </c>
      <c r="I237" s="22" t="s">
        <v>299</v>
      </c>
      <c r="J237" s="24">
        <v>7465</v>
      </c>
      <c r="K237" s="58">
        <f t="shared" si="9"/>
        <v>7465</v>
      </c>
    </row>
    <row r="238" spans="2:11" s="1" customFormat="1" ht="14.1" hidden="1" customHeight="1" outlineLevel="2" x14ac:dyDescent="0.2">
      <c r="B238" s="35" t="s">
        <v>470</v>
      </c>
      <c r="C238" s="35"/>
      <c r="D238" s="21"/>
      <c r="E238" s="22" t="s">
        <v>471</v>
      </c>
      <c r="F238" s="22" t="s">
        <v>248</v>
      </c>
      <c r="G238" s="22" t="s">
        <v>398</v>
      </c>
      <c r="H238" s="22" t="s">
        <v>463</v>
      </c>
      <c r="I238" s="22" t="s">
        <v>258</v>
      </c>
      <c r="J238" s="24">
        <v>8955</v>
      </c>
      <c r="K238" s="58">
        <f t="shared" si="9"/>
        <v>8955</v>
      </c>
    </row>
    <row r="239" spans="2:11" s="1" customFormat="1" ht="14.1" hidden="1" customHeight="1" outlineLevel="2" x14ac:dyDescent="0.2">
      <c r="B239" s="35" t="s">
        <v>472</v>
      </c>
      <c r="C239" s="35"/>
      <c r="D239" s="21"/>
      <c r="E239" s="22" t="s">
        <v>473</v>
      </c>
      <c r="F239" s="22" t="s">
        <v>248</v>
      </c>
      <c r="G239" s="22" t="s">
        <v>374</v>
      </c>
      <c r="H239" s="22" t="s">
        <v>463</v>
      </c>
      <c r="I239" s="22" t="s">
        <v>258</v>
      </c>
      <c r="J239" s="24">
        <v>7875</v>
      </c>
      <c r="K239" s="58">
        <f t="shared" si="9"/>
        <v>7875</v>
      </c>
    </row>
    <row r="240" spans="2:11" s="1" customFormat="1" ht="14.1" hidden="1" customHeight="1" outlineLevel="2" x14ac:dyDescent="0.2">
      <c r="B240" s="35" t="s">
        <v>474</v>
      </c>
      <c r="C240" s="35"/>
      <c r="D240" s="21"/>
      <c r="E240" s="22" t="s">
        <v>475</v>
      </c>
      <c r="F240" s="22" t="s">
        <v>248</v>
      </c>
      <c r="G240" s="22" t="s">
        <v>374</v>
      </c>
      <c r="H240" s="22" t="s">
        <v>463</v>
      </c>
      <c r="I240" s="22" t="s">
        <v>296</v>
      </c>
      <c r="J240" s="24">
        <v>8705</v>
      </c>
      <c r="K240" s="58">
        <f t="shared" si="9"/>
        <v>8705</v>
      </c>
    </row>
    <row r="241" spans="2:11" s="1" customFormat="1" ht="14.1" hidden="1" customHeight="1" outlineLevel="2" x14ac:dyDescent="0.2">
      <c r="B241" s="35" t="s">
        <v>476</v>
      </c>
      <c r="C241" s="35"/>
      <c r="D241" s="21"/>
      <c r="E241" s="22" t="s">
        <v>477</v>
      </c>
      <c r="F241" s="22" t="s">
        <v>248</v>
      </c>
      <c r="G241" s="22" t="s">
        <v>347</v>
      </c>
      <c r="H241" s="22" t="s">
        <v>463</v>
      </c>
      <c r="I241" s="22" t="s">
        <v>296</v>
      </c>
      <c r="J241" s="24">
        <v>7620</v>
      </c>
      <c r="K241" s="58">
        <f t="shared" si="9"/>
        <v>7620</v>
      </c>
    </row>
    <row r="242" spans="2:11" s="1" customFormat="1" ht="14.1" hidden="1" customHeight="1" outlineLevel="2" x14ac:dyDescent="0.2">
      <c r="B242" s="35" t="s">
        <v>478</v>
      </c>
      <c r="C242" s="35"/>
      <c r="D242" s="21"/>
      <c r="E242" s="22" t="s">
        <v>479</v>
      </c>
      <c r="F242" s="22" t="s">
        <v>248</v>
      </c>
      <c r="G242" s="22" t="s">
        <v>398</v>
      </c>
      <c r="H242" s="22" t="s">
        <v>463</v>
      </c>
      <c r="I242" s="22" t="s">
        <v>321</v>
      </c>
      <c r="J242" s="24">
        <v>10845</v>
      </c>
      <c r="K242" s="58">
        <f t="shared" si="9"/>
        <v>10845</v>
      </c>
    </row>
    <row r="243" spans="2:11" s="1" customFormat="1" ht="14.1" hidden="1" customHeight="1" outlineLevel="2" x14ac:dyDescent="0.2">
      <c r="B243" s="35" t="s">
        <v>480</v>
      </c>
      <c r="C243" s="35"/>
      <c r="D243" s="21"/>
      <c r="E243" s="22" t="s">
        <v>481</v>
      </c>
      <c r="F243" s="22" t="s">
        <v>248</v>
      </c>
      <c r="G243" s="22" t="s">
        <v>374</v>
      </c>
      <c r="H243" s="22" t="s">
        <v>463</v>
      </c>
      <c r="I243" s="22" t="s">
        <v>321</v>
      </c>
      <c r="J243" s="24">
        <v>9645</v>
      </c>
      <c r="K243" s="58">
        <f t="shared" si="9"/>
        <v>9645</v>
      </c>
    </row>
    <row r="244" spans="2:11" s="1" customFormat="1" ht="14.1" hidden="1" customHeight="1" outlineLevel="2" x14ac:dyDescent="0.2">
      <c r="B244" s="35" t="s">
        <v>482</v>
      </c>
      <c r="C244" s="35"/>
      <c r="D244" s="21"/>
      <c r="E244" s="22" t="s">
        <v>483</v>
      </c>
      <c r="F244" s="22" t="s">
        <v>248</v>
      </c>
      <c r="G244" s="22" t="s">
        <v>374</v>
      </c>
      <c r="H244" s="22" t="s">
        <v>484</v>
      </c>
      <c r="I244" s="22" t="s">
        <v>258</v>
      </c>
      <c r="J244" s="24">
        <v>8585</v>
      </c>
      <c r="K244" s="58">
        <f t="shared" ref="K244:K275" si="10">J244*((100-$C$14-$C$16)/100)</f>
        <v>8585</v>
      </c>
    </row>
    <row r="245" spans="2:11" s="1" customFormat="1" ht="14.1" hidden="1" customHeight="1" outlineLevel="2" x14ac:dyDescent="0.2">
      <c r="B245" s="35" t="s">
        <v>485</v>
      </c>
      <c r="C245" s="35"/>
      <c r="D245" s="21"/>
      <c r="E245" s="22" t="s">
        <v>486</v>
      </c>
      <c r="F245" s="22" t="s">
        <v>248</v>
      </c>
      <c r="G245" s="22" t="s">
        <v>398</v>
      </c>
      <c r="H245" s="22" t="s">
        <v>484</v>
      </c>
      <c r="I245" s="22" t="s">
        <v>258</v>
      </c>
      <c r="J245" s="24">
        <v>9765</v>
      </c>
      <c r="K245" s="58">
        <f t="shared" si="10"/>
        <v>9765</v>
      </c>
    </row>
    <row r="246" spans="2:11" s="1" customFormat="1" ht="14.1" hidden="1" customHeight="1" outlineLevel="2" x14ac:dyDescent="0.2">
      <c r="B246" s="35" t="s">
        <v>487</v>
      </c>
      <c r="C246" s="35"/>
      <c r="D246" s="21"/>
      <c r="E246" s="22" t="s">
        <v>488</v>
      </c>
      <c r="F246" s="22" t="s">
        <v>248</v>
      </c>
      <c r="G246" s="22" t="s">
        <v>419</v>
      </c>
      <c r="H246" s="22" t="s">
        <v>484</v>
      </c>
      <c r="I246" s="22" t="s">
        <v>258</v>
      </c>
      <c r="J246" s="24">
        <v>10960</v>
      </c>
      <c r="K246" s="58">
        <f t="shared" si="10"/>
        <v>10960</v>
      </c>
    </row>
    <row r="247" spans="2:11" s="1" customFormat="1" ht="14.1" hidden="1" customHeight="1" outlineLevel="2" x14ac:dyDescent="0.2">
      <c r="B247" s="35" t="s">
        <v>489</v>
      </c>
      <c r="C247" s="35"/>
      <c r="D247" s="21"/>
      <c r="E247" s="22" t="s">
        <v>490</v>
      </c>
      <c r="F247" s="22" t="s">
        <v>248</v>
      </c>
      <c r="G247" s="22" t="s">
        <v>374</v>
      </c>
      <c r="H247" s="22" t="s">
        <v>484</v>
      </c>
      <c r="I247" s="22" t="s">
        <v>296</v>
      </c>
      <c r="J247" s="24">
        <v>9510</v>
      </c>
      <c r="K247" s="58">
        <f t="shared" si="10"/>
        <v>9510</v>
      </c>
    </row>
    <row r="248" spans="2:11" s="1" customFormat="1" ht="14.1" hidden="1" customHeight="1" outlineLevel="2" x14ac:dyDescent="0.2">
      <c r="B248" s="35" t="s">
        <v>491</v>
      </c>
      <c r="C248" s="35"/>
      <c r="D248" s="21"/>
      <c r="E248" s="22" t="s">
        <v>492</v>
      </c>
      <c r="F248" s="22" t="s">
        <v>248</v>
      </c>
      <c r="G248" s="22" t="s">
        <v>419</v>
      </c>
      <c r="H248" s="22" t="s">
        <v>484</v>
      </c>
      <c r="I248" s="22" t="s">
        <v>296</v>
      </c>
      <c r="J248" s="24">
        <v>11990</v>
      </c>
      <c r="K248" s="58">
        <f t="shared" si="10"/>
        <v>11990</v>
      </c>
    </row>
    <row r="249" spans="2:11" s="1" customFormat="1" ht="14.1" hidden="1" customHeight="1" outlineLevel="2" x14ac:dyDescent="0.2">
      <c r="B249" s="35" t="s">
        <v>493</v>
      </c>
      <c r="C249" s="35"/>
      <c r="D249" s="21"/>
      <c r="E249" s="22" t="s">
        <v>494</v>
      </c>
      <c r="F249" s="22" t="s">
        <v>248</v>
      </c>
      <c r="G249" s="22" t="s">
        <v>398</v>
      </c>
      <c r="H249" s="22" t="s">
        <v>484</v>
      </c>
      <c r="I249" s="22" t="s">
        <v>321</v>
      </c>
      <c r="J249" s="24">
        <v>11755</v>
      </c>
      <c r="K249" s="58">
        <f t="shared" si="10"/>
        <v>11755</v>
      </c>
    </row>
    <row r="250" spans="2:11" s="1" customFormat="1" ht="14.1" hidden="1" customHeight="1" outlineLevel="2" x14ac:dyDescent="0.2">
      <c r="B250" s="35" t="s">
        <v>495</v>
      </c>
      <c r="C250" s="35"/>
      <c r="D250" s="21"/>
      <c r="E250" s="22" t="s">
        <v>496</v>
      </c>
      <c r="F250" s="22" t="s">
        <v>248</v>
      </c>
      <c r="G250" s="22" t="s">
        <v>419</v>
      </c>
      <c r="H250" s="22" t="s">
        <v>484</v>
      </c>
      <c r="I250" s="22" t="s">
        <v>321</v>
      </c>
      <c r="J250" s="24">
        <v>13035</v>
      </c>
      <c r="K250" s="58">
        <f t="shared" si="10"/>
        <v>13035</v>
      </c>
    </row>
    <row r="251" spans="2:11" s="1" customFormat="1" ht="14.1" hidden="1" customHeight="1" outlineLevel="2" x14ac:dyDescent="0.2">
      <c r="B251" s="35" t="s">
        <v>497</v>
      </c>
      <c r="C251" s="35"/>
      <c r="D251" s="21"/>
      <c r="E251" s="22" t="s">
        <v>498</v>
      </c>
      <c r="F251" s="22" t="s">
        <v>248</v>
      </c>
      <c r="G251" s="22" t="s">
        <v>484</v>
      </c>
      <c r="H251" s="22" t="s">
        <v>484</v>
      </c>
      <c r="I251" s="22" t="s">
        <v>299</v>
      </c>
      <c r="J251" s="24">
        <v>13895</v>
      </c>
      <c r="K251" s="58">
        <f t="shared" si="10"/>
        <v>13895</v>
      </c>
    </row>
    <row r="252" spans="2:11" s="1" customFormat="1" ht="14.1" hidden="1" customHeight="1" outlineLevel="2" x14ac:dyDescent="0.2">
      <c r="B252" s="35" t="s">
        <v>499</v>
      </c>
      <c r="C252" s="35"/>
      <c r="D252" s="21"/>
      <c r="E252" s="22" t="s">
        <v>500</v>
      </c>
      <c r="F252" s="22" t="s">
        <v>248</v>
      </c>
      <c r="G252" s="22" t="s">
        <v>419</v>
      </c>
      <c r="H252" s="22" t="s">
        <v>501</v>
      </c>
      <c r="I252" s="22" t="s">
        <v>321</v>
      </c>
      <c r="J252" s="24">
        <v>13430</v>
      </c>
      <c r="K252" s="58">
        <f t="shared" si="10"/>
        <v>13430</v>
      </c>
    </row>
    <row r="253" spans="2:11" s="1" customFormat="1" ht="14.1" hidden="1" customHeight="1" outlineLevel="2" x14ac:dyDescent="0.2">
      <c r="B253" s="35" t="s">
        <v>502</v>
      </c>
      <c r="C253" s="35"/>
      <c r="D253" s="21"/>
      <c r="E253" s="22" t="s">
        <v>503</v>
      </c>
      <c r="F253" s="22" t="s">
        <v>248</v>
      </c>
      <c r="G253" s="22" t="s">
        <v>398</v>
      </c>
      <c r="H253" s="22" t="s">
        <v>501</v>
      </c>
      <c r="I253" s="22" t="s">
        <v>321</v>
      </c>
      <c r="J253" s="24">
        <v>12660</v>
      </c>
      <c r="K253" s="58">
        <f t="shared" si="10"/>
        <v>12660</v>
      </c>
    </row>
    <row r="254" spans="2:11" s="1" customFormat="1" ht="14.1" hidden="1" customHeight="1" outlineLevel="2" x14ac:dyDescent="0.2">
      <c r="B254" s="35" t="s">
        <v>504</v>
      </c>
      <c r="C254" s="35"/>
      <c r="D254" s="21"/>
      <c r="E254" s="22" t="s">
        <v>505</v>
      </c>
      <c r="F254" s="22" t="s">
        <v>248</v>
      </c>
      <c r="G254" s="22" t="s">
        <v>374</v>
      </c>
      <c r="H254" s="22" t="s">
        <v>501</v>
      </c>
      <c r="I254" s="22" t="s">
        <v>321</v>
      </c>
      <c r="J254" s="24">
        <v>11260</v>
      </c>
      <c r="K254" s="58">
        <f t="shared" si="10"/>
        <v>11260</v>
      </c>
    </row>
    <row r="255" spans="2:11" s="1" customFormat="1" ht="14.1" hidden="1" customHeight="1" outlineLevel="2" x14ac:dyDescent="0.2">
      <c r="B255" s="35" t="s">
        <v>506</v>
      </c>
      <c r="C255" s="35"/>
      <c r="D255" s="21"/>
      <c r="E255" s="22" t="s">
        <v>507</v>
      </c>
      <c r="F255" s="22" t="s">
        <v>248</v>
      </c>
      <c r="G255" s="22" t="s">
        <v>441</v>
      </c>
      <c r="H255" s="22" t="s">
        <v>501</v>
      </c>
      <c r="I255" s="22" t="s">
        <v>296</v>
      </c>
      <c r="J255" s="24">
        <v>14275</v>
      </c>
      <c r="K255" s="58">
        <f t="shared" si="10"/>
        <v>14275</v>
      </c>
    </row>
    <row r="256" spans="2:11" s="1" customFormat="1" ht="14.1" hidden="1" customHeight="1" outlineLevel="2" x14ac:dyDescent="0.2">
      <c r="B256" s="35" t="s">
        <v>508</v>
      </c>
      <c r="C256" s="35"/>
      <c r="D256" s="21"/>
      <c r="E256" s="22" t="s">
        <v>509</v>
      </c>
      <c r="F256" s="22" t="s">
        <v>248</v>
      </c>
      <c r="G256" s="22" t="s">
        <v>419</v>
      </c>
      <c r="H256" s="22" t="s">
        <v>501</v>
      </c>
      <c r="I256" s="22" t="s">
        <v>296</v>
      </c>
      <c r="J256" s="24">
        <v>12930</v>
      </c>
      <c r="K256" s="58">
        <f t="shared" si="10"/>
        <v>12930</v>
      </c>
    </row>
    <row r="257" spans="2:11" s="1" customFormat="1" ht="14.1" hidden="1" customHeight="1" outlineLevel="2" x14ac:dyDescent="0.2">
      <c r="B257" s="35" t="s">
        <v>510</v>
      </c>
      <c r="C257" s="35"/>
      <c r="D257" s="21"/>
      <c r="E257" s="22" t="s">
        <v>511</v>
      </c>
      <c r="F257" s="22" t="s">
        <v>248</v>
      </c>
      <c r="G257" s="22" t="s">
        <v>398</v>
      </c>
      <c r="H257" s="22" t="s">
        <v>501</v>
      </c>
      <c r="I257" s="22" t="s">
        <v>296</v>
      </c>
      <c r="J257" s="24">
        <v>11610</v>
      </c>
      <c r="K257" s="58">
        <f t="shared" si="10"/>
        <v>11610</v>
      </c>
    </row>
    <row r="258" spans="2:11" s="1" customFormat="1" ht="14.1" hidden="1" customHeight="1" outlineLevel="2" x14ac:dyDescent="0.2">
      <c r="B258" s="35" t="s">
        <v>512</v>
      </c>
      <c r="C258" s="35"/>
      <c r="D258" s="21"/>
      <c r="E258" s="22" t="s">
        <v>513</v>
      </c>
      <c r="F258" s="22" t="s">
        <v>248</v>
      </c>
      <c r="G258" s="22" t="s">
        <v>374</v>
      </c>
      <c r="H258" s="22" t="s">
        <v>501</v>
      </c>
      <c r="I258" s="22" t="s">
        <v>296</v>
      </c>
      <c r="J258" s="24">
        <v>9665</v>
      </c>
      <c r="K258" s="58">
        <f t="shared" si="10"/>
        <v>9665</v>
      </c>
    </row>
    <row r="259" spans="2:11" s="1" customFormat="1" ht="14.1" hidden="1" customHeight="1" outlineLevel="2" x14ac:dyDescent="0.2">
      <c r="B259" s="35" t="s">
        <v>514</v>
      </c>
      <c r="C259" s="35"/>
      <c r="D259" s="21"/>
      <c r="E259" s="22" t="s">
        <v>515</v>
      </c>
      <c r="F259" s="22" t="s">
        <v>248</v>
      </c>
      <c r="G259" s="22" t="s">
        <v>419</v>
      </c>
      <c r="H259" s="22" t="s">
        <v>501</v>
      </c>
      <c r="I259" s="22" t="s">
        <v>258</v>
      </c>
      <c r="J259" s="24">
        <v>11830</v>
      </c>
      <c r="K259" s="58">
        <f t="shared" si="10"/>
        <v>11830</v>
      </c>
    </row>
    <row r="260" spans="2:11" s="1" customFormat="1" ht="14.1" hidden="1" customHeight="1" outlineLevel="2" x14ac:dyDescent="0.2">
      <c r="B260" s="35" t="s">
        <v>516</v>
      </c>
      <c r="C260" s="35"/>
      <c r="D260" s="21"/>
      <c r="E260" s="22" t="s">
        <v>517</v>
      </c>
      <c r="F260" s="22" t="s">
        <v>248</v>
      </c>
      <c r="G260" s="22" t="s">
        <v>398</v>
      </c>
      <c r="H260" s="22" t="s">
        <v>501</v>
      </c>
      <c r="I260" s="22" t="s">
        <v>258</v>
      </c>
      <c r="J260" s="24">
        <v>10540</v>
      </c>
      <c r="K260" s="58">
        <f t="shared" si="10"/>
        <v>10540</v>
      </c>
    </row>
    <row r="261" spans="2:11" s="1" customFormat="1" ht="14.1" hidden="1" customHeight="1" outlineLevel="2" x14ac:dyDescent="0.2">
      <c r="B261" s="35" t="s">
        <v>518</v>
      </c>
      <c r="C261" s="35"/>
      <c r="D261" s="21"/>
      <c r="E261" s="22" t="s">
        <v>519</v>
      </c>
      <c r="F261" s="22" t="s">
        <v>248</v>
      </c>
      <c r="G261" s="22" t="s">
        <v>374</v>
      </c>
      <c r="H261" s="22" t="s">
        <v>501</v>
      </c>
      <c r="I261" s="22" t="s">
        <v>258</v>
      </c>
      <c r="J261" s="24">
        <v>9295</v>
      </c>
      <c r="K261" s="58">
        <f t="shared" si="10"/>
        <v>9295</v>
      </c>
    </row>
    <row r="262" spans="2:11" s="1" customFormat="1" ht="14.1" hidden="1" customHeight="1" outlineLevel="2" x14ac:dyDescent="0.2">
      <c r="B262" s="35" t="s">
        <v>520</v>
      </c>
      <c r="C262" s="35"/>
      <c r="D262" s="21"/>
      <c r="E262" s="22" t="s">
        <v>521</v>
      </c>
      <c r="F262" s="22" t="s">
        <v>248</v>
      </c>
      <c r="G262" s="22" t="s">
        <v>374</v>
      </c>
      <c r="H262" s="22" t="s">
        <v>522</v>
      </c>
      <c r="I262" s="22" t="s">
        <v>296</v>
      </c>
      <c r="J262" s="24">
        <v>9855</v>
      </c>
      <c r="K262" s="58">
        <f t="shared" si="10"/>
        <v>9855</v>
      </c>
    </row>
    <row r="263" spans="2:11" s="1" customFormat="1" ht="14.1" hidden="1" customHeight="1" outlineLevel="2" x14ac:dyDescent="0.2">
      <c r="B263" s="35" t="s">
        <v>523</v>
      </c>
      <c r="C263" s="35"/>
      <c r="D263" s="21"/>
      <c r="E263" s="22" t="s">
        <v>524</v>
      </c>
      <c r="F263" s="22" t="s">
        <v>248</v>
      </c>
      <c r="G263" s="22" t="s">
        <v>385</v>
      </c>
      <c r="H263" s="22" t="s">
        <v>525</v>
      </c>
      <c r="I263" s="22" t="s">
        <v>296</v>
      </c>
      <c r="J263" s="24">
        <v>11275</v>
      </c>
      <c r="K263" s="58">
        <f t="shared" si="10"/>
        <v>11275</v>
      </c>
    </row>
    <row r="264" spans="2:11" s="1" customFormat="1" ht="14.1" hidden="1" customHeight="1" outlineLevel="2" x14ac:dyDescent="0.2">
      <c r="B264" s="35" t="s">
        <v>526</v>
      </c>
      <c r="C264" s="35"/>
      <c r="D264" s="21"/>
      <c r="E264" s="22" t="s">
        <v>527</v>
      </c>
      <c r="F264" s="22" t="s">
        <v>248</v>
      </c>
      <c r="G264" s="22"/>
      <c r="H264" s="22"/>
      <c r="I264" s="22"/>
      <c r="J264" s="23">
        <v>435</v>
      </c>
      <c r="K264" s="58">
        <f t="shared" si="10"/>
        <v>435</v>
      </c>
    </row>
    <row r="265" spans="2:11" s="1" customFormat="1" ht="14.1" hidden="1" customHeight="1" outlineLevel="2" x14ac:dyDescent="0.2">
      <c r="B265" s="35" t="s">
        <v>528</v>
      </c>
      <c r="C265" s="35"/>
      <c r="D265" s="21"/>
      <c r="E265" s="22" t="s">
        <v>529</v>
      </c>
      <c r="F265" s="22" t="s">
        <v>248</v>
      </c>
      <c r="G265" s="22"/>
      <c r="H265" s="22"/>
      <c r="I265" s="22"/>
      <c r="J265" s="23">
        <v>415</v>
      </c>
      <c r="K265" s="58">
        <f t="shared" si="10"/>
        <v>415</v>
      </c>
    </row>
    <row r="266" spans="2:11" s="1" customFormat="1" ht="14.1" hidden="1" customHeight="1" outlineLevel="2" x14ac:dyDescent="0.2">
      <c r="B266" s="35" t="s">
        <v>530</v>
      </c>
      <c r="C266" s="35"/>
      <c r="D266" s="21"/>
      <c r="E266" s="22" t="s">
        <v>531</v>
      </c>
      <c r="F266" s="22" t="s">
        <v>248</v>
      </c>
      <c r="G266" s="22"/>
      <c r="H266" s="22"/>
      <c r="I266" s="22"/>
      <c r="J266" s="23">
        <v>480</v>
      </c>
      <c r="K266" s="58">
        <f t="shared" si="10"/>
        <v>480</v>
      </c>
    </row>
    <row r="267" spans="2:11" s="1" customFormat="1" ht="14.1" hidden="1" customHeight="1" outlineLevel="2" x14ac:dyDescent="0.2">
      <c r="B267" s="35" t="s">
        <v>532</v>
      </c>
      <c r="C267" s="35"/>
      <c r="D267" s="21"/>
      <c r="E267" s="22" t="s">
        <v>533</v>
      </c>
      <c r="F267" s="22" t="s">
        <v>248</v>
      </c>
      <c r="G267" s="22" t="s">
        <v>302</v>
      </c>
      <c r="H267" s="22" t="s">
        <v>347</v>
      </c>
      <c r="I267" s="22" t="s">
        <v>258</v>
      </c>
      <c r="J267" s="24">
        <v>3565</v>
      </c>
      <c r="K267" s="58">
        <f t="shared" si="10"/>
        <v>3565</v>
      </c>
    </row>
    <row r="268" spans="2:11" s="1" customFormat="1" ht="14.1" hidden="1" customHeight="1" outlineLevel="2" x14ac:dyDescent="0.2">
      <c r="B268" s="35" t="s">
        <v>534</v>
      </c>
      <c r="C268" s="35"/>
      <c r="D268" s="21"/>
      <c r="E268" s="22" t="s">
        <v>535</v>
      </c>
      <c r="F268" s="22" t="s">
        <v>248</v>
      </c>
      <c r="G268" s="22" t="s">
        <v>321</v>
      </c>
      <c r="H268" s="22" t="s">
        <v>374</v>
      </c>
      <c r="I268" s="22" t="s">
        <v>258</v>
      </c>
      <c r="J268" s="24">
        <v>3965</v>
      </c>
      <c r="K268" s="58">
        <f t="shared" si="10"/>
        <v>3965</v>
      </c>
    </row>
    <row r="269" spans="2:11" s="1" customFormat="1" ht="14.1" hidden="1" customHeight="1" outlineLevel="2" x14ac:dyDescent="0.2">
      <c r="B269" s="35" t="s">
        <v>536</v>
      </c>
      <c r="C269" s="35"/>
      <c r="D269" s="21"/>
      <c r="E269" s="22" t="s">
        <v>537</v>
      </c>
      <c r="F269" s="22" t="s">
        <v>248</v>
      </c>
      <c r="G269" s="22" t="s">
        <v>356</v>
      </c>
      <c r="H269" s="22" t="s">
        <v>398</v>
      </c>
      <c r="I269" s="22" t="s">
        <v>271</v>
      </c>
      <c r="J269" s="24">
        <v>6025</v>
      </c>
      <c r="K269" s="58">
        <f t="shared" si="10"/>
        <v>6025</v>
      </c>
    </row>
    <row r="270" spans="2:11" s="1" customFormat="1" ht="12" customHeight="1" outlineLevel="1" collapsed="1" x14ac:dyDescent="0.2">
      <c r="B270" s="41" t="s">
        <v>538</v>
      </c>
      <c r="C270" s="41"/>
      <c r="D270" s="25"/>
      <c r="E270" s="13"/>
      <c r="F270" s="13"/>
      <c r="G270" s="13"/>
      <c r="H270" s="13"/>
      <c r="I270" s="13"/>
      <c r="J270" s="14"/>
      <c r="K270" s="55"/>
    </row>
    <row r="271" spans="2:11" s="1" customFormat="1" ht="14.1" hidden="1" customHeight="1" outlineLevel="2" x14ac:dyDescent="0.2">
      <c r="B271" s="35" t="s">
        <v>539</v>
      </c>
      <c r="C271" s="35"/>
      <c r="D271" s="21"/>
      <c r="E271" s="22" t="s">
        <v>540</v>
      </c>
      <c r="F271" s="22" t="s">
        <v>248</v>
      </c>
      <c r="G271" s="22" t="s">
        <v>258</v>
      </c>
      <c r="H271" s="22" t="s">
        <v>258</v>
      </c>
      <c r="I271" s="22" t="s">
        <v>275</v>
      </c>
      <c r="J271" s="23">
        <v>745</v>
      </c>
      <c r="K271" s="58">
        <f t="shared" ref="K271:K296" si="11">J271*((100-$C$14-$C$16)/100)</f>
        <v>745</v>
      </c>
    </row>
    <row r="272" spans="2:11" s="1" customFormat="1" ht="14.1" hidden="1" customHeight="1" outlineLevel="2" x14ac:dyDescent="0.2">
      <c r="B272" s="35" t="s">
        <v>541</v>
      </c>
      <c r="C272" s="35"/>
      <c r="D272" s="21"/>
      <c r="E272" s="22" t="s">
        <v>542</v>
      </c>
      <c r="F272" s="22" t="s">
        <v>248</v>
      </c>
      <c r="G272" s="22" t="s">
        <v>271</v>
      </c>
      <c r="H272" s="22" t="s">
        <v>271</v>
      </c>
      <c r="I272" s="22" t="s">
        <v>251</v>
      </c>
      <c r="J272" s="23">
        <v>820</v>
      </c>
      <c r="K272" s="58">
        <f t="shared" si="11"/>
        <v>820</v>
      </c>
    </row>
    <row r="273" spans="2:11" s="1" customFormat="1" ht="14.1" hidden="1" customHeight="1" outlineLevel="2" x14ac:dyDescent="0.2">
      <c r="B273" s="35" t="s">
        <v>543</v>
      </c>
      <c r="C273" s="35"/>
      <c r="D273" s="21"/>
      <c r="E273" s="22" t="s">
        <v>544</v>
      </c>
      <c r="F273" s="22" t="s">
        <v>248</v>
      </c>
      <c r="G273" s="22" t="s">
        <v>258</v>
      </c>
      <c r="H273" s="22" t="s">
        <v>296</v>
      </c>
      <c r="I273" s="22" t="s">
        <v>299</v>
      </c>
      <c r="J273" s="23">
        <v>975</v>
      </c>
      <c r="K273" s="58">
        <f t="shared" si="11"/>
        <v>975</v>
      </c>
    </row>
    <row r="274" spans="2:11" s="1" customFormat="1" ht="14.1" hidden="1" customHeight="1" outlineLevel="2" x14ac:dyDescent="0.2">
      <c r="B274" s="35" t="s">
        <v>545</v>
      </c>
      <c r="C274" s="35"/>
      <c r="D274" s="21"/>
      <c r="E274" s="22" t="s">
        <v>546</v>
      </c>
      <c r="F274" s="22" t="s">
        <v>248</v>
      </c>
      <c r="G274" s="22" t="s">
        <v>271</v>
      </c>
      <c r="H274" s="22" t="s">
        <v>296</v>
      </c>
      <c r="I274" s="22" t="s">
        <v>251</v>
      </c>
      <c r="J274" s="23">
        <v>860</v>
      </c>
      <c r="K274" s="58">
        <f t="shared" si="11"/>
        <v>860</v>
      </c>
    </row>
    <row r="275" spans="2:11" s="1" customFormat="1" ht="14.1" hidden="1" customHeight="1" outlineLevel="2" x14ac:dyDescent="0.2">
      <c r="B275" s="35" t="s">
        <v>547</v>
      </c>
      <c r="C275" s="35"/>
      <c r="D275" s="21"/>
      <c r="E275" s="22" t="s">
        <v>548</v>
      </c>
      <c r="F275" s="22" t="s">
        <v>248</v>
      </c>
      <c r="G275" s="22" t="s">
        <v>296</v>
      </c>
      <c r="H275" s="22" t="s">
        <v>296</v>
      </c>
      <c r="I275" s="22" t="s">
        <v>258</v>
      </c>
      <c r="J275" s="24">
        <v>1160</v>
      </c>
      <c r="K275" s="58">
        <f t="shared" si="11"/>
        <v>1160</v>
      </c>
    </row>
    <row r="276" spans="2:11" s="1" customFormat="1" ht="14.1" hidden="1" customHeight="1" outlineLevel="2" x14ac:dyDescent="0.2">
      <c r="B276" s="35" t="s">
        <v>549</v>
      </c>
      <c r="C276" s="35"/>
      <c r="D276" s="21"/>
      <c r="E276" s="22" t="s">
        <v>550</v>
      </c>
      <c r="F276" s="22" t="s">
        <v>248</v>
      </c>
      <c r="G276" s="22" t="s">
        <v>302</v>
      </c>
      <c r="H276" s="22" t="s">
        <v>302</v>
      </c>
      <c r="I276" s="22" t="s">
        <v>266</v>
      </c>
      <c r="J276" s="24">
        <v>1485</v>
      </c>
      <c r="K276" s="58">
        <f t="shared" si="11"/>
        <v>1485</v>
      </c>
    </row>
    <row r="277" spans="2:11" s="1" customFormat="1" ht="14.1" hidden="1" customHeight="1" outlineLevel="2" x14ac:dyDescent="0.2">
      <c r="B277" s="35" t="s">
        <v>551</v>
      </c>
      <c r="C277" s="35"/>
      <c r="D277" s="21"/>
      <c r="E277" s="22" t="s">
        <v>552</v>
      </c>
      <c r="F277" s="22" t="s">
        <v>248</v>
      </c>
      <c r="G277" s="22" t="s">
        <v>296</v>
      </c>
      <c r="H277" s="22" t="s">
        <v>321</v>
      </c>
      <c r="I277" s="22" t="s">
        <v>299</v>
      </c>
      <c r="J277" s="24">
        <v>1225</v>
      </c>
      <c r="K277" s="58">
        <f t="shared" si="11"/>
        <v>1225</v>
      </c>
    </row>
    <row r="278" spans="2:11" s="1" customFormat="1" ht="14.1" hidden="1" customHeight="1" outlineLevel="2" x14ac:dyDescent="0.2">
      <c r="B278" s="35" t="s">
        <v>553</v>
      </c>
      <c r="C278" s="35"/>
      <c r="D278" s="21"/>
      <c r="E278" s="22" t="s">
        <v>554</v>
      </c>
      <c r="F278" s="22" t="s">
        <v>248</v>
      </c>
      <c r="G278" s="22" t="s">
        <v>271</v>
      </c>
      <c r="H278" s="22" t="s">
        <v>321</v>
      </c>
      <c r="I278" s="22" t="s">
        <v>251</v>
      </c>
      <c r="J278" s="24">
        <v>1155</v>
      </c>
      <c r="K278" s="58">
        <f t="shared" si="11"/>
        <v>1155</v>
      </c>
    </row>
    <row r="279" spans="2:11" s="1" customFormat="1" ht="14.1" hidden="1" customHeight="1" outlineLevel="2" x14ac:dyDescent="0.2">
      <c r="B279" s="35" t="s">
        <v>555</v>
      </c>
      <c r="C279" s="35"/>
      <c r="D279" s="21"/>
      <c r="E279" s="22" t="s">
        <v>556</v>
      </c>
      <c r="F279" s="22" t="s">
        <v>248</v>
      </c>
      <c r="G279" s="22" t="s">
        <v>296</v>
      </c>
      <c r="H279" s="22" t="s">
        <v>321</v>
      </c>
      <c r="I279" s="22" t="s">
        <v>258</v>
      </c>
      <c r="J279" s="24">
        <v>1290</v>
      </c>
      <c r="K279" s="58">
        <f t="shared" si="11"/>
        <v>1290</v>
      </c>
    </row>
    <row r="280" spans="2:11" s="1" customFormat="1" ht="14.1" hidden="1" customHeight="1" outlineLevel="2" x14ac:dyDescent="0.2">
      <c r="B280" s="35" t="s">
        <v>557</v>
      </c>
      <c r="C280" s="35"/>
      <c r="D280" s="21"/>
      <c r="E280" s="22" t="s">
        <v>558</v>
      </c>
      <c r="F280" s="22" t="s">
        <v>248</v>
      </c>
      <c r="G280" s="22" t="s">
        <v>321</v>
      </c>
      <c r="H280" s="22" t="s">
        <v>321</v>
      </c>
      <c r="I280" s="22" t="s">
        <v>258</v>
      </c>
      <c r="J280" s="24">
        <v>1480</v>
      </c>
      <c r="K280" s="58">
        <f t="shared" si="11"/>
        <v>1480</v>
      </c>
    </row>
    <row r="281" spans="2:11" s="1" customFormat="1" ht="14.1" hidden="1" customHeight="1" outlineLevel="2" x14ac:dyDescent="0.2">
      <c r="B281" s="35" t="s">
        <v>559</v>
      </c>
      <c r="C281" s="35"/>
      <c r="D281" s="21"/>
      <c r="E281" s="22" t="s">
        <v>560</v>
      </c>
      <c r="F281" s="22" t="s">
        <v>248</v>
      </c>
      <c r="G281" s="22" t="s">
        <v>302</v>
      </c>
      <c r="H281" s="22" t="s">
        <v>347</v>
      </c>
      <c r="I281" s="22" t="s">
        <v>266</v>
      </c>
      <c r="J281" s="24">
        <v>2025</v>
      </c>
      <c r="K281" s="58">
        <f t="shared" si="11"/>
        <v>2025</v>
      </c>
    </row>
    <row r="282" spans="2:11" s="1" customFormat="1" ht="14.1" hidden="1" customHeight="1" outlineLevel="2" x14ac:dyDescent="0.2">
      <c r="B282" s="35" t="s">
        <v>561</v>
      </c>
      <c r="C282" s="35"/>
      <c r="D282" s="21"/>
      <c r="E282" s="22" t="s">
        <v>562</v>
      </c>
      <c r="F282" s="22" t="s">
        <v>248</v>
      </c>
      <c r="G282" s="22" t="s">
        <v>321</v>
      </c>
      <c r="H282" s="22" t="s">
        <v>347</v>
      </c>
      <c r="I282" s="22" t="s">
        <v>258</v>
      </c>
      <c r="J282" s="24">
        <v>2140</v>
      </c>
      <c r="K282" s="58">
        <f t="shared" si="11"/>
        <v>2140</v>
      </c>
    </row>
    <row r="283" spans="2:11" s="1" customFormat="1" ht="14.1" hidden="1" customHeight="1" outlineLevel="2" x14ac:dyDescent="0.2">
      <c r="B283" s="35" t="s">
        <v>563</v>
      </c>
      <c r="C283" s="35"/>
      <c r="D283" s="21"/>
      <c r="E283" s="22" t="s">
        <v>564</v>
      </c>
      <c r="F283" s="22" t="s">
        <v>248</v>
      </c>
      <c r="G283" s="22" t="s">
        <v>347</v>
      </c>
      <c r="H283" s="22" t="s">
        <v>347</v>
      </c>
      <c r="I283" s="22" t="s">
        <v>361</v>
      </c>
      <c r="J283" s="24">
        <v>2630</v>
      </c>
      <c r="K283" s="58">
        <f t="shared" si="11"/>
        <v>2630</v>
      </c>
    </row>
    <row r="284" spans="2:11" s="1" customFormat="1" ht="14.1" hidden="1" customHeight="1" outlineLevel="2" x14ac:dyDescent="0.2">
      <c r="B284" s="35" t="s">
        <v>565</v>
      </c>
      <c r="C284" s="35"/>
      <c r="D284" s="21"/>
      <c r="E284" s="22" t="s">
        <v>566</v>
      </c>
      <c r="F284" s="22" t="s">
        <v>248</v>
      </c>
      <c r="G284" s="22" t="s">
        <v>347</v>
      </c>
      <c r="H284" s="22" t="s">
        <v>374</v>
      </c>
      <c r="I284" s="22" t="s">
        <v>258</v>
      </c>
      <c r="J284" s="24">
        <v>2790</v>
      </c>
      <c r="K284" s="58">
        <f t="shared" si="11"/>
        <v>2790</v>
      </c>
    </row>
    <row r="285" spans="2:11" s="1" customFormat="1" ht="14.1" hidden="1" customHeight="1" outlineLevel="2" x14ac:dyDescent="0.2">
      <c r="B285" s="35" t="s">
        <v>567</v>
      </c>
      <c r="C285" s="35"/>
      <c r="D285" s="21"/>
      <c r="E285" s="22" t="s">
        <v>568</v>
      </c>
      <c r="F285" s="22" t="s">
        <v>248</v>
      </c>
      <c r="G285" s="22" t="s">
        <v>302</v>
      </c>
      <c r="H285" s="22" t="s">
        <v>374</v>
      </c>
      <c r="I285" s="22" t="s">
        <v>266</v>
      </c>
      <c r="J285" s="24">
        <v>2170</v>
      </c>
      <c r="K285" s="58">
        <f t="shared" si="11"/>
        <v>2170</v>
      </c>
    </row>
    <row r="286" spans="2:11" s="1" customFormat="1" ht="14.1" hidden="1" customHeight="1" outlineLevel="2" x14ac:dyDescent="0.2">
      <c r="B286" s="35" t="s">
        <v>569</v>
      </c>
      <c r="C286" s="35"/>
      <c r="D286" s="21"/>
      <c r="E286" s="22" t="s">
        <v>570</v>
      </c>
      <c r="F286" s="22" t="s">
        <v>248</v>
      </c>
      <c r="G286" s="22" t="s">
        <v>374</v>
      </c>
      <c r="H286" s="22" t="s">
        <v>374</v>
      </c>
      <c r="I286" s="22" t="s">
        <v>258</v>
      </c>
      <c r="J286" s="24">
        <v>3265</v>
      </c>
      <c r="K286" s="58">
        <f t="shared" si="11"/>
        <v>3265</v>
      </c>
    </row>
    <row r="287" spans="2:11" s="1" customFormat="1" ht="14.1" hidden="1" customHeight="1" outlineLevel="2" x14ac:dyDescent="0.2">
      <c r="B287" s="35" t="s">
        <v>571</v>
      </c>
      <c r="C287" s="35"/>
      <c r="D287" s="21"/>
      <c r="E287" s="22" t="s">
        <v>572</v>
      </c>
      <c r="F287" s="22" t="s">
        <v>248</v>
      </c>
      <c r="G287" s="22" t="s">
        <v>573</v>
      </c>
      <c r="H287" s="22" t="s">
        <v>374</v>
      </c>
      <c r="I287" s="22" t="s">
        <v>574</v>
      </c>
      <c r="J287" s="24">
        <v>2540</v>
      </c>
      <c r="K287" s="58">
        <f t="shared" si="11"/>
        <v>2540</v>
      </c>
    </row>
    <row r="288" spans="2:11" s="1" customFormat="1" ht="14.1" hidden="1" customHeight="1" outlineLevel="2" x14ac:dyDescent="0.2">
      <c r="B288" s="35" t="s">
        <v>575</v>
      </c>
      <c r="C288" s="35"/>
      <c r="D288" s="21"/>
      <c r="E288" s="22" t="s">
        <v>576</v>
      </c>
      <c r="F288" s="22" t="s">
        <v>248</v>
      </c>
      <c r="G288" s="22" t="s">
        <v>328</v>
      </c>
      <c r="H288" s="22" t="s">
        <v>385</v>
      </c>
      <c r="I288" s="22" t="s">
        <v>361</v>
      </c>
      <c r="J288" s="24">
        <v>2930</v>
      </c>
      <c r="K288" s="58">
        <f t="shared" si="11"/>
        <v>2930</v>
      </c>
    </row>
    <row r="289" spans="2:11" s="1" customFormat="1" ht="14.1" hidden="1" customHeight="1" outlineLevel="2" x14ac:dyDescent="0.2">
      <c r="B289" s="35" t="s">
        <v>577</v>
      </c>
      <c r="C289" s="35"/>
      <c r="D289" s="21"/>
      <c r="E289" s="22" t="s">
        <v>578</v>
      </c>
      <c r="F289" s="22" t="s">
        <v>248</v>
      </c>
      <c r="G289" s="22" t="s">
        <v>579</v>
      </c>
      <c r="H289" s="22" t="s">
        <v>398</v>
      </c>
      <c r="I289" s="22" t="s">
        <v>271</v>
      </c>
      <c r="J289" s="24">
        <v>3880</v>
      </c>
      <c r="K289" s="58">
        <f t="shared" si="11"/>
        <v>3880</v>
      </c>
    </row>
    <row r="290" spans="2:11" s="1" customFormat="1" ht="14.1" hidden="1" customHeight="1" outlineLevel="2" x14ac:dyDescent="0.2">
      <c r="B290" s="35" t="s">
        <v>580</v>
      </c>
      <c r="C290" s="35"/>
      <c r="D290" s="21"/>
      <c r="E290" s="22" t="s">
        <v>581</v>
      </c>
      <c r="F290" s="22" t="s">
        <v>248</v>
      </c>
      <c r="G290" s="22" t="s">
        <v>385</v>
      </c>
      <c r="H290" s="22" t="s">
        <v>419</v>
      </c>
      <c r="I290" s="22" t="s">
        <v>420</v>
      </c>
      <c r="J290" s="24">
        <v>6145</v>
      </c>
      <c r="K290" s="58">
        <f t="shared" si="11"/>
        <v>6145</v>
      </c>
    </row>
    <row r="291" spans="2:11" s="1" customFormat="1" ht="14.1" hidden="1" customHeight="1" outlineLevel="2" x14ac:dyDescent="0.2">
      <c r="B291" s="35" t="s">
        <v>582</v>
      </c>
      <c r="C291" s="35"/>
      <c r="D291" s="21"/>
      <c r="E291" s="22" t="s">
        <v>583</v>
      </c>
      <c r="F291" s="22" t="s">
        <v>248</v>
      </c>
      <c r="G291" s="22" t="s">
        <v>374</v>
      </c>
      <c r="H291" s="22" t="s">
        <v>419</v>
      </c>
      <c r="I291" s="22" t="s">
        <v>296</v>
      </c>
      <c r="J291" s="24">
        <v>5955</v>
      </c>
      <c r="K291" s="58">
        <f t="shared" si="11"/>
        <v>5955</v>
      </c>
    </row>
    <row r="292" spans="2:11" s="1" customFormat="1" ht="14.1" hidden="1" customHeight="1" outlineLevel="2" x14ac:dyDescent="0.2">
      <c r="B292" s="35" t="s">
        <v>584</v>
      </c>
      <c r="C292" s="35"/>
      <c r="D292" s="21"/>
      <c r="E292" s="22" t="s">
        <v>585</v>
      </c>
      <c r="F292" s="22" t="s">
        <v>248</v>
      </c>
      <c r="G292" s="22" t="s">
        <v>398</v>
      </c>
      <c r="H292" s="22" t="s">
        <v>463</v>
      </c>
      <c r="I292" s="22" t="s">
        <v>302</v>
      </c>
      <c r="J292" s="24">
        <v>8615</v>
      </c>
      <c r="K292" s="58">
        <f t="shared" si="11"/>
        <v>8615</v>
      </c>
    </row>
    <row r="293" spans="2:11" s="1" customFormat="1" ht="14.1" hidden="1" customHeight="1" outlineLevel="2" x14ac:dyDescent="0.2">
      <c r="B293" s="35" t="s">
        <v>586</v>
      </c>
      <c r="C293" s="35"/>
      <c r="D293" s="21"/>
      <c r="E293" s="22" t="s">
        <v>587</v>
      </c>
      <c r="F293" s="22" t="s">
        <v>248</v>
      </c>
      <c r="G293" s="22" t="s">
        <v>374</v>
      </c>
      <c r="H293" s="22" t="s">
        <v>463</v>
      </c>
      <c r="I293" s="22" t="s">
        <v>296</v>
      </c>
      <c r="J293" s="24">
        <v>7265</v>
      </c>
      <c r="K293" s="58">
        <f t="shared" si="11"/>
        <v>7265</v>
      </c>
    </row>
    <row r="294" spans="2:11" s="1" customFormat="1" ht="14.1" hidden="1" customHeight="1" outlineLevel="2" x14ac:dyDescent="0.2">
      <c r="B294" s="35" t="s">
        <v>588</v>
      </c>
      <c r="C294" s="35"/>
      <c r="D294" s="21"/>
      <c r="E294" s="22" t="s">
        <v>589</v>
      </c>
      <c r="F294" s="22" t="s">
        <v>248</v>
      </c>
      <c r="G294" s="22" t="s">
        <v>419</v>
      </c>
      <c r="H294" s="22" t="s">
        <v>501</v>
      </c>
      <c r="I294" s="22" t="s">
        <v>321</v>
      </c>
      <c r="J294" s="24">
        <v>11745</v>
      </c>
      <c r="K294" s="58">
        <f t="shared" si="11"/>
        <v>11745</v>
      </c>
    </row>
    <row r="295" spans="2:11" s="1" customFormat="1" ht="14.1" hidden="1" customHeight="1" outlineLevel="2" x14ac:dyDescent="0.2">
      <c r="B295" s="35" t="s">
        <v>590</v>
      </c>
      <c r="C295" s="35"/>
      <c r="D295" s="21"/>
      <c r="E295" s="22" t="s">
        <v>591</v>
      </c>
      <c r="F295" s="22" t="s">
        <v>248</v>
      </c>
      <c r="G295" s="22" t="s">
        <v>419</v>
      </c>
      <c r="H295" s="22" t="s">
        <v>501</v>
      </c>
      <c r="I295" s="22" t="s">
        <v>296</v>
      </c>
      <c r="J295" s="24">
        <v>10880</v>
      </c>
      <c r="K295" s="58">
        <f t="shared" si="11"/>
        <v>10880</v>
      </c>
    </row>
    <row r="296" spans="2:11" s="1" customFormat="1" ht="14.1" hidden="1" customHeight="1" outlineLevel="2" x14ac:dyDescent="0.2">
      <c r="B296" s="35" t="s">
        <v>592</v>
      </c>
      <c r="C296" s="35"/>
      <c r="D296" s="21"/>
      <c r="E296" s="22" t="s">
        <v>593</v>
      </c>
      <c r="F296" s="22" t="s">
        <v>248</v>
      </c>
      <c r="G296" s="22" t="s">
        <v>374</v>
      </c>
      <c r="H296" s="22" t="s">
        <v>501</v>
      </c>
      <c r="I296" s="22" t="s">
        <v>296</v>
      </c>
      <c r="J296" s="24">
        <v>8525</v>
      </c>
      <c r="K296" s="58">
        <f t="shared" si="11"/>
        <v>8525</v>
      </c>
    </row>
    <row r="297" spans="2:11" s="1" customFormat="1" ht="12" customHeight="1" outlineLevel="1" collapsed="1" x14ac:dyDescent="0.2">
      <c r="B297" s="41" t="s">
        <v>594</v>
      </c>
      <c r="C297" s="41"/>
      <c r="D297" s="25"/>
      <c r="E297" s="13"/>
      <c r="F297" s="13"/>
      <c r="G297" s="13"/>
      <c r="H297" s="13"/>
      <c r="I297" s="13"/>
      <c r="J297" s="14"/>
      <c r="K297" s="55"/>
    </row>
    <row r="298" spans="2:11" s="1" customFormat="1" ht="14.1" hidden="1" customHeight="1" outlineLevel="2" x14ac:dyDescent="0.2">
      <c r="B298" s="35" t="s">
        <v>595</v>
      </c>
      <c r="C298" s="35"/>
      <c r="D298" s="21"/>
      <c r="E298" s="22" t="s">
        <v>596</v>
      </c>
      <c r="F298" s="22" t="s">
        <v>248</v>
      </c>
      <c r="G298" s="22" t="s">
        <v>258</v>
      </c>
      <c r="H298" s="22" t="s">
        <v>258</v>
      </c>
      <c r="I298" s="22" t="s">
        <v>275</v>
      </c>
      <c r="J298" s="23">
        <v>570</v>
      </c>
      <c r="K298" s="58">
        <f t="shared" ref="K298:K318" si="12">J298*((100-$C$14-$C$16)/100)</f>
        <v>570</v>
      </c>
    </row>
    <row r="299" spans="2:11" s="1" customFormat="1" ht="14.1" hidden="1" customHeight="1" outlineLevel="2" x14ac:dyDescent="0.2">
      <c r="B299" s="35" t="s">
        <v>597</v>
      </c>
      <c r="C299" s="35"/>
      <c r="D299" s="21"/>
      <c r="E299" s="22" t="s">
        <v>598</v>
      </c>
      <c r="F299" s="22" t="s">
        <v>248</v>
      </c>
      <c r="G299" s="22" t="s">
        <v>271</v>
      </c>
      <c r="H299" s="22" t="s">
        <v>271</v>
      </c>
      <c r="I299" s="22" t="s">
        <v>251</v>
      </c>
      <c r="J299" s="23">
        <v>645</v>
      </c>
      <c r="K299" s="58">
        <f t="shared" si="12"/>
        <v>645</v>
      </c>
    </row>
    <row r="300" spans="2:11" s="1" customFormat="1" ht="14.1" hidden="1" customHeight="1" outlineLevel="2" x14ac:dyDescent="0.2">
      <c r="B300" s="35" t="s">
        <v>599</v>
      </c>
      <c r="C300" s="35"/>
      <c r="D300" s="21"/>
      <c r="E300" s="22" t="s">
        <v>600</v>
      </c>
      <c r="F300" s="22" t="s">
        <v>248</v>
      </c>
      <c r="G300" s="22" t="s">
        <v>271</v>
      </c>
      <c r="H300" s="22" t="s">
        <v>296</v>
      </c>
      <c r="I300" s="22" t="s">
        <v>251</v>
      </c>
      <c r="J300" s="23">
        <v>750</v>
      </c>
      <c r="K300" s="58">
        <f t="shared" si="12"/>
        <v>750</v>
      </c>
    </row>
    <row r="301" spans="2:11" s="1" customFormat="1" ht="14.1" hidden="1" customHeight="1" outlineLevel="2" x14ac:dyDescent="0.2">
      <c r="B301" s="35" t="s">
        <v>601</v>
      </c>
      <c r="C301" s="35"/>
      <c r="D301" s="21"/>
      <c r="E301" s="22" t="s">
        <v>602</v>
      </c>
      <c r="F301" s="22" t="s">
        <v>248</v>
      </c>
      <c r="G301" s="22" t="s">
        <v>296</v>
      </c>
      <c r="H301" s="22" t="s">
        <v>296</v>
      </c>
      <c r="I301" s="22" t="s">
        <v>258</v>
      </c>
      <c r="J301" s="23">
        <v>915</v>
      </c>
      <c r="K301" s="58">
        <f t="shared" si="12"/>
        <v>915</v>
      </c>
    </row>
    <row r="302" spans="2:11" s="1" customFormat="1" ht="14.1" hidden="1" customHeight="1" outlineLevel="2" x14ac:dyDescent="0.2">
      <c r="B302" s="35" t="s">
        <v>603</v>
      </c>
      <c r="C302" s="35"/>
      <c r="D302" s="21"/>
      <c r="E302" s="22" t="s">
        <v>604</v>
      </c>
      <c r="F302" s="22" t="s">
        <v>248</v>
      </c>
      <c r="G302" s="22" t="s">
        <v>302</v>
      </c>
      <c r="H302" s="22" t="s">
        <v>302</v>
      </c>
      <c r="I302" s="22" t="s">
        <v>266</v>
      </c>
      <c r="J302" s="24">
        <v>1225</v>
      </c>
      <c r="K302" s="58">
        <f t="shared" si="12"/>
        <v>1225</v>
      </c>
    </row>
    <row r="303" spans="2:11" s="1" customFormat="1" ht="14.1" hidden="1" customHeight="1" outlineLevel="2" x14ac:dyDescent="0.2">
      <c r="B303" s="35" t="s">
        <v>605</v>
      </c>
      <c r="C303" s="35"/>
      <c r="D303" s="21"/>
      <c r="E303" s="22" t="s">
        <v>606</v>
      </c>
      <c r="F303" s="22" t="s">
        <v>248</v>
      </c>
      <c r="G303" s="22" t="s">
        <v>271</v>
      </c>
      <c r="H303" s="22" t="s">
        <v>321</v>
      </c>
      <c r="I303" s="22" t="s">
        <v>251</v>
      </c>
      <c r="J303" s="23">
        <v>860</v>
      </c>
      <c r="K303" s="58">
        <f t="shared" si="12"/>
        <v>860</v>
      </c>
    </row>
    <row r="304" spans="2:11" s="1" customFormat="1" ht="14.1" hidden="1" customHeight="1" outlineLevel="2" x14ac:dyDescent="0.2">
      <c r="B304" s="35" t="s">
        <v>607</v>
      </c>
      <c r="C304" s="35"/>
      <c r="D304" s="21"/>
      <c r="E304" s="22" t="s">
        <v>608</v>
      </c>
      <c r="F304" s="22" t="s">
        <v>248</v>
      </c>
      <c r="G304" s="22" t="s">
        <v>296</v>
      </c>
      <c r="H304" s="22" t="s">
        <v>321</v>
      </c>
      <c r="I304" s="22" t="s">
        <v>258</v>
      </c>
      <c r="J304" s="24">
        <v>1160</v>
      </c>
      <c r="K304" s="58">
        <f t="shared" si="12"/>
        <v>1160</v>
      </c>
    </row>
    <row r="305" spans="2:11" s="1" customFormat="1" ht="14.1" hidden="1" customHeight="1" outlineLevel="2" x14ac:dyDescent="0.2">
      <c r="B305" s="35" t="s">
        <v>609</v>
      </c>
      <c r="C305" s="35"/>
      <c r="D305" s="21"/>
      <c r="E305" s="22" t="s">
        <v>610</v>
      </c>
      <c r="F305" s="22" t="s">
        <v>248</v>
      </c>
      <c r="G305" s="22" t="s">
        <v>321</v>
      </c>
      <c r="H305" s="22" t="s">
        <v>321</v>
      </c>
      <c r="I305" s="22" t="s">
        <v>258</v>
      </c>
      <c r="J305" s="24">
        <v>1395</v>
      </c>
      <c r="K305" s="58">
        <f t="shared" si="12"/>
        <v>1395</v>
      </c>
    </row>
    <row r="306" spans="2:11" s="1" customFormat="1" ht="14.1" hidden="1" customHeight="1" outlineLevel="2" x14ac:dyDescent="0.2">
      <c r="B306" s="35" t="s">
        <v>611</v>
      </c>
      <c r="C306" s="35"/>
      <c r="D306" s="21"/>
      <c r="E306" s="22" t="s">
        <v>612</v>
      </c>
      <c r="F306" s="22" t="s">
        <v>248</v>
      </c>
      <c r="G306" s="22" t="s">
        <v>302</v>
      </c>
      <c r="H306" s="22" t="s">
        <v>347</v>
      </c>
      <c r="I306" s="22" t="s">
        <v>266</v>
      </c>
      <c r="J306" s="24">
        <v>1650</v>
      </c>
      <c r="K306" s="58">
        <f t="shared" si="12"/>
        <v>1650</v>
      </c>
    </row>
    <row r="307" spans="2:11" s="1" customFormat="1" ht="14.1" hidden="1" customHeight="1" outlineLevel="2" x14ac:dyDescent="0.2">
      <c r="B307" s="35" t="s">
        <v>613</v>
      </c>
      <c r="C307" s="35"/>
      <c r="D307" s="21"/>
      <c r="E307" s="22" t="s">
        <v>614</v>
      </c>
      <c r="F307" s="22" t="s">
        <v>248</v>
      </c>
      <c r="G307" s="22" t="s">
        <v>347</v>
      </c>
      <c r="H307" s="22" t="s">
        <v>347</v>
      </c>
      <c r="I307" s="22" t="s">
        <v>361</v>
      </c>
      <c r="J307" s="24">
        <v>2110</v>
      </c>
      <c r="K307" s="58">
        <f t="shared" si="12"/>
        <v>2110</v>
      </c>
    </row>
    <row r="308" spans="2:11" s="1" customFormat="1" ht="14.1" hidden="1" customHeight="1" outlineLevel="2" x14ac:dyDescent="0.2">
      <c r="B308" s="35" t="s">
        <v>615</v>
      </c>
      <c r="C308" s="35"/>
      <c r="D308" s="21"/>
      <c r="E308" s="22" t="s">
        <v>616</v>
      </c>
      <c r="F308" s="22" t="s">
        <v>248</v>
      </c>
      <c r="G308" s="22" t="s">
        <v>302</v>
      </c>
      <c r="H308" s="22" t="s">
        <v>374</v>
      </c>
      <c r="I308" s="22" t="s">
        <v>266</v>
      </c>
      <c r="J308" s="24">
        <v>1810</v>
      </c>
      <c r="K308" s="58">
        <f t="shared" si="12"/>
        <v>1810</v>
      </c>
    </row>
    <row r="309" spans="2:11" s="1" customFormat="1" ht="14.1" hidden="1" customHeight="1" outlineLevel="2" x14ac:dyDescent="0.2">
      <c r="B309" s="35" t="s">
        <v>617</v>
      </c>
      <c r="C309" s="35"/>
      <c r="D309" s="21"/>
      <c r="E309" s="22" t="s">
        <v>618</v>
      </c>
      <c r="F309" s="22" t="s">
        <v>248</v>
      </c>
      <c r="G309" s="22" t="s">
        <v>374</v>
      </c>
      <c r="H309" s="22" t="s">
        <v>374</v>
      </c>
      <c r="I309" s="22" t="s">
        <v>258</v>
      </c>
      <c r="J309" s="24">
        <v>2585</v>
      </c>
      <c r="K309" s="58">
        <f t="shared" si="12"/>
        <v>2585</v>
      </c>
    </row>
    <row r="310" spans="2:11" s="1" customFormat="1" ht="14.1" hidden="1" customHeight="1" outlineLevel="2" x14ac:dyDescent="0.2">
      <c r="B310" s="35" t="s">
        <v>619</v>
      </c>
      <c r="C310" s="35"/>
      <c r="D310" s="21"/>
      <c r="E310" s="22" t="s">
        <v>620</v>
      </c>
      <c r="F310" s="22" t="s">
        <v>248</v>
      </c>
      <c r="G310" s="22" t="s">
        <v>573</v>
      </c>
      <c r="H310" s="22" t="s">
        <v>374</v>
      </c>
      <c r="I310" s="22" t="s">
        <v>574</v>
      </c>
      <c r="J310" s="24">
        <v>2115</v>
      </c>
      <c r="K310" s="58">
        <f t="shared" si="12"/>
        <v>2115</v>
      </c>
    </row>
    <row r="311" spans="2:11" s="1" customFormat="1" ht="14.1" hidden="1" customHeight="1" outlineLevel="2" x14ac:dyDescent="0.2">
      <c r="B311" s="35" t="s">
        <v>621</v>
      </c>
      <c r="C311" s="35"/>
      <c r="D311" s="21"/>
      <c r="E311" s="22" t="s">
        <v>622</v>
      </c>
      <c r="F311" s="22" t="s">
        <v>248</v>
      </c>
      <c r="G311" s="22" t="s">
        <v>328</v>
      </c>
      <c r="H311" s="22" t="s">
        <v>385</v>
      </c>
      <c r="I311" s="22" t="s">
        <v>361</v>
      </c>
      <c r="J311" s="24">
        <v>2405</v>
      </c>
      <c r="K311" s="58">
        <f t="shared" si="12"/>
        <v>2405</v>
      </c>
    </row>
    <row r="312" spans="2:11" s="1" customFormat="1" ht="14.1" hidden="1" customHeight="1" outlineLevel="2" x14ac:dyDescent="0.2">
      <c r="B312" s="35" t="s">
        <v>623</v>
      </c>
      <c r="C312" s="35"/>
      <c r="D312" s="21"/>
      <c r="E312" s="22" t="s">
        <v>624</v>
      </c>
      <c r="F312" s="22" t="s">
        <v>248</v>
      </c>
      <c r="G312" s="22" t="s">
        <v>579</v>
      </c>
      <c r="H312" s="22" t="s">
        <v>398</v>
      </c>
      <c r="I312" s="22" t="s">
        <v>271</v>
      </c>
      <c r="J312" s="24">
        <v>3120</v>
      </c>
      <c r="K312" s="58">
        <f t="shared" si="12"/>
        <v>3120</v>
      </c>
    </row>
    <row r="313" spans="2:11" s="1" customFormat="1" ht="14.1" hidden="1" customHeight="1" outlineLevel="2" x14ac:dyDescent="0.2">
      <c r="B313" s="35" t="s">
        <v>625</v>
      </c>
      <c r="C313" s="35"/>
      <c r="D313" s="21"/>
      <c r="E313" s="22" t="s">
        <v>626</v>
      </c>
      <c r="F313" s="22" t="s">
        <v>248</v>
      </c>
      <c r="G313" s="22" t="s">
        <v>385</v>
      </c>
      <c r="H313" s="22" t="s">
        <v>419</v>
      </c>
      <c r="I313" s="22" t="s">
        <v>420</v>
      </c>
      <c r="J313" s="24">
        <v>4710</v>
      </c>
      <c r="K313" s="58">
        <f t="shared" si="12"/>
        <v>4710</v>
      </c>
    </row>
    <row r="314" spans="2:11" s="1" customFormat="1" ht="14.1" hidden="1" customHeight="1" outlineLevel="2" x14ac:dyDescent="0.2">
      <c r="B314" s="35" t="s">
        <v>627</v>
      </c>
      <c r="C314" s="35"/>
      <c r="D314" s="21"/>
      <c r="E314" s="22" t="s">
        <v>628</v>
      </c>
      <c r="F314" s="22" t="s">
        <v>248</v>
      </c>
      <c r="G314" s="22" t="s">
        <v>374</v>
      </c>
      <c r="H314" s="22" t="s">
        <v>419</v>
      </c>
      <c r="I314" s="22" t="s">
        <v>296</v>
      </c>
      <c r="J314" s="24">
        <v>4735</v>
      </c>
      <c r="K314" s="58">
        <f t="shared" si="12"/>
        <v>4735</v>
      </c>
    </row>
    <row r="315" spans="2:11" s="1" customFormat="1" ht="14.1" hidden="1" customHeight="1" outlineLevel="2" x14ac:dyDescent="0.2">
      <c r="B315" s="35" t="s">
        <v>629</v>
      </c>
      <c r="C315" s="35"/>
      <c r="D315" s="21"/>
      <c r="E315" s="22" t="s">
        <v>630</v>
      </c>
      <c r="F315" s="22" t="s">
        <v>248</v>
      </c>
      <c r="G315" s="22" t="s">
        <v>398</v>
      </c>
      <c r="H315" s="22" t="s">
        <v>463</v>
      </c>
      <c r="I315" s="22" t="s">
        <v>302</v>
      </c>
      <c r="J315" s="24">
        <v>6765</v>
      </c>
      <c r="K315" s="58">
        <f t="shared" si="12"/>
        <v>6765</v>
      </c>
    </row>
    <row r="316" spans="2:11" s="1" customFormat="1" ht="14.1" hidden="1" customHeight="1" outlineLevel="2" x14ac:dyDescent="0.2">
      <c r="B316" s="35" t="s">
        <v>631</v>
      </c>
      <c r="C316" s="35"/>
      <c r="D316" s="21"/>
      <c r="E316" s="22" t="s">
        <v>632</v>
      </c>
      <c r="F316" s="22" t="s">
        <v>248</v>
      </c>
      <c r="G316" s="22" t="s">
        <v>374</v>
      </c>
      <c r="H316" s="22" t="s">
        <v>463</v>
      </c>
      <c r="I316" s="22" t="s">
        <v>296</v>
      </c>
      <c r="J316" s="24">
        <v>5660</v>
      </c>
      <c r="K316" s="58">
        <f t="shared" si="12"/>
        <v>5660</v>
      </c>
    </row>
    <row r="317" spans="2:11" s="1" customFormat="1" ht="14.1" hidden="1" customHeight="1" outlineLevel="2" x14ac:dyDescent="0.2">
      <c r="B317" s="35" t="s">
        <v>633</v>
      </c>
      <c r="C317" s="35"/>
      <c r="D317" s="21"/>
      <c r="E317" s="22" t="s">
        <v>634</v>
      </c>
      <c r="F317" s="22" t="s">
        <v>248</v>
      </c>
      <c r="G317" s="22" t="s">
        <v>419</v>
      </c>
      <c r="H317" s="22" t="s">
        <v>501</v>
      </c>
      <c r="I317" s="22" t="s">
        <v>321</v>
      </c>
      <c r="J317" s="24">
        <v>9160</v>
      </c>
      <c r="K317" s="58">
        <f t="shared" si="12"/>
        <v>9160</v>
      </c>
    </row>
    <row r="318" spans="2:11" s="1" customFormat="1" ht="14.1" hidden="1" customHeight="1" outlineLevel="2" x14ac:dyDescent="0.2">
      <c r="B318" s="35" t="s">
        <v>635</v>
      </c>
      <c r="C318" s="35"/>
      <c r="D318" s="21"/>
      <c r="E318" s="22" t="s">
        <v>636</v>
      </c>
      <c r="F318" s="22" t="s">
        <v>248</v>
      </c>
      <c r="G318" s="22" t="s">
        <v>374</v>
      </c>
      <c r="H318" s="22" t="s">
        <v>501</v>
      </c>
      <c r="I318" s="22" t="s">
        <v>296</v>
      </c>
      <c r="J318" s="24">
        <v>6585</v>
      </c>
      <c r="K318" s="58">
        <f t="shared" si="12"/>
        <v>6585</v>
      </c>
    </row>
    <row r="319" spans="2:11" ht="12" customHeight="1" outlineLevel="1" collapsed="1" x14ac:dyDescent="0.2">
      <c r="B319" s="36" t="s">
        <v>637</v>
      </c>
      <c r="C319" s="36"/>
      <c r="D319" s="12"/>
      <c r="E319" s="13"/>
      <c r="F319" s="13"/>
      <c r="G319" s="13"/>
      <c r="H319" s="13"/>
      <c r="I319" s="13"/>
      <c r="J319" s="14"/>
      <c r="K319" s="55"/>
    </row>
    <row r="320" spans="2:11" s="1" customFormat="1" ht="89.1" hidden="1" customHeight="1" outlineLevel="2" x14ac:dyDescent="0.2">
      <c r="B320" s="37" t="s">
        <v>638</v>
      </c>
      <c r="C320" s="37"/>
      <c r="D320" s="26"/>
      <c r="E320" s="16"/>
      <c r="F320" s="16"/>
      <c r="G320" s="16"/>
      <c r="H320" s="16"/>
      <c r="I320" s="16"/>
      <c r="J320" s="17"/>
      <c r="K320" s="56"/>
    </row>
    <row r="321" spans="2:11" s="1" customFormat="1" ht="14.1" hidden="1" customHeight="1" outlineLevel="3" x14ac:dyDescent="0.2">
      <c r="B321" s="35" t="s">
        <v>639</v>
      </c>
      <c r="C321" s="35"/>
      <c r="D321" s="21"/>
      <c r="E321" s="22" t="s">
        <v>640</v>
      </c>
      <c r="F321" s="22" t="s">
        <v>248</v>
      </c>
      <c r="G321" s="22" t="s">
        <v>258</v>
      </c>
      <c r="H321" s="22" t="s">
        <v>296</v>
      </c>
      <c r="I321" s="22" t="s">
        <v>299</v>
      </c>
      <c r="J321" s="24">
        <v>1350</v>
      </c>
      <c r="K321" s="58">
        <f t="shared" ref="K321:K355" si="13">J321*((100-$C$14-$C$16)/100)</f>
        <v>1350</v>
      </c>
    </row>
    <row r="322" spans="2:11" s="1" customFormat="1" ht="14.1" hidden="1" customHeight="1" outlineLevel="3" x14ac:dyDescent="0.2">
      <c r="B322" s="35" t="s">
        <v>641</v>
      </c>
      <c r="C322" s="35"/>
      <c r="D322" s="21"/>
      <c r="E322" s="22" t="s">
        <v>642</v>
      </c>
      <c r="F322" s="22" t="s">
        <v>248</v>
      </c>
      <c r="G322" s="22" t="s">
        <v>296</v>
      </c>
      <c r="H322" s="22" t="s">
        <v>296</v>
      </c>
      <c r="I322" s="22" t="s">
        <v>299</v>
      </c>
      <c r="J322" s="24">
        <v>1650</v>
      </c>
      <c r="K322" s="58">
        <f t="shared" si="13"/>
        <v>1650</v>
      </c>
    </row>
    <row r="323" spans="2:11" s="1" customFormat="1" ht="14.1" hidden="1" customHeight="1" outlineLevel="3" x14ac:dyDescent="0.2">
      <c r="B323" s="35" t="s">
        <v>643</v>
      </c>
      <c r="C323" s="35"/>
      <c r="D323" s="21"/>
      <c r="E323" s="22" t="s">
        <v>644</v>
      </c>
      <c r="F323" s="22" t="s">
        <v>248</v>
      </c>
      <c r="G323" s="22" t="s">
        <v>296</v>
      </c>
      <c r="H323" s="22" t="s">
        <v>296</v>
      </c>
      <c r="I323" s="22" t="s">
        <v>258</v>
      </c>
      <c r="J323" s="24">
        <v>1790</v>
      </c>
      <c r="K323" s="58">
        <f t="shared" si="13"/>
        <v>1790</v>
      </c>
    </row>
    <row r="324" spans="2:11" s="1" customFormat="1" ht="14.1" hidden="1" customHeight="1" outlineLevel="3" x14ac:dyDescent="0.2">
      <c r="B324" s="35" t="s">
        <v>645</v>
      </c>
      <c r="C324" s="35"/>
      <c r="D324" s="21"/>
      <c r="E324" s="22" t="s">
        <v>646</v>
      </c>
      <c r="F324" s="22" t="s">
        <v>248</v>
      </c>
      <c r="G324" s="22" t="s">
        <v>296</v>
      </c>
      <c r="H324" s="22" t="s">
        <v>321</v>
      </c>
      <c r="I324" s="22" t="s">
        <v>299</v>
      </c>
      <c r="J324" s="24">
        <v>1945</v>
      </c>
      <c r="K324" s="58">
        <f t="shared" si="13"/>
        <v>1945</v>
      </c>
    </row>
    <row r="325" spans="2:11" s="1" customFormat="1" ht="14.1" hidden="1" customHeight="1" outlineLevel="3" x14ac:dyDescent="0.2">
      <c r="B325" s="35" t="s">
        <v>647</v>
      </c>
      <c r="C325" s="35"/>
      <c r="D325" s="21"/>
      <c r="E325" s="22" t="s">
        <v>648</v>
      </c>
      <c r="F325" s="22" t="s">
        <v>248</v>
      </c>
      <c r="G325" s="22" t="s">
        <v>296</v>
      </c>
      <c r="H325" s="22" t="s">
        <v>321</v>
      </c>
      <c r="I325" s="22" t="s">
        <v>258</v>
      </c>
      <c r="J325" s="24">
        <v>2105</v>
      </c>
      <c r="K325" s="58">
        <f t="shared" si="13"/>
        <v>2105</v>
      </c>
    </row>
    <row r="326" spans="2:11" s="1" customFormat="1" ht="14.1" hidden="1" customHeight="1" outlineLevel="3" x14ac:dyDescent="0.2">
      <c r="B326" s="35" t="s">
        <v>649</v>
      </c>
      <c r="C326" s="35"/>
      <c r="D326" s="21"/>
      <c r="E326" s="22" t="s">
        <v>650</v>
      </c>
      <c r="F326" s="22" t="s">
        <v>248</v>
      </c>
      <c r="G326" s="22" t="s">
        <v>321</v>
      </c>
      <c r="H326" s="22" t="s">
        <v>321</v>
      </c>
      <c r="I326" s="22" t="s">
        <v>258</v>
      </c>
      <c r="J326" s="24">
        <v>2495</v>
      </c>
      <c r="K326" s="58">
        <f t="shared" si="13"/>
        <v>2495</v>
      </c>
    </row>
    <row r="327" spans="2:11" s="1" customFormat="1" ht="14.1" hidden="1" customHeight="1" outlineLevel="3" x14ac:dyDescent="0.2">
      <c r="B327" s="35" t="s">
        <v>651</v>
      </c>
      <c r="C327" s="35"/>
      <c r="D327" s="21"/>
      <c r="E327" s="22" t="s">
        <v>652</v>
      </c>
      <c r="F327" s="22" t="s">
        <v>248</v>
      </c>
      <c r="G327" s="22" t="s">
        <v>321</v>
      </c>
      <c r="H327" s="22" t="s">
        <v>321</v>
      </c>
      <c r="I327" s="22" t="s">
        <v>271</v>
      </c>
      <c r="J327" s="24">
        <v>2680</v>
      </c>
      <c r="K327" s="58">
        <f t="shared" si="13"/>
        <v>2680</v>
      </c>
    </row>
    <row r="328" spans="2:11" s="1" customFormat="1" ht="14.1" hidden="1" customHeight="1" outlineLevel="3" x14ac:dyDescent="0.2">
      <c r="B328" s="35" t="s">
        <v>653</v>
      </c>
      <c r="C328" s="35"/>
      <c r="D328" s="21"/>
      <c r="E328" s="22" t="s">
        <v>654</v>
      </c>
      <c r="F328" s="22" t="s">
        <v>248</v>
      </c>
      <c r="G328" s="22" t="s">
        <v>321</v>
      </c>
      <c r="H328" s="22" t="s">
        <v>347</v>
      </c>
      <c r="I328" s="22" t="s">
        <v>258</v>
      </c>
      <c r="J328" s="24">
        <v>3035</v>
      </c>
      <c r="K328" s="58">
        <f t="shared" si="13"/>
        <v>3035</v>
      </c>
    </row>
    <row r="329" spans="2:11" s="1" customFormat="1" ht="14.1" hidden="1" customHeight="1" outlineLevel="3" x14ac:dyDescent="0.2">
      <c r="B329" s="35" t="s">
        <v>655</v>
      </c>
      <c r="C329" s="35"/>
      <c r="D329" s="21"/>
      <c r="E329" s="22" t="s">
        <v>656</v>
      </c>
      <c r="F329" s="22" t="s">
        <v>248</v>
      </c>
      <c r="G329" s="22" t="s">
        <v>321</v>
      </c>
      <c r="H329" s="22" t="s">
        <v>347</v>
      </c>
      <c r="I329" s="22" t="s">
        <v>271</v>
      </c>
      <c r="J329" s="24">
        <v>3230</v>
      </c>
      <c r="K329" s="58">
        <f t="shared" si="13"/>
        <v>3230</v>
      </c>
    </row>
    <row r="330" spans="2:11" s="1" customFormat="1" ht="14.1" hidden="1" customHeight="1" outlineLevel="3" x14ac:dyDescent="0.2">
      <c r="B330" s="35" t="s">
        <v>657</v>
      </c>
      <c r="C330" s="35"/>
      <c r="D330" s="21"/>
      <c r="E330" s="22" t="s">
        <v>658</v>
      </c>
      <c r="F330" s="22" t="s">
        <v>248</v>
      </c>
      <c r="G330" s="22" t="s">
        <v>321</v>
      </c>
      <c r="H330" s="22" t="s">
        <v>374</v>
      </c>
      <c r="I330" s="22" t="s">
        <v>258</v>
      </c>
      <c r="J330" s="24">
        <v>3920</v>
      </c>
      <c r="K330" s="58">
        <f t="shared" si="13"/>
        <v>3920</v>
      </c>
    </row>
    <row r="331" spans="2:11" s="1" customFormat="1" ht="14.1" hidden="1" customHeight="1" outlineLevel="3" x14ac:dyDescent="0.2">
      <c r="B331" s="35" t="s">
        <v>659</v>
      </c>
      <c r="C331" s="35"/>
      <c r="D331" s="21"/>
      <c r="E331" s="22" t="s">
        <v>660</v>
      </c>
      <c r="F331" s="22" t="s">
        <v>248</v>
      </c>
      <c r="G331" s="22" t="s">
        <v>321</v>
      </c>
      <c r="H331" s="22" t="s">
        <v>374</v>
      </c>
      <c r="I331" s="22" t="s">
        <v>271</v>
      </c>
      <c r="J331" s="24">
        <v>3960</v>
      </c>
      <c r="K331" s="58">
        <f t="shared" si="13"/>
        <v>3960</v>
      </c>
    </row>
    <row r="332" spans="2:11" s="1" customFormat="1" ht="14.1" hidden="1" customHeight="1" outlineLevel="3" x14ac:dyDescent="0.2">
      <c r="B332" s="35" t="s">
        <v>661</v>
      </c>
      <c r="C332" s="35"/>
      <c r="D332" s="21"/>
      <c r="E332" s="22" t="s">
        <v>662</v>
      </c>
      <c r="F332" s="22" t="s">
        <v>248</v>
      </c>
      <c r="G332" s="22" t="s">
        <v>321</v>
      </c>
      <c r="H332" s="22" t="s">
        <v>374</v>
      </c>
      <c r="I332" s="22" t="s">
        <v>296</v>
      </c>
      <c r="J332" s="24">
        <v>4140</v>
      </c>
      <c r="K332" s="58">
        <f t="shared" si="13"/>
        <v>4140</v>
      </c>
    </row>
    <row r="333" spans="2:11" s="1" customFormat="1" ht="14.1" hidden="1" customHeight="1" outlineLevel="3" x14ac:dyDescent="0.2">
      <c r="B333" s="35" t="s">
        <v>663</v>
      </c>
      <c r="C333" s="35"/>
      <c r="D333" s="21"/>
      <c r="E333" s="22" t="s">
        <v>664</v>
      </c>
      <c r="F333" s="22" t="s">
        <v>248</v>
      </c>
      <c r="G333" s="22" t="s">
        <v>347</v>
      </c>
      <c r="H333" s="22" t="s">
        <v>347</v>
      </c>
      <c r="I333" s="22" t="s">
        <v>271</v>
      </c>
      <c r="J333" s="24">
        <v>3600</v>
      </c>
      <c r="K333" s="58">
        <f t="shared" si="13"/>
        <v>3600</v>
      </c>
    </row>
    <row r="334" spans="2:11" s="1" customFormat="1" ht="14.1" hidden="1" customHeight="1" outlineLevel="3" x14ac:dyDescent="0.2">
      <c r="B334" s="35" t="s">
        <v>665</v>
      </c>
      <c r="C334" s="35"/>
      <c r="D334" s="21"/>
      <c r="E334" s="22" t="s">
        <v>666</v>
      </c>
      <c r="F334" s="22" t="s">
        <v>248</v>
      </c>
      <c r="G334" s="22" t="s">
        <v>347</v>
      </c>
      <c r="H334" s="22" t="s">
        <v>374</v>
      </c>
      <c r="I334" s="22" t="s">
        <v>258</v>
      </c>
      <c r="J334" s="24">
        <v>4620</v>
      </c>
      <c r="K334" s="58">
        <f t="shared" si="13"/>
        <v>4620</v>
      </c>
    </row>
    <row r="335" spans="2:11" s="1" customFormat="1" ht="14.1" hidden="1" customHeight="1" outlineLevel="3" x14ac:dyDescent="0.2">
      <c r="B335" s="35" t="s">
        <v>667</v>
      </c>
      <c r="C335" s="35"/>
      <c r="D335" s="21"/>
      <c r="E335" s="22" t="s">
        <v>668</v>
      </c>
      <c r="F335" s="22" t="s">
        <v>248</v>
      </c>
      <c r="G335" s="22" t="s">
        <v>347</v>
      </c>
      <c r="H335" s="22" t="s">
        <v>374</v>
      </c>
      <c r="I335" s="22" t="s">
        <v>271</v>
      </c>
      <c r="J335" s="24">
        <v>4785</v>
      </c>
      <c r="K335" s="58">
        <f t="shared" si="13"/>
        <v>4785</v>
      </c>
    </row>
    <row r="336" spans="2:11" s="1" customFormat="1" ht="14.1" hidden="1" customHeight="1" outlineLevel="3" x14ac:dyDescent="0.2">
      <c r="B336" s="35" t="s">
        <v>669</v>
      </c>
      <c r="C336" s="35"/>
      <c r="D336" s="21"/>
      <c r="E336" s="22" t="s">
        <v>670</v>
      </c>
      <c r="F336" s="22" t="s">
        <v>248</v>
      </c>
      <c r="G336" s="22" t="s">
        <v>347</v>
      </c>
      <c r="H336" s="22" t="s">
        <v>398</v>
      </c>
      <c r="I336" s="22" t="s">
        <v>258</v>
      </c>
      <c r="J336" s="24">
        <v>5855</v>
      </c>
      <c r="K336" s="58">
        <f t="shared" si="13"/>
        <v>5855</v>
      </c>
    </row>
    <row r="337" spans="2:11" s="1" customFormat="1" ht="14.1" hidden="1" customHeight="1" outlineLevel="3" x14ac:dyDescent="0.2">
      <c r="B337" s="35" t="s">
        <v>671</v>
      </c>
      <c r="C337" s="35"/>
      <c r="D337" s="21"/>
      <c r="E337" s="22" t="s">
        <v>672</v>
      </c>
      <c r="F337" s="22" t="s">
        <v>248</v>
      </c>
      <c r="G337" s="22" t="s">
        <v>347</v>
      </c>
      <c r="H337" s="22" t="s">
        <v>398</v>
      </c>
      <c r="I337" s="22" t="s">
        <v>271</v>
      </c>
      <c r="J337" s="24">
        <v>6175</v>
      </c>
      <c r="K337" s="58">
        <f t="shared" si="13"/>
        <v>6175</v>
      </c>
    </row>
    <row r="338" spans="2:11" s="1" customFormat="1" ht="14.1" hidden="1" customHeight="1" outlineLevel="3" x14ac:dyDescent="0.2">
      <c r="B338" s="35" t="s">
        <v>673</v>
      </c>
      <c r="C338" s="35"/>
      <c r="D338" s="21"/>
      <c r="E338" s="22" t="s">
        <v>674</v>
      </c>
      <c r="F338" s="22" t="s">
        <v>248</v>
      </c>
      <c r="G338" s="22" t="s">
        <v>374</v>
      </c>
      <c r="H338" s="22" t="s">
        <v>501</v>
      </c>
      <c r="I338" s="22" t="s">
        <v>296</v>
      </c>
      <c r="J338" s="24">
        <v>11455</v>
      </c>
      <c r="K338" s="58">
        <f t="shared" si="13"/>
        <v>11455</v>
      </c>
    </row>
    <row r="339" spans="2:11" s="1" customFormat="1" ht="14.1" hidden="1" customHeight="1" outlineLevel="3" x14ac:dyDescent="0.2">
      <c r="B339" s="35" t="s">
        <v>675</v>
      </c>
      <c r="C339" s="35"/>
      <c r="D339" s="21"/>
      <c r="E339" s="22" t="s">
        <v>676</v>
      </c>
      <c r="F339" s="22" t="s">
        <v>248</v>
      </c>
      <c r="G339" s="22" t="s">
        <v>374</v>
      </c>
      <c r="H339" s="22" t="s">
        <v>525</v>
      </c>
      <c r="I339" s="22" t="s">
        <v>296</v>
      </c>
      <c r="J339" s="24">
        <v>14400</v>
      </c>
      <c r="K339" s="58">
        <f t="shared" si="13"/>
        <v>14400</v>
      </c>
    </row>
    <row r="340" spans="2:11" s="1" customFormat="1" ht="14.1" hidden="1" customHeight="1" outlineLevel="3" x14ac:dyDescent="0.2">
      <c r="B340" s="35" t="s">
        <v>677</v>
      </c>
      <c r="C340" s="35"/>
      <c r="D340" s="21"/>
      <c r="E340" s="22" t="s">
        <v>678</v>
      </c>
      <c r="F340" s="22" t="s">
        <v>248</v>
      </c>
      <c r="G340" s="22" t="s">
        <v>374</v>
      </c>
      <c r="H340" s="22" t="s">
        <v>525</v>
      </c>
      <c r="I340" s="22" t="s">
        <v>296</v>
      </c>
      <c r="J340" s="24">
        <v>13845</v>
      </c>
      <c r="K340" s="58">
        <f t="shared" si="13"/>
        <v>13845</v>
      </c>
    </row>
    <row r="341" spans="2:11" s="1" customFormat="1" ht="14.1" hidden="1" customHeight="1" outlineLevel="3" x14ac:dyDescent="0.2">
      <c r="B341" s="35" t="s">
        <v>679</v>
      </c>
      <c r="C341" s="35"/>
      <c r="D341" s="21"/>
      <c r="E341" s="22" t="s">
        <v>680</v>
      </c>
      <c r="F341" s="22" t="s">
        <v>248</v>
      </c>
      <c r="G341" s="22" t="s">
        <v>374</v>
      </c>
      <c r="H341" s="22" t="s">
        <v>681</v>
      </c>
      <c r="I341" s="22" t="s">
        <v>321</v>
      </c>
      <c r="J341" s="24">
        <v>16985</v>
      </c>
      <c r="K341" s="58">
        <f t="shared" si="13"/>
        <v>16985</v>
      </c>
    </row>
    <row r="342" spans="2:11" s="1" customFormat="1" ht="14.1" hidden="1" customHeight="1" outlineLevel="3" x14ac:dyDescent="0.2">
      <c r="B342" s="35" t="s">
        <v>682</v>
      </c>
      <c r="C342" s="35"/>
      <c r="D342" s="21"/>
      <c r="E342" s="22" t="s">
        <v>683</v>
      </c>
      <c r="F342" s="22" t="s">
        <v>248</v>
      </c>
      <c r="G342" s="22" t="s">
        <v>374</v>
      </c>
      <c r="H342" s="22" t="s">
        <v>684</v>
      </c>
      <c r="I342" s="22" t="s">
        <v>321</v>
      </c>
      <c r="J342" s="24">
        <v>19065</v>
      </c>
      <c r="K342" s="58">
        <f t="shared" si="13"/>
        <v>19065</v>
      </c>
    </row>
    <row r="343" spans="2:11" s="1" customFormat="1" ht="14.1" hidden="1" customHeight="1" outlineLevel="3" x14ac:dyDescent="0.2">
      <c r="B343" s="35" t="s">
        <v>685</v>
      </c>
      <c r="C343" s="35"/>
      <c r="D343" s="21"/>
      <c r="E343" s="22" t="s">
        <v>686</v>
      </c>
      <c r="F343" s="22" t="s">
        <v>248</v>
      </c>
      <c r="G343" s="22" t="s">
        <v>374</v>
      </c>
      <c r="H343" s="22" t="s">
        <v>374</v>
      </c>
      <c r="I343" s="22" t="s">
        <v>258</v>
      </c>
      <c r="J343" s="24">
        <v>5125</v>
      </c>
      <c r="K343" s="58">
        <f t="shared" si="13"/>
        <v>5125</v>
      </c>
    </row>
    <row r="344" spans="2:11" s="1" customFormat="1" ht="14.1" hidden="1" customHeight="1" outlineLevel="3" x14ac:dyDescent="0.2">
      <c r="B344" s="35" t="s">
        <v>687</v>
      </c>
      <c r="C344" s="35"/>
      <c r="D344" s="21"/>
      <c r="E344" s="22" t="s">
        <v>688</v>
      </c>
      <c r="F344" s="22" t="s">
        <v>248</v>
      </c>
      <c r="G344" s="22" t="s">
        <v>374</v>
      </c>
      <c r="H344" s="22" t="s">
        <v>374</v>
      </c>
      <c r="I344" s="22" t="s">
        <v>271</v>
      </c>
      <c r="J344" s="24">
        <v>5415</v>
      </c>
      <c r="K344" s="58">
        <f t="shared" si="13"/>
        <v>5415</v>
      </c>
    </row>
    <row r="345" spans="2:11" s="1" customFormat="1" ht="14.1" hidden="1" customHeight="1" outlineLevel="3" x14ac:dyDescent="0.2">
      <c r="B345" s="35" t="s">
        <v>689</v>
      </c>
      <c r="C345" s="35"/>
      <c r="D345" s="21"/>
      <c r="E345" s="22" t="s">
        <v>690</v>
      </c>
      <c r="F345" s="22" t="s">
        <v>248</v>
      </c>
      <c r="G345" s="22" t="s">
        <v>374</v>
      </c>
      <c r="H345" s="22" t="s">
        <v>374</v>
      </c>
      <c r="I345" s="22" t="s">
        <v>296</v>
      </c>
      <c r="J345" s="24">
        <v>5675</v>
      </c>
      <c r="K345" s="58">
        <f t="shared" si="13"/>
        <v>5675</v>
      </c>
    </row>
    <row r="346" spans="2:11" s="1" customFormat="1" ht="14.1" hidden="1" customHeight="1" outlineLevel="3" x14ac:dyDescent="0.2">
      <c r="B346" s="35" t="s">
        <v>691</v>
      </c>
      <c r="C346" s="35"/>
      <c r="D346" s="21"/>
      <c r="E346" s="22" t="s">
        <v>692</v>
      </c>
      <c r="F346" s="22" t="s">
        <v>248</v>
      </c>
      <c r="G346" s="22" t="s">
        <v>374</v>
      </c>
      <c r="H346" s="22" t="s">
        <v>419</v>
      </c>
      <c r="I346" s="22" t="s">
        <v>271</v>
      </c>
      <c r="J346" s="24">
        <v>7795</v>
      </c>
      <c r="K346" s="58">
        <f t="shared" si="13"/>
        <v>7795</v>
      </c>
    </row>
    <row r="347" spans="2:11" s="1" customFormat="1" ht="14.1" hidden="1" customHeight="1" outlineLevel="3" x14ac:dyDescent="0.2">
      <c r="B347" s="35" t="s">
        <v>693</v>
      </c>
      <c r="C347" s="35"/>
      <c r="D347" s="21"/>
      <c r="E347" s="22" t="s">
        <v>694</v>
      </c>
      <c r="F347" s="22" t="s">
        <v>248</v>
      </c>
      <c r="G347" s="22" t="s">
        <v>374</v>
      </c>
      <c r="H347" s="22" t="s">
        <v>419</v>
      </c>
      <c r="I347" s="22" t="s">
        <v>296</v>
      </c>
      <c r="J347" s="24">
        <v>8400</v>
      </c>
      <c r="K347" s="58">
        <f t="shared" si="13"/>
        <v>8400</v>
      </c>
    </row>
    <row r="348" spans="2:11" s="1" customFormat="1" ht="14.1" hidden="1" customHeight="1" outlineLevel="3" x14ac:dyDescent="0.2">
      <c r="B348" s="35" t="s">
        <v>695</v>
      </c>
      <c r="C348" s="35"/>
      <c r="D348" s="21"/>
      <c r="E348" s="22" t="s">
        <v>696</v>
      </c>
      <c r="F348" s="22" t="s">
        <v>248</v>
      </c>
      <c r="G348" s="22" t="s">
        <v>385</v>
      </c>
      <c r="H348" s="22" t="s">
        <v>463</v>
      </c>
      <c r="I348" s="22" t="s">
        <v>296</v>
      </c>
      <c r="J348" s="24">
        <v>10420</v>
      </c>
      <c r="K348" s="58">
        <f t="shared" si="13"/>
        <v>10420</v>
      </c>
    </row>
    <row r="349" spans="2:11" s="1" customFormat="1" ht="14.1" hidden="1" customHeight="1" outlineLevel="3" x14ac:dyDescent="0.2">
      <c r="B349" s="35" t="s">
        <v>697</v>
      </c>
      <c r="C349" s="35"/>
      <c r="D349" s="21"/>
      <c r="E349" s="22" t="s">
        <v>698</v>
      </c>
      <c r="F349" s="22" t="s">
        <v>248</v>
      </c>
      <c r="G349" s="22" t="s">
        <v>398</v>
      </c>
      <c r="H349" s="22" t="s">
        <v>681</v>
      </c>
      <c r="I349" s="22" t="s">
        <v>296</v>
      </c>
      <c r="J349" s="24">
        <v>17475</v>
      </c>
      <c r="K349" s="58">
        <f t="shared" si="13"/>
        <v>17475</v>
      </c>
    </row>
    <row r="350" spans="2:11" s="1" customFormat="1" ht="14.1" hidden="1" customHeight="1" outlineLevel="3" x14ac:dyDescent="0.2">
      <c r="B350" s="35" t="s">
        <v>699</v>
      </c>
      <c r="C350" s="35"/>
      <c r="D350" s="21"/>
      <c r="E350" s="22" t="s">
        <v>700</v>
      </c>
      <c r="F350" s="22" t="s">
        <v>248</v>
      </c>
      <c r="G350" s="22" t="s">
        <v>419</v>
      </c>
      <c r="H350" s="22" t="s">
        <v>463</v>
      </c>
      <c r="I350" s="22" t="s">
        <v>296</v>
      </c>
      <c r="J350" s="24">
        <v>12080</v>
      </c>
      <c r="K350" s="58">
        <f t="shared" si="13"/>
        <v>12080</v>
      </c>
    </row>
    <row r="351" spans="2:11" s="1" customFormat="1" ht="14.1" hidden="1" customHeight="1" outlineLevel="3" x14ac:dyDescent="0.2">
      <c r="B351" s="35" t="s">
        <v>701</v>
      </c>
      <c r="C351" s="35"/>
      <c r="D351" s="21"/>
      <c r="E351" s="22" t="s">
        <v>702</v>
      </c>
      <c r="F351" s="22" t="s">
        <v>248</v>
      </c>
      <c r="G351" s="22" t="s">
        <v>419</v>
      </c>
      <c r="H351" s="22" t="s">
        <v>501</v>
      </c>
      <c r="I351" s="22" t="s">
        <v>296</v>
      </c>
      <c r="J351" s="24">
        <v>13770</v>
      </c>
      <c r="K351" s="58">
        <f t="shared" si="13"/>
        <v>13770</v>
      </c>
    </row>
    <row r="352" spans="2:11" s="1" customFormat="1" ht="14.1" hidden="1" customHeight="1" outlineLevel="3" x14ac:dyDescent="0.2">
      <c r="B352" s="35" t="s">
        <v>703</v>
      </c>
      <c r="C352" s="35"/>
      <c r="D352" s="21"/>
      <c r="E352" s="22" t="s">
        <v>704</v>
      </c>
      <c r="F352" s="22" t="s">
        <v>248</v>
      </c>
      <c r="G352" s="22" t="s">
        <v>419</v>
      </c>
      <c r="H352" s="22" t="s">
        <v>501</v>
      </c>
      <c r="I352" s="22" t="s">
        <v>321</v>
      </c>
      <c r="J352" s="24">
        <v>14035</v>
      </c>
      <c r="K352" s="58">
        <f t="shared" si="13"/>
        <v>14035</v>
      </c>
    </row>
    <row r="353" spans="2:11" s="1" customFormat="1" ht="14.1" hidden="1" customHeight="1" outlineLevel="3" x14ac:dyDescent="0.2">
      <c r="B353" s="35" t="s">
        <v>705</v>
      </c>
      <c r="C353" s="35"/>
      <c r="D353" s="21"/>
      <c r="E353" s="22" t="s">
        <v>706</v>
      </c>
      <c r="F353" s="22" t="s">
        <v>248</v>
      </c>
      <c r="G353" s="22" t="s">
        <v>419</v>
      </c>
      <c r="H353" s="22" t="s">
        <v>525</v>
      </c>
      <c r="I353" s="22" t="s">
        <v>296</v>
      </c>
      <c r="J353" s="24">
        <v>16560</v>
      </c>
      <c r="K353" s="58">
        <f t="shared" si="13"/>
        <v>16560</v>
      </c>
    </row>
    <row r="354" spans="2:11" s="1" customFormat="1" ht="14.1" hidden="1" customHeight="1" outlineLevel="3" x14ac:dyDescent="0.2">
      <c r="B354" s="35" t="s">
        <v>707</v>
      </c>
      <c r="C354" s="35"/>
      <c r="D354" s="21"/>
      <c r="E354" s="22" t="s">
        <v>708</v>
      </c>
      <c r="F354" s="22" t="s">
        <v>248</v>
      </c>
      <c r="G354" s="22" t="s">
        <v>419</v>
      </c>
      <c r="H354" s="22" t="s">
        <v>681</v>
      </c>
      <c r="I354" s="22" t="s">
        <v>321</v>
      </c>
      <c r="J354" s="24">
        <v>20550</v>
      </c>
      <c r="K354" s="58">
        <f t="shared" si="13"/>
        <v>20550</v>
      </c>
    </row>
    <row r="355" spans="2:11" s="1" customFormat="1" ht="14.1" hidden="1" customHeight="1" outlineLevel="3" x14ac:dyDescent="0.2">
      <c r="B355" s="35" t="s">
        <v>709</v>
      </c>
      <c r="C355" s="35"/>
      <c r="D355" s="21"/>
      <c r="E355" s="22" t="s">
        <v>710</v>
      </c>
      <c r="F355" s="22" t="s">
        <v>248</v>
      </c>
      <c r="G355" s="22" t="s">
        <v>419</v>
      </c>
      <c r="H355" s="22" t="s">
        <v>684</v>
      </c>
      <c r="I355" s="22" t="s">
        <v>321</v>
      </c>
      <c r="J355" s="24">
        <v>23035</v>
      </c>
      <c r="K355" s="58">
        <f t="shared" si="13"/>
        <v>23035</v>
      </c>
    </row>
    <row r="356" spans="2:11" s="1" customFormat="1" ht="89.1" hidden="1" customHeight="1" outlineLevel="2" x14ac:dyDescent="0.2">
      <c r="B356" s="37" t="s">
        <v>711</v>
      </c>
      <c r="C356" s="37"/>
      <c r="D356" s="26"/>
      <c r="E356" s="16"/>
      <c r="F356" s="16"/>
      <c r="G356" s="16"/>
      <c r="H356" s="16"/>
      <c r="I356" s="16"/>
      <c r="J356" s="17"/>
      <c r="K356" s="56"/>
    </row>
    <row r="357" spans="2:11" s="1" customFormat="1" ht="14.1" hidden="1" customHeight="1" outlineLevel="3" x14ac:dyDescent="0.2">
      <c r="B357" s="35" t="s">
        <v>712</v>
      </c>
      <c r="C357" s="35"/>
      <c r="D357" s="21"/>
      <c r="E357" s="22" t="s">
        <v>713</v>
      </c>
      <c r="F357" s="22" t="s">
        <v>248</v>
      </c>
      <c r="G357" s="22" t="s">
        <v>296</v>
      </c>
      <c r="H357" s="22" t="s">
        <v>296</v>
      </c>
      <c r="I357" s="22" t="s">
        <v>299</v>
      </c>
      <c r="J357" s="24">
        <v>1390</v>
      </c>
      <c r="K357" s="58">
        <f t="shared" ref="K357:K385" si="14">J357*((100-$C$14-$C$16)/100)</f>
        <v>1390</v>
      </c>
    </row>
    <row r="358" spans="2:11" s="1" customFormat="1" ht="14.1" hidden="1" customHeight="1" outlineLevel="3" x14ac:dyDescent="0.2">
      <c r="B358" s="35" t="s">
        <v>714</v>
      </c>
      <c r="C358" s="35"/>
      <c r="D358" s="21"/>
      <c r="E358" s="22" t="s">
        <v>715</v>
      </c>
      <c r="F358" s="22" t="s">
        <v>248</v>
      </c>
      <c r="G358" s="22" t="s">
        <v>296</v>
      </c>
      <c r="H358" s="22" t="s">
        <v>296</v>
      </c>
      <c r="I358" s="22" t="s">
        <v>258</v>
      </c>
      <c r="J358" s="24">
        <v>1520</v>
      </c>
      <c r="K358" s="58">
        <f t="shared" si="14"/>
        <v>1520</v>
      </c>
    </row>
    <row r="359" spans="2:11" s="1" customFormat="1" ht="14.1" hidden="1" customHeight="1" outlineLevel="3" x14ac:dyDescent="0.2">
      <c r="B359" s="35" t="s">
        <v>716</v>
      </c>
      <c r="C359" s="35"/>
      <c r="D359" s="21"/>
      <c r="E359" s="22" t="s">
        <v>717</v>
      </c>
      <c r="F359" s="22" t="s">
        <v>248</v>
      </c>
      <c r="G359" s="22" t="s">
        <v>296</v>
      </c>
      <c r="H359" s="22" t="s">
        <v>321</v>
      </c>
      <c r="I359" s="22" t="s">
        <v>299</v>
      </c>
      <c r="J359" s="24">
        <v>1660</v>
      </c>
      <c r="K359" s="58">
        <f t="shared" si="14"/>
        <v>1660</v>
      </c>
    </row>
    <row r="360" spans="2:11" s="1" customFormat="1" ht="14.1" hidden="1" customHeight="1" outlineLevel="3" x14ac:dyDescent="0.2">
      <c r="B360" s="35" t="s">
        <v>718</v>
      </c>
      <c r="C360" s="35"/>
      <c r="D360" s="21"/>
      <c r="E360" s="22" t="s">
        <v>719</v>
      </c>
      <c r="F360" s="22" t="s">
        <v>248</v>
      </c>
      <c r="G360" s="22" t="s">
        <v>296</v>
      </c>
      <c r="H360" s="22" t="s">
        <v>321</v>
      </c>
      <c r="I360" s="22" t="s">
        <v>258</v>
      </c>
      <c r="J360" s="24">
        <v>1805</v>
      </c>
      <c r="K360" s="58">
        <f t="shared" si="14"/>
        <v>1805</v>
      </c>
    </row>
    <row r="361" spans="2:11" s="1" customFormat="1" ht="14.1" hidden="1" customHeight="1" outlineLevel="3" x14ac:dyDescent="0.2">
      <c r="B361" s="35" t="s">
        <v>720</v>
      </c>
      <c r="C361" s="35"/>
      <c r="D361" s="21"/>
      <c r="E361" s="22" t="s">
        <v>721</v>
      </c>
      <c r="F361" s="22" t="s">
        <v>248</v>
      </c>
      <c r="G361" s="22" t="s">
        <v>296</v>
      </c>
      <c r="H361" s="22" t="s">
        <v>321</v>
      </c>
      <c r="I361" s="22" t="s">
        <v>271</v>
      </c>
      <c r="J361" s="24">
        <v>1955</v>
      </c>
      <c r="K361" s="58">
        <f t="shared" si="14"/>
        <v>1955</v>
      </c>
    </row>
    <row r="362" spans="2:11" s="1" customFormat="1" ht="14.1" hidden="1" customHeight="1" outlineLevel="3" x14ac:dyDescent="0.2">
      <c r="B362" s="35" t="s">
        <v>722</v>
      </c>
      <c r="C362" s="35"/>
      <c r="D362" s="21"/>
      <c r="E362" s="22" t="s">
        <v>723</v>
      </c>
      <c r="F362" s="22" t="s">
        <v>248</v>
      </c>
      <c r="G362" s="22" t="s">
        <v>321</v>
      </c>
      <c r="H362" s="22" t="s">
        <v>321</v>
      </c>
      <c r="I362" s="22" t="s">
        <v>258</v>
      </c>
      <c r="J362" s="24">
        <v>2165</v>
      </c>
      <c r="K362" s="58">
        <f t="shared" si="14"/>
        <v>2165</v>
      </c>
    </row>
    <row r="363" spans="2:11" s="1" customFormat="1" ht="14.1" hidden="1" customHeight="1" outlineLevel="3" x14ac:dyDescent="0.2">
      <c r="B363" s="35" t="s">
        <v>724</v>
      </c>
      <c r="C363" s="35"/>
      <c r="D363" s="21"/>
      <c r="E363" s="22" t="s">
        <v>725</v>
      </c>
      <c r="F363" s="22" t="s">
        <v>248</v>
      </c>
      <c r="G363" s="22" t="s">
        <v>321</v>
      </c>
      <c r="H363" s="22" t="s">
        <v>347</v>
      </c>
      <c r="I363" s="22" t="s">
        <v>299</v>
      </c>
      <c r="J363" s="24">
        <v>2520</v>
      </c>
      <c r="K363" s="58">
        <f t="shared" si="14"/>
        <v>2520</v>
      </c>
    </row>
    <row r="364" spans="2:11" s="1" customFormat="1" ht="14.1" hidden="1" customHeight="1" outlineLevel="3" x14ac:dyDescent="0.2">
      <c r="B364" s="35" t="s">
        <v>726</v>
      </c>
      <c r="C364" s="35"/>
      <c r="D364" s="21"/>
      <c r="E364" s="22" t="s">
        <v>727</v>
      </c>
      <c r="F364" s="22" t="s">
        <v>248</v>
      </c>
      <c r="G364" s="22" t="s">
        <v>321</v>
      </c>
      <c r="H364" s="22" t="s">
        <v>347</v>
      </c>
      <c r="I364" s="22" t="s">
        <v>258</v>
      </c>
      <c r="J364" s="24">
        <v>2665</v>
      </c>
      <c r="K364" s="58">
        <f t="shared" si="14"/>
        <v>2665</v>
      </c>
    </row>
    <row r="365" spans="2:11" s="1" customFormat="1" ht="14.1" hidden="1" customHeight="1" outlineLevel="3" x14ac:dyDescent="0.2">
      <c r="B365" s="35" t="s">
        <v>728</v>
      </c>
      <c r="C365" s="35"/>
      <c r="D365" s="21"/>
      <c r="E365" s="22" t="s">
        <v>729</v>
      </c>
      <c r="F365" s="22" t="s">
        <v>248</v>
      </c>
      <c r="G365" s="22" t="s">
        <v>321</v>
      </c>
      <c r="H365" s="22" t="s">
        <v>347</v>
      </c>
      <c r="I365" s="22" t="s">
        <v>271</v>
      </c>
      <c r="J365" s="24">
        <v>2860</v>
      </c>
      <c r="K365" s="58">
        <f t="shared" si="14"/>
        <v>2860</v>
      </c>
    </row>
    <row r="366" spans="2:11" s="1" customFormat="1" ht="14.1" hidden="1" customHeight="1" outlineLevel="3" x14ac:dyDescent="0.2">
      <c r="B366" s="35" t="s">
        <v>730</v>
      </c>
      <c r="C366" s="35"/>
      <c r="D366" s="21"/>
      <c r="E366" s="22" t="s">
        <v>731</v>
      </c>
      <c r="F366" s="22" t="s">
        <v>248</v>
      </c>
      <c r="G366" s="22" t="s">
        <v>321</v>
      </c>
      <c r="H366" s="22" t="s">
        <v>374</v>
      </c>
      <c r="I366" s="22" t="s">
        <v>258</v>
      </c>
      <c r="J366" s="24">
        <v>3510</v>
      </c>
      <c r="K366" s="58">
        <f t="shared" si="14"/>
        <v>3510</v>
      </c>
    </row>
    <row r="367" spans="2:11" s="1" customFormat="1" ht="14.1" hidden="1" customHeight="1" outlineLevel="3" x14ac:dyDescent="0.2">
      <c r="B367" s="35" t="s">
        <v>732</v>
      </c>
      <c r="C367" s="35"/>
      <c r="D367" s="21"/>
      <c r="E367" s="22" t="s">
        <v>733</v>
      </c>
      <c r="F367" s="22" t="s">
        <v>248</v>
      </c>
      <c r="G367" s="22" t="s">
        <v>321</v>
      </c>
      <c r="H367" s="22" t="s">
        <v>374</v>
      </c>
      <c r="I367" s="22" t="s">
        <v>271</v>
      </c>
      <c r="J367" s="24">
        <v>3720</v>
      </c>
      <c r="K367" s="58">
        <f t="shared" si="14"/>
        <v>3720</v>
      </c>
    </row>
    <row r="368" spans="2:11" s="1" customFormat="1" ht="14.1" hidden="1" customHeight="1" outlineLevel="3" x14ac:dyDescent="0.2">
      <c r="B368" s="35" t="s">
        <v>734</v>
      </c>
      <c r="C368" s="35"/>
      <c r="D368" s="21"/>
      <c r="E368" s="22" t="s">
        <v>735</v>
      </c>
      <c r="F368" s="22" t="s">
        <v>248</v>
      </c>
      <c r="G368" s="22" t="s">
        <v>347</v>
      </c>
      <c r="H368" s="22" t="s">
        <v>347</v>
      </c>
      <c r="I368" s="22" t="s">
        <v>271</v>
      </c>
      <c r="J368" s="24">
        <v>3240</v>
      </c>
      <c r="K368" s="58">
        <f t="shared" si="14"/>
        <v>3240</v>
      </c>
    </row>
    <row r="369" spans="2:11" s="1" customFormat="1" ht="14.1" hidden="1" customHeight="1" outlineLevel="3" x14ac:dyDescent="0.2">
      <c r="B369" s="35" t="s">
        <v>736</v>
      </c>
      <c r="C369" s="35"/>
      <c r="D369" s="21"/>
      <c r="E369" s="22" t="s">
        <v>737</v>
      </c>
      <c r="F369" s="22" t="s">
        <v>248</v>
      </c>
      <c r="G369" s="22" t="s">
        <v>347</v>
      </c>
      <c r="H369" s="22" t="s">
        <v>374</v>
      </c>
      <c r="I369" s="22" t="s">
        <v>258</v>
      </c>
      <c r="J369" s="24">
        <v>4160</v>
      </c>
      <c r="K369" s="58">
        <f t="shared" si="14"/>
        <v>4160</v>
      </c>
    </row>
    <row r="370" spans="2:11" s="1" customFormat="1" ht="14.1" hidden="1" customHeight="1" outlineLevel="3" x14ac:dyDescent="0.2">
      <c r="B370" s="35" t="s">
        <v>738</v>
      </c>
      <c r="C370" s="35"/>
      <c r="D370" s="21"/>
      <c r="E370" s="22" t="s">
        <v>739</v>
      </c>
      <c r="F370" s="22" t="s">
        <v>248</v>
      </c>
      <c r="G370" s="22" t="s">
        <v>347</v>
      </c>
      <c r="H370" s="22" t="s">
        <v>374</v>
      </c>
      <c r="I370" s="22" t="s">
        <v>271</v>
      </c>
      <c r="J370" s="24">
        <v>4310</v>
      </c>
      <c r="K370" s="58">
        <f t="shared" si="14"/>
        <v>4310</v>
      </c>
    </row>
    <row r="371" spans="2:11" s="1" customFormat="1" ht="14.1" hidden="1" customHeight="1" outlineLevel="3" x14ac:dyDescent="0.2">
      <c r="B371" s="35" t="s">
        <v>740</v>
      </c>
      <c r="C371" s="35"/>
      <c r="D371" s="21"/>
      <c r="E371" s="22" t="s">
        <v>741</v>
      </c>
      <c r="F371" s="22" t="s">
        <v>248</v>
      </c>
      <c r="G371" s="22" t="s">
        <v>347</v>
      </c>
      <c r="H371" s="22" t="s">
        <v>398</v>
      </c>
      <c r="I371" s="22" t="s">
        <v>258</v>
      </c>
      <c r="J371" s="24">
        <v>5310</v>
      </c>
      <c r="K371" s="58">
        <f t="shared" si="14"/>
        <v>5310</v>
      </c>
    </row>
    <row r="372" spans="2:11" s="1" customFormat="1" ht="14.1" hidden="1" customHeight="1" outlineLevel="3" x14ac:dyDescent="0.2">
      <c r="B372" s="35" t="s">
        <v>742</v>
      </c>
      <c r="C372" s="35"/>
      <c r="D372" s="21"/>
      <c r="E372" s="22" t="s">
        <v>743</v>
      </c>
      <c r="F372" s="22" t="s">
        <v>248</v>
      </c>
      <c r="G372" s="22" t="s">
        <v>347</v>
      </c>
      <c r="H372" s="22" t="s">
        <v>398</v>
      </c>
      <c r="I372" s="22" t="s">
        <v>271</v>
      </c>
      <c r="J372" s="24">
        <v>5620</v>
      </c>
      <c r="K372" s="58">
        <f t="shared" si="14"/>
        <v>5620</v>
      </c>
    </row>
    <row r="373" spans="2:11" s="1" customFormat="1" ht="14.1" hidden="1" customHeight="1" outlineLevel="3" x14ac:dyDescent="0.2">
      <c r="B373" s="35" t="s">
        <v>744</v>
      </c>
      <c r="C373" s="35"/>
      <c r="D373" s="21"/>
      <c r="E373" s="22" t="s">
        <v>745</v>
      </c>
      <c r="F373" s="22" t="s">
        <v>248</v>
      </c>
      <c r="G373" s="22" t="s">
        <v>374</v>
      </c>
      <c r="H373" s="22" t="s">
        <v>501</v>
      </c>
      <c r="I373" s="22" t="s">
        <v>296</v>
      </c>
      <c r="J373" s="24">
        <v>11340</v>
      </c>
      <c r="K373" s="58">
        <f t="shared" si="14"/>
        <v>11340</v>
      </c>
    </row>
    <row r="374" spans="2:11" s="1" customFormat="1" ht="14.1" hidden="1" customHeight="1" outlineLevel="3" x14ac:dyDescent="0.2">
      <c r="B374" s="35" t="s">
        <v>746</v>
      </c>
      <c r="C374" s="35"/>
      <c r="D374" s="21"/>
      <c r="E374" s="22" t="s">
        <v>747</v>
      </c>
      <c r="F374" s="22" t="s">
        <v>248</v>
      </c>
      <c r="G374" s="22" t="s">
        <v>374</v>
      </c>
      <c r="H374" s="22" t="s">
        <v>681</v>
      </c>
      <c r="I374" s="22" t="s">
        <v>321</v>
      </c>
      <c r="J374" s="24">
        <v>16500</v>
      </c>
      <c r="K374" s="58">
        <f t="shared" si="14"/>
        <v>16500</v>
      </c>
    </row>
    <row r="375" spans="2:11" s="1" customFormat="1" ht="14.1" hidden="1" customHeight="1" outlineLevel="3" x14ac:dyDescent="0.2">
      <c r="B375" s="35" t="s">
        <v>748</v>
      </c>
      <c r="C375" s="35"/>
      <c r="D375" s="21"/>
      <c r="E375" s="22" t="s">
        <v>749</v>
      </c>
      <c r="F375" s="22" t="s">
        <v>248</v>
      </c>
      <c r="G375" s="22" t="s">
        <v>374</v>
      </c>
      <c r="H375" s="22" t="s">
        <v>684</v>
      </c>
      <c r="I375" s="22" t="s">
        <v>321</v>
      </c>
      <c r="J375" s="24">
        <v>17800</v>
      </c>
      <c r="K375" s="58">
        <f t="shared" si="14"/>
        <v>17800</v>
      </c>
    </row>
    <row r="376" spans="2:11" s="1" customFormat="1" ht="14.1" hidden="1" customHeight="1" outlineLevel="3" x14ac:dyDescent="0.2">
      <c r="B376" s="35" t="s">
        <v>750</v>
      </c>
      <c r="C376" s="35"/>
      <c r="D376" s="21"/>
      <c r="E376" s="22" t="s">
        <v>751</v>
      </c>
      <c r="F376" s="22" t="s">
        <v>248</v>
      </c>
      <c r="G376" s="22" t="s">
        <v>374</v>
      </c>
      <c r="H376" s="22" t="s">
        <v>374</v>
      </c>
      <c r="I376" s="22" t="s">
        <v>258</v>
      </c>
      <c r="J376" s="24">
        <v>4635</v>
      </c>
      <c r="K376" s="58">
        <f t="shared" si="14"/>
        <v>4635</v>
      </c>
    </row>
    <row r="377" spans="2:11" s="1" customFormat="1" ht="14.1" hidden="1" customHeight="1" outlineLevel="3" x14ac:dyDescent="0.2">
      <c r="B377" s="35" t="s">
        <v>752</v>
      </c>
      <c r="C377" s="35"/>
      <c r="D377" s="21"/>
      <c r="E377" s="22" t="s">
        <v>753</v>
      </c>
      <c r="F377" s="22" t="s">
        <v>248</v>
      </c>
      <c r="G377" s="22" t="s">
        <v>374</v>
      </c>
      <c r="H377" s="22" t="s">
        <v>374</v>
      </c>
      <c r="I377" s="22" t="s">
        <v>271</v>
      </c>
      <c r="J377" s="24">
        <v>4895</v>
      </c>
      <c r="K377" s="58">
        <f t="shared" si="14"/>
        <v>4895</v>
      </c>
    </row>
    <row r="378" spans="2:11" s="1" customFormat="1" ht="14.1" hidden="1" customHeight="1" outlineLevel="3" x14ac:dyDescent="0.2">
      <c r="B378" s="35" t="s">
        <v>754</v>
      </c>
      <c r="C378" s="35"/>
      <c r="D378" s="21"/>
      <c r="E378" s="22" t="s">
        <v>755</v>
      </c>
      <c r="F378" s="22" t="s">
        <v>248</v>
      </c>
      <c r="G378" s="22" t="s">
        <v>374</v>
      </c>
      <c r="H378" s="22" t="s">
        <v>419</v>
      </c>
      <c r="I378" s="22" t="s">
        <v>271</v>
      </c>
      <c r="J378" s="24">
        <v>6275</v>
      </c>
      <c r="K378" s="58">
        <f t="shared" si="14"/>
        <v>6275</v>
      </c>
    </row>
    <row r="379" spans="2:11" s="1" customFormat="1" ht="14.1" hidden="1" customHeight="1" outlineLevel="3" x14ac:dyDescent="0.2">
      <c r="B379" s="35" t="s">
        <v>756</v>
      </c>
      <c r="C379" s="35"/>
      <c r="D379" s="21"/>
      <c r="E379" s="22" t="s">
        <v>757</v>
      </c>
      <c r="F379" s="22" t="s">
        <v>248</v>
      </c>
      <c r="G379" s="22" t="s">
        <v>385</v>
      </c>
      <c r="H379" s="22" t="s">
        <v>463</v>
      </c>
      <c r="I379" s="22" t="s">
        <v>296</v>
      </c>
      <c r="J379" s="24">
        <v>9600</v>
      </c>
      <c r="K379" s="58">
        <f t="shared" si="14"/>
        <v>9600</v>
      </c>
    </row>
    <row r="380" spans="2:11" s="1" customFormat="1" ht="14.1" hidden="1" customHeight="1" outlineLevel="3" x14ac:dyDescent="0.2">
      <c r="B380" s="35" t="s">
        <v>758</v>
      </c>
      <c r="C380" s="35"/>
      <c r="D380" s="21"/>
      <c r="E380" s="22" t="s">
        <v>759</v>
      </c>
      <c r="F380" s="22" t="s">
        <v>248</v>
      </c>
      <c r="G380" s="22" t="s">
        <v>398</v>
      </c>
      <c r="H380" s="22" t="s">
        <v>681</v>
      </c>
      <c r="I380" s="22" t="s">
        <v>296</v>
      </c>
      <c r="J380" s="24">
        <v>16190</v>
      </c>
      <c r="K380" s="58">
        <f t="shared" si="14"/>
        <v>16190</v>
      </c>
    </row>
    <row r="381" spans="2:11" s="1" customFormat="1" ht="14.1" hidden="1" customHeight="1" outlineLevel="3" x14ac:dyDescent="0.2">
      <c r="B381" s="35" t="s">
        <v>760</v>
      </c>
      <c r="C381" s="35"/>
      <c r="D381" s="21"/>
      <c r="E381" s="22" t="s">
        <v>761</v>
      </c>
      <c r="F381" s="22" t="s">
        <v>248</v>
      </c>
      <c r="G381" s="22" t="s">
        <v>419</v>
      </c>
      <c r="H381" s="22" t="s">
        <v>463</v>
      </c>
      <c r="I381" s="22" t="s">
        <v>296</v>
      </c>
      <c r="J381" s="24">
        <v>11175</v>
      </c>
      <c r="K381" s="58">
        <f t="shared" si="14"/>
        <v>11175</v>
      </c>
    </row>
    <row r="382" spans="2:11" s="1" customFormat="1" ht="14.1" hidden="1" customHeight="1" outlineLevel="3" x14ac:dyDescent="0.2">
      <c r="B382" s="35" t="s">
        <v>762</v>
      </c>
      <c r="C382" s="35"/>
      <c r="D382" s="21"/>
      <c r="E382" s="22" t="s">
        <v>763</v>
      </c>
      <c r="F382" s="22" t="s">
        <v>248</v>
      </c>
      <c r="G382" s="22" t="s">
        <v>419</v>
      </c>
      <c r="H382" s="22" t="s">
        <v>501</v>
      </c>
      <c r="I382" s="22" t="s">
        <v>296</v>
      </c>
      <c r="J382" s="24">
        <v>13000</v>
      </c>
      <c r="K382" s="58">
        <f t="shared" si="14"/>
        <v>13000</v>
      </c>
    </row>
    <row r="383" spans="2:11" s="1" customFormat="1" ht="14.1" hidden="1" customHeight="1" outlineLevel="3" x14ac:dyDescent="0.2">
      <c r="B383" s="35" t="s">
        <v>764</v>
      </c>
      <c r="C383" s="35"/>
      <c r="D383" s="21"/>
      <c r="E383" s="22" t="s">
        <v>765</v>
      </c>
      <c r="F383" s="22" t="s">
        <v>248</v>
      </c>
      <c r="G383" s="22" t="s">
        <v>419</v>
      </c>
      <c r="H383" s="22" t="s">
        <v>525</v>
      </c>
      <c r="I383" s="22" t="s">
        <v>296</v>
      </c>
      <c r="J383" s="24">
        <v>15865</v>
      </c>
      <c r="K383" s="58">
        <f t="shared" si="14"/>
        <v>15865</v>
      </c>
    </row>
    <row r="384" spans="2:11" s="1" customFormat="1" ht="14.1" hidden="1" customHeight="1" outlineLevel="3" x14ac:dyDescent="0.2">
      <c r="B384" s="35" t="s">
        <v>766</v>
      </c>
      <c r="C384" s="35"/>
      <c r="D384" s="21"/>
      <c r="E384" s="22" t="s">
        <v>767</v>
      </c>
      <c r="F384" s="22" t="s">
        <v>248</v>
      </c>
      <c r="G384" s="22" t="s">
        <v>419</v>
      </c>
      <c r="H384" s="22" t="s">
        <v>681</v>
      </c>
      <c r="I384" s="22" t="s">
        <v>321</v>
      </c>
      <c r="J384" s="24">
        <v>19220</v>
      </c>
      <c r="K384" s="58">
        <f t="shared" si="14"/>
        <v>19220</v>
      </c>
    </row>
    <row r="385" spans="2:11" s="1" customFormat="1" ht="14.1" hidden="1" customHeight="1" outlineLevel="3" x14ac:dyDescent="0.2">
      <c r="B385" s="35" t="s">
        <v>768</v>
      </c>
      <c r="C385" s="35"/>
      <c r="D385" s="21"/>
      <c r="E385" s="22" t="s">
        <v>769</v>
      </c>
      <c r="F385" s="22" t="s">
        <v>248</v>
      </c>
      <c r="G385" s="22" t="s">
        <v>419</v>
      </c>
      <c r="H385" s="22" t="s">
        <v>684</v>
      </c>
      <c r="I385" s="22" t="s">
        <v>321</v>
      </c>
      <c r="J385" s="24">
        <v>21605</v>
      </c>
      <c r="K385" s="58">
        <f t="shared" si="14"/>
        <v>21605</v>
      </c>
    </row>
    <row r="386" spans="2:11" s="1" customFormat="1" ht="89.1" hidden="1" customHeight="1" outlineLevel="2" x14ac:dyDescent="0.2">
      <c r="B386" s="37" t="s">
        <v>770</v>
      </c>
      <c r="C386" s="37"/>
      <c r="D386" s="26"/>
      <c r="E386" s="16"/>
      <c r="F386" s="16"/>
      <c r="G386" s="16"/>
      <c r="H386" s="16"/>
      <c r="I386" s="16"/>
      <c r="J386" s="17"/>
      <c r="K386" s="56"/>
    </row>
    <row r="387" spans="2:11" s="1" customFormat="1" ht="14.1" hidden="1" customHeight="1" outlineLevel="3" x14ac:dyDescent="0.2">
      <c r="B387" s="35" t="s">
        <v>771</v>
      </c>
      <c r="C387" s="35"/>
      <c r="D387" s="21"/>
      <c r="E387" s="22" t="s">
        <v>772</v>
      </c>
      <c r="F387" s="22" t="s">
        <v>248</v>
      </c>
      <c r="G387" s="22" t="s">
        <v>374</v>
      </c>
      <c r="H387" s="22" t="s">
        <v>275</v>
      </c>
      <c r="I387" s="22" t="s">
        <v>296</v>
      </c>
      <c r="J387" s="24">
        <v>1260</v>
      </c>
      <c r="K387" s="58">
        <f>J387*((100-$C$14-$C$16)/100)</f>
        <v>1260</v>
      </c>
    </row>
    <row r="388" spans="2:11" s="1" customFormat="1" ht="14.1" hidden="1" customHeight="1" outlineLevel="3" x14ac:dyDescent="0.2">
      <c r="B388" s="35" t="s">
        <v>773</v>
      </c>
      <c r="C388" s="35"/>
      <c r="D388" s="21"/>
      <c r="E388" s="22" t="s">
        <v>774</v>
      </c>
      <c r="F388" s="22" t="s">
        <v>248</v>
      </c>
      <c r="G388" s="22" t="s">
        <v>374</v>
      </c>
      <c r="H388" s="22" t="s">
        <v>275</v>
      </c>
      <c r="I388" s="22" t="s">
        <v>321</v>
      </c>
      <c r="J388" s="24">
        <v>1385</v>
      </c>
      <c r="K388" s="58">
        <f>J388*((100-$C$14-$C$16)/100)</f>
        <v>1385</v>
      </c>
    </row>
    <row r="389" spans="2:11" s="1" customFormat="1" ht="14.1" hidden="1" customHeight="1" outlineLevel="3" x14ac:dyDescent="0.2">
      <c r="B389" s="35" t="s">
        <v>775</v>
      </c>
      <c r="C389" s="35"/>
      <c r="D389" s="21"/>
      <c r="E389" s="22" t="s">
        <v>776</v>
      </c>
      <c r="F389" s="22" t="s">
        <v>248</v>
      </c>
      <c r="G389" s="22" t="s">
        <v>398</v>
      </c>
      <c r="H389" s="22" t="s">
        <v>275</v>
      </c>
      <c r="I389" s="22" t="s">
        <v>296</v>
      </c>
      <c r="J389" s="24">
        <v>1350</v>
      </c>
      <c r="K389" s="58">
        <f>J389*((100-$C$14-$C$16)/100)</f>
        <v>1350</v>
      </c>
    </row>
    <row r="390" spans="2:11" s="1" customFormat="1" ht="14.1" hidden="1" customHeight="1" outlineLevel="3" x14ac:dyDescent="0.2">
      <c r="B390" s="35" t="s">
        <v>777</v>
      </c>
      <c r="C390" s="35"/>
      <c r="D390" s="21"/>
      <c r="E390" s="22" t="s">
        <v>778</v>
      </c>
      <c r="F390" s="22" t="s">
        <v>248</v>
      </c>
      <c r="G390" s="22" t="s">
        <v>419</v>
      </c>
      <c r="H390" s="22" t="s">
        <v>275</v>
      </c>
      <c r="I390" s="22" t="s">
        <v>296</v>
      </c>
      <c r="J390" s="24">
        <v>1440</v>
      </c>
      <c r="K390" s="58">
        <f>J390*((100-$C$14-$C$16)/100)</f>
        <v>1440</v>
      </c>
    </row>
    <row r="391" spans="2:11" s="1" customFormat="1" ht="14.1" hidden="1" customHeight="1" outlineLevel="3" x14ac:dyDescent="0.2">
      <c r="B391" s="35" t="s">
        <v>779</v>
      </c>
      <c r="C391" s="35"/>
      <c r="D391" s="21"/>
      <c r="E391" s="22" t="s">
        <v>780</v>
      </c>
      <c r="F391" s="22" t="s">
        <v>248</v>
      </c>
      <c r="G391" s="22" t="s">
        <v>419</v>
      </c>
      <c r="H391" s="22" t="s">
        <v>275</v>
      </c>
      <c r="I391" s="22" t="s">
        <v>321</v>
      </c>
      <c r="J391" s="24">
        <v>1530</v>
      </c>
      <c r="K391" s="58">
        <f>J391*((100-$C$14-$C$16)/100)</f>
        <v>1530</v>
      </c>
    </row>
    <row r="392" spans="2:11" ht="12" hidden="1" customHeight="1" outlineLevel="2" x14ac:dyDescent="0.2">
      <c r="B392" s="33" t="s">
        <v>781</v>
      </c>
      <c r="C392" s="33"/>
      <c r="D392" s="15"/>
      <c r="E392" s="16"/>
      <c r="F392" s="16"/>
      <c r="G392" s="16"/>
      <c r="H392" s="16"/>
      <c r="I392" s="16"/>
      <c r="J392" s="17"/>
      <c r="K392" s="56"/>
    </row>
    <row r="393" spans="2:11" s="1" customFormat="1" ht="14.1" hidden="1" customHeight="1" outlineLevel="3" x14ac:dyDescent="0.2">
      <c r="B393" s="35" t="s">
        <v>782</v>
      </c>
      <c r="C393" s="35"/>
      <c r="D393" s="21"/>
      <c r="E393" s="22" t="s">
        <v>783</v>
      </c>
      <c r="F393" s="22" t="s">
        <v>248</v>
      </c>
      <c r="G393" s="22" t="s">
        <v>374</v>
      </c>
      <c r="H393" s="22"/>
      <c r="I393" s="22" t="s">
        <v>296</v>
      </c>
      <c r="J393" s="23">
        <v>380</v>
      </c>
      <c r="K393" s="58">
        <f>J393*((100-$C$14-$C$16)/100)</f>
        <v>380</v>
      </c>
    </row>
    <row r="394" spans="2:11" s="1" customFormat="1" ht="14.1" hidden="1" customHeight="1" outlineLevel="3" x14ac:dyDescent="0.2">
      <c r="B394" s="35" t="s">
        <v>784</v>
      </c>
      <c r="C394" s="35"/>
      <c r="D394" s="21"/>
      <c r="E394" s="22" t="s">
        <v>785</v>
      </c>
      <c r="F394" s="22" t="s">
        <v>248</v>
      </c>
      <c r="G394" s="22" t="s">
        <v>374</v>
      </c>
      <c r="H394" s="22"/>
      <c r="I394" s="22" t="s">
        <v>321</v>
      </c>
      <c r="J394" s="23">
        <v>525</v>
      </c>
      <c r="K394" s="58">
        <f>J394*((100-$C$14-$C$16)/100)</f>
        <v>525</v>
      </c>
    </row>
    <row r="395" spans="2:11" s="1" customFormat="1" ht="14.1" hidden="1" customHeight="1" outlineLevel="3" x14ac:dyDescent="0.2">
      <c r="B395" s="35" t="s">
        <v>786</v>
      </c>
      <c r="C395" s="35"/>
      <c r="D395" s="21"/>
      <c r="E395" s="22" t="s">
        <v>787</v>
      </c>
      <c r="F395" s="22" t="s">
        <v>248</v>
      </c>
      <c r="G395" s="22" t="s">
        <v>398</v>
      </c>
      <c r="H395" s="22"/>
      <c r="I395" s="22" t="s">
        <v>296</v>
      </c>
      <c r="J395" s="23">
        <v>450</v>
      </c>
      <c r="K395" s="58">
        <f>J395*((100-$C$14-$C$16)/100)</f>
        <v>450</v>
      </c>
    </row>
    <row r="396" spans="2:11" s="1" customFormat="1" ht="14.1" hidden="1" customHeight="1" outlineLevel="3" x14ac:dyDescent="0.2">
      <c r="B396" s="35" t="s">
        <v>788</v>
      </c>
      <c r="C396" s="35"/>
      <c r="D396" s="21"/>
      <c r="E396" s="22" t="s">
        <v>789</v>
      </c>
      <c r="F396" s="22" t="s">
        <v>248</v>
      </c>
      <c r="G396" s="22" t="s">
        <v>419</v>
      </c>
      <c r="H396" s="22"/>
      <c r="I396" s="22" t="s">
        <v>296</v>
      </c>
      <c r="J396" s="23">
        <v>510</v>
      </c>
      <c r="K396" s="58">
        <f>J396*((100-$C$14-$C$16)/100)</f>
        <v>510</v>
      </c>
    </row>
    <row r="397" spans="2:11" s="1" customFormat="1" ht="14.1" hidden="1" customHeight="1" outlineLevel="3" x14ac:dyDescent="0.2">
      <c r="B397" s="35" t="s">
        <v>790</v>
      </c>
      <c r="C397" s="35"/>
      <c r="D397" s="21"/>
      <c r="E397" s="22" t="s">
        <v>791</v>
      </c>
      <c r="F397" s="22" t="s">
        <v>248</v>
      </c>
      <c r="G397" s="22" t="s">
        <v>419</v>
      </c>
      <c r="H397" s="22"/>
      <c r="I397" s="22" t="s">
        <v>321</v>
      </c>
      <c r="J397" s="23">
        <v>705</v>
      </c>
      <c r="K397" s="58">
        <f>J397*((100-$C$14-$C$16)/100)</f>
        <v>705</v>
      </c>
    </row>
    <row r="398" spans="2:11" ht="12" hidden="1" customHeight="1" outlineLevel="2" x14ac:dyDescent="0.2">
      <c r="B398" s="33" t="s">
        <v>792</v>
      </c>
      <c r="C398" s="33"/>
      <c r="D398" s="15"/>
      <c r="E398" s="16"/>
      <c r="F398" s="16"/>
      <c r="G398" s="16"/>
      <c r="H398" s="16"/>
      <c r="I398" s="16"/>
      <c r="J398" s="17"/>
      <c r="K398" s="56"/>
    </row>
    <row r="399" spans="2:11" s="1" customFormat="1" ht="14.1" hidden="1" customHeight="1" outlineLevel="3" x14ac:dyDescent="0.2">
      <c r="B399" s="35" t="s">
        <v>793</v>
      </c>
      <c r="C399" s="35"/>
      <c r="D399" s="21"/>
      <c r="E399" s="22" t="s">
        <v>794</v>
      </c>
      <c r="F399" s="22" t="s">
        <v>248</v>
      </c>
      <c r="G399" s="22" t="s">
        <v>374</v>
      </c>
      <c r="H399" s="22"/>
      <c r="I399" s="22" t="s">
        <v>296</v>
      </c>
      <c r="J399" s="23">
        <v>320</v>
      </c>
      <c r="K399" s="58">
        <f>J399*((100-$C$14-$C$16)/100)</f>
        <v>320</v>
      </c>
    </row>
    <row r="400" spans="2:11" s="1" customFormat="1" ht="14.1" hidden="1" customHeight="1" outlineLevel="3" x14ac:dyDescent="0.2">
      <c r="B400" s="35" t="s">
        <v>795</v>
      </c>
      <c r="C400" s="35"/>
      <c r="D400" s="21"/>
      <c r="E400" s="22" t="s">
        <v>796</v>
      </c>
      <c r="F400" s="22" t="s">
        <v>248</v>
      </c>
      <c r="G400" s="22" t="s">
        <v>374</v>
      </c>
      <c r="H400" s="22"/>
      <c r="I400" s="22" t="s">
        <v>321</v>
      </c>
      <c r="J400" s="23">
        <v>445</v>
      </c>
      <c r="K400" s="58">
        <f>J400*((100-$C$14-$C$16)/100)</f>
        <v>445</v>
      </c>
    </row>
    <row r="401" spans="2:11" s="1" customFormat="1" ht="14.1" hidden="1" customHeight="1" outlineLevel="3" x14ac:dyDescent="0.2">
      <c r="B401" s="35" t="s">
        <v>797</v>
      </c>
      <c r="C401" s="35"/>
      <c r="D401" s="21"/>
      <c r="E401" s="22" t="s">
        <v>798</v>
      </c>
      <c r="F401" s="22" t="s">
        <v>248</v>
      </c>
      <c r="G401" s="22" t="s">
        <v>398</v>
      </c>
      <c r="H401" s="22"/>
      <c r="I401" s="22" t="s">
        <v>296</v>
      </c>
      <c r="J401" s="23">
        <v>365</v>
      </c>
      <c r="K401" s="58">
        <f>J401*((100-$C$14-$C$16)/100)</f>
        <v>365</v>
      </c>
    </row>
    <row r="402" spans="2:11" s="1" customFormat="1" ht="14.1" hidden="1" customHeight="1" outlineLevel="3" x14ac:dyDescent="0.2">
      <c r="B402" s="35" t="s">
        <v>799</v>
      </c>
      <c r="C402" s="35"/>
      <c r="D402" s="21"/>
      <c r="E402" s="22" t="s">
        <v>800</v>
      </c>
      <c r="F402" s="22" t="s">
        <v>248</v>
      </c>
      <c r="G402" s="22" t="s">
        <v>419</v>
      </c>
      <c r="H402" s="22"/>
      <c r="I402" s="22" t="s">
        <v>296</v>
      </c>
      <c r="J402" s="23">
        <v>420</v>
      </c>
      <c r="K402" s="58">
        <f>J402*((100-$C$14-$C$16)/100)</f>
        <v>420</v>
      </c>
    </row>
    <row r="403" spans="2:11" s="1" customFormat="1" ht="14.1" hidden="1" customHeight="1" outlineLevel="3" x14ac:dyDescent="0.2">
      <c r="B403" s="35" t="s">
        <v>801</v>
      </c>
      <c r="C403" s="35"/>
      <c r="D403" s="21"/>
      <c r="E403" s="22" t="s">
        <v>802</v>
      </c>
      <c r="F403" s="22" t="s">
        <v>248</v>
      </c>
      <c r="G403" s="22" t="s">
        <v>419</v>
      </c>
      <c r="H403" s="22"/>
      <c r="I403" s="22" t="s">
        <v>321</v>
      </c>
      <c r="J403" s="23">
        <v>605</v>
      </c>
      <c r="K403" s="58">
        <f>J403*((100-$C$14-$C$16)/100)</f>
        <v>605</v>
      </c>
    </row>
    <row r="404" spans="2:11" ht="12" customHeight="1" outlineLevel="1" collapsed="1" x14ac:dyDescent="0.2">
      <c r="B404" s="36" t="s">
        <v>803</v>
      </c>
      <c r="C404" s="36"/>
      <c r="D404" s="12"/>
      <c r="E404" s="13"/>
      <c r="F404" s="13"/>
      <c r="G404" s="13"/>
      <c r="H404" s="13"/>
      <c r="I404" s="13"/>
      <c r="J404" s="14"/>
      <c r="K404" s="55"/>
    </row>
    <row r="405" spans="2:11" s="1" customFormat="1" ht="89.1" hidden="1" customHeight="1" outlineLevel="2" x14ac:dyDescent="0.2">
      <c r="B405" s="37" t="s">
        <v>804</v>
      </c>
      <c r="C405" s="37"/>
      <c r="D405" s="26"/>
      <c r="E405" s="16"/>
      <c r="F405" s="16"/>
      <c r="G405" s="16"/>
      <c r="H405" s="16"/>
      <c r="I405" s="16"/>
      <c r="J405" s="17"/>
      <c r="K405" s="56"/>
    </row>
    <row r="406" spans="2:11" s="1" customFormat="1" ht="14.1" hidden="1" customHeight="1" outlineLevel="3" x14ac:dyDescent="0.2">
      <c r="B406" s="35" t="s">
        <v>805</v>
      </c>
      <c r="C406" s="35"/>
      <c r="D406" s="21"/>
      <c r="E406" s="22" t="s">
        <v>806</v>
      </c>
      <c r="F406" s="22" t="s">
        <v>248</v>
      </c>
      <c r="G406" s="22" t="s">
        <v>271</v>
      </c>
      <c r="H406" s="22" t="s">
        <v>271</v>
      </c>
      <c r="I406" s="22" t="s">
        <v>251</v>
      </c>
      <c r="J406" s="24">
        <v>1000</v>
      </c>
      <c r="K406" s="58">
        <f t="shared" ref="K406:K431" si="15">J406*((100-$C$14-$C$16)/100)</f>
        <v>1000</v>
      </c>
    </row>
    <row r="407" spans="2:11" s="1" customFormat="1" ht="14.1" hidden="1" customHeight="1" outlineLevel="3" x14ac:dyDescent="0.2">
      <c r="B407" s="35" t="s">
        <v>807</v>
      </c>
      <c r="C407" s="35"/>
      <c r="D407" s="21"/>
      <c r="E407" s="22" t="s">
        <v>808</v>
      </c>
      <c r="F407" s="22" t="s">
        <v>248</v>
      </c>
      <c r="G407" s="22" t="s">
        <v>271</v>
      </c>
      <c r="H407" s="22" t="s">
        <v>321</v>
      </c>
      <c r="I407" s="22" t="s">
        <v>299</v>
      </c>
      <c r="J407" s="24">
        <v>1350</v>
      </c>
      <c r="K407" s="58">
        <f t="shared" si="15"/>
        <v>1350</v>
      </c>
    </row>
    <row r="408" spans="2:11" s="1" customFormat="1" ht="14.1" hidden="1" customHeight="1" outlineLevel="3" x14ac:dyDescent="0.2">
      <c r="B408" s="35" t="s">
        <v>809</v>
      </c>
      <c r="C408" s="35"/>
      <c r="D408" s="21"/>
      <c r="E408" s="22" t="s">
        <v>810</v>
      </c>
      <c r="F408" s="22" t="s">
        <v>248</v>
      </c>
      <c r="G408" s="22" t="s">
        <v>296</v>
      </c>
      <c r="H408" s="22" t="s">
        <v>296</v>
      </c>
      <c r="I408" s="22" t="s">
        <v>258</v>
      </c>
      <c r="J408" s="24">
        <v>1260</v>
      </c>
      <c r="K408" s="58">
        <f t="shared" si="15"/>
        <v>1260</v>
      </c>
    </row>
    <row r="409" spans="2:11" s="1" customFormat="1" ht="14.1" hidden="1" customHeight="1" outlineLevel="3" x14ac:dyDescent="0.2">
      <c r="B409" s="35" t="s">
        <v>811</v>
      </c>
      <c r="C409" s="35"/>
      <c r="D409" s="21"/>
      <c r="E409" s="22" t="s">
        <v>812</v>
      </c>
      <c r="F409" s="22" t="s">
        <v>248</v>
      </c>
      <c r="G409" s="22" t="s">
        <v>296</v>
      </c>
      <c r="H409" s="22" t="s">
        <v>321</v>
      </c>
      <c r="I409" s="22" t="s">
        <v>299</v>
      </c>
      <c r="J409" s="24">
        <v>1385</v>
      </c>
      <c r="K409" s="58">
        <f t="shared" si="15"/>
        <v>1385</v>
      </c>
    </row>
    <row r="410" spans="2:11" s="1" customFormat="1" ht="14.1" hidden="1" customHeight="1" outlineLevel="3" x14ac:dyDescent="0.2">
      <c r="B410" s="35" t="s">
        <v>813</v>
      </c>
      <c r="C410" s="35"/>
      <c r="D410" s="21"/>
      <c r="E410" s="22" t="s">
        <v>814</v>
      </c>
      <c r="F410" s="22" t="s">
        <v>248</v>
      </c>
      <c r="G410" s="22" t="s">
        <v>296</v>
      </c>
      <c r="H410" s="22" t="s">
        <v>321</v>
      </c>
      <c r="I410" s="22" t="s">
        <v>258</v>
      </c>
      <c r="J410" s="24">
        <v>1405</v>
      </c>
      <c r="K410" s="58">
        <f t="shared" si="15"/>
        <v>1405</v>
      </c>
    </row>
    <row r="411" spans="2:11" s="1" customFormat="1" ht="14.1" hidden="1" customHeight="1" outlineLevel="3" x14ac:dyDescent="0.2">
      <c r="B411" s="35" t="s">
        <v>815</v>
      </c>
      <c r="C411" s="35"/>
      <c r="D411" s="21"/>
      <c r="E411" s="22" t="s">
        <v>816</v>
      </c>
      <c r="F411" s="22" t="s">
        <v>248</v>
      </c>
      <c r="G411" s="22" t="s">
        <v>302</v>
      </c>
      <c r="H411" s="22" t="s">
        <v>321</v>
      </c>
      <c r="I411" s="22" t="s">
        <v>251</v>
      </c>
      <c r="J411" s="24">
        <v>1710</v>
      </c>
      <c r="K411" s="58">
        <f t="shared" si="15"/>
        <v>1710</v>
      </c>
    </row>
    <row r="412" spans="2:11" s="1" customFormat="1" ht="14.1" hidden="1" customHeight="1" outlineLevel="3" x14ac:dyDescent="0.2">
      <c r="B412" s="35" t="s">
        <v>817</v>
      </c>
      <c r="C412" s="35"/>
      <c r="D412" s="21"/>
      <c r="E412" s="22" t="s">
        <v>818</v>
      </c>
      <c r="F412" s="22" t="s">
        <v>248</v>
      </c>
      <c r="G412" s="22" t="s">
        <v>321</v>
      </c>
      <c r="H412" s="22" t="s">
        <v>347</v>
      </c>
      <c r="I412" s="22" t="s">
        <v>258</v>
      </c>
      <c r="J412" s="24">
        <v>2250</v>
      </c>
      <c r="K412" s="58">
        <f t="shared" si="15"/>
        <v>2250</v>
      </c>
    </row>
    <row r="413" spans="2:11" s="1" customFormat="1" ht="14.1" hidden="1" customHeight="1" outlineLevel="3" x14ac:dyDescent="0.2">
      <c r="B413" s="35" t="s">
        <v>819</v>
      </c>
      <c r="C413" s="35"/>
      <c r="D413" s="21"/>
      <c r="E413" s="22" t="s">
        <v>820</v>
      </c>
      <c r="F413" s="22" t="s">
        <v>248</v>
      </c>
      <c r="G413" s="22" t="s">
        <v>321</v>
      </c>
      <c r="H413" s="22" t="s">
        <v>347</v>
      </c>
      <c r="I413" s="22" t="s">
        <v>271</v>
      </c>
      <c r="J413" s="24">
        <v>2340</v>
      </c>
      <c r="K413" s="58">
        <f t="shared" si="15"/>
        <v>2340</v>
      </c>
    </row>
    <row r="414" spans="2:11" s="1" customFormat="1" ht="14.1" hidden="1" customHeight="1" outlineLevel="3" x14ac:dyDescent="0.2">
      <c r="B414" s="35" t="s">
        <v>821</v>
      </c>
      <c r="C414" s="35"/>
      <c r="D414" s="21"/>
      <c r="E414" s="22" t="s">
        <v>822</v>
      </c>
      <c r="F414" s="22" t="s">
        <v>248</v>
      </c>
      <c r="G414" s="22" t="s">
        <v>321</v>
      </c>
      <c r="H414" s="22" t="s">
        <v>374</v>
      </c>
      <c r="I414" s="22" t="s">
        <v>258</v>
      </c>
      <c r="J414" s="24">
        <v>3330</v>
      </c>
      <c r="K414" s="58">
        <f t="shared" si="15"/>
        <v>3330</v>
      </c>
    </row>
    <row r="415" spans="2:11" s="1" customFormat="1" ht="14.1" hidden="1" customHeight="1" outlineLevel="3" x14ac:dyDescent="0.2">
      <c r="B415" s="35" t="s">
        <v>823</v>
      </c>
      <c r="C415" s="35"/>
      <c r="D415" s="21"/>
      <c r="E415" s="22" t="s">
        <v>824</v>
      </c>
      <c r="F415" s="22" t="s">
        <v>248</v>
      </c>
      <c r="G415" s="22" t="s">
        <v>321</v>
      </c>
      <c r="H415" s="22" t="s">
        <v>374</v>
      </c>
      <c r="I415" s="22" t="s">
        <v>271</v>
      </c>
      <c r="J415" s="24">
        <v>3420</v>
      </c>
      <c r="K415" s="58">
        <f t="shared" si="15"/>
        <v>3420</v>
      </c>
    </row>
    <row r="416" spans="2:11" s="1" customFormat="1" ht="14.1" hidden="1" customHeight="1" outlineLevel="3" x14ac:dyDescent="0.2">
      <c r="B416" s="35" t="s">
        <v>825</v>
      </c>
      <c r="C416" s="35"/>
      <c r="D416" s="21"/>
      <c r="E416" s="22" t="s">
        <v>826</v>
      </c>
      <c r="F416" s="22" t="s">
        <v>248</v>
      </c>
      <c r="G416" s="22" t="s">
        <v>347</v>
      </c>
      <c r="H416" s="22" t="s">
        <v>463</v>
      </c>
      <c r="I416" s="22" t="s">
        <v>296</v>
      </c>
      <c r="J416" s="24">
        <v>6570</v>
      </c>
      <c r="K416" s="58">
        <f t="shared" si="15"/>
        <v>6570</v>
      </c>
    </row>
    <row r="417" spans="2:11" s="1" customFormat="1" ht="14.1" hidden="1" customHeight="1" outlineLevel="3" x14ac:dyDescent="0.2">
      <c r="B417" s="35" t="s">
        <v>827</v>
      </c>
      <c r="C417" s="35"/>
      <c r="D417" s="21"/>
      <c r="E417" s="22" t="s">
        <v>828</v>
      </c>
      <c r="F417" s="22" t="s">
        <v>248</v>
      </c>
      <c r="G417" s="22" t="s">
        <v>347</v>
      </c>
      <c r="H417" s="22" t="s">
        <v>522</v>
      </c>
      <c r="I417" s="22" t="s">
        <v>296</v>
      </c>
      <c r="J417" s="24">
        <v>9270</v>
      </c>
      <c r="K417" s="58">
        <f t="shared" si="15"/>
        <v>9270</v>
      </c>
    </row>
    <row r="418" spans="2:11" s="1" customFormat="1" ht="14.1" hidden="1" customHeight="1" outlineLevel="3" x14ac:dyDescent="0.2">
      <c r="B418" s="35" t="s">
        <v>829</v>
      </c>
      <c r="C418" s="35"/>
      <c r="D418" s="21"/>
      <c r="E418" s="22" t="s">
        <v>830</v>
      </c>
      <c r="F418" s="22" t="s">
        <v>248</v>
      </c>
      <c r="G418" s="22" t="s">
        <v>347</v>
      </c>
      <c r="H418" s="22" t="s">
        <v>347</v>
      </c>
      <c r="I418" s="22" t="s">
        <v>271</v>
      </c>
      <c r="J418" s="24">
        <v>2880</v>
      </c>
      <c r="K418" s="58">
        <f t="shared" si="15"/>
        <v>2880</v>
      </c>
    </row>
    <row r="419" spans="2:11" s="1" customFormat="1" ht="14.1" hidden="1" customHeight="1" outlineLevel="3" x14ac:dyDescent="0.2">
      <c r="B419" s="35" t="s">
        <v>831</v>
      </c>
      <c r="C419" s="35"/>
      <c r="D419" s="21"/>
      <c r="E419" s="22" t="s">
        <v>832</v>
      </c>
      <c r="F419" s="22" t="s">
        <v>248</v>
      </c>
      <c r="G419" s="22" t="s">
        <v>347</v>
      </c>
      <c r="H419" s="22" t="s">
        <v>374</v>
      </c>
      <c r="I419" s="22" t="s">
        <v>271</v>
      </c>
      <c r="J419" s="24">
        <v>3780</v>
      </c>
      <c r="K419" s="58">
        <f t="shared" si="15"/>
        <v>3780</v>
      </c>
    </row>
    <row r="420" spans="2:11" s="1" customFormat="1" ht="14.1" hidden="1" customHeight="1" outlineLevel="3" x14ac:dyDescent="0.2">
      <c r="B420" s="35" t="s">
        <v>833</v>
      </c>
      <c r="C420" s="35"/>
      <c r="D420" s="21"/>
      <c r="E420" s="22" t="s">
        <v>834</v>
      </c>
      <c r="F420" s="22" t="s">
        <v>248</v>
      </c>
      <c r="G420" s="22" t="s">
        <v>374</v>
      </c>
      <c r="H420" s="22" t="s">
        <v>684</v>
      </c>
      <c r="I420" s="22" t="s">
        <v>321</v>
      </c>
      <c r="J420" s="24">
        <v>17320</v>
      </c>
      <c r="K420" s="58">
        <f t="shared" si="15"/>
        <v>17320</v>
      </c>
    </row>
    <row r="421" spans="2:11" s="1" customFormat="1" ht="14.1" hidden="1" customHeight="1" outlineLevel="3" x14ac:dyDescent="0.2">
      <c r="B421" s="35" t="s">
        <v>835</v>
      </c>
      <c r="C421" s="35"/>
      <c r="D421" s="21"/>
      <c r="E421" s="22" t="s">
        <v>836</v>
      </c>
      <c r="F421" s="22" t="s">
        <v>248</v>
      </c>
      <c r="G421" s="22" t="s">
        <v>374</v>
      </c>
      <c r="H421" s="22" t="s">
        <v>684</v>
      </c>
      <c r="I421" s="22" t="s">
        <v>321</v>
      </c>
      <c r="J421" s="24">
        <v>19440</v>
      </c>
      <c r="K421" s="58">
        <f t="shared" si="15"/>
        <v>19440</v>
      </c>
    </row>
    <row r="422" spans="2:11" s="1" customFormat="1" ht="14.1" hidden="1" customHeight="1" outlineLevel="3" x14ac:dyDescent="0.2">
      <c r="B422" s="35" t="s">
        <v>837</v>
      </c>
      <c r="C422" s="35"/>
      <c r="D422" s="21"/>
      <c r="E422" s="22" t="s">
        <v>838</v>
      </c>
      <c r="F422" s="22" t="s">
        <v>248</v>
      </c>
      <c r="G422" s="22" t="s">
        <v>374</v>
      </c>
      <c r="H422" s="22" t="s">
        <v>374</v>
      </c>
      <c r="I422" s="22" t="s">
        <v>258</v>
      </c>
      <c r="J422" s="24">
        <v>3960</v>
      </c>
      <c r="K422" s="58">
        <f t="shared" si="15"/>
        <v>3960</v>
      </c>
    </row>
    <row r="423" spans="2:11" s="1" customFormat="1" ht="14.1" hidden="1" customHeight="1" outlineLevel="3" x14ac:dyDescent="0.2">
      <c r="B423" s="35" t="s">
        <v>839</v>
      </c>
      <c r="C423" s="35"/>
      <c r="D423" s="21"/>
      <c r="E423" s="22" t="s">
        <v>840</v>
      </c>
      <c r="F423" s="22" t="s">
        <v>248</v>
      </c>
      <c r="G423" s="22" t="s">
        <v>374</v>
      </c>
      <c r="H423" s="22" t="s">
        <v>374</v>
      </c>
      <c r="I423" s="22" t="s">
        <v>296</v>
      </c>
      <c r="J423" s="24">
        <v>4320</v>
      </c>
      <c r="K423" s="58">
        <f t="shared" si="15"/>
        <v>4320</v>
      </c>
    </row>
    <row r="424" spans="2:11" s="1" customFormat="1" ht="14.1" hidden="1" customHeight="1" outlineLevel="3" x14ac:dyDescent="0.2">
      <c r="B424" s="35" t="s">
        <v>841</v>
      </c>
      <c r="C424" s="35"/>
      <c r="D424" s="21"/>
      <c r="E424" s="22" t="s">
        <v>842</v>
      </c>
      <c r="F424" s="22" t="s">
        <v>248</v>
      </c>
      <c r="G424" s="22" t="s">
        <v>374</v>
      </c>
      <c r="H424" s="22" t="s">
        <v>419</v>
      </c>
      <c r="I424" s="22" t="s">
        <v>271</v>
      </c>
      <c r="J424" s="24">
        <v>5940</v>
      </c>
      <c r="K424" s="58">
        <f t="shared" si="15"/>
        <v>5940</v>
      </c>
    </row>
    <row r="425" spans="2:11" s="1" customFormat="1" ht="14.1" hidden="1" customHeight="1" outlineLevel="3" x14ac:dyDescent="0.2">
      <c r="B425" s="35" t="s">
        <v>843</v>
      </c>
      <c r="C425" s="35"/>
      <c r="D425" s="21"/>
      <c r="E425" s="22" t="s">
        <v>844</v>
      </c>
      <c r="F425" s="22" t="s">
        <v>248</v>
      </c>
      <c r="G425" s="22" t="s">
        <v>385</v>
      </c>
      <c r="H425" s="22" t="s">
        <v>501</v>
      </c>
      <c r="I425" s="22" t="s">
        <v>296</v>
      </c>
      <c r="J425" s="24">
        <v>8910</v>
      </c>
      <c r="K425" s="58">
        <f t="shared" si="15"/>
        <v>8910</v>
      </c>
    </row>
    <row r="426" spans="2:11" s="1" customFormat="1" ht="14.1" hidden="1" customHeight="1" outlineLevel="3" x14ac:dyDescent="0.2">
      <c r="B426" s="35" t="s">
        <v>845</v>
      </c>
      <c r="C426" s="35"/>
      <c r="D426" s="21"/>
      <c r="E426" s="22" t="s">
        <v>846</v>
      </c>
      <c r="F426" s="22" t="s">
        <v>248</v>
      </c>
      <c r="G426" s="22" t="s">
        <v>419</v>
      </c>
      <c r="H426" s="22" t="s">
        <v>463</v>
      </c>
      <c r="I426" s="22" t="s">
        <v>296</v>
      </c>
      <c r="J426" s="24">
        <v>9180</v>
      </c>
      <c r="K426" s="58">
        <f t="shared" si="15"/>
        <v>9180</v>
      </c>
    </row>
    <row r="427" spans="2:11" s="1" customFormat="1" ht="14.1" hidden="1" customHeight="1" outlineLevel="3" x14ac:dyDescent="0.2">
      <c r="B427" s="35" t="s">
        <v>847</v>
      </c>
      <c r="C427" s="35"/>
      <c r="D427" s="21"/>
      <c r="E427" s="22" t="s">
        <v>848</v>
      </c>
      <c r="F427" s="22" t="s">
        <v>248</v>
      </c>
      <c r="G427" s="22" t="s">
        <v>419</v>
      </c>
      <c r="H427" s="22" t="s">
        <v>525</v>
      </c>
      <c r="I427" s="22" t="s">
        <v>296</v>
      </c>
      <c r="J427" s="24">
        <v>14220</v>
      </c>
      <c r="K427" s="58">
        <f t="shared" si="15"/>
        <v>14220</v>
      </c>
    </row>
    <row r="428" spans="2:11" s="1" customFormat="1" ht="14.1" hidden="1" customHeight="1" outlineLevel="3" x14ac:dyDescent="0.2">
      <c r="B428" s="35" t="s">
        <v>849</v>
      </c>
      <c r="C428" s="35"/>
      <c r="D428" s="21"/>
      <c r="E428" s="22" t="s">
        <v>850</v>
      </c>
      <c r="F428" s="22" t="s">
        <v>248</v>
      </c>
      <c r="G428" s="22" t="s">
        <v>419</v>
      </c>
      <c r="H428" s="22" t="s">
        <v>681</v>
      </c>
      <c r="I428" s="22" t="s">
        <v>321</v>
      </c>
      <c r="J428" s="24">
        <v>18000</v>
      </c>
      <c r="K428" s="58">
        <f t="shared" si="15"/>
        <v>18000</v>
      </c>
    </row>
    <row r="429" spans="2:11" s="1" customFormat="1" ht="14.1" hidden="1" customHeight="1" outlineLevel="3" x14ac:dyDescent="0.2">
      <c r="B429" s="35" t="s">
        <v>851</v>
      </c>
      <c r="C429" s="35"/>
      <c r="D429" s="21"/>
      <c r="E429" s="22" t="s">
        <v>852</v>
      </c>
      <c r="F429" s="22" t="s">
        <v>248</v>
      </c>
      <c r="G429" s="22" t="s">
        <v>419</v>
      </c>
      <c r="H429" s="22" t="s">
        <v>681</v>
      </c>
      <c r="I429" s="22" t="s">
        <v>321</v>
      </c>
      <c r="J429" s="24">
        <v>16740</v>
      </c>
      <c r="K429" s="58">
        <f t="shared" si="15"/>
        <v>16740</v>
      </c>
    </row>
    <row r="430" spans="2:11" s="1" customFormat="1" ht="14.1" hidden="1" customHeight="1" outlineLevel="3" x14ac:dyDescent="0.2">
      <c r="B430" s="35" t="s">
        <v>853</v>
      </c>
      <c r="C430" s="35"/>
      <c r="D430" s="21"/>
      <c r="E430" s="22" t="s">
        <v>854</v>
      </c>
      <c r="F430" s="22" t="s">
        <v>248</v>
      </c>
      <c r="G430" s="22" t="s">
        <v>419</v>
      </c>
      <c r="H430" s="22" t="s">
        <v>684</v>
      </c>
      <c r="I430" s="22" t="s">
        <v>321</v>
      </c>
      <c r="J430" s="24">
        <v>21000</v>
      </c>
      <c r="K430" s="58">
        <f t="shared" si="15"/>
        <v>21000</v>
      </c>
    </row>
    <row r="431" spans="2:11" s="1" customFormat="1" ht="14.1" hidden="1" customHeight="1" outlineLevel="3" x14ac:dyDescent="0.2">
      <c r="B431" s="35" t="s">
        <v>855</v>
      </c>
      <c r="C431" s="35"/>
      <c r="D431" s="21"/>
      <c r="E431" s="22" t="s">
        <v>856</v>
      </c>
      <c r="F431" s="22" t="s">
        <v>248</v>
      </c>
      <c r="G431" s="22" t="s">
        <v>419</v>
      </c>
      <c r="H431" s="22" t="s">
        <v>684</v>
      </c>
      <c r="I431" s="22" t="s">
        <v>321</v>
      </c>
      <c r="J431" s="24">
        <v>21240</v>
      </c>
      <c r="K431" s="58">
        <f t="shared" si="15"/>
        <v>21240</v>
      </c>
    </row>
    <row r="432" spans="2:11" ht="12" hidden="1" customHeight="1" outlineLevel="2" x14ac:dyDescent="0.2">
      <c r="B432" s="33" t="s">
        <v>857</v>
      </c>
      <c r="C432" s="33"/>
      <c r="D432" s="15"/>
      <c r="E432" s="16"/>
      <c r="F432" s="16"/>
      <c r="G432" s="16"/>
      <c r="H432" s="16"/>
      <c r="I432" s="16"/>
      <c r="J432" s="17"/>
      <c r="K432" s="56"/>
    </row>
    <row r="433" spans="2:11" s="1" customFormat="1" ht="89.1" hidden="1" customHeight="1" outlineLevel="3" x14ac:dyDescent="0.2">
      <c r="B433" s="34" t="s">
        <v>858</v>
      </c>
      <c r="C433" s="34"/>
      <c r="D433" s="21"/>
      <c r="E433" s="22" t="s">
        <v>859</v>
      </c>
      <c r="F433" s="22" t="s">
        <v>248</v>
      </c>
      <c r="G433" s="22" t="s">
        <v>271</v>
      </c>
      <c r="H433" s="22" t="s">
        <v>271</v>
      </c>
      <c r="I433" s="22" t="s">
        <v>251</v>
      </c>
      <c r="J433" s="23">
        <v>900</v>
      </c>
      <c r="K433" s="58">
        <f t="shared" ref="K433:K455" si="16">J433*((100-$C$14-$C$16)/100)</f>
        <v>900</v>
      </c>
    </row>
    <row r="434" spans="2:11" s="1" customFormat="1" ht="89.1" hidden="1" customHeight="1" outlineLevel="3" x14ac:dyDescent="0.2">
      <c r="B434" s="34" t="s">
        <v>860</v>
      </c>
      <c r="C434" s="34"/>
      <c r="D434" s="21"/>
      <c r="E434" s="22" t="s">
        <v>861</v>
      </c>
      <c r="F434" s="22" t="s">
        <v>248</v>
      </c>
      <c r="G434" s="22" t="s">
        <v>271</v>
      </c>
      <c r="H434" s="22" t="s">
        <v>321</v>
      </c>
      <c r="I434" s="22" t="s">
        <v>251</v>
      </c>
      <c r="J434" s="24">
        <v>1025</v>
      </c>
      <c r="K434" s="58">
        <f t="shared" si="16"/>
        <v>1025</v>
      </c>
    </row>
    <row r="435" spans="2:11" s="1" customFormat="1" ht="89.1" hidden="1" customHeight="1" outlineLevel="3" x14ac:dyDescent="0.2">
      <c r="B435" s="34" t="s">
        <v>862</v>
      </c>
      <c r="C435" s="34"/>
      <c r="D435" s="21"/>
      <c r="E435" s="22" t="s">
        <v>863</v>
      </c>
      <c r="F435" s="22" t="s">
        <v>248</v>
      </c>
      <c r="G435" s="22" t="s">
        <v>271</v>
      </c>
      <c r="H435" s="22" t="s">
        <v>321</v>
      </c>
      <c r="I435" s="22" t="s">
        <v>258</v>
      </c>
      <c r="J435" s="24">
        <v>1070</v>
      </c>
      <c r="K435" s="58">
        <f t="shared" si="16"/>
        <v>1070</v>
      </c>
    </row>
    <row r="436" spans="2:11" s="1" customFormat="1" ht="89.1" hidden="1" customHeight="1" outlineLevel="3" x14ac:dyDescent="0.2">
      <c r="B436" s="34" t="s">
        <v>864</v>
      </c>
      <c r="C436" s="34"/>
      <c r="D436" s="21"/>
      <c r="E436" s="22" t="s">
        <v>865</v>
      </c>
      <c r="F436" s="22" t="s">
        <v>248</v>
      </c>
      <c r="G436" s="22" t="s">
        <v>296</v>
      </c>
      <c r="H436" s="22" t="s">
        <v>296</v>
      </c>
      <c r="I436" s="22" t="s">
        <v>258</v>
      </c>
      <c r="J436" s="23">
        <v>970</v>
      </c>
      <c r="K436" s="58">
        <f t="shared" si="16"/>
        <v>970</v>
      </c>
    </row>
    <row r="437" spans="2:11" s="1" customFormat="1" ht="89.1" hidden="1" customHeight="1" outlineLevel="3" x14ac:dyDescent="0.2">
      <c r="B437" s="34" t="s">
        <v>866</v>
      </c>
      <c r="C437" s="34"/>
      <c r="D437" s="21"/>
      <c r="E437" s="22" t="s">
        <v>867</v>
      </c>
      <c r="F437" s="22" t="s">
        <v>248</v>
      </c>
      <c r="G437" s="22" t="s">
        <v>296</v>
      </c>
      <c r="H437" s="22" t="s">
        <v>321</v>
      </c>
      <c r="I437" s="22" t="s">
        <v>271</v>
      </c>
      <c r="J437" s="24">
        <v>1495</v>
      </c>
      <c r="K437" s="58">
        <f t="shared" si="16"/>
        <v>1495</v>
      </c>
    </row>
    <row r="438" spans="2:11" s="1" customFormat="1" ht="89.1" hidden="1" customHeight="1" outlineLevel="3" x14ac:dyDescent="0.2">
      <c r="B438" s="34" t="s">
        <v>868</v>
      </c>
      <c r="C438" s="34"/>
      <c r="D438" s="21"/>
      <c r="E438" s="22" t="s">
        <v>869</v>
      </c>
      <c r="F438" s="22" t="s">
        <v>248</v>
      </c>
      <c r="G438" s="22" t="s">
        <v>302</v>
      </c>
      <c r="H438" s="22" t="s">
        <v>321</v>
      </c>
      <c r="I438" s="22" t="s">
        <v>251</v>
      </c>
      <c r="J438" s="24">
        <v>1175</v>
      </c>
      <c r="K438" s="58">
        <f t="shared" si="16"/>
        <v>1175</v>
      </c>
    </row>
    <row r="439" spans="2:11" s="1" customFormat="1" ht="89.1" hidden="1" customHeight="1" outlineLevel="3" x14ac:dyDescent="0.2">
      <c r="B439" s="34" t="s">
        <v>870</v>
      </c>
      <c r="C439" s="34"/>
      <c r="D439" s="21"/>
      <c r="E439" s="22" t="s">
        <v>871</v>
      </c>
      <c r="F439" s="22" t="s">
        <v>248</v>
      </c>
      <c r="G439" s="22" t="s">
        <v>302</v>
      </c>
      <c r="H439" s="22" t="s">
        <v>328</v>
      </c>
      <c r="I439" s="22" t="s">
        <v>258</v>
      </c>
      <c r="J439" s="24">
        <v>1675</v>
      </c>
      <c r="K439" s="58">
        <f t="shared" si="16"/>
        <v>1675</v>
      </c>
    </row>
    <row r="440" spans="2:11" s="1" customFormat="1" ht="89.1" hidden="1" customHeight="1" outlineLevel="3" x14ac:dyDescent="0.2">
      <c r="B440" s="34" t="s">
        <v>872</v>
      </c>
      <c r="C440" s="34"/>
      <c r="D440" s="21"/>
      <c r="E440" s="22" t="s">
        <v>873</v>
      </c>
      <c r="F440" s="22" t="s">
        <v>248</v>
      </c>
      <c r="G440" s="22" t="s">
        <v>321</v>
      </c>
      <c r="H440" s="22" t="s">
        <v>347</v>
      </c>
      <c r="I440" s="22" t="s">
        <v>271</v>
      </c>
      <c r="J440" s="24">
        <v>1765</v>
      </c>
      <c r="K440" s="58">
        <f t="shared" si="16"/>
        <v>1765</v>
      </c>
    </row>
    <row r="441" spans="2:11" s="1" customFormat="1" ht="89.1" hidden="1" customHeight="1" outlineLevel="3" x14ac:dyDescent="0.2">
      <c r="B441" s="34" t="s">
        <v>874</v>
      </c>
      <c r="C441" s="34"/>
      <c r="D441" s="21"/>
      <c r="E441" s="22" t="s">
        <v>875</v>
      </c>
      <c r="F441" s="22" t="s">
        <v>248</v>
      </c>
      <c r="G441" s="22" t="s">
        <v>321</v>
      </c>
      <c r="H441" s="22" t="s">
        <v>374</v>
      </c>
      <c r="I441" s="22" t="s">
        <v>258</v>
      </c>
      <c r="J441" s="24">
        <v>2465</v>
      </c>
      <c r="K441" s="58">
        <f t="shared" si="16"/>
        <v>2465</v>
      </c>
    </row>
    <row r="442" spans="2:11" s="1" customFormat="1" ht="89.1" hidden="1" customHeight="1" outlineLevel="3" x14ac:dyDescent="0.2">
      <c r="B442" s="34" t="s">
        <v>876</v>
      </c>
      <c r="C442" s="34"/>
      <c r="D442" s="21"/>
      <c r="E442" s="22" t="s">
        <v>877</v>
      </c>
      <c r="F442" s="22" t="s">
        <v>248</v>
      </c>
      <c r="G442" s="22" t="s">
        <v>347</v>
      </c>
      <c r="H442" s="22" t="s">
        <v>463</v>
      </c>
      <c r="I442" s="22" t="s">
        <v>296</v>
      </c>
      <c r="J442" s="24">
        <v>6120</v>
      </c>
      <c r="K442" s="58">
        <f t="shared" si="16"/>
        <v>6120</v>
      </c>
    </row>
    <row r="443" spans="2:11" s="1" customFormat="1" ht="89.1" hidden="1" customHeight="1" outlineLevel="3" x14ac:dyDescent="0.2">
      <c r="B443" s="34" t="s">
        <v>878</v>
      </c>
      <c r="C443" s="34"/>
      <c r="D443" s="21"/>
      <c r="E443" s="22" t="s">
        <v>879</v>
      </c>
      <c r="F443" s="22" t="s">
        <v>248</v>
      </c>
      <c r="G443" s="22" t="s">
        <v>347</v>
      </c>
      <c r="H443" s="22" t="s">
        <v>501</v>
      </c>
      <c r="I443" s="22" t="s">
        <v>296</v>
      </c>
      <c r="J443" s="24">
        <v>7200</v>
      </c>
      <c r="K443" s="58">
        <f t="shared" si="16"/>
        <v>7200</v>
      </c>
    </row>
    <row r="444" spans="2:11" s="1" customFormat="1" ht="89.1" hidden="1" customHeight="1" outlineLevel="3" x14ac:dyDescent="0.2">
      <c r="B444" s="34" t="s">
        <v>880</v>
      </c>
      <c r="C444" s="34"/>
      <c r="D444" s="21"/>
      <c r="E444" s="22" t="s">
        <v>881</v>
      </c>
      <c r="F444" s="22" t="s">
        <v>248</v>
      </c>
      <c r="G444" s="22" t="s">
        <v>347</v>
      </c>
      <c r="H444" s="22" t="s">
        <v>347</v>
      </c>
      <c r="I444" s="22" t="s">
        <v>258</v>
      </c>
      <c r="J444" s="24">
        <v>2340</v>
      </c>
      <c r="K444" s="58">
        <f t="shared" si="16"/>
        <v>2340</v>
      </c>
    </row>
    <row r="445" spans="2:11" s="1" customFormat="1" ht="89.1" hidden="1" customHeight="1" outlineLevel="3" x14ac:dyDescent="0.2">
      <c r="B445" s="34" t="s">
        <v>882</v>
      </c>
      <c r="C445" s="34"/>
      <c r="D445" s="21"/>
      <c r="E445" s="22" t="s">
        <v>883</v>
      </c>
      <c r="F445" s="22" t="s">
        <v>248</v>
      </c>
      <c r="G445" s="22" t="s">
        <v>347</v>
      </c>
      <c r="H445" s="22" t="s">
        <v>374</v>
      </c>
      <c r="I445" s="22" t="s">
        <v>271</v>
      </c>
      <c r="J445" s="24">
        <v>3380</v>
      </c>
      <c r="K445" s="58">
        <f t="shared" si="16"/>
        <v>3380</v>
      </c>
    </row>
    <row r="446" spans="2:11" s="1" customFormat="1" ht="89.1" hidden="1" customHeight="1" outlineLevel="3" x14ac:dyDescent="0.2">
      <c r="B446" s="34" t="s">
        <v>884</v>
      </c>
      <c r="C446" s="34"/>
      <c r="D446" s="21"/>
      <c r="E446" s="22" t="s">
        <v>885</v>
      </c>
      <c r="F446" s="22" t="s">
        <v>248</v>
      </c>
      <c r="G446" s="22" t="s">
        <v>347</v>
      </c>
      <c r="H446" s="22" t="s">
        <v>398</v>
      </c>
      <c r="I446" s="22" t="s">
        <v>258</v>
      </c>
      <c r="J446" s="24">
        <v>4090</v>
      </c>
      <c r="K446" s="58">
        <f t="shared" si="16"/>
        <v>4090</v>
      </c>
    </row>
    <row r="447" spans="2:11" s="1" customFormat="1" ht="89.1" hidden="1" customHeight="1" outlineLevel="3" x14ac:dyDescent="0.2">
      <c r="B447" s="34" t="s">
        <v>886</v>
      </c>
      <c r="C447" s="34"/>
      <c r="D447" s="21"/>
      <c r="E447" s="22" t="s">
        <v>887</v>
      </c>
      <c r="F447" s="22" t="s">
        <v>248</v>
      </c>
      <c r="G447" s="22" t="s">
        <v>347</v>
      </c>
      <c r="H447" s="22" t="s">
        <v>419</v>
      </c>
      <c r="I447" s="22" t="s">
        <v>574</v>
      </c>
      <c r="J447" s="24">
        <v>4590</v>
      </c>
      <c r="K447" s="58">
        <f t="shared" si="16"/>
        <v>4590</v>
      </c>
    </row>
    <row r="448" spans="2:11" s="1" customFormat="1" ht="89.1" hidden="1" customHeight="1" outlineLevel="3" x14ac:dyDescent="0.2">
      <c r="B448" s="34" t="s">
        <v>888</v>
      </c>
      <c r="C448" s="34"/>
      <c r="D448" s="21"/>
      <c r="E448" s="22" t="s">
        <v>889</v>
      </c>
      <c r="F448" s="22" t="s">
        <v>248</v>
      </c>
      <c r="G448" s="22" t="s">
        <v>374</v>
      </c>
      <c r="H448" s="22" t="s">
        <v>684</v>
      </c>
      <c r="I448" s="22" t="s">
        <v>321</v>
      </c>
      <c r="J448" s="24">
        <v>16245</v>
      </c>
      <c r="K448" s="58">
        <f t="shared" si="16"/>
        <v>16245</v>
      </c>
    </row>
    <row r="449" spans="2:11" s="1" customFormat="1" ht="89.1" hidden="1" customHeight="1" outlineLevel="3" x14ac:dyDescent="0.2">
      <c r="B449" s="34" t="s">
        <v>890</v>
      </c>
      <c r="C449" s="34"/>
      <c r="D449" s="21"/>
      <c r="E449" s="22" t="s">
        <v>891</v>
      </c>
      <c r="F449" s="22" t="s">
        <v>248</v>
      </c>
      <c r="G449" s="22" t="s">
        <v>374</v>
      </c>
      <c r="H449" s="22" t="s">
        <v>684</v>
      </c>
      <c r="I449" s="22" t="s">
        <v>321</v>
      </c>
      <c r="J449" s="24">
        <v>18000</v>
      </c>
      <c r="K449" s="58">
        <f t="shared" si="16"/>
        <v>18000</v>
      </c>
    </row>
    <row r="450" spans="2:11" s="1" customFormat="1" ht="89.1" hidden="1" customHeight="1" outlineLevel="3" x14ac:dyDescent="0.2">
      <c r="B450" s="34" t="s">
        <v>892</v>
      </c>
      <c r="C450" s="34"/>
      <c r="D450" s="21"/>
      <c r="E450" s="22" t="s">
        <v>893</v>
      </c>
      <c r="F450" s="22" t="s">
        <v>248</v>
      </c>
      <c r="G450" s="22" t="s">
        <v>398</v>
      </c>
      <c r="H450" s="22" t="s">
        <v>501</v>
      </c>
      <c r="I450" s="22" t="s">
        <v>296</v>
      </c>
      <c r="J450" s="24">
        <v>9000</v>
      </c>
      <c r="K450" s="58">
        <f t="shared" si="16"/>
        <v>9000</v>
      </c>
    </row>
    <row r="451" spans="2:11" s="1" customFormat="1" ht="89.1" hidden="1" customHeight="1" outlineLevel="3" x14ac:dyDescent="0.2">
      <c r="B451" s="34" t="s">
        <v>894</v>
      </c>
      <c r="C451" s="34"/>
      <c r="D451" s="21"/>
      <c r="E451" s="22" t="s">
        <v>895</v>
      </c>
      <c r="F451" s="22" t="s">
        <v>248</v>
      </c>
      <c r="G451" s="22" t="s">
        <v>419</v>
      </c>
      <c r="H451" s="22" t="s">
        <v>463</v>
      </c>
      <c r="I451" s="22" t="s">
        <v>296</v>
      </c>
      <c r="J451" s="24">
        <v>8820</v>
      </c>
      <c r="K451" s="58">
        <f t="shared" si="16"/>
        <v>8820</v>
      </c>
    </row>
    <row r="452" spans="2:11" s="1" customFormat="1" ht="89.1" hidden="1" customHeight="1" outlineLevel="3" x14ac:dyDescent="0.2">
      <c r="B452" s="34" t="s">
        <v>896</v>
      </c>
      <c r="C452" s="34"/>
      <c r="D452" s="21"/>
      <c r="E452" s="22" t="s">
        <v>897</v>
      </c>
      <c r="F452" s="22" t="s">
        <v>248</v>
      </c>
      <c r="G452" s="22" t="s">
        <v>419</v>
      </c>
      <c r="H452" s="22" t="s">
        <v>525</v>
      </c>
      <c r="I452" s="22" t="s">
        <v>296</v>
      </c>
      <c r="J452" s="24">
        <v>13230</v>
      </c>
      <c r="K452" s="58">
        <f t="shared" si="16"/>
        <v>13230</v>
      </c>
    </row>
    <row r="453" spans="2:11" s="1" customFormat="1" ht="89.1" hidden="1" customHeight="1" outlineLevel="3" x14ac:dyDescent="0.2">
      <c r="B453" s="34" t="s">
        <v>898</v>
      </c>
      <c r="C453" s="34"/>
      <c r="D453" s="21"/>
      <c r="E453" s="22" t="s">
        <v>899</v>
      </c>
      <c r="F453" s="22" t="s">
        <v>248</v>
      </c>
      <c r="G453" s="22" t="s">
        <v>419</v>
      </c>
      <c r="H453" s="22" t="s">
        <v>681</v>
      </c>
      <c r="I453" s="22" t="s">
        <v>321</v>
      </c>
      <c r="J453" s="24">
        <v>15590</v>
      </c>
      <c r="K453" s="58">
        <f t="shared" si="16"/>
        <v>15590</v>
      </c>
    </row>
    <row r="454" spans="2:11" s="1" customFormat="1" ht="89.1" hidden="1" customHeight="1" outlineLevel="3" x14ac:dyDescent="0.2">
      <c r="B454" s="34" t="s">
        <v>900</v>
      </c>
      <c r="C454" s="34"/>
      <c r="D454" s="21"/>
      <c r="E454" s="22" t="s">
        <v>901</v>
      </c>
      <c r="F454" s="22" t="s">
        <v>248</v>
      </c>
      <c r="G454" s="22" t="s">
        <v>419</v>
      </c>
      <c r="H454" s="22" t="s">
        <v>684</v>
      </c>
      <c r="I454" s="22" t="s">
        <v>321</v>
      </c>
      <c r="J454" s="24">
        <v>19730</v>
      </c>
      <c r="K454" s="58">
        <f t="shared" si="16"/>
        <v>19730</v>
      </c>
    </row>
    <row r="455" spans="2:11" s="1" customFormat="1" ht="89.1" hidden="1" customHeight="1" outlineLevel="3" x14ac:dyDescent="0.2">
      <c r="B455" s="34" t="s">
        <v>902</v>
      </c>
      <c r="C455" s="34"/>
      <c r="D455" s="21"/>
      <c r="E455" s="22" t="s">
        <v>903</v>
      </c>
      <c r="F455" s="22" t="s">
        <v>248</v>
      </c>
      <c r="G455" s="22" t="s">
        <v>419</v>
      </c>
      <c r="H455" s="22" t="s">
        <v>684</v>
      </c>
      <c r="I455" s="22" t="s">
        <v>321</v>
      </c>
      <c r="J455" s="24">
        <v>21960</v>
      </c>
      <c r="K455" s="58">
        <f t="shared" si="16"/>
        <v>21960</v>
      </c>
    </row>
    <row r="456" spans="2:11" s="1" customFormat="1" ht="12" customHeight="1" outlineLevel="1" collapsed="1" x14ac:dyDescent="0.2">
      <c r="B456" s="41" t="s">
        <v>904</v>
      </c>
      <c r="C456" s="41"/>
      <c r="D456" s="25"/>
      <c r="E456" s="13"/>
      <c r="F456" s="13"/>
      <c r="G456" s="13"/>
      <c r="H456" s="13"/>
      <c r="I456" s="13"/>
      <c r="J456" s="14"/>
      <c r="K456" s="55"/>
    </row>
    <row r="457" spans="2:11" s="1" customFormat="1" ht="14.1" hidden="1" customHeight="1" outlineLevel="2" x14ac:dyDescent="0.2">
      <c r="B457" s="35" t="s">
        <v>905</v>
      </c>
      <c r="C457" s="35"/>
      <c r="D457" s="21"/>
      <c r="E457" s="22" t="s">
        <v>906</v>
      </c>
      <c r="F457" s="22" t="s">
        <v>248</v>
      </c>
      <c r="G457" s="22" t="s">
        <v>374</v>
      </c>
      <c r="H457" s="22" t="s">
        <v>501</v>
      </c>
      <c r="I457" s="22" t="s">
        <v>271</v>
      </c>
      <c r="J457" s="24">
        <v>8800</v>
      </c>
      <c r="K457" s="58">
        <f t="shared" ref="K457:K484" si="17">J457*((100-$C$14-$C$16)/100)</f>
        <v>8800</v>
      </c>
    </row>
    <row r="458" spans="2:11" s="1" customFormat="1" ht="14.1" hidden="1" customHeight="1" outlineLevel="2" x14ac:dyDescent="0.2">
      <c r="B458" s="35" t="s">
        <v>907</v>
      </c>
      <c r="C458" s="35"/>
      <c r="D458" s="21"/>
      <c r="E458" s="22" t="s">
        <v>908</v>
      </c>
      <c r="F458" s="22" t="s">
        <v>248</v>
      </c>
      <c r="G458" s="22" t="s">
        <v>398</v>
      </c>
      <c r="H458" s="22" t="s">
        <v>525</v>
      </c>
      <c r="I458" s="22" t="s">
        <v>296</v>
      </c>
      <c r="J458" s="24">
        <v>11505</v>
      </c>
      <c r="K458" s="58">
        <f t="shared" si="17"/>
        <v>11505</v>
      </c>
    </row>
    <row r="459" spans="2:11" s="1" customFormat="1" ht="14.1" hidden="1" customHeight="1" outlineLevel="2" x14ac:dyDescent="0.2">
      <c r="B459" s="35" t="s">
        <v>909</v>
      </c>
      <c r="C459" s="35"/>
      <c r="D459" s="21"/>
      <c r="E459" s="22" t="s">
        <v>910</v>
      </c>
      <c r="F459" s="22" t="s">
        <v>248</v>
      </c>
      <c r="G459" s="22" t="s">
        <v>419</v>
      </c>
      <c r="H459" s="22" t="s">
        <v>525</v>
      </c>
      <c r="I459" s="22" t="s">
        <v>296</v>
      </c>
      <c r="J459" s="24">
        <v>13460</v>
      </c>
      <c r="K459" s="58">
        <f t="shared" si="17"/>
        <v>13460</v>
      </c>
    </row>
    <row r="460" spans="2:11" s="1" customFormat="1" ht="14.1" hidden="1" customHeight="1" outlineLevel="2" x14ac:dyDescent="0.2">
      <c r="B460" s="35" t="s">
        <v>911</v>
      </c>
      <c r="C460" s="35"/>
      <c r="D460" s="21"/>
      <c r="E460" s="22" t="s">
        <v>912</v>
      </c>
      <c r="F460" s="22" t="s">
        <v>248</v>
      </c>
      <c r="G460" s="22" t="s">
        <v>444</v>
      </c>
      <c r="H460" s="22" t="s">
        <v>681</v>
      </c>
      <c r="I460" s="22" t="s">
        <v>302</v>
      </c>
      <c r="J460" s="24">
        <v>14200</v>
      </c>
      <c r="K460" s="58">
        <f t="shared" si="17"/>
        <v>14200</v>
      </c>
    </row>
    <row r="461" spans="2:11" s="1" customFormat="1" ht="14.1" hidden="1" customHeight="1" outlineLevel="2" x14ac:dyDescent="0.2">
      <c r="B461" s="35" t="s">
        <v>913</v>
      </c>
      <c r="C461" s="35"/>
      <c r="D461" s="21"/>
      <c r="E461" s="22" t="s">
        <v>914</v>
      </c>
      <c r="F461" s="22" t="s">
        <v>248</v>
      </c>
      <c r="G461" s="22" t="s">
        <v>374</v>
      </c>
      <c r="H461" s="22" t="s">
        <v>681</v>
      </c>
      <c r="I461" s="22" t="s">
        <v>321</v>
      </c>
      <c r="J461" s="24">
        <v>13270</v>
      </c>
      <c r="K461" s="58">
        <f t="shared" si="17"/>
        <v>13270</v>
      </c>
    </row>
    <row r="462" spans="2:11" s="1" customFormat="1" ht="14.1" hidden="1" customHeight="1" outlineLevel="2" x14ac:dyDescent="0.2">
      <c r="B462" s="35" t="s">
        <v>915</v>
      </c>
      <c r="C462" s="35"/>
      <c r="D462" s="21"/>
      <c r="E462" s="22" t="s">
        <v>916</v>
      </c>
      <c r="F462" s="22" t="s">
        <v>248</v>
      </c>
      <c r="G462" s="22" t="s">
        <v>419</v>
      </c>
      <c r="H462" s="22" t="s">
        <v>681</v>
      </c>
      <c r="I462" s="22" t="s">
        <v>321</v>
      </c>
      <c r="J462" s="24">
        <v>16460</v>
      </c>
      <c r="K462" s="58">
        <f t="shared" si="17"/>
        <v>16460</v>
      </c>
    </row>
    <row r="463" spans="2:11" s="1" customFormat="1" ht="14.1" hidden="1" customHeight="1" outlineLevel="2" x14ac:dyDescent="0.2">
      <c r="B463" s="35" t="s">
        <v>917</v>
      </c>
      <c r="C463" s="35"/>
      <c r="D463" s="21"/>
      <c r="E463" s="22" t="s">
        <v>918</v>
      </c>
      <c r="F463" s="22" t="s">
        <v>248</v>
      </c>
      <c r="G463" s="22" t="s">
        <v>463</v>
      </c>
      <c r="H463" s="22" t="s">
        <v>681</v>
      </c>
      <c r="I463" s="22" t="s">
        <v>321</v>
      </c>
      <c r="J463" s="24">
        <v>19795</v>
      </c>
      <c r="K463" s="58">
        <f t="shared" si="17"/>
        <v>19795</v>
      </c>
    </row>
    <row r="464" spans="2:11" s="1" customFormat="1" ht="14.1" hidden="1" customHeight="1" outlineLevel="2" x14ac:dyDescent="0.2">
      <c r="B464" s="35" t="s">
        <v>919</v>
      </c>
      <c r="C464" s="35"/>
      <c r="D464" s="21"/>
      <c r="E464" s="22" t="s">
        <v>920</v>
      </c>
      <c r="F464" s="22" t="s">
        <v>248</v>
      </c>
      <c r="G464" s="22" t="s">
        <v>501</v>
      </c>
      <c r="H464" s="22" t="s">
        <v>681</v>
      </c>
      <c r="I464" s="22" t="s">
        <v>321</v>
      </c>
      <c r="J464" s="24">
        <v>23015</v>
      </c>
      <c r="K464" s="58">
        <f t="shared" si="17"/>
        <v>23015</v>
      </c>
    </row>
    <row r="465" spans="2:11" s="1" customFormat="1" ht="14.1" hidden="1" customHeight="1" outlineLevel="2" x14ac:dyDescent="0.2">
      <c r="B465" s="35" t="s">
        <v>921</v>
      </c>
      <c r="C465" s="35"/>
      <c r="D465" s="21"/>
      <c r="E465" s="22" t="s">
        <v>922</v>
      </c>
      <c r="F465" s="22" t="s">
        <v>248</v>
      </c>
      <c r="G465" s="22" t="s">
        <v>419</v>
      </c>
      <c r="H465" s="22" t="s">
        <v>684</v>
      </c>
      <c r="I465" s="22" t="s">
        <v>321</v>
      </c>
      <c r="J465" s="24">
        <v>17195</v>
      </c>
      <c r="K465" s="58">
        <f t="shared" si="17"/>
        <v>17195</v>
      </c>
    </row>
    <row r="466" spans="2:11" s="1" customFormat="1" ht="14.1" hidden="1" customHeight="1" outlineLevel="2" x14ac:dyDescent="0.2">
      <c r="B466" s="35" t="s">
        <v>923</v>
      </c>
      <c r="C466" s="35"/>
      <c r="D466" s="21"/>
      <c r="E466" s="22" t="s">
        <v>924</v>
      </c>
      <c r="F466" s="22" t="s">
        <v>248</v>
      </c>
      <c r="G466" s="22" t="s">
        <v>374</v>
      </c>
      <c r="H466" s="22" t="s">
        <v>684</v>
      </c>
      <c r="I466" s="22" t="s">
        <v>321</v>
      </c>
      <c r="J466" s="24">
        <v>14690</v>
      </c>
      <c r="K466" s="58">
        <f t="shared" si="17"/>
        <v>14690</v>
      </c>
    </row>
    <row r="467" spans="2:11" s="1" customFormat="1" ht="14.1" hidden="1" customHeight="1" outlineLevel="2" x14ac:dyDescent="0.2">
      <c r="B467" s="35" t="s">
        <v>925</v>
      </c>
      <c r="C467" s="35"/>
      <c r="D467" s="21"/>
      <c r="E467" s="22" t="s">
        <v>926</v>
      </c>
      <c r="F467" s="22" t="s">
        <v>248</v>
      </c>
      <c r="G467" s="22" t="s">
        <v>463</v>
      </c>
      <c r="H467" s="22" t="s">
        <v>684</v>
      </c>
      <c r="I467" s="22" t="s">
        <v>321</v>
      </c>
      <c r="J467" s="24">
        <v>21875</v>
      </c>
      <c r="K467" s="58">
        <f t="shared" si="17"/>
        <v>21875</v>
      </c>
    </row>
    <row r="468" spans="2:11" s="1" customFormat="1" ht="14.1" hidden="1" customHeight="1" outlineLevel="2" x14ac:dyDescent="0.2">
      <c r="B468" s="35" t="s">
        <v>927</v>
      </c>
      <c r="C468" s="35"/>
      <c r="D468" s="21"/>
      <c r="E468" s="22" t="s">
        <v>928</v>
      </c>
      <c r="F468" s="22" t="s">
        <v>248</v>
      </c>
      <c r="G468" s="22" t="s">
        <v>501</v>
      </c>
      <c r="H468" s="22" t="s">
        <v>684</v>
      </c>
      <c r="I468" s="22" t="s">
        <v>321</v>
      </c>
      <c r="J468" s="24">
        <v>25970</v>
      </c>
      <c r="K468" s="58">
        <f t="shared" si="17"/>
        <v>25970</v>
      </c>
    </row>
    <row r="469" spans="2:11" s="1" customFormat="1" ht="14.1" hidden="1" customHeight="1" outlineLevel="2" x14ac:dyDescent="0.2">
      <c r="B469" s="35" t="s">
        <v>929</v>
      </c>
      <c r="C469" s="35"/>
      <c r="D469" s="21"/>
      <c r="E469" s="22" t="s">
        <v>930</v>
      </c>
      <c r="F469" s="22" t="s">
        <v>248</v>
      </c>
      <c r="G469" s="22" t="s">
        <v>463</v>
      </c>
      <c r="H469" s="22" t="s">
        <v>931</v>
      </c>
      <c r="I469" s="22" t="s">
        <v>374</v>
      </c>
      <c r="J469" s="24">
        <v>25635</v>
      </c>
      <c r="K469" s="58">
        <f t="shared" si="17"/>
        <v>25635</v>
      </c>
    </row>
    <row r="470" spans="2:11" s="1" customFormat="1" ht="14.1" hidden="1" customHeight="1" outlineLevel="2" x14ac:dyDescent="0.2">
      <c r="B470" s="35" t="s">
        <v>932</v>
      </c>
      <c r="C470" s="35"/>
      <c r="D470" s="21"/>
      <c r="E470" s="22" t="s">
        <v>933</v>
      </c>
      <c r="F470" s="22" t="s">
        <v>248</v>
      </c>
      <c r="G470" s="22" t="s">
        <v>374</v>
      </c>
      <c r="H470" s="22" t="s">
        <v>931</v>
      </c>
      <c r="I470" s="22" t="s">
        <v>321</v>
      </c>
      <c r="J470" s="24">
        <v>16205</v>
      </c>
      <c r="K470" s="58">
        <f t="shared" si="17"/>
        <v>16205</v>
      </c>
    </row>
    <row r="471" spans="2:11" s="1" customFormat="1" ht="14.1" hidden="1" customHeight="1" outlineLevel="2" x14ac:dyDescent="0.2">
      <c r="B471" s="35" t="s">
        <v>934</v>
      </c>
      <c r="C471" s="35"/>
      <c r="D471" s="21"/>
      <c r="E471" s="22" t="s">
        <v>935</v>
      </c>
      <c r="F471" s="22" t="s">
        <v>248</v>
      </c>
      <c r="G471" s="22" t="s">
        <v>419</v>
      </c>
      <c r="H471" s="22" t="s">
        <v>931</v>
      </c>
      <c r="I471" s="22" t="s">
        <v>321</v>
      </c>
      <c r="J471" s="24">
        <v>20135</v>
      </c>
      <c r="K471" s="58">
        <f t="shared" si="17"/>
        <v>20135</v>
      </c>
    </row>
    <row r="472" spans="2:11" s="1" customFormat="1" ht="14.1" hidden="1" customHeight="1" outlineLevel="2" x14ac:dyDescent="0.2">
      <c r="B472" s="35" t="s">
        <v>936</v>
      </c>
      <c r="C472" s="35"/>
      <c r="D472" s="21"/>
      <c r="E472" s="22" t="s">
        <v>937</v>
      </c>
      <c r="F472" s="22" t="s">
        <v>248</v>
      </c>
      <c r="G472" s="22" t="s">
        <v>463</v>
      </c>
      <c r="H472" s="22" t="s">
        <v>931</v>
      </c>
      <c r="I472" s="22" t="s">
        <v>321</v>
      </c>
      <c r="J472" s="24">
        <v>24250</v>
      </c>
      <c r="K472" s="58">
        <f t="shared" si="17"/>
        <v>24250</v>
      </c>
    </row>
    <row r="473" spans="2:11" s="1" customFormat="1" ht="14.1" hidden="1" customHeight="1" outlineLevel="2" x14ac:dyDescent="0.2">
      <c r="B473" s="35" t="s">
        <v>938</v>
      </c>
      <c r="C473" s="35"/>
      <c r="D473" s="21"/>
      <c r="E473" s="22" t="s">
        <v>939</v>
      </c>
      <c r="F473" s="22" t="s">
        <v>248</v>
      </c>
      <c r="G473" s="22" t="s">
        <v>501</v>
      </c>
      <c r="H473" s="22" t="s">
        <v>931</v>
      </c>
      <c r="I473" s="22" t="s">
        <v>321</v>
      </c>
      <c r="J473" s="24">
        <v>28345</v>
      </c>
      <c r="K473" s="58">
        <f t="shared" si="17"/>
        <v>28345</v>
      </c>
    </row>
    <row r="474" spans="2:11" s="1" customFormat="1" ht="14.1" hidden="1" customHeight="1" outlineLevel="2" x14ac:dyDescent="0.2">
      <c r="B474" s="35" t="s">
        <v>940</v>
      </c>
      <c r="C474" s="35"/>
      <c r="D474" s="21"/>
      <c r="E474" s="22" t="s">
        <v>941</v>
      </c>
      <c r="F474" s="22" t="s">
        <v>248</v>
      </c>
      <c r="G474" s="22" t="s">
        <v>501</v>
      </c>
      <c r="H474" s="22" t="s">
        <v>931</v>
      </c>
      <c r="I474" s="22" t="s">
        <v>374</v>
      </c>
      <c r="J474" s="24">
        <v>31740</v>
      </c>
      <c r="K474" s="58">
        <f t="shared" si="17"/>
        <v>31740</v>
      </c>
    </row>
    <row r="475" spans="2:11" s="1" customFormat="1" ht="14.1" hidden="1" customHeight="1" outlineLevel="2" x14ac:dyDescent="0.2">
      <c r="B475" s="35" t="s">
        <v>942</v>
      </c>
      <c r="C475" s="35"/>
      <c r="D475" s="21"/>
      <c r="E475" s="22" t="s">
        <v>943</v>
      </c>
      <c r="F475" s="22" t="s">
        <v>248</v>
      </c>
      <c r="G475" s="22" t="s">
        <v>374</v>
      </c>
      <c r="H475" s="22"/>
      <c r="I475" s="22" t="s">
        <v>271</v>
      </c>
      <c r="J475" s="23">
        <v>390</v>
      </c>
      <c r="K475" s="58">
        <f t="shared" si="17"/>
        <v>390</v>
      </c>
    </row>
    <row r="476" spans="2:11" s="1" customFormat="1" ht="14.1" hidden="1" customHeight="1" outlineLevel="2" x14ac:dyDescent="0.2">
      <c r="B476" s="35" t="s">
        <v>944</v>
      </c>
      <c r="C476" s="35"/>
      <c r="D476" s="21"/>
      <c r="E476" s="22" t="s">
        <v>945</v>
      </c>
      <c r="F476" s="22" t="s">
        <v>248</v>
      </c>
      <c r="G476" s="22" t="s">
        <v>398</v>
      </c>
      <c r="H476" s="22"/>
      <c r="I476" s="22" t="s">
        <v>296</v>
      </c>
      <c r="J476" s="23">
        <v>435</v>
      </c>
      <c r="K476" s="58">
        <f t="shared" si="17"/>
        <v>435</v>
      </c>
    </row>
    <row r="477" spans="2:11" s="1" customFormat="1" ht="14.1" hidden="1" customHeight="1" outlineLevel="2" x14ac:dyDescent="0.2">
      <c r="B477" s="35" t="s">
        <v>946</v>
      </c>
      <c r="C477" s="35"/>
      <c r="D477" s="21"/>
      <c r="E477" s="22" t="s">
        <v>947</v>
      </c>
      <c r="F477" s="22" t="s">
        <v>248</v>
      </c>
      <c r="G477" s="22" t="s">
        <v>419</v>
      </c>
      <c r="H477" s="22"/>
      <c r="I477" s="22" t="s">
        <v>296</v>
      </c>
      <c r="J477" s="23">
        <v>505</v>
      </c>
      <c r="K477" s="58">
        <f t="shared" si="17"/>
        <v>505</v>
      </c>
    </row>
    <row r="478" spans="2:11" s="1" customFormat="1" ht="14.1" hidden="1" customHeight="1" outlineLevel="2" x14ac:dyDescent="0.2">
      <c r="B478" s="35" t="s">
        <v>948</v>
      </c>
      <c r="C478" s="35"/>
      <c r="D478" s="21"/>
      <c r="E478" s="22" t="s">
        <v>949</v>
      </c>
      <c r="F478" s="22" t="s">
        <v>248</v>
      </c>
      <c r="G478" s="22" t="s">
        <v>444</v>
      </c>
      <c r="H478" s="22"/>
      <c r="I478" s="22" t="s">
        <v>302</v>
      </c>
      <c r="J478" s="23">
        <v>540</v>
      </c>
      <c r="K478" s="58">
        <f t="shared" si="17"/>
        <v>540</v>
      </c>
    </row>
    <row r="479" spans="2:11" s="1" customFormat="1" ht="14.1" hidden="1" customHeight="1" outlineLevel="2" x14ac:dyDescent="0.2">
      <c r="B479" s="35" t="s">
        <v>950</v>
      </c>
      <c r="C479" s="35"/>
      <c r="D479" s="21"/>
      <c r="E479" s="22" t="s">
        <v>951</v>
      </c>
      <c r="F479" s="22" t="s">
        <v>248</v>
      </c>
      <c r="G479" s="22" t="s">
        <v>374</v>
      </c>
      <c r="H479" s="22"/>
      <c r="I479" s="22" t="s">
        <v>321</v>
      </c>
      <c r="J479" s="23">
        <v>505</v>
      </c>
      <c r="K479" s="58">
        <f t="shared" si="17"/>
        <v>505</v>
      </c>
    </row>
    <row r="480" spans="2:11" s="1" customFormat="1" ht="14.1" hidden="1" customHeight="1" outlineLevel="2" x14ac:dyDescent="0.2">
      <c r="B480" s="35" t="s">
        <v>952</v>
      </c>
      <c r="C480" s="35"/>
      <c r="D480" s="21"/>
      <c r="E480" s="22" t="s">
        <v>953</v>
      </c>
      <c r="F480" s="22" t="s">
        <v>248</v>
      </c>
      <c r="G480" s="22" t="s">
        <v>419</v>
      </c>
      <c r="H480" s="22"/>
      <c r="I480" s="22" t="s">
        <v>321</v>
      </c>
      <c r="J480" s="23">
        <v>650</v>
      </c>
      <c r="K480" s="58">
        <f t="shared" si="17"/>
        <v>650</v>
      </c>
    </row>
    <row r="481" spans="2:11" s="1" customFormat="1" ht="14.1" hidden="1" customHeight="1" outlineLevel="2" x14ac:dyDescent="0.2">
      <c r="B481" s="35" t="s">
        <v>954</v>
      </c>
      <c r="C481" s="35"/>
      <c r="D481" s="21"/>
      <c r="E481" s="22" t="s">
        <v>955</v>
      </c>
      <c r="F481" s="22" t="s">
        <v>248</v>
      </c>
      <c r="G481" s="22" t="s">
        <v>463</v>
      </c>
      <c r="H481" s="22"/>
      <c r="I481" s="22" t="s">
        <v>321</v>
      </c>
      <c r="J481" s="23">
        <v>825</v>
      </c>
      <c r="K481" s="58">
        <f t="shared" si="17"/>
        <v>825</v>
      </c>
    </row>
    <row r="482" spans="2:11" s="1" customFormat="1" ht="14.1" hidden="1" customHeight="1" outlineLevel="2" x14ac:dyDescent="0.2">
      <c r="B482" s="35" t="s">
        <v>956</v>
      </c>
      <c r="C482" s="35"/>
      <c r="D482" s="21"/>
      <c r="E482" s="22" t="s">
        <v>957</v>
      </c>
      <c r="F482" s="22" t="s">
        <v>248</v>
      </c>
      <c r="G482" s="22" t="s">
        <v>501</v>
      </c>
      <c r="H482" s="22"/>
      <c r="I482" s="22" t="s">
        <v>321</v>
      </c>
      <c r="J482" s="24">
        <v>1050</v>
      </c>
      <c r="K482" s="58">
        <f t="shared" si="17"/>
        <v>1050</v>
      </c>
    </row>
    <row r="483" spans="2:11" s="1" customFormat="1" ht="14.1" hidden="1" customHeight="1" outlineLevel="2" x14ac:dyDescent="0.2">
      <c r="B483" s="35" t="s">
        <v>958</v>
      </c>
      <c r="C483" s="35"/>
      <c r="D483" s="21"/>
      <c r="E483" s="22" t="s">
        <v>959</v>
      </c>
      <c r="F483" s="22" t="s">
        <v>248</v>
      </c>
      <c r="G483" s="22" t="s">
        <v>463</v>
      </c>
      <c r="H483" s="22"/>
      <c r="I483" s="22" t="s">
        <v>374</v>
      </c>
      <c r="J483" s="24">
        <v>1250</v>
      </c>
      <c r="K483" s="58">
        <f t="shared" si="17"/>
        <v>1250</v>
      </c>
    </row>
    <row r="484" spans="2:11" s="1" customFormat="1" ht="14.1" hidden="1" customHeight="1" outlineLevel="2" x14ac:dyDescent="0.2">
      <c r="B484" s="35" t="s">
        <v>960</v>
      </c>
      <c r="C484" s="35"/>
      <c r="D484" s="21"/>
      <c r="E484" s="22" t="s">
        <v>961</v>
      </c>
      <c r="F484" s="22" t="s">
        <v>248</v>
      </c>
      <c r="G484" s="22" t="s">
        <v>501</v>
      </c>
      <c r="H484" s="22"/>
      <c r="I484" s="22" t="s">
        <v>374</v>
      </c>
      <c r="J484" s="24">
        <v>1505</v>
      </c>
      <c r="K484" s="58">
        <f t="shared" si="17"/>
        <v>1505</v>
      </c>
    </row>
    <row r="485" spans="2:11" s="1" customFormat="1" ht="12" customHeight="1" outlineLevel="1" collapsed="1" x14ac:dyDescent="0.2">
      <c r="B485" s="41" t="s">
        <v>962</v>
      </c>
      <c r="C485" s="41"/>
      <c r="D485" s="25"/>
      <c r="E485" s="13"/>
      <c r="F485" s="13"/>
      <c r="G485" s="13"/>
      <c r="H485" s="13"/>
      <c r="I485" s="13"/>
      <c r="J485" s="14"/>
      <c r="K485" s="55"/>
    </row>
    <row r="486" spans="2:11" s="1" customFormat="1" ht="14.1" hidden="1" customHeight="1" outlineLevel="2" x14ac:dyDescent="0.2">
      <c r="B486" s="35" t="s">
        <v>963</v>
      </c>
      <c r="C486" s="35"/>
      <c r="D486" s="21"/>
      <c r="E486" s="22" t="s">
        <v>964</v>
      </c>
      <c r="F486" s="22" t="s">
        <v>248</v>
      </c>
      <c r="G486" s="22" t="s">
        <v>374</v>
      </c>
      <c r="H486" s="22" t="s">
        <v>501</v>
      </c>
      <c r="I486" s="22" t="s">
        <v>271</v>
      </c>
      <c r="J486" s="24">
        <v>8455</v>
      </c>
      <c r="K486" s="58">
        <f t="shared" ref="K486:K503" si="18">J486*((100-$C$14-$C$16)/100)</f>
        <v>8455</v>
      </c>
    </row>
    <row r="487" spans="2:11" s="1" customFormat="1" ht="14.1" hidden="1" customHeight="1" outlineLevel="2" x14ac:dyDescent="0.2">
      <c r="B487" s="35" t="s">
        <v>965</v>
      </c>
      <c r="C487" s="35"/>
      <c r="D487" s="21"/>
      <c r="E487" s="22" t="s">
        <v>966</v>
      </c>
      <c r="F487" s="22" t="s">
        <v>248</v>
      </c>
      <c r="G487" s="22" t="s">
        <v>398</v>
      </c>
      <c r="H487" s="22" t="s">
        <v>525</v>
      </c>
      <c r="I487" s="22" t="s">
        <v>296</v>
      </c>
      <c r="J487" s="24">
        <v>11065</v>
      </c>
      <c r="K487" s="58">
        <f t="shared" si="18"/>
        <v>11065</v>
      </c>
    </row>
    <row r="488" spans="2:11" s="1" customFormat="1" ht="14.1" hidden="1" customHeight="1" outlineLevel="2" x14ac:dyDescent="0.2">
      <c r="B488" s="35" t="s">
        <v>967</v>
      </c>
      <c r="C488" s="35"/>
      <c r="D488" s="21"/>
      <c r="E488" s="22" t="s">
        <v>968</v>
      </c>
      <c r="F488" s="22" t="s">
        <v>248</v>
      </c>
      <c r="G488" s="22" t="s">
        <v>419</v>
      </c>
      <c r="H488" s="22" t="s">
        <v>525</v>
      </c>
      <c r="I488" s="22" t="s">
        <v>296</v>
      </c>
      <c r="J488" s="24">
        <v>13005</v>
      </c>
      <c r="K488" s="58">
        <f t="shared" si="18"/>
        <v>13005</v>
      </c>
    </row>
    <row r="489" spans="2:11" s="1" customFormat="1" ht="14.1" hidden="1" customHeight="1" outlineLevel="2" x14ac:dyDescent="0.2">
      <c r="B489" s="35" t="s">
        <v>969</v>
      </c>
      <c r="C489" s="35"/>
      <c r="D489" s="21"/>
      <c r="E489" s="22" t="s">
        <v>970</v>
      </c>
      <c r="F489" s="22" t="s">
        <v>248</v>
      </c>
      <c r="G489" s="22" t="s">
        <v>444</v>
      </c>
      <c r="H489" s="22" t="s">
        <v>681</v>
      </c>
      <c r="I489" s="22" t="s">
        <v>302</v>
      </c>
      <c r="J489" s="24">
        <v>13790</v>
      </c>
      <c r="K489" s="58">
        <f t="shared" si="18"/>
        <v>13790</v>
      </c>
    </row>
    <row r="490" spans="2:11" s="1" customFormat="1" ht="14.1" hidden="1" customHeight="1" outlineLevel="2" x14ac:dyDescent="0.2">
      <c r="B490" s="35" t="s">
        <v>971</v>
      </c>
      <c r="C490" s="35"/>
      <c r="D490" s="21"/>
      <c r="E490" s="22" t="s">
        <v>972</v>
      </c>
      <c r="F490" s="22" t="s">
        <v>248</v>
      </c>
      <c r="G490" s="22" t="s">
        <v>374</v>
      </c>
      <c r="H490" s="22" t="s">
        <v>681</v>
      </c>
      <c r="I490" s="22" t="s">
        <v>321</v>
      </c>
      <c r="J490" s="24">
        <v>12895</v>
      </c>
      <c r="K490" s="58">
        <f t="shared" si="18"/>
        <v>12895</v>
      </c>
    </row>
    <row r="491" spans="2:11" s="1" customFormat="1" ht="14.1" hidden="1" customHeight="1" outlineLevel="2" x14ac:dyDescent="0.2">
      <c r="B491" s="35" t="s">
        <v>973</v>
      </c>
      <c r="C491" s="35"/>
      <c r="D491" s="21"/>
      <c r="E491" s="22" t="s">
        <v>974</v>
      </c>
      <c r="F491" s="22" t="s">
        <v>248</v>
      </c>
      <c r="G491" s="22" t="s">
        <v>419</v>
      </c>
      <c r="H491" s="22" t="s">
        <v>681</v>
      </c>
      <c r="I491" s="22" t="s">
        <v>321</v>
      </c>
      <c r="J491" s="24">
        <v>16110</v>
      </c>
      <c r="K491" s="58">
        <f t="shared" si="18"/>
        <v>16110</v>
      </c>
    </row>
    <row r="492" spans="2:11" s="1" customFormat="1" ht="14.1" hidden="1" customHeight="1" outlineLevel="2" x14ac:dyDescent="0.2">
      <c r="B492" s="35" t="s">
        <v>975</v>
      </c>
      <c r="C492" s="35"/>
      <c r="D492" s="21"/>
      <c r="E492" s="22" t="s">
        <v>976</v>
      </c>
      <c r="F492" s="22" t="s">
        <v>248</v>
      </c>
      <c r="G492" s="22" t="s">
        <v>463</v>
      </c>
      <c r="H492" s="22" t="s">
        <v>681</v>
      </c>
      <c r="I492" s="22" t="s">
        <v>321</v>
      </c>
      <c r="J492" s="24">
        <v>19335</v>
      </c>
      <c r="K492" s="58">
        <f t="shared" si="18"/>
        <v>19335</v>
      </c>
    </row>
    <row r="493" spans="2:11" s="1" customFormat="1" ht="14.1" hidden="1" customHeight="1" outlineLevel="2" x14ac:dyDescent="0.2">
      <c r="B493" s="35" t="s">
        <v>977</v>
      </c>
      <c r="C493" s="35"/>
      <c r="D493" s="21"/>
      <c r="E493" s="22" t="s">
        <v>978</v>
      </c>
      <c r="F493" s="22" t="s">
        <v>248</v>
      </c>
      <c r="G493" s="22" t="s">
        <v>501</v>
      </c>
      <c r="H493" s="22" t="s">
        <v>681</v>
      </c>
      <c r="I493" s="22" t="s">
        <v>321</v>
      </c>
      <c r="J493" s="24">
        <v>22525</v>
      </c>
      <c r="K493" s="58">
        <f t="shared" si="18"/>
        <v>22525</v>
      </c>
    </row>
    <row r="494" spans="2:11" s="1" customFormat="1" ht="14.1" hidden="1" customHeight="1" outlineLevel="2" x14ac:dyDescent="0.2">
      <c r="B494" s="35" t="s">
        <v>979</v>
      </c>
      <c r="C494" s="35"/>
      <c r="D494" s="21"/>
      <c r="E494" s="22" t="s">
        <v>980</v>
      </c>
      <c r="F494" s="22" t="s">
        <v>248</v>
      </c>
      <c r="G494" s="22" t="s">
        <v>419</v>
      </c>
      <c r="H494" s="22" t="s">
        <v>684</v>
      </c>
      <c r="I494" s="22" t="s">
        <v>321</v>
      </c>
      <c r="J494" s="24">
        <v>16755</v>
      </c>
      <c r="K494" s="58">
        <f t="shared" si="18"/>
        <v>16755</v>
      </c>
    </row>
    <row r="495" spans="2:11" s="1" customFormat="1" ht="14.1" hidden="1" customHeight="1" outlineLevel="2" x14ac:dyDescent="0.2">
      <c r="B495" s="35" t="s">
        <v>981</v>
      </c>
      <c r="C495" s="35"/>
      <c r="D495" s="21"/>
      <c r="E495" s="22" t="s">
        <v>982</v>
      </c>
      <c r="F495" s="22" t="s">
        <v>248</v>
      </c>
      <c r="G495" s="22" t="s">
        <v>374</v>
      </c>
      <c r="H495" s="22" t="s">
        <v>684</v>
      </c>
      <c r="I495" s="22" t="s">
        <v>321</v>
      </c>
      <c r="J495" s="24">
        <v>14310</v>
      </c>
      <c r="K495" s="58">
        <f t="shared" si="18"/>
        <v>14310</v>
      </c>
    </row>
    <row r="496" spans="2:11" s="1" customFormat="1" ht="14.1" hidden="1" customHeight="1" outlineLevel="2" x14ac:dyDescent="0.2">
      <c r="B496" s="35" t="s">
        <v>983</v>
      </c>
      <c r="C496" s="35"/>
      <c r="D496" s="21"/>
      <c r="E496" s="22" t="s">
        <v>984</v>
      </c>
      <c r="F496" s="22" t="s">
        <v>248</v>
      </c>
      <c r="G496" s="22" t="s">
        <v>463</v>
      </c>
      <c r="H496" s="22" t="s">
        <v>684</v>
      </c>
      <c r="I496" s="22" t="s">
        <v>321</v>
      </c>
      <c r="J496" s="24">
        <v>21430</v>
      </c>
      <c r="K496" s="58">
        <f t="shared" si="18"/>
        <v>21430</v>
      </c>
    </row>
    <row r="497" spans="2:11" s="1" customFormat="1" ht="14.1" hidden="1" customHeight="1" outlineLevel="2" x14ac:dyDescent="0.2">
      <c r="B497" s="35" t="s">
        <v>985</v>
      </c>
      <c r="C497" s="35"/>
      <c r="D497" s="21"/>
      <c r="E497" s="22" t="s">
        <v>986</v>
      </c>
      <c r="F497" s="22" t="s">
        <v>248</v>
      </c>
      <c r="G497" s="22" t="s">
        <v>501</v>
      </c>
      <c r="H497" s="22" t="s">
        <v>684</v>
      </c>
      <c r="I497" s="22" t="s">
        <v>321</v>
      </c>
      <c r="J497" s="24">
        <v>25000</v>
      </c>
      <c r="K497" s="58">
        <f t="shared" si="18"/>
        <v>25000</v>
      </c>
    </row>
    <row r="498" spans="2:11" s="1" customFormat="1" ht="14.1" hidden="1" customHeight="1" outlineLevel="2" x14ac:dyDescent="0.2">
      <c r="B498" s="35" t="s">
        <v>987</v>
      </c>
      <c r="C498" s="35"/>
      <c r="D498" s="21"/>
      <c r="E498" s="22" t="s">
        <v>988</v>
      </c>
      <c r="F498" s="22" t="s">
        <v>248</v>
      </c>
      <c r="G498" s="22" t="s">
        <v>463</v>
      </c>
      <c r="H498" s="22" t="s">
        <v>931</v>
      </c>
      <c r="I498" s="22" t="s">
        <v>374</v>
      </c>
      <c r="J498" s="24">
        <v>25160</v>
      </c>
      <c r="K498" s="58">
        <f t="shared" si="18"/>
        <v>25160</v>
      </c>
    </row>
    <row r="499" spans="2:11" s="1" customFormat="1" ht="14.1" hidden="1" customHeight="1" outlineLevel="2" x14ac:dyDescent="0.2">
      <c r="B499" s="35" t="s">
        <v>989</v>
      </c>
      <c r="C499" s="35"/>
      <c r="D499" s="21"/>
      <c r="E499" s="22" t="s">
        <v>990</v>
      </c>
      <c r="F499" s="22" t="s">
        <v>248</v>
      </c>
      <c r="G499" s="22" t="s">
        <v>374</v>
      </c>
      <c r="H499" s="22" t="s">
        <v>931</v>
      </c>
      <c r="I499" s="22" t="s">
        <v>321</v>
      </c>
      <c r="J499" s="24">
        <v>15795</v>
      </c>
      <c r="K499" s="58">
        <f t="shared" si="18"/>
        <v>15795</v>
      </c>
    </row>
    <row r="500" spans="2:11" s="1" customFormat="1" ht="14.1" hidden="1" customHeight="1" outlineLevel="2" x14ac:dyDescent="0.2">
      <c r="B500" s="35" t="s">
        <v>991</v>
      </c>
      <c r="C500" s="35"/>
      <c r="D500" s="21"/>
      <c r="E500" s="22" t="s">
        <v>992</v>
      </c>
      <c r="F500" s="22" t="s">
        <v>248</v>
      </c>
      <c r="G500" s="22" t="s">
        <v>419</v>
      </c>
      <c r="H500" s="22" t="s">
        <v>931</v>
      </c>
      <c r="I500" s="22" t="s">
        <v>321</v>
      </c>
      <c r="J500" s="24">
        <v>19715</v>
      </c>
      <c r="K500" s="58">
        <f t="shared" si="18"/>
        <v>19715</v>
      </c>
    </row>
    <row r="501" spans="2:11" s="1" customFormat="1" ht="14.1" hidden="1" customHeight="1" outlineLevel="2" x14ac:dyDescent="0.2">
      <c r="B501" s="35" t="s">
        <v>993</v>
      </c>
      <c r="C501" s="35"/>
      <c r="D501" s="21"/>
      <c r="E501" s="22" t="s">
        <v>994</v>
      </c>
      <c r="F501" s="22" t="s">
        <v>248</v>
      </c>
      <c r="G501" s="22" t="s">
        <v>463</v>
      </c>
      <c r="H501" s="22" t="s">
        <v>931</v>
      </c>
      <c r="I501" s="22" t="s">
        <v>321</v>
      </c>
      <c r="J501" s="24">
        <v>23635</v>
      </c>
      <c r="K501" s="58">
        <f t="shared" si="18"/>
        <v>23635</v>
      </c>
    </row>
    <row r="502" spans="2:11" s="1" customFormat="1" ht="14.1" hidden="1" customHeight="1" outlineLevel="2" x14ac:dyDescent="0.2">
      <c r="B502" s="35" t="s">
        <v>995</v>
      </c>
      <c r="C502" s="35"/>
      <c r="D502" s="21"/>
      <c r="E502" s="22" t="s">
        <v>996</v>
      </c>
      <c r="F502" s="22" t="s">
        <v>248</v>
      </c>
      <c r="G502" s="22" t="s">
        <v>501</v>
      </c>
      <c r="H502" s="22" t="s">
        <v>931</v>
      </c>
      <c r="I502" s="22" t="s">
        <v>321</v>
      </c>
      <c r="J502" s="24">
        <v>27580</v>
      </c>
      <c r="K502" s="58">
        <f t="shared" si="18"/>
        <v>27580</v>
      </c>
    </row>
    <row r="503" spans="2:11" s="1" customFormat="1" ht="14.1" hidden="1" customHeight="1" outlineLevel="2" x14ac:dyDescent="0.2">
      <c r="B503" s="35" t="s">
        <v>997</v>
      </c>
      <c r="C503" s="35"/>
      <c r="D503" s="21"/>
      <c r="E503" s="22" t="s">
        <v>998</v>
      </c>
      <c r="F503" s="22" t="s">
        <v>248</v>
      </c>
      <c r="G503" s="22" t="s">
        <v>501</v>
      </c>
      <c r="H503" s="22" t="s">
        <v>931</v>
      </c>
      <c r="I503" s="22" t="s">
        <v>374</v>
      </c>
      <c r="J503" s="24">
        <v>30960</v>
      </c>
      <c r="K503" s="58">
        <f t="shared" si="18"/>
        <v>30960</v>
      </c>
    </row>
    <row r="504" spans="2:11" ht="12" customHeight="1" outlineLevel="1" collapsed="1" x14ac:dyDescent="0.2">
      <c r="B504" s="36" t="s">
        <v>999</v>
      </c>
      <c r="C504" s="36"/>
      <c r="D504" s="12"/>
      <c r="E504" s="13"/>
      <c r="F504" s="13"/>
      <c r="G504" s="13"/>
      <c r="H504" s="13"/>
      <c r="I504" s="13"/>
      <c r="J504" s="14"/>
      <c r="K504" s="55"/>
    </row>
    <row r="505" spans="2:11" s="1" customFormat="1" ht="89.1" hidden="1" customHeight="1" outlineLevel="2" x14ac:dyDescent="0.2">
      <c r="B505" s="37" t="s">
        <v>1000</v>
      </c>
      <c r="C505" s="37"/>
      <c r="D505" s="26"/>
      <c r="E505" s="16"/>
      <c r="F505" s="16"/>
      <c r="G505" s="16"/>
      <c r="H505" s="16"/>
      <c r="I505" s="16"/>
      <c r="J505" s="17"/>
      <c r="K505" s="56"/>
    </row>
    <row r="506" spans="2:11" s="1" customFormat="1" ht="14.1" hidden="1" customHeight="1" outlineLevel="3" x14ac:dyDescent="0.2">
      <c r="B506" s="35" t="s">
        <v>1001</v>
      </c>
      <c r="C506" s="35"/>
      <c r="D506" s="21"/>
      <c r="E506" s="22" t="s">
        <v>1002</v>
      </c>
      <c r="F506" s="22" t="s">
        <v>248</v>
      </c>
      <c r="G506" s="22" t="s">
        <v>258</v>
      </c>
      <c r="H506" s="22" t="s">
        <v>296</v>
      </c>
      <c r="I506" s="22" t="s">
        <v>299</v>
      </c>
      <c r="J506" s="24">
        <v>1705</v>
      </c>
      <c r="K506" s="58">
        <f t="shared" ref="K506:K537" si="19">J506*((100-$C$14-$C$16)/100)</f>
        <v>1705</v>
      </c>
    </row>
    <row r="507" spans="2:11" s="1" customFormat="1" ht="14.1" hidden="1" customHeight="1" outlineLevel="3" x14ac:dyDescent="0.2">
      <c r="B507" s="35" t="s">
        <v>1003</v>
      </c>
      <c r="C507" s="35"/>
      <c r="D507" s="21"/>
      <c r="E507" s="22" t="s">
        <v>1004</v>
      </c>
      <c r="F507" s="22" t="s">
        <v>248</v>
      </c>
      <c r="G507" s="22" t="s">
        <v>258</v>
      </c>
      <c r="H507" s="22" t="s">
        <v>296</v>
      </c>
      <c r="I507" s="22" t="s">
        <v>258</v>
      </c>
      <c r="J507" s="24">
        <v>2955</v>
      </c>
      <c r="K507" s="58">
        <f t="shared" si="19"/>
        <v>2955</v>
      </c>
    </row>
    <row r="508" spans="2:11" s="1" customFormat="1" ht="14.1" hidden="1" customHeight="1" outlineLevel="3" x14ac:dyDescent="0.2">
      <c r="B508" s="35" t="s">
        <v>1005</v>
      </c>
      <c r="C508" s="35"/>
      <c r="D508" s="21"/>
      <c r="E508" s="22" t="s">
        <v>1006</v>
      </c>
      <c r="F508" s="22" t="s">
        <v>248</v>
      </c>
      <c r="G508" s="22" t="s">
        <v>1007</v>
      </c>
      <c r="H508" s="22" t="s">
        <v>296</v>
      </c>
      <c r="I508" s="22" t="s">
        <v>299</v>
      </c>
      <c r="J508" s="24">
        <v>2725</v>
      </c>
      <c r="K508" s="58">
        <f t="shared" si="19"/>
        <v>2725</v>
      </c>
    </row>
    <row r="509" spans="2:11" s="1" customFormat="1" ht="14.1" hidden="1" customHeight="1" outlineLevel="3" x14ac:dyDescent="0.2">
      <c r="B509" s="35" t="s">
        <v>1008</v>
      </c>
      <c r="C509" s="35"/>
      <c r="D509" s="21"/>
      <c r="E509" s="22" t="s">
        <v>1009</v>
      </c>
      <c r="F509" s="22" t="s">
        <v>248</v>
      </c>
      <c r="G509" s="22" t="s">
        <v>271</v>
      </c>
      <c r="H509" s="22" t="s">
        <v>271</v>
      </c>
      <c r="I509" s="22" t="s">
        <v>299</v>
      </c>
      <c r="J509" s="24">
        <v>2725</v>
      </c>
      <c r="K509" s="58">
        <f t="shared" si="19"/>
        <v>2725</v>
      </c>
    </row>
    <row r="510" spans="2:11" s="1" customFormat="1" ht="14.1" hidden="1" customHeight="1" outlineLevel="3" x14ac:dyDescent="0.2">
      <c r="B510" s="35" t="s">
        <v>1010</v>
      </c>
      <c r="C510" s="35"/>
      <c r="D510" s="21"/>
      <c r="E510" s="22" t="s">
        <v>1011</v>
      </c>
      <c r="F510" s="22" t="s">
        <v>248</v>
      </c>
      <c r="G510" s="22" t="s">
        <v>271</v>
      </c>
      <c r="H510" s="22" t="s">
        <v>321</v>
      </c>
      <c r="I510" s="22" t="s">
        <v>271</v>
      </c>
      <c r="J510" s="24">
        <v>3750</v>
      </c>
      <c r="K510" s="58">
        <f t="shared" si="19"/>
        <v>3750</v>
      </c>
    </row>
    <row r="511" spans="2:11" s="1" customFormat="1" ht="14.1" hidden="1" customHeight="1" outlineLevel="3" x14ac:dyDescent="0.2">
      <c r="B511" s="35" t="s">
        <v>1012</v>
      </c>
      <c r="C511" s="35"/>
      <c r="D511" s="21"/>
      <c r="E511" s="22" t="s">
        <v>1013</v>
      </c>
      <c r="F511" s="22" t="s">
        <v>248</v>
      </c>
      <c r="G511" s="22" t="s">
        <v>296</v>
      </c>
      <c r="H511" s="22" t="s">
        <v>271</v>
      </c>
      <c r="I511" s="22" t="s">
        <v>299</v>
      </c>
      <c r="J511" s="24">
        <v>2845</v>
      </c>
      <c r="K511" s="58">
        <f t="shared" si="19"/>
        <v>2845</v>
      </c>
    </row>
    <row r="512" spans="2:11" s="1" customFormat="1" ht="14.1" hidden="1" customHeight="1" outlineLevel="3" x14ac:dyDescent="0.2">
      <c r="B512" s="35" t="s">
        <v>1014</v>
      </c>
      <c r="C512" s="35"/>
      <c r="D512" s="21"/>
      <c r="E512" s="22" t="s">
        <v>1015</v>
      </c>
      <c r="F512" s="22" t="s">
        <v>248</v>
      </c>
      <c r="G512" s="22" t="s">
        <v>296</v>
      </c>
      <c r="H512" s="22" t="s">
        <v>296</v>
      </c>
      <c r="I512" s="22" t="s">
        <v>275</v>
      </c>
      <c r="J512" s="24">
        <v>2670</v>
      </c>
      <c r="K512" s="58">
        <f t="shared" si="19"/>
        <v>2670</v>
      </c>
    </row>
    <row r="513" spans="2:11" s="1" customFormat="1" ht="14.1" hidden="1" customHeight="1" outlineLevel="3" x14ac:dyDescent="0.2">
      <c r="B513" s="35" t="s">
        <v>1016</v>
      </c>
      <c r="C513" s="35"/>
      <c r="D513" s="21"/>
      <c r="E513" s="22" t="s">
        <v>1017</v>
      </c>
      <c r="F513" s="22" t="s">
        <v>248</v>
      </c>
      <c r="G513" s="22" t="s">
        <v>296</v>
      </c>
      <c r="H513" s="22" t="s">
        <v>296</v>
      </c>
      <c r="I513" s="22" t="s">
        <v>1018</v>
      </c>
      <c r="J513" s="24">
        <v>2845</v>
      </c>
      <c r="K513" s="58">
        <f t="shared" si="19"/>
        <v>2845</v>
      </c>
    </row>
    <row r="514" spans="2:11" s="1" customFormat="1" ht="14.1" hidden="1" customHeight="1" outlineLevel="3" x14ac:dyDescent="0.2">
      <c r="B514" s="35" t="s">
        <v>1019</v>
      </c>
      <c r="C514" s="35"/>
      <c r="D514" s="21"/>
      <c r="E514" s="22" t="s">
        <v>1020</v>
      </c>
      <c r="F514" s="22" t="s">
        <v>248</v>
      </c>
      <c r="G514" s="22" t="s">
        <v>296</v>
      </c>
      <c r="H514" s="22" t="s">
        <v>296</v>
      </c>
      <c r="I514" s="22" t="s">
        <v>299</v>
      </c>
      <c r="J514" s="24">
        <v>2415</v>
      </c>
      <c r="K514" s="58">
        <f t="shared" si="19"/>
        <v>2415</v>
      </c>
    </row>
    <row r="515" spans="2:11" s="1" customFormat="1" ht="14.1" hidden="1" customHeight="1" outlineLevel="3" x14ac:dyDescent="0.2">
      <c r="B515" s="35" t="s">
        <v>1021</v>
      </c>
      <c r="C515" s="35"/>
      <c r="D515" s="21"/>
      <c r="E515" s="22" t="s">
        <v>1022</v>
      </c>
      <c r="F515" s="22" t="s">
        <v>248</v>
      </c>
      <c r="G515" s="22" t="s">
        <v>296</v>
      </c>
      <c r="H515" s="22" t="s">
        <v>296</v>
      </c>
      <c r="I515" s="22" t="s">
        <v>258</v>
      </c>
      <c r="J515" s="24">
        <v>2585</v>
      </c>
      <c r="K515" s="58">
        <f t="shared" si="19"/>
        <v>2585</v>
      </c>
    </row>
    <row r="516" spans="2:11" s="1" customFormat="1" ht="14.1" hidden="1" customHeight="1" outlineLevel="3" x14ac:dyDescent="0.2">
      <c r="B516" s="35" t="s">
        <v>1023</v>
      </c>
      <c r="C516" s="35"/>
      <c r="D516" s="21"/>
      <c r="E516" s="22" t="s">
        <v>1024</v>
      </c>
      <c r="F516" s="22" t="s">
        <v>248</v>
      </c>
      <c r="G516" s="22" t="s">
        <v>296</v>
      </c>
      <c r="H516" s="22" t="s">
        <v>321</v>
      </c>
      <c r="I516" s="22" t="s">
        <v>299</v>
      </c>
      <c r="J516" s="24">
        <v>2475</v>
      </c>
      <c r="K516" s="58">
        <f t="shared" si="19"/>
        <v>2475</v>
      </c>
    </row>
    <row r="517" spans="2:11" s="1" customFormat="1" ht="14.1" hidden="1" customHeight="1" outlineLevel="3" x14ac:dyDescent="0.2">
      <c r="B517" s="35" t="s">
        <v>1025</v>
      </c>
      <c r="C517" s="35"/>
      <c r="D517" s="21"/>
      <c r="E517" s="22" t="s">
        <v>1026</v>
      </c>
      <c r="F517" s="22" t="s">
        <v>248</v>
      </c>
      <c r="G517" s="22" t="s">
        <v>296</v>
      </c>
      <c r="H517" s="22" t="s">
        <v>321</v>
      </c>
      <c r="I517" s="22" t="s">
        <v>258</v>
      </c>
      <c r="J517" s="24">
        <v>2680</v>
      </c>
      <c r="K517" s="58">
        <f t="shared" si="19"/>
        <v>2680</v>
      </c>
    </row>
    <row r="518" spans="2:11" s="1" customFormat="1" ht="14.1" hidden="1" customHeight="1" outlineLevel="3" x14ac:dyDescent="0.2">
      <c r="B518" s="35" t="s">
        <v>1027</v>
      </c>
      <c r="C518" s="35"/>
      <c r="D518" s="21"/>
      <c r="E518" s="22" t="s">
        <v>1028</v>
      </c>
      <c r="F518" s="22" t="s">
        <v>248</v>
      </c>
      <c r="G518" s="22" t="s">
        <v>296</v>
      </c>
      <c r="H518" s="22" t="s">
        <v>321</v>
      </c>
      <c r="I518" s="22" t="s">
        <v>271</v>
      </c>
      <c r="J518" s="24">
        <v>2930</v>
      </c>
      <c r="K518" s="58">
        <f t="shared" si="19"/>
        <v>2930</v>
      </c>
    </row>
    <row r="519" spans="2:11" s="1" customFormat="1" ht="14.1" hidden="1" customHeight="1" outlineLevel="3" x14ac:dyDescent="0.2">
      <c r="B519" s="35" t="s">
        <v>1029</v>
      </c>
      <c r="C519" s="35"/>
      <c r="D519" s="21"/>
      <c r="E519" s="22" t="s">
        <v>1030</v>
      </c>
      <c r="F519" s="22" t="s">
        <v>248</v>
      </c>
      <c r="G519" s="22" t="s">
        <v>296</v>
      </c>
      <c r="H519" s="22" t="s">
        <v>347</v>
      </c>
      <c r="I519" s="22" t="s">
        <v>275</v>
      </c>
      <c r="J519" s="24">
        <v>2960</v>
      </c>
      <c r="K519" s="58">
        <f t="shared" si="19"/>
        <v>2960</v>
      </c>
    </row>
    <row r="520" spans="2:11" s="1" customFormat="1" ht="14.1" hidden="1" customHeight="1" outlineLevel="3" x14ac:dyDescent="0.2">
      <c r="B520" s="35" t="s">
        <v>1031</v>
      </c>
      <c r="C520" s="35"/>
      <c r="D520" s="21"/>
      <c r="E520" s="22" t="s">
        <v>1032</v>
      </c>
      <c r="F520" s="22" t="s">
        <v>248</v>
      </c>
      <c r="G520" s="22" t="s">
        <v>296</v>
      </c>
      <c r="H520" s="22" t="s">
        <v>347</v>
      </c>
      <c r="I520" s="22" t="s">
        <v>258</v>
      </c>
      <c r="J520" s="24">
        <v>4255</v>
      </c>
      <c r="K520" s="58">
        <f t="shared" si="19"/>
        <v>4255</v>
      </c>
    </row>
    <row r="521" spans="2:11" s="1" customFormat="1" ht="14.1" hidden="1" customHeight="1" outlineLevel="3" x14ac:dyDescent="0.2">
      <c r="B521" s="35" t="s">
        <v>1033</v>
      </c>
      <c r="C521" s="35"/>
      <c r="D521" s="21"/>
      <c r="E521" s="22" t="s">
        <v>1034</v>
      </c>
      <c r="F521" s="22" t="s">
        <v>248</v>
      </c>
      <c r="G521" s="22" t="s">
        <v>296</v>
      </c>
      <c r="H521" s="22" t="s">
        <v>347</v>
      </c>
      <c r="I521" s="22" t="s">
        <v>271</v>
      </c>
      <c r="J521" s="24">
        <v>4710</v>
      </c>
      <c r="K521" s="58">
        <f t="shared" si="19"/>
        <v>4710</v>
      </c>
    </row>
    <row r="522" spans="2:11" s="1" customFormat="1" ht="14.1" hidden="1" customHeight="1" outlineLevel="3" x14ac:dyDescent="0.2">
      <c r="B522" s="35" t="s">
        <v>1035</v>
      </c>
      <c r="C522" s="35"/>
      <c r="D522" s="21"/>
      <c r="E522" s="22" t="s">
        <v>1036</v>
      </c>
      <c r="F522" s="22" t="s">
        <v>248</v>
      </c>
      <c r="G522" s="22" t="s">
        <v>296</v>
      </c>
      <c r="H522" s="22" t="s">
        <v>347</v>
      </c>
      <c r="I522" s="22" t="s">
        <v>296</v>
      </c>
      <c r="J522" s="24">
        <v>5130</v>
      </c>
      <c r="K522" s="58">
        <f t="shared" si="19"/>
        <v>5130</v>
      </c>
    </row>
    <row r="523" spans="2:11" s="1" customFormat="1" ht="14.1" hidden="1" customHeight="1" outlineLevel="3" x14ac:dyDescent="0.2">
      <c r="B523" s="35" t="s">
        <v>1037</v>
      </c>
      <c r="C523" s="35"/>
      <c r="D523" s="21"/>
      <c r="E523" s="22" t="s">
        <v>1038</v>
      </c>
      <c r="F523" s="22" t="s">
        <v>248</v>
      </c>
      <c r="G523" s="22" t="s">
        <v>1039</v>
      </c>
      <c r="H523" s="22" t="s">
        <v>321</v>
      </c>
      <c r="I523" s="22" t="s">
        <v>266</v>
      </c>
      <c r="J523" s="24">
        <v>3870</v>
      </c>
      <c r="K523" s="58">
        <f t="shared" si="19"/>
        <v>3870</v>
      </c>
    </row>
    <row r="524" spans="2:11" s="1" customFormat="1" ht="14.1" hidden="1" customHeight="1" outlineLevel="3" x14ac:dyDescent="0.2">
      <c r="B524" s="35" t="s">
        <v>1040</v>
      </c>
      <c r="C524" s="35"/>
      <c r="D524" s="21"/>
      <c r="E524" s="22" t="s">
        <v>1041</v>
      </c>
      <c r="F524" s="22" t="s">
        <v>248</v>
      </c>
      <c r="G524" s="22" t="s">
        <v>321</v>
      </c>
      <c r="H524" s="22" t="s">
        <v>321</v>
      </c>
      <c r="I524" s="22" t="s">
        <v>299</v>
      </c>
      <c r="J524" s="24">
        <v>4080</v>
      </c>
      <c r="K524" s="58">
        <f t="shared" si="19"/>
        <v>4080</v>
      </c>
    </row>
    <row r="525" spans="2:11" s="1" customFormat="1" ht="14.1" hidden="1" customHeight="1" outlineLevel="3" x14ac:dyDescent="0.2">
      <c r="B525" s="35" t="s">
        <v>1042</v>
      </c>
      <c r="C525" s="35"/>
      <c r="D525" s="21"/>
      <c r="E525" s="22" t="s">
        <v>1043</v>
      </c>
      <c r="F525" s="22" t="s">
        <v>248</v>
      </c>
      <c r="G525" s="22" t="s">
        <v>321</v>
      </c>
      <c r="H525" s="22" t="s">
        <v>321</v>
      </c>
      <c r="I525" s="22" t="s">
        <v>258</v>
      </c>
      <c r="J525" s="24">
        <v>3160</v>
      </c>
      <c r="K525" s="58">
        <f t="shared" si="19"/>
        <v>3160</v>
      </c>
    </row>
    <row r="526" spans="2:11" s="1" customFormat="1" ht="14.1" hidden="1" customHeight="1" outlineLevel="3" x14ac:dyDescent="0.2">
      <c r="B526" s="35" t="s">
        <v>1044</v>
      </c>
      <c r="C526" s="35"/>
      <c r="D526" s="21"/>
      <c r="E526" s="22" t="s">
        <v>1045</v>
      </c>
      <c r="F526" s="22" t="s">
        <v>248</v>
      </c>
      <c r="G526" s="22" t="s">
        <v>321</v>
      </c>
      <c r="H526" s="22" t="s">
        <v>321</v>
      </c>
      <c r="I526" s="22" t="s">
        <v>271</v>
      </c>
      <c r="J526" s="24">
        <v>3360</v>
      </c>
      <c r="K526" s="58">
        <f t="shared" si="19"/>
        <v>3360</v>
      </c>
    </row>
    <row r="527" spans="2:11" s="1" customFormat="1" ht="14.1" hidden="1" customHeight="1" outlineLevel="3" x14ac:dyDescent="0.2">
      <c r="B527" s="35" t="s">
        <v>1046</v>
      </c>
      <c r="C527" s="35"/>
      <c r="D527" s="21"/>
      <c r="E527" s="22" t="s">
        <v>1047</v>
      </c>
      <c r="F527" s="22" t="s">
        <v>248</v>
      </c>
      <c r="G527" s="22" t="s">
        <v>321</v>
      </c>
      <c r="H527" s="22" t="s">
        <v>321</v>
      </c>
      <c r="I527" s="22" t="s">
        <v>302</v>
      </c>
      <c r="J527" s="24">
        <v>5170</v>
      </c>
      <c r="K527" s="58">
        <f t="shared" si="19"/>
        <v>5170</v>
      </c>
    </row>
    <row r="528" spans="2:11" s="1" customFormat="1" ht="14.1" hidden="1" customHeight="1" outlineLevel="3" x14ac:dyDescent="0.2">
      <c r="B528" s="35" t="s">
        <v>1048</v>
      </c>
      <c r="C528" s="35"/>
      <c r="D528" s="21"/>
      <c r="E528" s="22" t="s">
        <v>1049</v>
      </c>
      <c r="F528" s="22" t="s">
        <v>248</v>
      </c>
      <c r="G528" s="22" t="s">
        <v>321</v>
      </c>
      <c r="H528" s="22" t="s">
        <v>347</v>
      </c>
      <c r="I528" s="22" t="s">
        <v>275</v>
      </c>
      <c r="J528" s="24">
        <v>4525</v>
      </c>
      <c r="K528" s="58">
        <f t="shared" si="19"/>
        <v>4525</v>
      </c>
    </row>
    <row r="529" spans="2:11" s="1" customFormat="1" ht="14.1" hidden="1" customHeight="1" outlineLevel="3" x14ac:dyDescent="0.2">
      <c r="B529" s="35" t="s">
        <v>1050</v>
      </c>
      <c r="C529" s="35"/>
      <c r="D529" s="21"/>
      <c r="E529" s="22" t="s">
        <v>1051</v>
      </c>
      <c r="F529" s="22" t="s">
        <v>248</v>
      </c>
      <c r="G529" s="22" t="s">
        <v>321</v>
      </c>
      <c r="H529" s="22" t="s">
        <v>347</v>
      </c>
      <c r="I529" s="22" t="s">
        <v>299</v>
      </c>
      <c r="J529" s="24">
        <v>4900</v>
      </c>
      <c r="K529" s="58">
        <f t="shared" si="19"/>
        <v>4900</v>
      </c>
    </row>
    <row r="530" spans="2:11" s="1" customFormat="1" ht="14.1" hidden="1" customHeight="1" outlineLevel="3" x14ac:dyDescent="0.2">
      <c r="B530" s="35" t="s">
        <v>1052</v>
      </c>
      <c r="C530" s="35"/>
      <c r="D530" s="21"/>
      <c r="E530" s="22" t="s">
        <v>1053</v>
      </c>
      <c r="F530" s="22" t="s">
        <v>248</v>
      </c>
      <c r="G530" s="22" t="s">
        <v>321</v>
      </c>
      <c r="H530" s="22" t="s">
        <v>347</v>
      </c>
      <c r="I530" s="22" t="s">
        <v>258</v>
      </c>
      <c r="J530" s="24">
        <v>3795</v>
      </c>
      <c r="K530" s="58">
        <f t="shared" si="19"/>
        <v>3795</v>
      </c>
    </row>
    <row r="531" spans="2:11" s="1" customFormat="1" ht="14.1" hidden="1" customHeight="1" outlineLevel="3" x14ac:dyDescent="0.2">
      <c r="B531" s="35" t="s">
        <v>1054</v>
      </c>
      <c r="C531" s="35"/>
      <c r="D531" s="21"/>
      <c r="E531" s="22" t="s">
        <v>1055</v>
      </c>
      <c r="F531" s="22" t="s">
        <v>248</v>
      </c>
      <c r="G531" s="22" t="s">
        <v>321</v>
      </c>
      <c r="H531" s="22" t="s">
        <v>347</v>
      </c>
      <c r="I531" s="22" t="s">
        <v>266</v>
      </c>
      <c r="J531" s="24">
        <v>5335</v>
      </c>
      <c r="K531" s="58">
        <f t="shared" si="19"/>
        <v>5335</v>
      </c>
    </row>
    <row r="532" spans="2:11" s="1" customFormat="1" ht="14.1" hidden="1" customHeight="1" outlineLevel="3" x14ac:dyDescent="0.2">
      <c r="B532" s="35" t="s">
        <v>1056</v>
      </c>
      <c r="C532" s="35"/>
      <c r="D532" s="21"/>
      <c r="E532" s="22" t="s">
        <v>1057</v>
      </c>
      <c r="F532" s="22" t="s">
        <v>248</v>
      </c>
      <c r="G532" s="22" t="s">
        <v>321</v>
      </c>
      <c r="H532" s="22" t="s">
        <v>347</v>
      </c>
      <c r="I532" s="22" t="s">
        <v>271</v>
      </c>
      <c r="J532" s="24">
        <v>4075</v>
      </c>
      <c r="K532" s="58">
        <f t="shared" si="19"/>
        <v>4075</v>
      </c>
    </row>
    <row r="533" spans="2:11" s="1" customFormat="1" ht="14.1" hidden="1" customHeight="1" outlineLevel="3" x14ac:dyDescent="0.2">
      <c r="B533" s="35" t="s">
        <v>1058</v>
      </c>
      <c r="C533" s="35"/>
      <c r="D533" s="21"/>
      <c r="E533" s="22" t="s">
        <v>1059</v>
      </c>
      <c r="F533" s="22" t="s">
        <v>248</v>
      </c>
      <c r="G533" s="22" t="s">
        <v>321</v>
      </c>
      <c r="H533" s="22" t="s">
        <v>374</v>
      </c>
      <c r="I533" s="22" t="s">
        <v>299</v>
      </c>
      <c r="J533" s="24">
        <v>5565</v>
      </c>
      <c r="K533" s="58">
        <f t="shared" si="19"/>
        <v>5565</v>
      </c>
    </row>
    <row r="534" spans="2:11" s="1" customFormat="1" ht="14.1" hidden="1" customHeight="1" outlineLevel="3" x14ac:dyDescent="0.2">
      <c r="B534" s="35" t="s">
        <v>1060</v>
      </c>
      <c r="C534" s="35"/>
      <c r="D534" s="21"/>
      <c r="E534" s="22" t="s">
        <v>1061</v>
      </c>
      <c r="F534" s="22" t="s">
        <v>248</v>
      </c>
      <c r="G534" s="22" t="s">
        <v>321</v>
      </c>
      <c r="H534" s="22" t="s">
        <v>374</v>
      </c>
      <c r="I534" s="22" t="s">
        <v>258</v>
      </c>
      <c r="J534" s="24">
        <v>4395</v>
      </c>
      <c r="K534" s="58">
        <f t="shared" si="19"/>
        <v>4395</v>
      </c>
    </row>
    <row r="535" spans="2:11" s="1" customFormat="1" ht="14.1" hidden="1" customHeight="1" outlineLevel="3" x14ac:dyDescent="0.2">
      <c r="B535" s="35" t="s">
        <v>1062</v>
      </c>
      <c r="C535" s="35"/>
      <c r="D535" s="21"/>
      <c r="E535" s="22" t="s">
        <v>1063</v>
      </c>
      <c r="F535" s="22" t="s">
        <v>248</v>
      </c>
      <c r="G535" s="22" t="s">
        <v>321</v>
      </c>
      <c r="H535" s="22" t="s">
        <v>374</v>
      </c>
      <c r="I535" s="22" t="s">
        <v>271</v>
      </c>
      <c r="J535" s="24">
        <v>4560</v>
      </c>
      <c r="K535" s="58">
        <f t="shared" si="19"/>
        <v>4560</v>
      </c>
    </row>
    <row r="536" spans="2:11" s="1" customFormat="1" ht="14.1" hidden="1" customHeight="1" outlineLevel="3" x14ac:dyDescent="0.2">
      <c r="B536" s="35" t="s">
        <v>1064</v>
      </c>
      <c r="C536" s="35"/>
      <c r="D536" s="21"/>
      <c r="E536" s="22" t="s">
        <v>1065</v>
      </c>
      <c r="F536" s="22" t="s">
        <v>248</v>
      </c>
      <c r="G536" s="22" t="s">
        <v>321</v>
      </c>
      <c r="H536" s="22" t="s">
        <v>374</v>
      </c>
      <c r="I536" s="22" t="s">
        <v>296</v>
      </c>
      <c r="J536" s="24">
        <v>6960</v>
      </c>
      <c r="K536" s="58">
        <f t="shared" si="19"/>
        <v>6960</v>
      </c>
    </row>
    <row r="537" spans="2:11" s="1" customFormat="1" ht="14.1" hidden="1" customHeight="1" outlineLevel="3" x14ac:dyDescent="0.2">
      <c r="B537" s="35" t="s">
        <v>1066</v>
      </c>
      <c r="C537" s="35"/>
      <c r="D537" s="21"/>
      <c r="E537" s="22" t="s">
        <v>1067</v>
      </c>
      <c r="F537" s="22" t="s">
        <v>248</v>
      </c>
      <c r="G537" s="22" t="s">
        <v>321</v>
      </c>
      <c r="H537" s="22" t="s">
        <v>385</v>
      </c>
      <c r="I537" s="22" t="s">
        <v>302</v>
      </c>
      <c r="J537" s="24">
        <v>7225</v>
      </c>
      <c r="K537" s="58">
        <f t="shared" si="19"/>
        <v>7225</v>
      </c>
    </row>
    <row r="538" spans="2:11" s="1" customFormat="1" ht="14.1" hidden="1" customHeight="1" outlineLevel="3" x14ac:dyDescent="0.2">
      <c r="B538" s="35" t="s">
        <v>1068</v>
      </c>
      <c r="C538" s="35"/>
      <c r="D538" s="21"/>
      <c r="E538" s="22" t="s">
        <v>1069</v>
      </c>
      <c r="F538" s="22" t="s">
        <v>248</v>
      </c>
      <c r="G538" s="22" t="s">
        <v>321</v>
      </c>
      <c r="H538" s="22" t="s">
        <v>419</v>
      </c>
      <c r="I538" s="22" t="s">
        <v>258</v>
      </c>
      <c r="J538" s="24">
        <v>7330</v>
      </c>
      <c r="K538" s="58">
        <f t="shared" ref="K538:K569" si="20">J538*((100-$C$14-$C$16)/100)</f>
        <v>7330</v>
      </c>
    </row>
    <row r="539" spans="2:11" s="1" customFormat="1" ht="14.1" hidden="1" customHeight="1" outlineLevel="3" x14ac:dyDescent="0.2">
      <c r="B539" s="35" t="s">
        <v>1070</v>
      </c>
      <c r="C539" s="35"/>
      <c r="D539" s="21"/>
      <c r="E539" s="22" t="s">
        <v>1071</v>
      </c>
      <c r="F539" s="22" t="s">
        <v>248</v>
      </c>
      <c r="G539" s="22" t="s">
        <v>347</v>
      </c>
      <c r="H539" s="22" t="s">
        <v>321</v>
      </c>
      <c r="I539" s="22" t="s">
        <v>258</v>
      </c>
      <c r="J539" s="24">
        <v>4615</v>
      </c>
      <c r="K539" s="58">
        <f t="shared" si="20"/>
        <v>4615</v>
      </c>
    </row>
    <row r="540" spans="2:11" s="1" customFormat="1" ht="14.1" hidden="1" customHeight="1" outlineLevel="3" x14ac:dyDescent="0.2">
      <c r="B540" s="35" t="s">
        <v>1072</v>
      </c>
      <c r="C540" s="35"/>
      <c r="D540" s="21"/>
      <c r="E540" s="22" t="s">
        <v>1073</v>
      </c>
      <c r="F540" s="22" t="s">
        <v>248</v>
      </c>
      <c r="G540" s="22" t="s">
        <v>347</v>
      </c>
      <c r="H540" s="22" t="s">
        <v>347</v>
      </c>
      <c r="I540" s="22" t="s">
        <v>258</v>
      </c>
      <c r="J540" s="24">
        <v>5660</v>
      </c>
      <c r="K540" s="58">
        <f t="shared" si="20"/>
        <v>5660</v>
      </c>
    </row>
    <row r="541" spans="2:11" s="1" customFormat="1" ht="14.1" hidden="1" customHeight="1" outlineLevel="3" x14ac:dyDescent="0.2">
      <c r="B541" s="35" t="s">
        <v>1074</v>
      </c>
      <c r="C541" s="35"/>
      <c r="D541" s="21"/>
      <c r="E541" s="22" t="s">
        <v>1075</v>
      </c>
      <c r="F541" s="22" t="s">
        <v>248</v>
      </c>
      <c r="G541" s="22" t="s">
        <v>347</v>
      </c>
      <c r="H541" s="22" t="s">
        <v>347</v>
      </c>
      <c r="I541" s="22" t="s">
        <v>271</v>
      </c>
      <c r="J541" s="24">
        <v>6115</v>
      </c>
      <c r="K541" s="58">
        <f t="shared" si="20"/>
        <v>6115</v>
      </c>
    </row>
    <row r="542" spans="2:11" s="1" customFormat="1" ht="14.1" hidden="1" customHeight="1" outlineLevel="3" x14ac:dyDescent="0.2">
      <c r="B542" s="35" t="s">
        <v>1076</v>
      </c>
      <c r="C542" s="35"/>
      <c r="D542" s="21"/>
      <c r="E542" s="22" t="s">
        <v>1077</v>
      </c>
      <c r="F542" s="22" t="s">
        <v>248</v>
      </c>
      <c r="G542" s="22" t="s">
        <v>347</v>
      </c>
      <c r="H542" s="22" t="s">
        <v>374</v>
      </c>
      <c r="I542" s="22" t="s">
        <v>258</v>
      </c>
      <c r="J542" s="24">
        <v>5035</v>
      </c>
      <c r="K542" s="58">
        <f t="shared" si="20"/>
        <v>5035</v>
      </c>
    </row>
    <row r="543" spans="2:11" s="1" customFormat="1" ht="14.1" hidden="1" customHeight="1" outlineLevel="3" x14ac:dyDescent="0.2">
      <c r="B543" s="35" t="s">
        <v>1078</v>
      </c>
      <c r="C543" s="35"/>
      <c r="D543" s="21"/>
      <c r="E543" s="22" t="s">
        <v>1079</v>
      </c>
      <c r="F543" s="22" t="s">
        <v>248</v>
      </c>
      <c r="G543" s="22" t="s">
        <v>347</v>
      </c>
      <c r="H543" s="22" t="s">
        <v>374</v>
      </c>
      <c r="I543" s="22" t="s">
        <v>271</v>
      </c>
      <c r="J543" s="24">
        <v>6080</v>
      </c>
      <c r="K543" s="58">
        <f t="shared" si="20"/>
        <v>6080</v>
      </c>
    </row>
    <row r="544" spans="2:11" s="1" customFormat="1" ht="14.1" hidden="1" customHeight="1" outlineLevel="3" x14ac:dyDescent="0.2">
      <c r="B544" s="35" t="s">
        <v>1080</v>
      </c>
      <c r="C544" s="35"/>
      <c r="D544" s="21"/>
      <c r="E544" s="22" t="s">
        <v>1081</v>
      </c>
      <c r="F544" s="22" t="s">
        <v>248</v>
      </c>
      <c r="G544" s="22" t="s">
        <v>347</v>
      </c>
      <c r="H544" s="22" t="s">
        <v>374</v>
      </c>
      <c r="I544" s="22" t="s">
        <v>296</v>
      </c>
      <c r="J544" s="24">
        <v>8040</v>
      </c>
      <c r="K544" s="58">
        <f t="shared" si="20"/>
        <v>8040</v>
      </c>
    </row>
    <row r="545" spans="2:11" s="1" customFormat="1" ht="14.1" hidden="1" customHeight="1" outlineLevel="3" x14ac:dyDescent="0.2">
      <c r="B545" s="35" t="s">
        <v>1082</v>
      </c>
      <c r="C545" s="35"/>
      <c r="D545" s="21"/>
      <c r="E545" s="22" t="s">
        <v>1083</v>
      </c>
      <c r="F545" s="22" t="s">
        <v>248</v>
      </c>
      <c r="G545" s="22" t="s">
        <v>347</v>
      </c>
      <c r="H545" s="22" t="s">
        <v>385</v>
      </c>
      <c r="I545" s="22" t="s">
        <v>266</v>
      </c>
      <c r="J545" s="24">
        <v>7500</v>
      </c>
      <c r="K545" s="58">
        <f t="shared" si="20"/>
        <v>7500</v>
      </c>
    </row>
    <row r="546" spans="2:11" s="1" customFormat="1" ht="14.1" hidden="1" customHeight="1" outlineLevel="3" x14ac:dyDescent="0.2">
      <c r="B546" s="35" t="s">
        <v>1084</v>
      </c>
      <c r="C546" s="35"/>
      <c r="D546" s="21"/>
      <c r="E546" s="22" t="s">
        <v>1085</v>
      </c>
      <c r="F546" s="22" t="s">
        <v>248</v>
      </c>
      <c r="G546" s="22" t="s">
        <v>347</v>
      </c>
      <c r="H546" s="22" t="s">
        <v>398</v>
      </c>
      <c r="I546" s="22" t="s">
        <v>258</v>
      </c>
      <c r="J546" s="24">
        <v>7500</v>
      </c>
      <c r="K546" s="58">
        <f t="shared" si="20"/>
        <v>7500</v>
      </c>
    </row>
    <row r="547" spans="2:11" s="1" customFormat="1" ht="14.1" hidden="1" customHeight="1" outlineLevel="3" x14ac:dyDescent="0.2">
      <c r="B547" s="35" t="s">
        <v>1086</v>
      </c>
      <c r="C547" s="35"/>
      <c r="D547" s="21"/>
      <c r="E547" s="22" t="s">
        <v>1087</v>
      </c>
      <c r="F547" s="22" t="s">
        <v>248</v>
      </c>
      <c r="G547" s="22" t="s">
        <v>347</v>
      </c>
      <c r="H547" s="22" t="s">
        <v>398</v>
      </c>
      <c r="I547" s="22" t="s">
        <v>271</v>
      </c>
      <c r="J547" s="24">
        <v>5925</v>
      </c>
      <c r="K547" s="58">
        <f t="shared" si="20"/>
        <v>5925</v>
      </c>
    </row>
    <row r="548" spans="2:11" s="1" customFormat="1" ht="14.1" hidden="1" customHeight="1" outlineLevel="3" x14ac:dyDescent="0.2">
      <c r="B548" s="35" t="s">
        <v>1088</v>
      </c>
      <c r="C548" s="35"/>
      <c r="D548" s="21"/>
      <c r="E548" s="22" t="s">
        <v>1089</v>
      </c>
      <c r="F548" s="22" t="s">
        <v>248</v>
      </c>
      <c r="G548" s="22" t="s">
        <v>347</v>
      </c>
      <c r="H548" s="22" t="s">
        <v>398</v>
      </c>
      <c r="I548" s="22" t="s">
        <v>296</v>
      </c>
      <c r="J548" s="24">
        <v>6440</v>
      </c>
      <c r="K548" s="58">
        <f t="shared" si="20"/>
        <v>6440</v>
      </c>
    </row>
    <row r="549" spans="2:11" s="1" customFormat="1" ht="14.1" hidden="1" customHeight="1" outlineLevel="3" x14ac:dyDescent="0.2">
      <c r="B549" s="35" t="s">
        <v>1090</v>
      </c>
      <c r="C549" s="35"/>
      <c r="D549" s="21"/>
      <c r="E549" s="22" t="s">
        <v>1091</v>
      </c>
      <c r="F549" s="22" t="s">
        <v>248</v>
      </c>
      <c r="G549" s="22" t="s">
        <v>347</v>
      </c>
      <c r="H549" s="22" t="s">
        <v>419</v>
      </c>
      <c r="I549" s="22" t="s">
        <v>258</v>
      </c>
      <c r="J549" s="24">
        <v>8595</v>
      </c>
      <c r="K549" s="58">
        <f t="shared" si="20"/>
        <v>8595</v>
      </c>
    </row>
    <row r="550" spans="2:11" s="1" customFormat="1" ht="14.1" hidden="1" customHeight="1" outlineLevel="3" x14ac:dyDescent="0.2">
      <c r="B550" s="35" t="s">
        <v>1092</v>
      </c>
      <c r="C550" s="35"/>
      <c r="D550" s="21"/>
      <c r="E550" s="22" t="s">
        <v>1093</v>
      </c>
      <c r="F550" s="22" t="s">
        <v>248</v>
      </c>
      <c r="G550" s="22" t="s">
        <v>347</v>
      </c>
      <c r="H550" s="22" t="s">
        <v>419</v>
      </c>
      <c r="I550" s="22" t="s">
        <v>271</v>
      </c>
      <c r="J550" s="24">
        <v>9090</v>
      </c>
      <c r="K550" s="58">
        <f t="shared" si="20"/>
        <v>9090</v>
      </c>
    </row>
    <row r="551" spans="2:11" s="1" customFormat="1" ht="14.1" hidden="1" customHeight="1" outlineLevel="3" x14ac:dyDescent="0.2">
      <c r="B551" s="35" t="s">
        <v>1094</v>
      </c>
      <c r="C551" s="35"/>
      <c r="D551" s="21"/>
      <c r="E551" s="22" t="s">
        <v>1095</v>
      </c>
      <c r="F551" s="22" t="s">
        <v>248</v>
      </c>
      <c r="G551" s="22" t="s">
        <v>347</v>
      </c>
      <c r="H551" s="22" t="s">
        <v>419</v>
      </c>
      <c r="I551" s="22" t="s">
        <v>296</v>
      </c>
      <c r="J551" s="24">
        <v>9765</v>
      </c>
      <c r="K551" s="58">
        <f t="shared" si="20"/>
        <v>9765</v>
      </c>
    </row>
    <row r="552" spans="2:11" s="1" customFormat="1" ht="14.1" hidden="1" customHeight="1" outlineLevel="3" x14ac:dyDescent="0.2">
      <c r="B552" s="35" t="s">
        <v>1096</v>
      </c>
      <c r="C552" s="35"/>
      <c r="D552" s="21"/>
      <c r="E552" s="22" t="s">
        <v>1097</v>
      </c>
      <c r="F552" s="22" t="s">
        <v>248</v>
      </c>
      <c r="G552" s="22" t="s">
        <v>374</v>
      </c>
      <c r="H552" s="22" t="s">
        <v>463</v>
      </c>
      <c r="I552" s="22" t="s">
        <v>271</v>
      </c>
      <c r="J552" s="24">
        <v>12425</v>
      </c>
      <c r="K552" s="58">
        <f t="shared" si="20"/>
        <v>12425</v>
      </c>
    </row>
    <row r="553" spans="2:11" s="1" customFormat="1" ht="14.1" hidden="1" customHeight="1" outlineLevel="3" x14ac:dyDescent="0.2">
      <c r="B553" s="35" t="s">
        <v>1098</v>
      </c>
      <c r="C553" s="35"/>
      <c r="D553" s="21"/>
      <c r="E553" s="22" t="s">
        <v>1099</v>
      </c>
      <c r="F553" s="22" t="s">
        <v>248</v>
      </c>
      <c r="G553" s="22" t="s">
        <v>374</v>
      </c>
      <c r="H553" s="22" t="s">
        <v>463</v>
      </c>
      <c r="I553" s="22" t="s">
        <v>296</v>
      </c>
      <c r="J553" s="24">
        <v>13110</v>
      </c>
      <c r="K553" s="58">
        <f t="shared" si="20"/>
        <v>13110</v>
      </c>
    </row>
    <row r="554" spans="2:11" s="1" customFormat="1" ht="14.1" hidden="1" customHeight="1" outlineLevel="3" x14ac:dyDescent="0.2">
      <c r="B554" s="35" t="s">
        <v>1100</v>
      </c>
      <c r="C554" s="35"/>
      <c r="D554" s="21"/>
      <c r="E554" s="22" t="s">
        <v>1101</v>
      </c>
      <c r="F554" s="22" t="s">
        <v>248</v>
      </c>
      <c r="G554" s="22" t="s">
        <v>374</v>
      </c>
      <c r="H554" s="22" t="s">
        <v>463</v>
      </c>
      <c r="I554" s="22" t="s">
        <v>302</v>
      </c>
      <c r="J554" s="24">
        <v>13990</v>
      </c>
      <c r="K554" s="58">
        <f t="shared" si="20"/>
        <v>13990</v>
      </c>
    </row>
    <row r="555" spans="2:11" s="1" customFormat="1" ht="14.1" hidden="1" customHeight="1" outlineLevel="3" x14ac:dyDescent="0.2">
      <c r="B555" s="35" t="s">
        <v>1102</v>
      </c>
      <c r="C555" s="35"/>
      <c r="D555" s="21"/>
      <c r="E555" s="22" t="s">
        <v>1103</v>
      </c>
      <c r="F555" s="22" t="s">
        <v>248</v>
      </c>
      <c r="G555" s="22" t="s">
        <v>374</v>
      </c>
      <c r="H555" s="22" t="s">
        <v>463</v>
      </c>
      <c r="I555" s="22" t="s">
        <v>321</v>
      </c>
      <c r="J555" s="24">
        <v>14915</v>
      </c>
      <c r="K555" s="58">
        <f t="shared" si="20"/>
        <v>14915</v>
      </c>
    </row>
    <row r="556" spans="2:11" s="1" customFormat="1" ht="14.1" hidden="1" customHeight="1" outlineLevel="3" x14ac:dyDescent="0.2">
      <c r="B556" s="35" t="s">
        <v>1104</v>
      </c>
      <c r="C556" s="35"/>
      <c r="D556" s="21"/>
      <c r="E556" s="22" t="s">
        <v>1105</v>
      </c>
      <c r="F556" s="22" t="s">
        <v>248</v>
      </c>
      <c r="G556" s="22" t="s">
        <v>374</v>
      </c>
      <c r="H556" s="22" t="s">
        <v>501</v>
      </c>
      <c r="I556" s="22" t="s">
        <v>271</v>
      </c>
      <c r="J556" s="24">
        <v>14305</v>
      </c>
      <c r="K556" s="58">
        <f t="shared" si="20"/>
        <v>14305</v>
      </c>
    </row>
    <row r="557" spans="2:11" s="1" customFormat="1" ht="14.1" hidden="1" customHeight="1" outlineLevel="3" x14ac:dyDescent="0.2">
      <c r="B557" s="35" t="s">
        <v>1106</v>
      </c>
      <c r="C557" s="35"/>
      <c r="D557" s="21"/>
      <c r="E557" s="22" t="s">
        <v>1107</v>
      </c>
      <c r="F557" s="22" t="s">
        <v>248</v>
      </c>
      <c r="G557" s="22" t="s">
        <v>374</v>
      </c>
      <c r="H557" s="22" t="s">
        <v>501</v>
      </c>
      <c r="I557" s="22" t="s">
        <v>296</v>
      </c>
      <c r="J557" s="24">
        <v>15220</v>
      </c>
      <c r="K557" s="58">
        <f t="shared" si="20"/>
        <v>15220</v>
      </c>
    </row>
    <row r="558" spans="2:11" s="1" customFormat="1" ht="14.1" hidden="1" customHeight="1" outlineLevel="3" x14ac:dyDescent="0.2">
      <c r="B558" s="35" t="s">
        <v>1108</v>
      </c>
      <c r="C558" s="35"/>
      <c r="D558" s="21"/>
      <c r="E558" s="22" t="s">
        <v>1109</v>
      </c>
      <c r="F558" s="22" t="s">
        <v>248</v>
      </c>
      <c r="G558" s="22" t="s">
        <v>374</v>
      </c>
      <c r="H558" s="22" t="s">
        <v>501</v>
      </c>
      <c r="I558" s="22" t="s">
        <v>321</v>
      </c>
      <c r="J558" s="24">
        <v>16770</v>
      </c>
      <c r="K558" s="58">
        <f t="shared" si="20"/>
        <v>16770</v>
      </c>
    </row>
    <row r="559" spans="2:11" s="1" customFormat="1" ht="14.1" hidden="1" customHeight="1" outlineLevel="3" x14ac:dyDescent="0.2">
      <c r="B559" s="35" t="s">
        <v>1110</v>
      </c>
      <c r="C559" s="35"/>
      <c r="D559" s="21"/>
      <c r="E559" s="22" t="s">
        <v>1111</v>
      </c>
      <c r="F559" s="22" t="s">
        <v>248</v>
      </c>
      <c r="G559" s="22" t="s">
        <v>374</v>
      </c>
      <c r="H559" s="22" t="s">
        <v>525</v>
      </c>
      <c r="I559" s="22" t="s">
        <v>271</v>
      </c>
      <c r="J559" s="24">
        <v>16155</v>
      </c>
      <c r="K559" s="58">
        <f t="shared" si="20"/>
        <v>16155</v>
      </c>
    </row>
    <row r="560" spans="2:11" s="1" customFormat="1" ht="14.1" hidden="1" customHeight="1" outlineLevel="3" x14ac:dyDescent="0.2">
      <c r="B560" s="35" t="s">
        <v>1112</v>
      </c>
      <c r="C560" s="35"/>
      <c r="D560" s="21"/>
      <c r="E560" s="22" t="s">
        <v>1113</v>
      </c>
      <c r="F560" s="22" t="s">
        <v>248</v>
      </c>
      <c r="G560" s="22" t="s">
        <v>374</v>
      </c>
      <c r="H560" s="22" t="s">
        <v>525</v>
      </c>
      <c r="I560" s="22" t="s">
        <v>296</v>
      </c>
      <c r="J560" s="24">
        <v>17130</v>
      </c>
      <c r="K560" s="58">
        <f t="shared" si="20"/>
        <v>17130</v>
      </c>
    </row>
    <row r="561" spans="2:11" s="1" customFormat="1" ht="14.1" hidden="1" customHeight="1" outlineLevel="3" x14ac:dyDescent="0.2">
      <c r="B561" s="35" t="s">
        <v>1114</v>
      </c>
      <c r="C561" s="35"/>
      <c r="D561" s="21"/>
      <c r="E561" s="22" t="s">
        <v>1115</v>
      </c>
      <c r="F561" s="22" t="s">
        <v>248</v>
      </c>
      <c r="G561" s="22" t="s">
        <v>374</v>
      </c>
      <c r="H561" s="22" t="s">
        <v>347</v>
      </c>
      <c r="I561" s="22" t="s">
        <v>296</v>
      </c>
      <c r="J561" s="24">
        <v>7990</v>
      </c>
      <c r="K561" s="58">
        <f t="shared" si="20"/>
        <v>7990</v>
      </c>
    </row>
    <row r="562" spans="2:11" s="1" customFormat="1" ht="14.1" hidden="1" customHeight="1" outlineLevel="3" x14ac:dyDescent="0.2">
      <c r="B562" s="35" t="s">
        <v>1116</v>
      </c>
      <c r="C562" s="35"/>
      <c r="D562" s="21"/>
      <c r="E562" s="22" t="s">
        <v>1117</v>
      </c>
      <c r="F562" s="22" t="s">
        <v>248</v>
      </c>
      <c r="G562" s="22" t="s">
        <v>374</v>
      </c>
      <c r="H562" s="22" t="s">
        <v>374</v>
      </c>
      <c r="I562" s="22" t="s">
        <v>299</v>
      </c>
      <c r="J562" s="24">
        <v>7205</v>
      </c>
      <c r="K562" s="58">
        <f t="shared" si="20"/>
        <v>7205</v>
      </c>
    </row>
    <row r="563" spans="2:11" s="1" customFormat="1" ht="14.1" hidden="1" customHeight="1" outlineLevel="3" x14ac:dyDescent="0.2">
      <c r="B563" s="35" t="s">
        <v>1118</v>
      </c>
      <c r="C563" s="35"/>
      <c r="D563" s="21"/>
      <c r="E563" s="22" t="s">
        <v>1119</v>
      </c>
      <c r="F563" s="22" t="s">
        <v>248</v>
      </c>
      <c r="G563" s="22" t="s">
        <v>374</v>
      </c>
      <c r="H563" s="22" t="s">
        <v>374</v>
      </c>
      <c r="I563" s="22" t="s">
        <v>258</v>
      </c>
      <c r="J563" s="24">
        <v>7950</v>
      </c>
      <c r="K563" s="58">
        <f t="shared" si="20"/>
        <v>7950</v>
      </c>
    </row>
    <row r="564" spans="2:11" s="1" customFormat="1" ht="14.1" hidden="1" customHeight="1" outlineLevel="3" x14ac:dyDescent="0.2">
      <c r="B564" s="35" t="s">
        <v>1120</v>
      </c>
      <c r="C564" s="35"/>
      <c r="D564" s="21"/>
      <c r="E564" s="22" t="s">
        <v>1121</v>
      </c>
      <c r="F564" s="22" t="s">
        <v>248</v>
      </c>
      <c r="G564" s="22" t="s">
        <v>374</v>
      </c>
      <c r="H564" s="22" t="s">
        <v>374</v>
      </c>
      <c r="I564" s="22" t="s">
        <v>271</v>
      </c>
      <c r="J564" s="24">
        <v>8525</v>
      </c>
      <c r="K564" s="58">
        <f t="shared" si="20"/>
        <v>8525</v>
      </c>
    </row>
    <row r="565" spans="2:11" s="1" customFormat="1" ht="14.1" hidden="1" customHeight="1" outlineLevel="3" x14ac:dyDescent="0.2">
      <c r="B565" s="35" t="s">
        <v>1122</v>
      </c>
      <c r="C565" s="35"/>
      <c r="D565" s="21"/>
      <c r="E565" s="22" t="s">
        <v>1123</v>
      </c>
      <c r="F565" s="22" t="s">
        <v>248</v>
      </c>
      <c r="G565" s="22" t="s">
        <v>374</v>
      </c>
      <c r="H565" s="22" t="s">
        <v>374</v>
      </c>
      <c r="I565" s="22" t="s">
        <v>296</v>
      </c>
      <c r="J565" s="24">
        <v>7390</v>
      </c>
      <c r="K565" s="58">
        <f t="shared" si="20"/>
        <v>7390</v>
      </c>
    </row>
    <row r="566" spans="2:11" s="1" customFormat="1" ht="14.1" hidden="1" customHeight="1" outlineLevel="3" x14ac:dyDescent="0.2">
      <c r="B566" s="35" t="s">
        <v>1124</v>
      </c>
      <c r="C566" s="35"/>
      <c r="D566" s="21"/>
      <c r="E566" s="22" t="s">
        <v>1125</v>
      </c>
      <c r="F566" s="22" t="s">
        <v>248</v>
      </c>
      <c r="G566" s="22" t="s">
        <v>374</v>
      </c>
      <c r="H566" s="22" t="s">
        <v>398</v>
      </c>
      <c r="I566" s="22" t="s">
        <v>296</v>
      </c>
      <c r="J566" s="24">
        <v>10040</v>
      </c>
      <c r="K566" s="58">
        <f t="shared" si="20"/>
        <v>10040</v>
      </c>
    </row>
    <row r="567" spans="2:11" s="1" customFormat="1" ht="14.1" hidden="1" customHeight="1" outlineLevel="3" x14ac:dyDescent="0.2">
      <c r="B567" s="35" t="s">
        <v>1126</v>
      </c>
      <c r="C567" s="35"/>
      <c r="D567" s="21"/>
      <c r="E567" s="22" t="s">
        <v>1127</v>
      </c>
      <c r="F567" s="22" t="s">
        <v>248</v>
      </c>
      <c r="G567" s="22" t="s">
        <v>374</v>
      </c>
      <c r="H567" s="22" t="s">
        <v>419</v>
      </c>
      <c r="I567" s="22" t="s">
        <v>258</v>
      </c>
      <c r="J567" s="24">
        <v>9765</v>
      </c>
      <c r="K567" s="58">
        <f t="shared" si="20"/>
        <v>9765</v>
      </c>
    </row>
    <row r="568" spans="2:11" s="1" customFormat="1" ht="14.1" hidden="1" customHeight="1" outlineLevel="3" x14ac:dyDescent="0.2">
      <c r="B568" s="35" t="s">
        <v>1128</v>
      </c>
      <c r="C568" s="35"/>
      <c r="D568" s="21"/>
      <c r="E568" s="22" t="s">
        <v>1129</v>
      </c>
      <c r="F568" s="22" t="s">
        <v>248</v>
      </c>
      <c r="G568" s="22" t="s">
        <v>374</v>
      </c>
      <c r="H568" s="22" t="s">
        <v>419</v>
      </c>
      <c r="I568" s="22" t="s">
        <v>271</v>
      </c>
      <c r="J568" s="24">
        <v>10455</v>
      </c>
      <c r="K568" s="58">
        <f t="shared" si="20"/>
        <v>10455</v>
      </c>
    </row>
    <row r="569" spans="2:11" s="1" customFormat="1" ht="14.1" hidden="1" customHeight="1" outlineLevel="3" x14ac:dyDescent="0.2">
      <c r="B569" s="35" t="s">
        <v>1130</v>
      </c>
      <c r="C569" s="35"/>
      <c r="D569" s="21"/>
      <c r="E569" s="22" t="s">
        <v>1131</v>
      </c>
      <c r="F569" s="22" t="s">
        <v>248</v>
      </c>
      <c r="G569" s="22" t="s">
        <v>374</v>
      </c>
      <c r="H569" s="22" t="s">
        <v>419</v>
      </c>
      <c r="I569" s="22" t="s">
        <v>296</v>
      </c>
      <c r="J569" s="24">
        <v>11135</v>
      </c>
      <c r="K569" s="58">
        <f t="shared" si="20"/>
        <v>11135</v>
      </c>
    </row>
    <row r="570" spans="2:11" s="1" customFormat="1" ht="14.1" hidden="1" customHeight="1" outlineLevel="3" x14ac:dyDescent="0.2">
      <c r="B570" s="35" t="s">
        <v>1132</v>
      </c>
      <c r="C570" s="35"/>
      <c r="D570" s="21"/>
      <c r="E570" s="22" t="s">
        <v>1133</v>
      </c>
      <c r="F570" s="22" t="s">
        <v>248</v>
      </c>
      <c r="G570" s="22" t="s">
        <v>374</v>
      </c>
      <c r="H570" s="22" t="s">
        <v>419</v>
      </c>
      <c r="I570" s="22" t="s">
        <v>321</v>
      </c>
      <c r="J570" s="24">
        <v>12745</v>
      </c>
      <c r="K570" s="58">
        <f t="shared" ref="K570:K601" si="21">J570*((100-$C$14-$C$16)/100)</f>
        <v>12745</v>
      </c>
    </row>
    <row r="571" spans="2:11" s="1" customFormat="1" ht="14.1" hidden="1" customHeight="1" outlineLevel="3" x14ac:dyDescent="0.2">
      <c r="B571" s="35" t="s">
        <v>1134</v>
      </c>
      <c r="C571" s="35"/>
      <c r="D571" s="21"/>
      <c r="E571" s="22" t="s">
        <v>1135</v>
      </c>
      <c r="F571" s="22" t="s">
        <v>248</v>
      </c>
      <c r="G571" s="22" t="s">
        <v>374</v>
      </c>
      <c r="H571" s="22" t="s">
        <v>419</v>
      </c>
      <c r="I571" s="22" t="s">
        <v>347</v>
      </c>
      <c r="J571" s="24">
        <v>13755</v>
      </c>
      <c r="K571" s="58">
        <f t="shared" si="21"/>
        <v>13755</v>
      </c>
    </row>
    <row r="572" spans="2:11" s="1" customFormat="1" ht="14.1" hidden="1" customHeight="1" outlineLevel="3" x14ac:dyDescent="0.2">
      <c r="B572" s="35" t="s">
        <v>1136</v>
      </c>
      <c r="C572" s="35"/>
      <c r="D572" s="21"/>
      <c r="E572" s="22" t="s">
        <v>1137</v>
      </c>
      <c r="F572" s="22" t="s">
        <v>248</v>
      </c>
      <c r="G572" s="22" t="s">
        <v>374</v>
      </c>
      <c r="H572" s="22" t="s">
        <v>441</v>
      </c>
      <c r="I572" s="22" t="s">
        <v>266</v>
      </c>
      <c r="J572" s="24">
        <v>10915</v>
      </c>
      <c r="K572" s="58">
        <f t="shared" si="21"/>
        <v>10915</v>
      </c>
    </row>
    <row r="573" spans="2:11" s="1" customFormat="1" ht="14.1" hidden="1" customHeight="1" outlineLevel="3" x14ac:dyDescent="0.2">
      <c r="B573" s="35" t="s">
        <v>1138</v>
      </c>
      <c r="C573" s="35"/>
      <c r="D573" s="21"/>
      <c r="E573" s="22" t="s">
        <v>1139</v>
      </c>
      <c r="F573" s="22" t="s">
        <v>248</v>
      </c>
      <c r="G573" s="22" t="s">
        <v>385</v>
      </c>
      <c r="H573" s="22" t="s">
        <v>463</v>
      </c>
      <c r="I573" s="22" t="s">
        <v>271</v>
      </c>
      <c r="J573" s="24">
        <v>13160</v>
      </c>
      <c r="K573" s="58">
        <f t="shared" si="21"/>
        <v>13160</v>
      </c>
    </row>
    <row r="574" spans="2:11" s="1" customFormat="1" ht="14.1" hidden="1" customHeight="1" outlineLevel="3" x14ac:dyDescent="0.2">
      <c r="B574" s="35" t="s">
        <v>1140</v>
      </c>
      <c r="C574" s="35"/>
      <c r="D574" s="21"/>
      <c r="E574" s="22" t="s">
        <v>1141</v>
      </c>
      <c r="F574" s="22" t="s">
        <v>248</v>
      </c>
      <c r="G574" s="22" t="s">
        <v>385</v>
      </c>
      <c r="H574" s="22" t="s">
        <v>501</v>
      </c>
      <c r="I574" s="22" t="s">
        <v>1142</v>
      </c>
      <c r="J574" s="24">
        <v>15700</v>
      </c>
      <c r="K574" s="58">
        <f t="shared" si="21"/>
        <v>15700</v>
      </c>
    </row>
    <row r="575" spans="2:11" s="1" customFormat="1" ht="14.1" hidden="1" customHeight="1" outlineLevel="3" x14ac:dyDescent="0.2">
      <c r="B575" s="35" t="s">
        <v>1143</v>
      </c>
      <c r="C575" s="35"/>
      <c r="D575" s="21"/>
      <c r="E575" s="22" t="s">
        <v>1144</v>
      </c>
      <c r="F575" s="22" t="s">
        <v>248</v>
      </c>
      <c r="G575" s="22" t="s">
        <v>385</v>
      </c>
      <c r="H575" s="22" t="s">
        <v>525</v>
      </c>
      <c r="I575" s="22" t="s">
        <v>1145</v>
      </c>
      <c r="J575" s="24">
        <v>17980</v>
      </c>
      <c r="K575" s="58">
        <f t="shared" si="21"/>
        <v>17980</v>
      </c>
    </row>
    <row r="576" spans="2:11" s="1" customFormat="1" ht="14.1" hidden="1" customHeight="1" outlineLevel="3" x14ac:dyDescent="0.2">
      <c r="B576" s="35" t="s">
        <v>1146</v>
      </c>
      <c r="C576" s="35"/>
      <c r="D576" s="21"/>
      <c r="E576" s="22" t="s">
        <v>1147</v>
      </c>
      <c r="F576" s="22" t="s">
        <v>248</v>
      </c>
      <c r="G576" s="22" t="s">
        <v>385</v>
      </c>
      <c r="H576" s="22" t="s">
        <v>419</v>
      </c>
      <c r="I576" s="22" t="s">
        <v>271</v>
      </c>
      <c r="J576" s="24">
        <v>9025</v>
      </c>
      <c r="K576" s="58">
        <f t="shared" si="21"/>
        <v>9025</v>
      </c>
    </row>
    <row r="577" spans="2:11" s="1" customFormat="1" ht="14.1" hidden="1" customHeight="1" outlineLevel="3" x14ac:dyDescent="0.2">
      <c r="B577" s="35" t="s">
        <v>1148</v>
      </c>
      <c r="C577" s="35"/>
      <c r="D577" s="21"/>
      <c r="E577" s="22" t="s">
        <v>1149</v>
      </c>
      <c r="F577" s="22" t="s">
        <v>248</v>
      </c>
      <c r="G577" s="22" t="s">
        <v>385</v>
      </c>
      <c r="H577" s="22" t="s">
        <v>419</v>
      </c>
      <c r="I577" s="22" t="s">
        <v>321</v>
      </c>
      <c r="J577" s="24">
        <v>13555</v>
      </c>
      <c r="K577" s="58">
        <f t="shared" si="21"/>
        <v>13555</v>
      </c>
    </row>
    <row r="578" spans="2:11" s="1" customFormat="1" ht="14.1" hidden="1" customHeight="1" outlineLevel="3" x14ac:dyDescent="0.2">
      <c r="B578" s="35" t="s">
        <v>1150</v>
      </c>
      <c r="C578" s="35"/>
      <c r="D578" s="21"/>
      <c r="E578" s="22" t="s">
        <v>1151</v>
      </c>
      <c r="F578" s="22" t="s">
        <v>248</v>
      </c>
      <c r="G578" s="22" t="s">
        <v>398</v>
      </c>
      <c r="H578" s="22" t="s">
        <v>463</v>
      </c>
      <c r="I578" s="22" t="s">
        <v>302</v>
      </c>
      <c r="J578" s="24">
        <v>15440</v>
      </c>
      <c r="K578" s="58">
        <f t="shared" si="21"/>
        <v>15440</v>
      </c>
    </row>
    <row r="579" spans="2:11" s="1" customFormat="1" ht="14.1" hidden="1" customHeight="1" outlineLevel="3" x14ac:dyDescent="0.2">
      <c r="B579" s="35" t="s">
        <v>1152</v>
      </c>
      <c r="C579" s="35"/>
      <c r="D579" s="21"/>
      <c r="E579" s="22" t="s">
        <v>1153</v>
      </c>
      <c r="F579" s="22" t="s">
        <v>248</v>
      </c>
      <c r="G579" s="22" t="s">
        <v>419</v>
      </c>
      <c r="H579" s="22" t="s">
        <v>463</v>
      </c>
      <c r="I579" s="22" t="s">
        <v>296</v>
      </c>
      <c r="J579" s="24">
        <v>12600</v>
      </c>
      <c r="K579" s="58">
        <f t="shared" si="21"/>
        <v>12600</v>
      </c>
    </row>
    <row r="580" spans="2:11" s="1" customFormat="1" ht="14.1" hidden="1" customHeight="1" outlineLevel="3" x14ac:dyDescent="0.2">
      <c r="B580" s="35" t="s">
        <v>1154</v>
      </c>
      <c r="C580" s="35"/>
      <c r="D580" s="21"/>
      <c r="E580" s="22" t="s">
        <v>1155</v>
      </c>
      <c r="F580" s="22" t="s">
        <v>248</v>
      </c>
      <c r="G580" s="22" t="s">
        <v>419</v>
      </c>
      <c r="H580" s="22" t="s">
        <v>501</v>
      </c>
      <c r="I580" s="22" t="s">
        <v>271</v>
      </c>
      <c r="J580" s="24">
        <v>17720</v>
      </c>
      <c r="K580" s="58">
        <f t="shared" si="21"/>
        <v>17720</v>
      </c>
    </row>
    <row r="581" spans="2:11" s="1" customFormat="1" ht="14.1" hidden="1" customHeight="1" outlineLevel="3" x14ac:dyDescent="0.2">
      <c r="B581" s="35" t="s">
        <v>1156</v>
      </c>
      <c r="C581" s="35"/>
      <c r="D581" s="21"/>
      <c r="E581" s="22" t="s">
        <v>1157</v>
      </c>
      <c r="F581" s="22" t="s">
        <v>248</v>
      </c>
      <c r="G581" s="22" t="s">
        <v>419</v>
      </c>
      <c r="H581" s="22" t="s">
        <v>501</v>
      </c>
      <c r="I581" s="22" t="s">
        <v>296</v>
      </c>
      <c r="J581" s="24">
        <v>16960</v>
      </c>
      <c r="K581" s="58">
        <f t="shared" si="21"/>
        <v>16960</v>
      </c>
    </row>
    <row r="582" spans="2:11" s="1" customFormat="1" ht="14.1" hidden="1" customHeight="1" outlineLevel="3" x14ac:dyDescent="0.2">
      <c r="B582" s="35" t="s">
        <v>1158</v>
      </c>
      <c r="C582" s="35"/>
      <c r="D582" s="21"/>
      <c r="E582" s="22" t="s">
        <v>1159</v>
      </c>
      <c r="F582" s="22" t="s">
        <v>248</v>
      </c>
      <c r="G582" s="22" t="s">
        <v>419</v>
      </c>
      <c r="H582" s="22" t="s">
        <v>501</v>
      </c>
      <c r="I582" s="22" t="s">
        <v>321</v>
      </c>
      <c r="J582" s="24">
        <v>20690</v>
      </c>
      <c r="K582" s="58">
        <f t="shared" si="21"/>
        <v>20690</v>
      </c>
    </row>
    <row r="583" spans="2:11" s="1" customFormat="1" ht="14.1" hidden="1" customHeight="1" outlineLevel="3" x14ac:dyDescent="0.2">
      <c r="B583" s="35" t="s">
        <v>1160</v>
      </c>
      <c r="C583" s="35"/>
      <c r="D583" s="21"/>
      <c r="E583" s="22" t="s">
        <v>1161</v>
      </c>
      <c r="F583" s="22" t="s">
        <v>248</v>
      </c>
      <c r="G583" s="22" t="s">
        <v>419</v>
      </c>
      <c r="H583" s="22" t="s">
        <v>501</v>
      </c>
      <c r="I583" s="22" t="s">
        <v>347</v>
      </c>
      <c r="J583" s="24">
        <v>22960</v>
      </c>
      <c r="K583" s="58">
        <f t="shared" si="21"/>
        <v>22960</v>
      </c>
    </row>
    <row r="584" spans="2:11" s="1" customFormat="1" ht="14.1" hidden="1" customHeight="1" outlineLevel="3" x14ac:dyDescent="0.2">
      <c r="B584" s="35" t="s">
        <v>1162</v>
      </c>
      <c r="C584" s="35"/>
      <c r="D584" s="21"/>
      <c r="E584" s="22" t="s">
        <v>1163</v>
      </c>
      <c r="F584" s="22" t="s">
        <v>248</v>
      </c>
      <c r="G584" s="22" t="s">
        <v>419</v>
      </c>
      <c r="H584" s="22" t="s">
        <v>1164</v>
      </c>
      <c r="I584" s="22" t="s">
        <v>296</v>
      </c>
      <c r="J584" s="24">
        <v>22240</v>
      </c>
      <c r="K584" s="58">
        <f t="shared" si="21"/>
        <v>22240</v>
      </c>
    </row>
    <row r="585" spans="2:11" s="1" customFormat="1" ht="14.1" hidden="1" customHeight="1" outlineLevel="3" x14ac:dyDescent="0.2">
      <c r="B585" s="35" t="s">
        <v>1165</v>
      </c>
      <c r="C585" s="35"/>
      <c r="D585" s="21"/>
      <c r="E585" s="22" t="s">
        <v>1166</v>
      </c>
      <c r="F585" s="22" t="s">
        <v>248</v>
      </c>
      <c r="G585" s="22" t="s">
        <v>419</v>
      </c>
      <c r="H585" s="22" t="s">
        <v>419</v>
      </c>
      <c r="I585" s="22" t="s">
        <v>271</v>
      </c>
      <c r="J585" s="24">
        <v>12740</v>
      </c>
      <c r="K585" s="58">
        <f t="shared" si="21"/>
        <v>12740</v>
      </c>
    </row>
    <row r="586" spans="2:11" s="1" customFormat="1" ht="14.1" hidden="1" customHeight="1" outlineLevel="3" x14ac:dyDescent="0.2">
      <c r="B586" s="35" t="s">
        <v>1167</v>
      </c>
      <c r="C586" s="35"/>
      <c r="D586" s="21"/>
      <c r="E586" s="22" t="s">
        <v>1168</v>
      </c>
      <c r="F586" s="22" t="s">
        <v>248</v>
      </c>
      <c r="G586" s="22" t="s">
        <v>419</v>
      </c>
      <c r="H586" s="22" t="s">
        <v>419</v>
      </c>
      <c r="I586" s="22" t="s">
        <v>296</v>
      </c>
      <c r="J586" s="24">
        <v>13670</v>
      </c>
      <c r="K586" s="58">
        <f t="shared" si="21"/>
        <v>13670</v>
      </c>
    </row>
    <row r="587" spans="2:11" s="1" customFormat="1" ht="14.1" hidden="1" customHeight="1" outlineLevel="3" x14ac:dyDescent="0.2">
      <c r="B587" s="35" t="s">
        <v>1169</v>
      </c>
      <c r="C587" s="35"/>
      <c r="D587" s="21"/>
      <c r="E587" s="22" t="s">
        <v>1170</v>
      </c>
      <c r="F587" s="22" t="s">
        <v>248</v>
      </c>
      <c r="G587" s="22" t="s">
        <v>463</v>
      </c>
      <c r="H587" s="22" t="s">
        <v>501</v>
      </c>
      <c r="I587" s="22" t="s">
        <v>296</v>
      </c>
      <c r="J587" s="24">
        <v>20405</v>
      </c>
      <c r="K587" s="58">
        <f t="shared" si="21"/>
        <v>20405</v>
      </c>
    </row>
    <row r="588" spans="2:11" s="1" customFormat="1" ht="89.1" hidden="1" customHeight="1" outlineLevel="2" x14ac:dyDescent="0.2">
      <c r="B588" s="37" t="s">
        <v>1171</v>
      </c>
      <c r="C588" s="37"/>
      <c r="D588" s="26"/>
      <c r="E588" s="16"/>
      <c r="F588" s="16"/>
      <c r="G588" s="16"/>
      <c r="H588" s="16"/>
      <c r="I588" s="16"/>
      <c r="J588" s="17"/>
      <c r="K588" s="56"/>
    </row>
    <row r="589" spans="2:11" s="1" customFormat="1" ht="14.1" hidden="1" customHeight="1" outlineLevel="3" x14ac:dyDescent="0.2">
      <c r="B589" s="35" t="s">
        <v>1172</v>
      </c>
      <c r="C589" s="35"/>
      <c r="D589" s="21"/>
      <c r="E589" s="22" t="s">
        <v>1173</v>
      </c>
      <c r="F589" s="22" t="s">
        <v>248</v>
      </c>
      <c r="G589" s="22" t="s">
        <v>1174</v>
      </c>
      <c r="H589" s="22" t="s">
        <v>574</v>
      </c>
      <c r="I589" s="22" t="s">
        <v>1175</v>
      </c>
      <c r="J589" s="23">
        <v>180</v>
      </c>
      <c r="K589" s="58">
        <f t="shared" ref="K589:K626" si="22">J589*((100-$C$14-$C$16)/100)</f>
        <v>180</v>
      </c>
    </row>
    <row r="590" spans="2:11" s="1" customFormat="1" ht="14.1" hidden="1" customHeight="1" outlineLevel="3" x14ac:dyDescent="0.2">
      <c r="B590" s="35" t="s">
        <v>1176</v>
      </c>
      <c r="C590" s="35"/>
      <c r="D590" s="21"/>
      <c r="E590" s="22" t="s">
        <v>1177</v>
      </c>
      <c r="F590" s="22" t="s">
        <v>248</v>
      </c>
      <c r="G590" s="22" t="s">
        <v>251</v>
      </c>
      <c r="H590" s="22" t="s">
        <v>574</v>
      </c>
      <c r="I590" s="22" t="s">
        <v>1175</v>
      </c>
      <c r="J590" s="23">
        <v>185</v>
      </c>
      <c r="K590" s="58">
        <f t="shared" si="22"/>
        <v>185</v>
      </c>
    </row>
    <row r="591" spans="2:11" s="1" customFormat="1" ht="14.1" hidden="1" customHeight="1" outlineLevel="3" x14ac:dyDescent="0.2">
      <c r="B591" s="35" t="s">
        <v>1178</v>
      </c>
      <c r="C591" s="35"/>
      <c r="D591" s="21"/>
      <c r="E591" s="22" t="s">
        <v>1179</v>
      </c>
      <c r="F591" s="22" t="s">
        <v>248</v>
      </c>
      <c r="G591" s="22" t="s">
        <v>1180</v>
      </c>
      <c r="H591" s="22" t="s">
        <v>1180</v>
      </c>
      <c r="I591" s="22" t="s">
        <v>1175</v>
      </c>
      <c r="J591" s="23">
        <v>185</v>
      </c>
      <c r="K591" s="58">
        <f t="shared" si="22"/>
        <v>185</v>
      </c>
    </row>
    <row r="592" spans="2:11" s="1" customFormat="1" ht="14.1" hidden="1" customHeight="1" outlineLevel="3" x14ac:dyDescent="0.2">
      <c r="B592" s="35" t="s">
        <v>1181</v>
      </c>
      <c r="C592" s="35"/>
      <c r="D592" s="21"/>
      <c r="E592" s="22" t="s">
        <v>1182</v>
      </c>
      <c r="F592" s="22" t="s">
        <v>248</v>
      </c>
      <c r="G592" s="22" t="s">
        <v>1180</v>
      </c>
      <c r="H592" s="22" t="s">
        <v>1183</v>
      </c>
      <c r="I592" s="22" t="s">
        <v>1175</v>
      </c>
      <c r="J592" s="23">
        <v>320</v>
      </c>
      <c r="K592" s="58">
        <f t="shared" si="22"/>
        <v>320</v>
      </c>
    </row>
    <row r="593" spans="2:11" s="1" customFormat="1" ht="14.1" hidden="1" customHeight="1" outlineLevel="3" x14ac:dyDescent="0.2">
      <c r="B593" s="35" t="s">
        <v>1184</v>
      </c>
      <c r="C593" s="35"/>
      <c r="D593" s="21"/>
      <c r="E593" s="22" t="s">
        <v>1185</v>
      </c>
      <c r="F593" s="22" t="s">
        <v>248</v>
      </c>
      <c r="G593" s="22" t="s">
        <v>574</v>
      </c>
      <c r="H593" s="22" t="s">
        <v>1180</v>
      </c>
      <c r="I593" s="22" t="s">
        <v>1175</v>
      </c>
      <c r="J593" s="23">
        <v>215</v>
      </c>
      <c r="K593" s="58">
        <f t="shared" si="22"/>
        <v>215</v>
      </c>
    </row>
    <row r="594" spans="2:11" s="1" customFormat="1" ht="14.1" hidden="1" customHeight="1" outlineLevel="3" x14ac:dyDescent="0.2">
      <c r="B594" s="35" t="s">
        <v>1186</v>
      </c>
      <c r="C594" s="35"/>
      <c r="D594" s="21"/>
      <c r="E594" s="22" t="s">
        <v>1187</v>
      </c>
      <c r="F594" s="22" t="s">
        <v>248</v>
      </c>
      <c r="G594" s="22" t="s">
        <v>574</v>
      </c>
      <c r="H594" s="22" t="s">
        <v>574</v>
      </c>
      <c r="I594" s="22" t="s">
        <v>1175</v>
      </c>
      <c r="J594" s="23">
        <v>275</v>
      </c>
      <c r="K594" s="58">
        <f t="shared" si="22"/>
        <v>275</v>
      </c>
    </row>
    <row r="595" spans="2:11" s="1" customFormat="1" ht="14.1" hidden="1" customHeight="1" outlineLevel="3" x14ac:dyDescent="0.2">
      <c r="B595" s="35" t="s">
        <v>1188</v>
      </c>
      <c r="C595" s="35"/>
      <c r="D595" s="21"/>
      <c r="E595" s="22" t="s">
        <v>1189</v>
      </c>
      <c r="F595" s="22" t="s">
        <v>248</v>
      </c>
      <c r="G595" s="22" t="s">
        <v>574</v>
      </c>
      <c r="H595" s="22" t="s">
        <v>1183</v>
      </c>
      <c r="I595" s="22" t="s">
        <v>1175</v>
      </c>
      <c r="J595" s="23">
        <v>370</v>
      </c>
      <c r="K595" s="58">
        <f t="shared" si="22"/>
        <v>370</v>
      </c>
    </row>
    <row r="596" spans="2:11" s="1" customFormat="1" ht="14.1" hidden="1" customHeight="1" outlineLevel="3" x14ac:dyDescent="0.2">
      <c r="B596" s="35" t="s">
        <v>1190</v>
      </c>
      <c r="C596" s="35"/>
      <c r="D596" s="21"/>
      <c r="E596" s="22" t="s">
        <v>1191</v>
      </c>
      <c r="F596" s="22" t="s">
        <v>248</v>
      </c>
      <c r="G596" s="22" t="s">
        <v>574</v>
      </c>
      <c r="H596" s="22" t="s">
        <v>1192</v>
      </c>
      <c r="I596" s="22" t="s">
        <v>1175</v>
      </c>
      <c r="J596" s="23">
        <v>485</v>
      </c>
      <c r="K596" s="58">
        <f t="shared" si="22"/>
        <v>485</v>
      </c>
    </row>
    <row r="597" spans="2:11" s="1" customFormat="1" ht="14.1" hidden="1" customHeight="1" outlineLevel="3" x14ac:dyDescent="0.2">
      <c r="B597" s="35" t="s">
        <v>1193</v>
      </c>
      <c r="C597" s="35"/>
      <c r="D597" s="21"/>
      <c r="E597" s="22" t="s">
        <v>1194</v>
      </c>
      <c r="F597" s="22" t="s">
        <v>248</v>
      </c>
      <c r="G597" s="22" t="s">
        <v>361</v>
      </c>
      <c r="H597" s="22" t="s">
        <v>1183</v>
      </c>
      <c r="I597" s="22" t="s">
        <v>1175</v>
      </c>
      <c r="J597" s="23">
        <v>405</v>
      </c>
      <c r="K597" s="58">
        <f t="shared" si="22"/>
        <v>405</v>
      </c>
    </row>
    <row r="598" spans="2:11" s="1" customFormat="1" ht="14.1" hidden="1" customHeight="1" outlineLevel="3" x14ac:dyDescent="0.2">
      <c r="B598" s="35" t="s">
        <v>1195</v>
      </c>
      <c r="C598" s="35"/>
      <c r="D598" s="21"/>
      <c r="E598" s="22" t="s">
        <v>1196</v>
      </c>
      <c r="F598" s="22" t="s">
        <v>248</v>
      </c>
      <c r="G598" s="22" t="s">
        <v>1183</v>
      </c>
      <c r="H598" s="22" t="s">
        <v>1183</v>
      </c>
      <c r="I598" s="22" t="s">
        <v>1175</v>
      </c>
      <c r="J598" s="23">
        <v>550</v>
      </c>
      <c r="K598" s="58">
        <f t="shared" si="22"/>
        <v>550</v>
      </c>
    </row>
    <row r="599" spans="2:11" s="1" customFormat="1" ht="14.1" hidden="1" customHeight="1" outlineLevel="3" x14ac:dyDescent="0.2">
      <c r="B599" s="35" t="s">
        <v>1197</v>
      </c>
      <c r="C599" s="35"/>
      <c r="D599" s="21"/>
      <c r="E599" s="22" t="s">
        <v>1198</v>
      </c>
      <c r="F599" s="22" t="s">
        <v>248</v>
      </c>
      <c r="G599" s="22" t="s">
        <v>1183</v>
      </c>
      <c r="H599" s="22" t="s">
        <v>1192</v>
      </c>
      <c r="I599" s="22" t="s">
        <v>1175</v>
      </c>
      <c r="J599" s="23">
        <v>685</v>
      </c>
      <c r="K599" s="58">
        <f t="shared" si="22"/>
        <v>685</v>
      </c>
    </row>
    <row r="600" spans="2:11" s="1" customFormat="1" ht="14.1" hidden="1" customHeight="1" outlineLevel="3" x14ac:dyDescent="0.2">
      <c r="B600" s="35" t="s">
        <v>1199</v>
      </c>
      <c r="C600" s="35"/>
      <c r="D600" s="21"/>
      <c r="E600" s="22" t="s">
        <v>1200</v>
      </c>
      <c r="F600" s="22" t="s">
        <v>248</v>
      </c>
      <c r="G600" s="22" t="s">
        <v>1183</v>
      </c>
      <c r="H600" s="22" t="s">
        <v>1201</v>
      </c>
      <c r="I600" s="22" t="s">
        <v>1175</v>
      </c>
      <c r="J600" s="23">
        <v>825</v>
      </c>
      <c r="K600" s="58">
        <f t="shared" si="22"/>
        <v>825</v>
      </c>
    </row>
    <row r="601" spans="2:11" s="1" customFormat="1" ht="14.1" hidden="1" customHeight="1" outlineLevel="3" x14ac:dyDescent="0.2">
      <c r="B601" s="35" t="s">
        <v>1202</v>
      </c>
      <c r="C601" s="35"/>
      <c r="D601" s="21"/>
      <c r="E601" s="22" t="s">
        <v>1203</v>
      </c>
      <c r="F601" s="22" t="s">
        <v>248</v>
      </c>
      <c r="G601" s="22" t="s">
        <v>1183</v>
      </c>
      <c r="H601" s="22" t="s">
        <v>1204</v>
      </c>
      <c r="I601" s="22" t="s">
        <v>1175</v>
      </c>
      <c r="J601" s="23">
        <v>825</v>
      </c>
      <c r="K601" s="58">
        <f t="shared" si="22"/>
        <v>825</v>
      </c>
    </row>
    <row r="602" spans="2:11" s="1" customFormat="1" ht="14.1" hidden="1" customHeight="1" outlineLevel="3" x14ac:dyDescent="0.2">
      <c r="B602" s="35" t="s">
        <v>1205</v>
      </c>
      <c r="C602" s="35"/>
      <c r="D602" s="21"/>
      <c r="E602" s="22" t="s">
        <v>1206</v>
      </c>
      <c r="F602" s="22" t="s">
        <v>248</v>
      </c>
      <c r="G602" s="22" t="s">
        <v>1183</v>
      </c>
      <c r="H602" s="22" t="s">
        <v>1207</v>
      </c>
      <c r="I602" s="22" t="s">
        <v>1175</v>
      </c>
      <c r="J602" s="24">
        <v>1130</v>
      </c>
      <c r="K602" s="58">
        <f t="shared" si="22"/>
        <v>1130</v>
      </c>
    </row>
    <row r="603" spans="2:11" s="1" customFormat="1" ht="14.1" hidden="1" customHeight="1" outlineLevel="3" x14ac:dyDescent="0.2">
      <c r="B603" s="35" t="s">
        <v>1208</v>
      </c>
      <c r="C603" s="35"/>
      <c r="D603" s="21"/>
      <c r="E603" s="22" t="s">
        <v>1209</v>
      </c>
      <c r="F603" s="22" t="s">
        <v>248</v>
      </c>
      <c r="G603" s="22" t="s">
        <v>1192</v>
      </c>
      <c r="H603" s="22" t="s">
        <v>1183</v>
      </c>
      <c r="I603" s="22" t="s">
        <v>1175</v>
      </c>
      <c r="J603" s="23">
        <v>685</v>
      </c>
      <c r="K603" s="58">
        <f t="shared" si="22"/>
        <v>685</v>
      </c>
    </row>
    <row r="604" spans="2:11" s="1" customFormat="1" ht="14.1" hidden="1" customHeight="1" outlineLevel="3" x14ac:dyDescent="0.2">
      <c r="B604" s="35" t="s">
        <v>1210</v>
      </c>
      <c r="C604" s="35"/>
      <c r="D604" s="21"/>
      <c r="E604" s="22" t="s">
        <v>1211</v>
      </c>
      <c r="F604" s="22" t="s">
        <v>248</v>
      </c>
      <c r="G604" s="22" t="s">
        <v>1192</v>
      </c>
      <c r="H604" s="22" t="s">
        <v>1192</v>
      </c>
      <c r="I604" s="22" t="s">
        <v>1175</v>
      </c>
      <c r="J604" s="23">
        <v>875</v>
      </c>
      <c r="K604" s="58">
        <f t="shared" si="22"/>
        <v>875</v>
      </c>
    </row>
    <row r="605" spans="2:11" s="1" customFormat="1" ht="14.1" hidden="1" customHeight="1" outlineLevel="3" x14ac:dyDescent="0.2">
      <c r="B605" s="35" t="s">
        <v>1212</v>
      </c>
      <c r="C605" s="35"/>
      <c r="D605" s="21"/>
      <c r="E605" s="22" t="s">
        <v>1213</v>
      </c>
      <c r="F605" s="22" t="s">
        <v>248</v>
      </c>
      <c r="G605" s="22" t="s">
        <v>1192</v>
      </c>
      <c r="H605" s="22" t="s">
        <v>1201</v>
      </c>
      <c r="I605" s="22" t="s">
        <v>1175</v>
      </c>
      <c r="J605" s="24">
        <v>1055</v>
      </c>
      <c r="K605" s="58">
        <f t="shared" si="22"/>
        <v>1055</v>
      </c>
    </row>
    <row r="606" spans="2:11" s="1" customFormat="1" ht="14.1" hidden="1" customHeight="1" outlineLevel="3" x14ac:dyDescent="0.2">
      <c r="B606" s="35" t="s">
        <v>1214</v>
      </c>
      <c r="C606" s="35"/>
      <c r="D606" s="21"/>
      <c r="E606" s="22" t="s">
        <v>1215</v>
      </c>
      <c r="F606" s="22" t="s">
        <v>248</v>
      </c>
      <c r="G606" s="22" t="s">
        <v>1192</v>
      </c>
      <c r="H606" s="22" t="s">
        <v>1204</v>
      </c>
      <c r="I606" s="22" t="s">
        <v>1175</v>
      </c>
      <c r="J606" s="24">
        <v>1160</v>
      </c>
      <c r="K606" s="58">
        <f t="shared" si="22"/>
        <v>1160</v>
      </c>
    </row>
    <row r="607" spans="2:11" s="1" customFormat="1" ht="14.1" hidden="1" customHeight="1" outlineLevel="3" x14ac:dyDescent="0.2">
      <c r="B607" s="35" t="s">
        <v>1216</v>
      </c>
      <c r="C607" s="35"/>
      <c r="D607" s="21"/>
      <c r="E607" s="22" t="s">
        <v>1217</v>
      </c>
      <c r="F607" s="22" t="s">
        <v>248</v>
      </c>
      <c r="G607" s="22" t="s">
        <v>1192</v>
      </c>
      <c r="H607" s="22" t="s">
        <v>1218</v>
      </c>
      <c r="I607" s="22" t="s">
        <v>1175</v>
      </c>
      <c r="J607" s="24">
        <v>1250</v>
      </c>
      <c r="K607" s="58">
        <f t="shared" si="22"/>
        <v>1250</v>
      </c>
    </row>
    <row r="608" spans="2:11" s="1" customFormat="1" ht="14.1" hidden="1" customHeight="1" outlineLevel="3" x14ac:dyDescent="0.2">
      <c r="B608" s="35" t="s">
        <v>1219</v>
      </c>
      <c r="C608" s="35"/>
      <c r="D608" s="21"/>
      <c r="E608" s="22" t="s">
        <v>1220</v>
      </c>
      <c r="F608" s="22" t="s">
        <v>248</v>
      </c>
      <c r="G608" s="22" t="s">
        <v>1192</v>
      </c>
      <c r="H608" s="22" t="s">
        <v>1207</v>
      </c>
      <c r="I608" s="22" t="s">
        <v>1175</v>
      </c>
      <c r="J608" s="24">
        <v>1460</v>
      </c>
      <c r="K608" s="58">
        <f t="shared" si="22"/>
        <v>1460</v>
      </c>
    </row>
    <row r="609" spans="2:11" s="1" customFormat="1" ht="14.1" hidden="1" customHeight="1" outlineLevel="3" x14ac:dyDescent="0.2">
      <c r="B609" s="35" t="s">
        <v>1221</v>
      </c>
      <c r="C609" s="35"/>
      <c r="D609" s="21"/>
      <c r="E609" s="22" t="s">
        <v>1222</v>
      </c>
      <c r="F609" s="22" t="s">
        <v>248</v>
      </c>
      <c r="G609" s="22" t="s">
        <v>1201</v>
      </c>
      <c r="H609" s="22" t="s">
        <v>1223</v>
      </c>
      <c r="I609" s="22" t="s">
        <v>1175</v>
      </c>
      <c r="J609" s="24">
        <v>2235</v>
      </c>
      <c r="K609" s="58">
        <f t="shared" si="22"/>
        <v>2235</v>
      </c>
    </row>
    <row r="610" spans="2:11" s="1" customFormat="1" ht="14.1" hidden="1" customHeight="1" outlineLevel="3" x14ac:dyDescent="0.2">
      <c r="B610" s="35" t="s">
        <v>1224</v>
      </c>
      <c r="C610" s="35"/>
      <c r="D610" s="21"/>
      <c r="E610" s="22" t="s">
        <v>1225</v>
      </c>
      <c r="F610" s="22" t="s">
        <v>248</v>
      </c>
      <c r="G610" s="22" t="s">
        <v>1201</v>
      </c>
      <c r="H610" s="22" t="s">
        <v>1226</v>
      </c>
      <c r="I610" s="22" t="s">
        <v>1175</v>
      </c>
      <c r="J610" s="24">
        <v>2710</v>
      </c>
      <c r="K610" s="58">
        <f t="shared" si="22"/>
        <v>2710</v>
      </c>
    </row>
    <row r="611" spans="2:11" s="1" customFormat="1" ht="14.1" hidden="1" customHeight="1" outlineLevel="3" x14ac:dyDescent="0.2">
      <c r="B611" s="35" t="s">
        <v>1227</v>
      </c>
      <c r="C611" s="35"/>
      <c r="D611" s="21"/>
      <c r="E611" s="22" t="s">
        <v>1228</v>
      </c>
      <c r="F611" s="22" t="s">
        <v>248</v>
      </c>
      <c r="G611" s="22" t="s">
        <v>1201</v>
      </c>
      <c r="H611" s="22" t="s">
        <v>1229</v>
      </c>
      <c r="I611" s="22" t="s">
        <v>1175</v>
      </c>
      <c r="J611" s="24">
        <v>3170</v>
      </c>
      <c r="K611" s="58">
        <f t="shared" si="22"/>
        <v>3170</v>
      </c>
    </row>
    <row r="612" spans="2:11" s="1" customFormat="1" ht="14.1" hidden="1" customHeight="1" outlineLevel="3" x14ac:dyDescent="0.2">
      <c r="B612" s="35" t="s">
        <v>1230</v>
      </c>
      <c r="C612" s="35"/>
      <c r="D612" s="21"/>
      <c r="E612" s="22" t="s">
        <v>1231</v>
      </c>
      <c r="F612" s="22" t="s">
        <v>248</v>
      </c>
      <c r="G612" s="22" t="s">
        <v>1201</v>
      </c>
      <c r="H612" s="22" t="s">
        <v>1192</v>
      </c>
      <c r="I612" s="22" t="s">
        <v>1175</v>
      </c>
      <c r="J612" s="24">
        <v>1055</v>
      </c>
      <c r="K612" s="58">
        <f t="shared" si="22"/>
        <v>1055</v>
      </c>
    </row>
    <row r="613" spans="2:11" s="1" customFormat="1" ht="14.1" hidden="1" customHeight="1" outlineLevel="3" x14ac:dyDescent="0.2">
      <c r="B613" s="35" t="s">
        <v>1232</v>
      </c>
      <c r="C613" s="35"/>
      <c r="D613" s="21"/>
      <c r="E613" s="22" t="s">
        <v>1233</v>
      </c>
      <c r="F613" s="22" t="s">
        <v>248</v>
      </c>
      <c r="G613" s="22" t="s">
        <v>1201</v>
      </c>
      <c r="H613" s="22" t="s">
        <v>1201</v>
      </c>
      <c r="I613" s="22" t="s">
        <v>1175</v>
      </c>
      <c r="J613" s="24">
        <v>1290</v>
      </c>
      <c r="K613" s="58">
        <f t="shared" si="22"/>
        <v>1290</v>
      </c>
    </row>
    <row r="614" spans="2:11" s="1" customFormat="1" ht="14.1" hidden="1" customHeight="1" outlineLevel="3" x14ac:dyDescent="0.2">
      <c r="B614" s="35" t="s">
        <v>1234</v>
      </c>
      <c r="C614" s="35"/>
      <c r="D614" s="21"/>
      <c r="E614" s="22" t="s">
        <v>1235</v>
      </c>
      <c r="F614" s="22" t="s">
        <v>248</v>
      </c>
      <c r="G614" s="22" t="s">
        <v>1201</v>
      </c>
      <c r="H614" s="22" t="s">
        <v>1218</v>
      </c>
      <c r="I614" s="22" t="s">
        <v>1175</v>
      </c>
      <c r="J614" s="24">
        <v>1535</v>
      </c>
      <c r="K614" s="58">
        <f t="shared" si="22"/>
        <v>1535</v>
      </c>
    </row>
    <row r="615" spans="2:11" s="1" customFormat="1" ht="14.1" hidden="1" customHeight="1" outlineLevel="3" x14ac:dyDescent="0.2">
      <c r="B615" s="35" t="s">
        <v>1236</v>
      </c>
      <c r="C615" s="35"/>
      <c r="D615" s="21"/>
      <c r="E615" s="22" t="s">
        <v>1237</v>
      </c>
      <c r="F615" s="22" t="s">
        <v>248</v>
      </c>
      <c r="G615" s="22" t="s">
        <v>1201</v>
      </c>
      <c r="H615" s="22" t="s">
        <v>1207</v>
      </c>
      <c r="I615" s="22" t="s">
        <v>1175</v>
      </c>
      <c r="J615" s="24">
        <v>1770</v>
      </c>
      <c r="K615" s="58">
        <f t="shared" si="22"/>
        <v>1770</v>
      </c>
    </row>
    <row r="616" spans="2:11" s="1" customFormat="1" ht="14.1" hidden="1" customHeight="1" outlineLevel="3" x14ac:dyDescent="0.2">
      <c r="B616" s="35" t="s">
        <v>1238</v>
      </c>
      <c r="C616" s="35"/>
      <c r="D616" s="21"/>
      <c r="E616" s="22" t="s">
        <v>1239</v>
      </c>
      <c r="F616" s="22" t="s">
        <v>248</v>
      </c>
      <c r="G616" s="22" t="s">
        <v>1201</v>
      </c>
      <c r="H616" s="22" t="s">
        <v>1240</v>
      </c>
      <c r="I616" s="22" t="s">
        <v>1175</v>
      </c>
      <c r="J616" s="24">
        <v>2040</v>
      </c>
      <c r="K616" s="58">
        <f t="shared" si="22"/>
        <v>2040</v>
      </c>
    </row>
    <row r="617" spans="2:11" s="1" customFormat="1" ht="14.1" hidden="1" customHeight="1" outlineLevel="3" x14ac:dyDescent="0.2">
      <c r="B617" s="35" t="s">
        <v>1241</v>
      </c>
      <c r="C617" s="35"/>
      <c r="D617" s="21"/>
      <c r="E617" s="22" t="s">
        <v>1242</v>
      </c>
      <c r="F617" s="22" t="s">
        <v>248</v>
      </c>
      <c r="G617" s="22" t="s">
        <v>1204</v>
      </c>
      <c r="H617" s="22" t="s">
        <v>1223</v>
      </c>
      <c r="I617" s="22" t="s">
        <v>1175</v>
      </c>
      <c r="J617" s="24">
        <v>2420</v>
      </c>
      <c r="K617" s="58">
        <f t="shared" si="22"/>
        <v>2420</v>
      </c>
    </row>
    <row r="618" spans="2:11" s="1" customFormat="1" ht="14.1" hidden="1" customHeight="1" outlineLevel="3" x14ac:dyDescent="0.2">
      <c r="B618" s="35" t="s">
        <v>1243</v>
      </c>
      <c r="C618" s="35"/>
      <c r="D618" s="21"/>
      <c r="E618" s="22" t="s">
        <v>1244</v>
      </c>
      <c r="F618" s="22" t="s">
        <v>248</v>
      </c>
      <c r="G618" s="22" t="s">
        <v>1204</v>
      </c>
      <c r="H618" s="22" t="s">
        <v>1226</v>
      </c>
      <c r="I618" s="22" t="s">
        <v>1175</v>
      </c>
      <c r="J618" s="24">
        <v>3090</v>
      </c>
      <c r="K618" s="58">
        <f t="shared" si="22"/>
        <v>3090</v>
      </c>
    </row>
    <row r="619" spans="2:11" s="1" customFormat="1" ht="14.1" hidden="1" customHeight="1" outlineLevel="3" x14ac:dyDescent="0.2">
      <c r="B619" s="35" t="s">
        <v>1245</v>
      </c>
      <c r="C619" s="35"/>
      <c r="D619" s="21"/>
      <c r="E619" s="22" t="s">
        <v>1246</v>
      </c>
      <c r="F619" s="22" t="s">
        <v>248</v>
      </c>
      <c r="G619" s="22" t="s">
        <v>1204</v>
      </c>
      <c r="H619" s="22" t="s">
        <v>1229</v>
      </c>
      <c r="I619" s="22" t="s">
        <v>1175</v>
      </c>
      <c r="J619" s="24">
        <v>3625</v>
      </c>
      <c r="K619" s="58">
        <f t="shared" si="22"/>
        <v>3625</v>
      </c>
    </row>
    <row r="620" spans="2:11" s="1" customFormat="1" ht="14.1" hidden="1" customHeight="1" outlineLevel="3" x14ac:dyDescent="0.2">
      <c r="B620" s="35" t="s">
        <v>1247</v>
      </c>
      <c r="C620" s="35"/>
      <c r="D620" s="21"/>
      <c r="E620" s="22" t="s">
        <v>1248</v>
      </c>
      <c r="F620" s="22" t="s">
        <v>248</v>
      </c>
      <c r="G620" s="22" t="s">
        <v>1204</v>
      </c>
      <c r="H620" s="22" t="s">
        <v>1207</v>
      </c>
      <c r="I620" s="22" t="s">
        <v>1175</v>
      </c>
      <c r="J620" s="24">
        <v>1925</v>
      </c>
      <c r="K620" s="58">
        <f t="shared" si="22"/>
        <v>1925</v>
      </c>
    </row>
    <row r="621" spans="2:11" s="1" customFormat="1" ht="14.1" hidden="1" customHeight="1" outlineLevel="3" x14ac:dyDescent="0.2">
      <c r="B621" s="35" t="s">
        <v>1249</v>
      </c>
      <c r="C621" s="35"/>
      <c r="D621" s="21"/>
      <c r="E621" s="22" t="s">
        <v>1250</v>
      </c>
      <c r="F621" s="22" t="s">
        <v>248</v>
      </c>
      <c r="G621" s="22" t="s">
        <v>1218</v>
      </c>
      <c r="H621" s="22" t="s">
        <v>1223</v>
      </c>
      <c r="I621" s="22" t="s">
        <v>1175</v>
      </c>
      <c r="J621" s="24">
        <v>2630</v>
      </c>
      <c r="K621" s="58">
        <f t="shared" si="22"/>
        <v>2630</v>
      </c>
    </row>
    <row r="622" spans="2:11" s="1" customFormat="1" ht="14.1" hidden="1" customHeight="1" outlineLevel="3" x14ac:dyDescent="0.2">
      <c r="B622" s="35" t="s">
        <v>1251</v>
      </c>
      <c r="C622" s="35"/>
      <c r="D622" s="21"/>
      <c r="E622" s="22" t="s">
        <v>1252</v>
      </c>
      <c r="F622" s="22" t="s">
        <v>248</v>
      </c>
      <c r="G622" s="22" t="s">
        <v>1207</v>
      </c>
      <c r="H622" s="22" t="s">
        <v>1223</v>
      </c>
      <c r="I622" s="22" t="s">
        <v>1175</v>
      </c>
      <c r="J622" s="24">
        <v>3055</v>
      </c>
      <c r="K622" s="58">
        <f t="shared" si="22"/>
        <v>3055</v>
      </c>
    </row>
    <row r="623" spans="2:11" s="1" customFormat="1" ht="14.1" hidden="1" customHeight="1" outlineLevel="3" x14ac:dyDescent="0.2">
      <c r="B623" s="35" t="s">
        <v>1253</v>
      </c>
      <c r="C623" s="35"/>
      <c r="D623" s="21"/>
      <c r="E623" s="22" t="s">
        <v>1254</v>
      </c>
      <c r="F623" s="22" t="s">
        <v>248</v>
      </c>
      <c r="G623" s="22" t="s">
        <v>1207</v>
      </c>
      <c r="H623" s="22" t="s">
        <v>1226</v>
      </c>
      <c r="I623" s="22" t="s">
        <v>1175</v>
      </c>
      <c r="J623" s="24">
        <v>3680</v>
      </c>
      <c r="K623" s="58">
        <f t="shared" si="22"/>
        <v>3680</v>
      </c>
    </row>
    <row r="624" spans="2:11" s="1" customFormat="1" ht="14.1" hidden="1" customHeight="1" outlineLevel="3" x14ac:dyDescent="0.2">
      <c r="B624" s="35" t="s">
        <v>1255</v>
      </c>
      <c r="C624" s="35"/>
      <c r="D624" s="21"/>
      <c r="E624" s="22" t="s">
        <v>1256</v>
      </c>
      <c r="F624" s="22" t="s">
        <v>248</v>
      </c>
      <c r="G624" s="22" t="s">
        <v>1207</v>
      </c>
      <c r="H624" s="22" t="s">
        <v>1257</v>
      </c>
      <c r="I624" s="22" t="s">
        <v>1175</v>
      </c>
      <c r="J624" s="24">
        <v>4890</v>
      </c>
      <c r="K624" s="58">
        <f t="shared" si="22"/>
        <v>4890</v>
      </c>
    </row>
    <row r="625" spans="2:11" s="1" customFormat="1" ht="14.1" hidden="1" customHeight="1" outlineLevel="3" x14ac:dyDescent="0.2">
      <c r="B625" s="35" t="s">
        <v>1258</v>
      </c>
      <c r="C625" s="35"/>
      <c r="D625" s="21"/>
      <c r="E625" s="22" t="s">
        <v>1259</v>
      </c>
      <c r="F625" s="22" t="s">
        <v>248</v>
      </c>
      <c r="G625" s="22" t="s">
        <v>1207</v>
      </c>
      <c r="H625" s="22" t="s">
        <v>1207</v>
      </c>
      <c r="I625" s="22" t="s">
        <v>1175</v>
      </c>
      <c r="J625" s="24">
        <v>2405</v>
      </c>
      <c r="K625" s="58">
        <f t="shared" si="22"/>
        <v>2405</v>
      </c>
    </row>
    <row r="626" spans="2:11" s="1" customFormat="1" ht="14.1" hidden="1" customHeight="1" outlineLevel="3" x14ac:dyDescent="0.2">
      <c r="B626" s="35" t="s">
        <v>1260</v>
      </c>
      <c r="C626" s="35"/>
      <c r="D626" s="21"/>
      <c r="E626" s="22" t="s">
        <v>1261</v>
      </c>
      <c r="F626" s="22" t="s">
        <v>248</v>
      </c>
      <c r="G626" s="22" t="s">
        <v>1223</v>
      </c>
      <c r="H626" s="22" t="s">
        <v>1226</v>
      </c>
      <c r="I626" s="22" t="s">
        <v>1175</v>
      </c>
      <c r="J626" s="24">
        <v>4650</v>
      </c>
      <c r="K626" s="58">
        <f t="shared" si="22"/>
        <v>4650</v>
      </c>
    </row>
    <row r="627" spans="2:11" ht="12" customHeight="1" outlineLevel="1" collapsed="1" x14ac:dyDescent="0.2">
      <c r="B627" s="36" t="s">
        <v>1262</v>
      </c>
      <c r="C627" s="36"/>
      <c r="D627" s="12"/>
      <c r="E627" s="13"/>
      <c r="F627" s="13"/>
      <c r="G627" s="13"/>
      <c r="H627" s="13"/>
      <c r="I627" s="13"/>
      <c r="J627" s="14"/>
      <c r="K627" s="55"/>
    </row>
    <row r="628" spans="2:11" ht="12" hidden="1" customHeight="1" outlineLevel="2" x14ac:dyDescent="0.2">
      <c r="B628" s="33" t="s">
        <v>1263</v>
      </c>
      <c r="C628" s="33"/>
      <c r="D628" s="15"/>
      <c r="E628" s="16"/>
      <c r="F628" s="16"/>
      <c r="G628" s="16"/>
      <c r="H628" s="16"/>
      <c r="I628" s="16"/>
      <c r="J628" s="17"/>
      <c r="K628" s="56"/>
    </row>
    <row r="629" spans="2:11" s="1" customFormat="1" ht="89.1" hidden="1" customHeight="1" outlineLevel="3" x14ac:dyDescent="0.2">
      <c r="B629" s="40" t="s">
        <v>1264</v>
      </c>
      <c r="C629" s="40"/>
      <c r="D629" s="27"/>
      <c r="E629" s="19"/>
      <c r="F629" s="19"/>
      <c r="G629" s="19"/>
      <c r="H629" s="19"/>
      <c r="I629" s="19"/>
      <c r="J629" s="20"/>
      <c r="K629" s="57"/>
    </row>
    <row r="630" spans="2:11" s="1" customFormat="1" ht="14.1" hidden="1" customHeight="1" outlineLevel="4" x14ac:dyDescent="0.2">
      <c r="B630" s="35" t="s">
        <v>1265</v>
      </c>
      <c r="C630" s="35"/>
      <c r="D630" s="21"/>
      <c r="E630" s="22" t="s">
        <v>1266</v>
      </c>
      <c r="F630" s="22" t="s">
        <v>248</v>
      </c>
      <c r="G630" s="22" t="s">
        <v>258</v>
      </c>
      <c r="H630" s="22" t="s">
        <v>296</v>
      </c>
      <c r="I630" s="22" t="s">
        <v>258</v>
      </c>
      <c r="J630" s="24">
        <v>1740</v>
      </c>
      <c r="K630" s="58">
        <f t="shared" ref="K630:K661" si="23">J630*((100-$C$14-$C$16)/100)</f>
        <v>1740</v>
      </c>
    </row>
    <row r="631" spans="2:11" s="1" customFormat="1" ht="14.1" hidden="1" customHeight="1" outlineLevel="4" x14ac:dyDescent="0.2">
      <c r="B631" s="35" t="s">
        <v>1267</v>
      </c>
      <c r="C631" s="35"/>
      <c r="D631" s="21"/>
      <c r="E631" s="22" t="s">
        <v>1268</v>
      </c>
      <c r="F631" s="22" t="s">
        <v>248</v>
      </c>
      <c r="G631" s="22" t="s">
        <v>271</v>
      </c>
      <c r="H631" s="22" t="s">
        <v>271</v>
      </c>
      <c r="I631" s="22" t="s">
        <v>299</v>
      </c>
      <c r="J631" s="24">
        <v>1950</v>
      </c>
      <c r="K631" s="58">
        <f t="shared" si="23"/>
        <v>1950</v>
      </c>
    </row>
    <row r="632" spans="2:11" s="1" customFormat="1" ht="14.1" hidden="1" customHeight="1" outlineLevel="4" x14ac:dyDescent="0.2">
      <c r="B632" s="35" t="s">
        <v>1269</v>
      </c>
      <c r="C632" s="35"/>
      <c r="D632" s="21"/>
      <c r="E632" s="22" t="s">
        <v>1270</v>
      </c>
      <c r="F632" s="22" t="s">
        <v>248</v>
      </c>
      <c r="G632" s="22" t="s">
        <v>296</v>
      </c>
      <c r="H632" s="22" t="s">
        <v>271</v>
      </c>
      <c r="I632" s="22" t="s">
        <v>299</v>
      </c>
      <c r="J632" s="24">
        <v>1830</v>
      </c>
      <c r="K632" s="58">
        <f t="shared" si="23"/>
        <v>1830</v>
      </c>
    </row>
    <row r="633" spans="2:11" s="1" customFormat="1" ht="14.1" hidden="1" customHeight="1" outlineLevel="4" x14ac:dyDescent="0.2">
      <c r="B633" s="35" t="s">
        <v>1271</v>
      </c>
      <c r="C633" s="35"/>
      <c r="D633" s="21"/>
      <c r="E633" s="22" t="s">
        <v>1272</v>
      </c>
      <c r="F633" s="22" t="s">
        <v>248</v>
      </c>
      <c r="G633" s="22" t="s">
        <v>296</v>
      </c>
      <c r="H633" s="22" t="s">
        <v>296</v>
      </c>
      <c r="I633" s="22" t="s">
        <v>299</v>
      </c>
      <c r="J633" s="24">
        <v>1670</v>
      </c>
      <c r="K633" s="58">
        <f t="shared" si="23"/>
        <v>1670</v>
      </c>
    </row>
    <row r="634" spans="2:11" s="1" customFormat="1" ht="14.1" hidden="1" customHeight="1" outlineLevel="4" x14ac:dyDescent="0.2">
      <c r="B634" s="35" t="s">
        <v>1273</v>
      </c>
      <c r="C634" s="35"/>
      <c r="D634" s="21"/>
      <c r="E634" s="22" t="s">
        <v>1274</v>
      </c>
      <c r="F634" s="22" t="s">
        <v>248</v>
      </c>
      <c r="G634" s="22" t="s">
        <v>296</v>
      </c>
      <c r="H634" s="22" t="s">
        <v>296</v>
      </c>
      <c r="I634" s="22" t="s">
        <v>258</v>
      </c>
      <c r="J634" s="24">
        <v>1740</v>
      </c>
      <c r="K634" s="58">
        <f t="shared" si="23"/>
        <v>1740</v>
      </c>
    </row>
    <row r="635" spans="2:11" s="1" customFormat="1" ht="14.1" hidden="1" customHeight="1" outlineLevel="4" x14ac:dyDescent="0.2">
      <c r="B635" s="35" t="s">
        <v>1275</v>
      </c>
      <c r="C635" s="35"/>
      <c r="D635" s="21"/>
      <c r="E635" s="22" t="s">
        <v>1276</v>
      </c>
      <c r="F635" s="22" t="s">
        <v>248</v>
      </c>
      <c r="G635" s="22" t="s">
        <v>296</v>
      </c>
      <c r="H635" s="22" t="s">
        <v>321</v>
      </c>
      <c r="I635" s="22" t="s">
        <v>299</v>
      </c>
      <c r="J635" s="24">
        <v>1800</v>
      </c>
      <c r="K635" s="58">
        <f t="shared" si="23"/>
        <v>1800</v>
      </c>
    </row>
    <row r="636" spans="2:11" s="1" customFormat="1" ht="14.1" hidden="1" customHeight="1" outlineLevel="4" x14ac:dyDescent="0.2">
      <c r="B636" s="35" t="s">
        <v>1277</v>
      </c>
      <c r="C636" s="35"/>
      <c r="D636" s="21"/>
      <c r="E636" s="22" t="s">
        <v>1278</v>
      </c>
      <c r="F636" s="22" t="s">
        <v>248</v>
      </c>
      <c r="G636" s="22" t="s">
        <v>296</v>
      </c>
      <c r="H636" s="22" t="s">
        <v>321</v>
      </c>
      <c r="I636" s="22" t="s">
        <v>258</v>
      </c>
      <c r="J636" s="24">
        <v>2145</v>
      </c>
      <c r="K636" s="58">
        <f t="shared" si="23"/>
        <v>2145</v>
      </c>
    </row>
    <row r="637" spans="2:11" s="1" customFormat="1" ht="14.1" hidden="1" customHeight="1" outlineLevel="4" x14ac:dyDescent="0.2">
      <c r="B637" s="35" t="s">
        <v>1279</v>
      </c>
      <c r="C637" s="35"/>
      <c r="D637" s="21"/>
      <c r="E637" s="22" t="s">
        <v>1280</v>
      </c>
      <c r="F637" s="22" t="s">
        <v>248</v>
      </c>
      <c r="G637" s="22" t="s">
        <v>296</v>
      </c>
      <c r="H637" s="22" t="s">
        <v>321</v>
      </c>
      <c r="I637" s="22" t="s">
        <v>271</v>
      </c>
      <c r="J637" s="24">
        <v>2320</v>
      </c>
      <c r="K637" s="58">
        <f t="shared" si="23"/>
        <v>2320</v>
      </c>
    </row>
    <row r="638" spans="2:11" s="1" customFormat="1" ht="14.1" hidden="1" customHeight="1" outlineLevel="4" x14ac:dyDescent="0.2">
      <c r="B638" s="35" t="s">
        <v>1281</v>
      </c>
      <c r="C638" s="35"/>
      <c r="D638" s="21"/>
      <c r="E638" s="22" t="s">
        <v>1282</v>
      </c>
      <c r="F638" s="22" t="s">
        <v>248</v>
      </c>
      <c r="G638" s="22" t="s">
        <v>296</v>
      </c>
      <c r="H638" s="22" t="s">
        <v>347</v>
      </c>
      <c r="I638" s="22" t="s">
        <v>258</v>
      </c>
      <c r="J638" s="24">
        <v>2550</v>
      </c>
      <c r="K638" s="58">
        <f t="shared" si="23"/>
        <v>2550</v>
      </c>
    </row>
    <row r="639" spans="2:11" s="1" customFormat="1" ht="14.1" hidden="1" customHeight="1" outlineLevel="4" x14ac:dyDescent="0.2">
      <c r="B639" s="35" t="s">
        <v>1283</v>
      </c>
      <c r="C639" s="35"/>
      <c r="D639" s="21"/>
      <c r="E639" s="22" t="s">
        <v>1284</v>
      </c>
      <c r="F639" s="22" t="s">
        <v>248</v>
      </c>
      <c r="G639" s="22" t="s">
        <v>296</v>
      </c>
      <c r="H639" s="22" t="s">
        <v>347</v>
      </c>
      <c r="I639" s="22" t="s">
        <v>271</v>
      </c>
      <c r="J639" s="24">
        <v>3295</v>
      </c>
      <c r="K639" s="58">
        <f t="shared" si="23"/>
        <v>3295</v>
      </c>
    </row>
    <row r="640" spans="2:11" s="1" customFormat="1" ht="14.1" hidden="1" customHeight="1" outlineLevel="4" x14ac:dyDescent="0.2">
      <c r="B640" s="35" t="s">
        <v>1285</v>
      </c>
      <c r="C640" s="35"/>
      <c r="D640" s="21"/>
      <c r="E640" s="22" t="s">
        <v>1286</v>
      </c>
      <c r="F640" s="22" t="s">
        <v>248</v>
      </c>
      <c r="G640" s="22" t="s">
        <v>296</v>
      </c>
      <c r="H640" s="22" t="s">
        <v>347</v>
      </c>
      <c r="I640" s="22" t="s">
        <v>296</v>
      </c>
      <c r="J640" s="24">
        <v>3655</v>
      </c>
      <c r="K640" s="58">
        <f t="shared" si="23"/>
        <v>3655</v>
      </c>
    </row>
    <row r="641" spans="2:11" s="1" customFormat="1" ht="14.1" hidden="1" customHeight="1" outlineLevel="4" x14ac:dyDescent="0.2">
      <c r="B641" s="35" t="s">
        <v>1287</v>
      </c>
      <c r="C641" s="35"/>
      <c r="D641" s="21"/>
      <c r="E641" s="22" t="s">
        <v>1288</v>
      </c>
      <c r="F641" s="22" t="s">
        <v>248</v>
      </c>
      <c r="G641" s="22" t="s">
        <v>1039</v>
      </c>
      <c r="H641" s="22" t="s">
        <v>321</v>
      </c>
      <c r="I641" s="22" t="s">
        <v>266</v>
      </c>
      <c r="J641" s="24">
        <v>2500</v>
      </c>
      <c r="K641" s="58">
        <f t="shared" si="23"/>
        <v>2500</v>
      </c>
    </row>
    <row r="642" spans="2:11" s="1" customFormat="1" ht="14.1" hidden="1" customHeight="1" outlineLevel="4" x14ac:dyDescent="0.2">
      <c r="B642" s="35" t="s">
        <v>1289</v>
      </c>
      <c r="C642" s="35"/>
      <c r="D642" s="21"/>
      <c r="E642" s="22" t="s">
        <v>1290</v>
      </c>
      <c r="F642" s="22" t="s">
        <v>248</v>
      </c>
      <c r="G642" s="22" t="s">
        <v>321</v>
      </c>
      <c r="H642" s="22" t="s">
        <v>321</v>
      </c>
      <c r="I642" s="22" t="s">
        <v>299</v>
      </c>
      <c r="J642" s="24">
        <v>2460</v>
      </c>
      <c r="K642" s="58">
        <f t="shared" si="23"/>
        <v>2460</v>
      </c>
    </row>
    <row r="643" spans="2:11" s="1" customFormat="1" ht="14.1" hidden="1" customHeight="1" outlineLevel="4" x14ac:dyDescent="0.2">
      <c r="B643" s="35" t="s">
        <v>1291</v>
      </c>
      <c r="C643" s="35"/>
      <c r="D643" s="21"/>
      <c r="E643" s="22" t="s">
        <v>1292</v>
      </c>
      <c r="F643" s="22" t="s">
        <v>248</v>
      </c>
      <c r="G643" s="22" t="s">
        <v>321</v>
      </c>
      <c r="H643" s="22" t="s">
        <v>321</v>
      </c>
      <c r="I643" s="22" t="s">
        <v>258</v>
      </c>
      <c r="J643" s="24">
        <v>2535</v>
      </c>
      <c r="K643" s="58">
        <f t="shared" si="23"/>
        <v>2535</v>
      </c>
    </row>
    <row r="644" spans="2:11" s="1" customFormat="1" ht="14.1" hidden="1" customHeight="1" outlineLevel="4" x14ac:dyDescent="0.2">
      <c r="B644" s="35" t="s">
        <v>1293</v>
      </c>
      <c r="C644" s="35"/>
      <c r="D644" s="21"/>
      <c r="E644" s="22" t="s">
        <v>1294</v>
      </c>
      <c r="F644" s="22" t="s">
        <v>248</v>
      </c>
      <c r="G644" s="22" t="s">
        <v>321</v>
      </c>
      <c r="H644" s="22" t="s">
        <v>321</v>
      </c>
      <c r="I644" s="22" t="s">
        <v>271</v>
      </c>
      <c r="J644" s="24">
        <v>2795</v>
      </c>
      <c r="K644" s="58">
        <f t="shared" si="23"/>
        <v>2795</v>
      </c>
    </row>
    <row r="645" spans="2:11" s="1" customFormat="1" ht="14.1" hidden="1" customHeight="1" outlineLevel="4" x14ac:dyDescent="0.2">
      <c r="B645" s="35" t="s">
        <v>1295</v>
      </c>
      <c r="C645" s="35"/>
      <c r="D645" s="21"/>
      <c r="E645" s="22" t="s">
        <v>1296</v>
      </c>
      <c r="F645" s="22" t="s">
        <v>248</v>
      </c>
      <c r="G645" s="22" t="s">
        <v>321</v>
      </c>
      <c r="H645" s="22" t="s">
        <v>347</v>
      </c>
      <c r="I645" s="22" t="s">
        <v>258</v>
      </c>
      <c r="J645" s="24">
        <v>2815</v>
      </c>
      <c r="K645" s="58">
        <f t="shared" si="23"/>
        <v>2815</v>
      </c>
    </row>
    <row r="646" spans="2:11" s="1" customFormat="1" ht="14.1" hidden="1" customHeight="1" outlineLevel="4" x14ac:dyDescent="0.2">
      <c r="B646" s="35" t="s">
        <v>1297</v>
      </c>
      <c r="C646" s="35"/>
      <c r="D646" s="21"/>
      <c r="E646" s="22" t="s">
        <v>1298</v>
      </c>
      <c r="F646" s="22" t="s">
        <v>248</v>
      </c>
      <c r="G646" s="22" t="s">
        <v>321</v>
      </c>
      <c r="H646" s="22" t="s">
        <v>347</v>
      </c>
      <c r="I646" s="22" t="s">
        <v>266</v>
      </c>
      <c r="J646" s="24">
        <v>3050</v>
      </c>
      <c r="K646" s="58">
        <f t="shared" si="23"/>
        <v>3050</v>
      </c>
    </row>
    <row r="647" spans="2:11" s="1" customFormat="1" ht="14.1" hidden="1" customHeight="1" outlineLevel="4" x14ac:dyDescent="0.2">
      <c r="B647" s="35" t="s">
        <v>1299</v>
      </c>
      <c r="C647" s="35"/>
      <c r="D647" s="21"/>
      <c r="E647" s="22" t="s">
        <v>1300</v>
      </c>
      <c r="F647" s="22" t="s">
        <v>248</v>
      </c>
      <c r="G647" s="22" t="s">
        <v>321</v>
      </c>
      <c r="H647" s="22" t="s">
        <v>347</v>
      </c>
      <c r="I647" s="22" t="s">
        <v>271</v>
      </c>
      <c r="J647" s="24">
        <v>3180</v>
      </c>
      <c r="K647" s="58">
        <f t="shared" si="23"/>
        <v>3180</v>
      </c>
    </row>
    <row r="648" spans="2:11" s="1" customFormat="1" ht="14.1" hidden="1" customHeight="1" outlineLevel="4" x14ac:dyDescent="0.2">
      <c r="B648" s="35" t="s">
        <v>1301</v>
      </c>
      <c r="C648" s="35"/>
      <c r="D648" s="21"/>
      <c r="E648" s="22" t="s">
        <v>1302</v>
      </c>
      <c r="F648" s="22" t="s">
        <v>248</v>
      </c>
      <c r="G648" s="22" t="s">
        <v>321</v>
      </c>
      <c r="H648" s="22" t="s">
        <v>374</v>
      </c>
      <c r="I648" s="22" t="s">
        <v>299</v>
      </c>
      <c r="J648" s="24">
        <v>2985</v>
      </c>
      <c r="K648" s="58">
        <f t="shared" si="23"/>
        <v>2985</v>
      </c>
    </row>
    <row r="649" spans="2:11" s="1" customFormat="1" ht="14.1" hidden="1" customHeight="1" outlineLevel="4" x14ac:dyDescent="0.2">
      <c r="B649" s="35" t="s">
        <v>1303</v>
      </c>
      <c r="C649" s="35"/>
      <c r="D649" s="21"/>
      <c r="E649" s="22" t="s">
        <v>1304</v>
      </c>
      <c r="F649" s="22" t="s">
        <v>248</v>
      </c>
      <c r="G649" s="22" t="s">
        <v>321</v>
      </c>
      <c r="H649" s="22" t="s">
        <v>374</v>
      </c>
      <c r="I649" s="22" t="s">
        <v>258</v>
      </c>
      <c r="J649" s="24">
        <v>3230</v>
      </c>
      <c r="K649" s="58">
        <f t="shared" si="23"/>
        <v>3230</v>
      </c>
    </row>
    <row r="650" spans="2:11" s="1" customFormat="1" ht="14.1" hidden="1" customHeight="1" outlineLevel="4" x14ac:dyDescent="0.2">
      <c r="B650" s="35" t="s">
        <v>1305</v>
      </c>
      <c r="C650" s="35"/>
      <c r="D650" s="21"/>
      <c r="E650" s="22" t="s">
        <v>1306</v>
      </c>
      <c r="F650" s="22" t="s">
        <v>248</v>
      </c>
      <c r="G650" s="22" t="s">
        <v>321</v>
      </c>
      <c r="H650" s="22" t="s">
        <v>374</v>
      </c>
      <c r="I650" s="22" t="s">
        <v>271</v>
      </c>
      <c r="J650" s="24">
        <v>3500</v>
      </c>
      <c r="K650" s="58">
        <f t="shared" si="23"/>
        <v>3500</v>
      </c>
    </row>
    <row r="651" spans="2:11" s="1" customFormat="1" ht="14.1" hidden="1" customHeight="1" outlineLevel="4" x14ac:dyDescent="0.2">
      <c r="B651" s="35" t="s">
        <v>1307</v>
      </c>
      <c r="C651" s="35"/>
      <c r="D651" s="21"/>
      <c r="E651" s="22" t="s">
        <v>1308</v>
      </c>
      <c r="F651" s="22" t="s">
        <v>248</v>
      </c>
      <c r="G651" s="22" t="s">
        <v>321</v>
      </c>
      <c r="H651" s="22" t="s">
        <v>374</v>
      </c>
      <c r="I651" s="22" t="s">
        <v>296</v>
      </c>
      <c r="J651" s="24">
        <v>3690</v>
      </c>
      <c r="K651" s="58">
        <f t="shared" si="23"/>
        <v>3690</v>
      </c>
    </row>
    <row r="652" spans="2:11" s="1" customFormat="1" ht="14.1" hidden="1" customHeight="1" outlineLevel="4" x14ac:dyDescent="0.2">
      <c r="B652" s="35" t="s">
        <v>1309</v>
      </c>
      <c r="C652" s="35"/>
      <c r="D652" s="21"/>
      <c r="E652" s="22" t="s">
        <v>1310</v>
      </c>
      <c r="F652" s="22" t="s">
        <v>248</v>
      </c>
      <c r="G652" s="22" t="s">
        <v>321</v>
      </c>
      <c r="H652" s="22" t="s">
        <v>385</v>
      </c>
      <c r="I652" s="22" t="s">
        <v>302</v>
      </c>
      <c r="J652" s="24">
        <v>4135</v>
      </c>
      <c r="K652" s="58">
        <f t="shared" si="23"/>
        <v>4135</v>
      </c>
    </row>
    <row r="653" spans="2:11" s="1" customFormat="1" ht="14.1" hidden="1" customHeight="1" outlineLevel="4" x14ac:dyDescent="0.2">
      <c r="B653" s="35" t="s">
        <v>1311</v>
      </c>
      <c r="C653" s="35"/>
      <c r="D653" s="21"/>
      <c r="E653" s="22" t="s">
        <v>1312</v>
      </c>
      <c r="F653" s="22" t="s">
        <v>248</v>
      </c>
      <c r="G653" s="22" t="s">
        <v>321</v>
      </c>
      <c r="H653" s="22" t="s">
        <v>419</v>
      </c>
      <c r="I653" s="22" t="s">
        <v>258</v>
      </c>
      <c r="J653" s="24">
        <v>4790</v>
      </c>
      <c r="K653" s="58">
        <f t="shared" si="23"/>
        <v>4790</v>
      </c>
    </row>
    <row r="654" spans="2:11" s="1" customFormat="1" ht="14.1" hidden="1" customHeight="1" outlineLevel="4" x14ac:dyDescent="0.2">
      <c r="B654" s="35" t="s">
        <v>1313</v>
      </c>
      <c r="C654" s="35"/>
      <c r="D654" s="21"/>
      <c r="E654" s="22" t="s">
        <v>1314</v>
      </c>
      <c r="F654" s="22" t="s">
        <v>248</v>
      </c>
      <c r="G654" s="22" t="s">
        <v>347</v>
      </c>
      <c r="H654" s="22" t="s">
        <v>321</v>
      </c>
      <c r="I654" s="22" t="s">
        <v>258</v>
      </c>
      <c r="J654" s="24">
        <v>3300</v>
      </c>
      <c r="K654" s="58">
        <f t="shared" si="23"/>
        <v>3300</v>
      </c>
    </row>
    <row r="655" spans="2:11" s="1" customFormat="1" ht="14.1" hidden="1" customHeight="1" outlineLevel="4" x14ac:dyDescent="0.2">
      <c r="B655" s="35" t="s">
        <v>1315</v>
      </c>
      <c r="C655" s="35"/>
      <c r="D655" s="21"/>
      <c r="E655" s="22" t="s">
        <v>1316</v>
      </c>
      <c r="F655" s="22" t="s">
        <v>248</v>
      </c>
      <c r="G655" s="22" t="s">
        <v>347</v>
      </c>
      <c r="H655" s="22" t="s">
        <v>347</v>
      </c>
      <c r="I655" s="22" t="s">
        <v>258</v>
      </c>
      <c r="J655" s="24">
        <v>3485</v>
      </c>
      <c r="K655" s="58">
        <f t="shared" si="23"/>
        <v>3485</v>
      </c>
    </row>
    <row r="656" spans="2:11" s="1" customFormat="1" ht="14.1" hidden="1" customHeight="1" outlineLevel="4" x14ac:dyDescent="0.2">
      <c r="B656" s="35" t="s">
        <v>1317</v>
      </c>
      <c r="C656" s="35"/>
      <c r="D656" s="21"/>
      <c r="E656" s="22" t="s">
        <v>1318</v>
      </c>
      <c r="F656" s="22" t="s">
        <v>248</v>
      </c>
      <c r="G656" s="22" t="s">
        <v>347</v>
      </c>
      <c r="H656" s="22" t="s">
        <v>347</v>
      </c>
      <c r="I656" s="22" t="s">
        <v>271</v>
      </c>
      <c r="J656" s="24">
        <v>3490</v>
      </c>
      <c r="K656" s="58">
        <f t="shared" si="23"/>
        <v>3490</v>
      </c>
    </row>
    <row r="657" spans="2:11" s="1" customFormat="1" ht="14.1" hidden="1" customHeight="1" outlineLevel="4" x14ac:dyDescent="0.2">
      <c r="B657" s="35" t="s">
        <v>1319</v>
      </c>
      <c r="C657" s="35"/>
      <c r="D657" s="21"/>
      <c r="E657" s="22" t="s">
        <v>1320</v>
      </c>
      <c r="F657" s="22" t="s">
        <v>248</v>
      </c>
      <c r="G657" s="22" t="s">
        <v>347</v>
      </c>
      <c r="H657" s="22" t="s">
        <v>374</v>
      </c>
      <c r="I657" s="22" t="s">
        <v>258</v>
      </c>
      <c r="J657" s="24">
        <v>3750</v>
      </c>
      <c r="K657" s="58">
        <f t="shared" si="23"/>
        <v>3750</v>
      </c>
    </row>
    <row r="658" spans="2:11" s="1" customFormat="1" ht="14.1" hidden="1" customHeight="1" outlineLevel="4" x14ac:dyDescent="0.2">
      <c r="B658" s="35" t="s">
        <v>1321</v>
      </c>
      <c r="C658" s="35"/>
      <c r="D658" s="21"/>
      <c r="E658" s="22" t="s">
        <v>1322</v>
      </c>
      <c r="F658" s="22" t="s">
        <v>248</v>
      </c>
      <c r="G658" s="22" t="s">
        <v>347</v>
      </c>
      <c r="H658" s="22" t="s">
        <v>374</v>
      </c>
      <c r="I658" s="22" t="s">
        <v>271</v>
      </c>
      <c r="J658" s="24">
        <v>3890</v>
      </c>
      <c r="K658" s="58">
        <f t="shared" si="23"/>
        <v>3890</v>
      </c>
    </row>
    <row r="659" spans="2:11" s="1" customFormat="1" ht="14.1" hidden="1" customHeight="1" outlineLevel="4" x14ac:dyDescent="0.2">
      <c r="B659" s="35" t="s">
        <v>1323</v>
      </c>
      <c r="C659" s="35"/>
      <c r="D659" s="21"/>
      <c r="E659" s="22" t="s">
        <v>1324</v>
      </c>
      <c r="F659" s="22" t="s">
        <v>248</v>
      </c>
      <c r="G659" s="22" t="s">
        <v>347</v>
      </c>
      <c r="H659" s="22" t="s">
        <v>374</v>
      </c>
      <c r="I659" s="22" t="s">
        <v>296</v>
      </c>
      <c r="J659" s="24">
        <v>4315</v>
      </c>
      <c r="K659" s="58">
        <f t="shared" si="23"/>
        <v>4315</v>
      </c>
    </row>
    <row r="660" spans="2:11" s="1" customFormat="1" ht="14.1" hidden="1" customHeight="1" outlineLevel="4" x14ac:dyDescent="0.2">
      <c r="B660" s="35" t="s">
        <v>1325</v>
      </c>
      <c r="C660" s="35"/>
      <c r="D660" s="21"/>
      <c r="E660" s="22" t="s">
        <v>1326</v>
      </c>
      <c r="F660" s="22" t="s">
        <v>248</v>
      </c>
      <c r="G660" s="22" t="s">
        <v>347</v>
      </c>
      <c r="H660" s="22" t="s">
        <v>385</v>
      </c>
      <c r="I660" s="22" t="s">
        <v>266</v>
      </c>
      <c r="J660" s="24">
        <v>3930</v>
      </c>
      <c r="K660" s="58">
        <f t="shared" si="23"/>
        <v>3930</v>
      </c>
    </row>
    <row r="661" spans="2:11" s="1" customFormat="1" ht="14.1" hidden="1" customHeight="1" outlineLevel="4" x14ac:dyDescent="0.2">
      <c r="B661" s="35" t="s">
        <v>1327</v>
      </c>
      <c r="C661" s="35"/>
      <c r="D661" s="21"/>
      <c r="E661" s="22" t="s">
        <v>1328</v>
      </c>
      <c r="F661" s="22" t="s">
        <v>248</v>
      </c>
      <c r="G661" s="22" t="s">
        <v>347</v>
      </c>
      <c r="H661" s="22" t="s">
        <v>398</v>
      </c>
      <c r="I661" s="22" t="s">
        <v>258</v>
      </c>
      <c r="J661" s="24">
        <v>4130</v>
      </c>
      <c r="K661" s="58">
        <f t="shared" si="23"/>
        <v>4130</v>
      </c>
    </row>
    <row r="662" spans="2:11" s="1" customFormat="1" ht="14.1" hidden="1" customHeight="1" outlineLevel="4" x14ac:dyDescent="0.2">
      <c r="B662" s="35" t="s">
        <v>1329</v>
      </c>
      <c r="C662" s="35"/>
      <c r="D662" s="21"/>
      <c r="E662" s="22" t="s">
        <v>1330</v>
      </c>
      <c r="F662" s="22" t="s">
        <v>248</v>
      </c>
      <c r="G662" s="22" t="s">
        <v>347</v>
      </c>
      <c r="H662" s="22" t="s">
        <v>398</v>
      </c>
      <c r="I662" s="22" t="s">
        <v>271</v>
      </c>
      <c r="J662" s="24">
        <v>4765</v>
      </c>
      <c r="K662" s="58">
        <f t="shared" ref="K662:K693" si="24">J662*((100-$C$14-$C$16)/100)</f>
        <v>4765</v>
      </c>
    </row>
    <row r="663" spans="2:11" s="1" customFormat="1" ht="14.1" hidden="1" customHeight="1" outlineLevel="4" x14ac:dyDescent="0.2">
      <c r="B663" s="35" t="s">
        <v>1331</v>
      </c>
      <c r="C663" s="35"/>
      <c r="D663" s="21"/>
      <c r="E663" s="22" t="s">
        <v>1332</v>
      </c>
      <c r="F663" s="22" t="s">
        <v>248</v>
      </c>
      <c r="G663" s="22" t="s">
        <v>347</v>
      </c>
      <c r="H663" s="22" t="s">
        <v>398</v>
      </c>
      <c r="I663" s="22" t="s">
        <v>296</v>
      </c>
      <c r="J663" s="24">
        <v>5095</v>
      </c>
      <c r="K663" s="58">
        <f t="shared" si="24"/>
        <v>5095</v>
      </c>
    </row>
    <row r="664" spans="2:11" s="1" customFormat="1" ht="14.1" hidden="1" customHeight="1" outlineLevel="4" x14ac:dyDescent="0.2">
      <c r="B664" s="35" t="s">
        <v>1333</v>
      </c>
      <c r="C664" s="35"/>
      <c r="D664" s="21"/>
      <c r="E664" s="22" t="s">
        <v>1334</v>
      </c>
      <c r="F664" s="22" t="s">
        <v>248</v>
      </c>
      <c r="G664" s="22" t="s">
        <v>347</v>
      </c>
      <c r="H664" s="22" t="s">
        <v>419</v>
      </c>
      <c r="I664" s="22" t="s">
        <v>258</v>
      </c>
      <c r="J664" s="24">
        <v>5070</v>
      </c>
      <c r="K664" s="58">
        <f t="shared" si="24"/>
        <v>5070</v>
      </c>
    </row>
    <row r="665" spans="2:11" s="1" customFormat="1" ht="14.1" hidden="1" customHeight="1" outlineLevel="4" x14ac:dyDescent="0.2">
      <c r="B665" s="35" t="s">
        <v>1335</v>
      </c>
      <c r="C665" s="35"/>
      <c r="D665" s="21"/>
      <c r="E665" s="22" t="s">
        <v>1336</v>
      </c>
      <c r="F665" s="22" t="s">
        <v>248</v>
      </c>
      <c r="G665" s="22" t="s">
        <v>347</v>
      </c>
      <c r="H665" s="22" t="s">
        <v>419</v>
      </c>
      <c r="I665" s="22" t="s">
        <v>271</v>
      </c>
      <c r="J665" s="24">
        <v>5500</v>
      </c>
      <c r="K665" s="58">
        <f t="shared" si="24"/>
        <v>5500</v>
      </c>
    </row>
    <row r="666" spans="2:11" s="1" customFormat="1" ht="14.1" hidden="1" customHeight="1" outlineLevel="4" x14ac:dyDescent="0.2">
      <c r="B666" s="35" t="s">
        <v>1337</v>
      </c>
      <c r="C666" s="35"/>
      <c r="D666" s="21"/>
      <c r="E666" s="22" t="s">
        <v>1338</v>
      </c>
      <c r="F666" s="22" t="s">
        <v>248</v>
      </c>
      <c r="G666" s="22" t="s">
        <v>347</v>
      </c>
      <c r="H666" s="22" t="s">
        <v>419</v>
      </c>
      <c r="I666" s="22" t="s">
        <v>296</v>
      </c>
      <c r="J666" s="24">
        <v>6010</v>
      </c>
      <c r="K666" s="58">
        <f t="shared" si="24"/>
        <v>6010</v>
      </c>
    </row>
    <row r="667" spans="2:11" s="1" customFormat="1" ht="14.1" hidden="1" customHeight="1" outlineLevel="4" x14ac:dyDescent="0.2">
      <c r="B667" s="35" t="s">
        <v>1339</v>
      </c>
      <c r="C667" s="35"/>
      <c r="D667" s="21"/>
      <c r="E667" s="22" t="s">
        <v>1340</v>
      </c>
      <c r="F667" s="22" t="s">
        <v>248</v>
      </c>
      <c r="G667" s="22" t="s">
        <v>374</v>
      </c>
      <c r="H667" s="22" t="s">
        <v>463</v>
      </c>
      <c r="I667" s="22" t="s">
        <v>271</v>
      </c>
      <c r="J667" s="24">
        <v>7470</v>
      </c>
      <c r="K667" s="58">
        <f t="shared" si="24"/>
        <v>7470</v>
      </c>
    </row>
    <row r="668" spans="2:11" s="1" customFormat="1" ht="14.1" hidden="1" customHeight="1" outlineLevel="4" x14ac:dyDescent="0.2">
      <c r="B668" s="35" t="s">
        <v>1341</v>
      </c>
      <c r="C668" s="35"/>
      <c r="D668" s="21"/>
      <c r="E668" s="22" t="s">
        <v>1342</v>
      </c>
      <c r="F668" s="22" t="s">
        <v>248</v>
      </c>
      <c r="G668" s="22" t="s">
        <v>374</v>
      </c>
      <c r="H668" s="22" t="s">
        <v>463</v>
      </c>
      <c r="I668" s="22" t="s">
        <v>296</v>
      </c>
      <c r="J668" s="24">
        <v>8085</v>
      </c>
      <c r="K668" s="58">
        <f t="shared" si="24"/>
        <v>8085</v>
      </c>
    </row>
    <row r="669" spans="2:11" s="1" customFormat="1" ht="14.1" hidden="1" customHeight="1" outlineLevel="4" x14ac:dyDescent="0.2">
      <c r="B669" s="35" t="s">
        <v>1343</v>
      </c>
      <c r="C669" s="35"/>
      <c r="D669" s="21"/>
      <c r="E669" s="22" t="s">
        <v>1344</v>
      </c>
      <c r="F669" s="22" t="s">
        <v>248</v>
      </c>
      <c r="G669" s="22" t="s">
        <v>374</v>
      </c>
      <c r="H669" s="22" t="s">
        <v>501</v>
      </c>
      <c r="I669" s="22" t="s">
        <v>296</v>
      </c>
      <c r="J669" s="24">
        <v>8710</v>
      </c>
      <c r="K669" s="58">
        <f t="shared" si="24"/>
        <v>8710</v>
      </c>
    </row>
    <row r="670" spans="2:11" s="1" customFormat="1" ht="14.1" hidden="1" customHeight="1" outlineLevel="4" x14ac:dyDescent="0.2">
      <c r="B670" s="35" t="s">
        <v>1345</v>
      </c>
      <c r="C670" s="35"/>
      <c r="D670" s="21"/>
      <c r="E670" s="22" t="s">
        <v>1346</v>
      </c>
      <c r="F670" s="22" t="s">
        <v>248</v>
      </c>
      <c r="G670" s="22" t="s">
        <v>374</v>
      </c>
      <c r="H670" s="22" t="s">
        <v>501</v>
      </c>
      <c r="I670" s="22" t="s">
        <v>321</v>
      </c>
      <c r="J670" s="24">
        <v>9640</v>
      </c>
      <c r="K670" s="58">
        <f t="shared" si="24"/>
        <v>9640</v>
      </c>
    </row>
    <row r="671" spans="2:11" s="1" customFormat="1" ht="14.1" hidden="1" customHeight="1" outlineLevel="4" x14ac:dyDescent="0.2">
      <c r="B671" s="35" t="s">
        <v>1347</v>
      </c>
      <c r="C671" s="35"/>
      <c r="D671" s="21"/>
      <c r="E671" s="22" t="s">
        <v>1348</v>
      </c>
      <c r="F671" s="22" t="s">
        <v>248</v>
      </c>
      <c r="G671" s="22" t="s">
        <v>374</v>
      </c>
      <c r="H671" s="22" t="s">
        <v>374</v>
      </c>
      <c r="I671" s="22" t="s">
        <v>299</v>
      </c>
      <c r="J671" s="24">
        <v>3855</v>
      </c>
      <c r="K671" s="58">
        <f t="shared" si="24"/>
        <v>3855</v>
      </c>
    </row>
    <row r="672" spans="2:11" s="1" customFormat="1" ht="14.1" hidden="1" customHeight="1" outlineLevel="4" x14ac:dyDescent="0.2">
      <c r="B672" s="35" t="s">
        <v>1349</v>
      </c>
      <c r="C672" s="35"/>
      <c r="D672" s="21"/>
      <c r="E672" s="22" t="s">
        <v>1350</v>
      </c>
      <c r="F672" s="22" t="s">
        <v>248</v>
      </c>
      <c r="G672" s="22" t="s">
        <v>374</v>
      </c>
      <c r="H672" s="22" t="s">
        <v>374</v>
      </c>
      <c r="I672" s="22" t="s">
        <v>258</v>
      </c>
      <c r="J672" s="24">
        <v>4385</v>
      </c>
      <c r="K672" s="58">
        <f t="shared" si="24"/>
        <v>4385</v>
      </c>
    </row>
    <row r="673" spans="2:11" s="1" customFormat="1" ht="14.1" hidden="1" customHeight="1" outlineLevel="4" x14ac:dyDescent="0.2">
      <c r="B673" s="35" t="s">
        <v>1351</v>
      </c>
      <c r="C673" s="35"/>
      <c r="D673" s="21"/>
      <c r="E673" s="22" t="s">
        <v>1352</v>
      </c>
      <c r="F673" s="22" t="s">
        <v>248</v>
      </c>
      <c r="G673" s="22" t="s">
        <v>374</v>
      </c>
      <c r="H673" s="22" t="s">
        <v>374</v>
      </c>
      <c r="I673" s="22" t="s">
        <v>271</v>
      </c>
      <c r="J673" s="24">
        <v>4500</v>
      </c>
      <c r="K673" s="58">
        <f t="shared" si="24"/>
        <v>4500</v>
      </c>
    </row>
    <row r="674" spans="2:11" s="1" customFormat="1" ht="14.1" hidden="1" customHeight="1" outlineLevel="4" x14ac:dyDescent="0.2">
      <c r="B674" s="35" t="s">
        <v>1353</v>
      </c>
      <c r="C674" s="35"/>
      <c r="D674" s="21"/>
      <c r="E674" s="22" t="s">
        <v>1354</v>
      </c>
      <c r="F674" s="22" t="s">
        <v>248</v>
      </c>
      <c r="G674" s="22" t="s">
        <v>374</v>
      </c>
      <c r="H674" s="22" t="s">
        <v>374</v>
      </c>
      <c r="I674" s="22" t="s">
        <v>296</v>
      </c>
      <c r="J674" s="24">
        <v>5190</v>
      </c>
      <c r="K674" s="58">
        <f t="shared" si="24"/>
        <v>5190</v>
      </c>
    </row>
    <row r="675" spans="2:11" s="1" customFormat="1" ht="14.1" hidden="1" customHeight="1" outlineLevel="4" x14ac:dyDescent="0.2">
      <c r="B675" s="35" t="s">
        <v>1355</v>
      </c>
      <c r="C675" s="35"/>
      <c r="D675" s="21"/>
      <c r="E675" s="22" t="s">
        <v>1356</v>
      </c>
      <c r="F675" s="22" t="s">
        <v>248</v>
      </c>
      <c r="G675" s="22" t="s">
        <v>374</v>
      </c>
      <c r="H675" s="22" t="s">
        <v>374</v>
      </c>
      <c r="I675" s="22" t="s">
        <v>321</v>
      </c>
      <c r="J675" s="24">
        <v>6835</v>
      </c>
      <c r="K675" s="58">
        <f t="shared" si="24"/>
        <v>6835</v>
      </c>
    </row>
    <row r="676" spans="2:11" s="1" customFormat="1" ht="14.1" hidden="1" customHeight="1" outlineLevel="4" x14ac:dyDescent="0.2">
      <c r="B676" s="35" t="s">
        <v>1357</v>
      </c>
      <c r="C676" s="35"/>
      <c r="D676" s="21"/>
      <c r="E676" s="22" t="s">
        <v>1358</v>
      </c>
      <c r="F676" s="22" t="s">
        <v>248</v>
      </c>
      <c r="G676" s="22" t="s">
        <v>374</v>
      </c>
      <c r="H676" s="22" t="s">
        <v>398</v>
      </c>
      <c r="I676" s="22" t="s">
        <v>296</v>
      </c>
      <c r="J676" s="24">
        <v>6620</v>
      </c>
      <c r="K676" s="58">
        <f t="shared" si="24"/>
        <v>6620</v>
      </c>
    </row>
    <row r="677" spans="2:11" s="1" customFormat="1" ht="14.1" hidden="1" customHeight="1" outlineLevel="4" x14ac:dyDescent="0.2">
      <c r="B677" s="35" t="s">
        <v>1359</v>
      </c>
      <c r="C677" s="35"/>
      <c r="D677" s="21"/>
      <c r="E677" s="22" t="s">
        <v>1360</v>
      </c>
      <c r="F677" s="22" t="s">
        <v>248</v>
      </c>
      <c r="G677" s="22" t="s">
        <v>374</v>
      </c>
      <c r="H677" s="22" t="s">
        <v>419</v>
      </c>
      <c r="I677" s="22" t="s">
        <v>258</v>
      </c>
      <c r="J677" s="24">
        <v>5565</v>
      </c>
      <c r="K677" s="58">
        <f t="shared" si="24"/>
        <v>5565</v>
      </c>
    </row>
    <row r="678" spans="2:11" s="1" customFormat="1" ht="14.1" hidden="1" customHeight="1" outlineLevel="4" x14ac:dyDescent="0.2">
      <c r="B678" s="35" t="s">
        <v>1361</v>
      </c>
      <c r="C678" s="35"/>
      <c r="D678" s="21"/>
      <c r="E678" s="22" t="s">
        <v>1362</v>
      </c>
      <c r="F678" s="22" t="s">
        <v>248</v>
      </c>
      <c r="G678" s="22" t="s">
        <v>374</v>
      </c>
      <c r="H678" s="22" t="s">
        <v>419</v>
      </c>
      <c r="I678" s="22" t="s">
        <v>271</v>
      </c>
      <c r="J678" s="24">
        <v>5780</v>
      </c>
      <c r="K678" s="58">
        <f t="shared" si="24"/>
        <v>5780</v>
      </c>
    </row>
    <row r="679" spans="2:11" s="1" customFormat="1" ht="14.1" hidden="1" customHeight="1" outlineLevel="4" x14ac:dyDescent="0.2">
      <c r="B679" s="35" t="s">
        <v>1363</v>
      </c>
      <c r="C679" s="35"/>
      <c r="D679" s="21"/>
      <c r="E679" s="22" t="s">
        <v>1364</v>
      </c>
      <c r="F679" s="22" t="s">
        <v>248</v>
      </c>
      <c r="G679" s="22" t="s">
        <v>374</v>
      </c>
      <c r="H679" s="22" t="s">
        <v>419</v>
      </c>
      <c r="I679" s="22" t="s">
        <v>296</v>
      </c>
      <c r="J679" s="24">
        <v>6210</v>
      </c>
      <c r="K679" s="58">
        <f t="shared" si="24"/>
        <v>6210</v>
      </c>
    </row>
    <row r="680" spans="2:11" s="1" customFormat="1" ht="14.1" hidden="1" customHeight="1" outlineLevel="4" x14ac:dyDescent="0.2">
      <c r="B680" s="35" t="s">
        <v>1365</v>
      </c>
      <c r="C680" s="35"/>
      <c r="D680" s="21"/>
      <c r="E680" s="22" t="s">
        <v>1366</v>
      </c>
      <c r="F680" s="22" t="s">
        <v>248</v>
      </c>
      <c r="G680" s="22" t="s">
        <v>374</v>
      </c>
      <c r="H680" s="22" t="s">
        <v>419</v>
      </c>
      <c r="I680" s="22" t="s">
        <v>321</v>
      </c>
      <c r="J680" s="24">
        <v>7560</v>
      </c>
      <c r="K680" s="58">
        <f t="shared" si="24"/>
        <v>7560</v>
      </c>
    </row>
    <row r="681" spans="2:11" s="1" customFormat="1" ht="14.1" hidden="1" customHeight="1" outlineLevel="4" x14ac:dyDescent="0.2">
      <c r="B681" s="35" t="s">
        <v>1367</v>
      </c>
      <c r="C681" s="35"/>
      <c r="D681" s="21"/>
      <c r="E681" s="22" t="s">
        <v>1368</v>
      </c>
      <c r="F681" s="22" t="s">
        <v>248</v>
      </c>
      <c r="G681" s="22" t="s">
        <v>385</v>
      </c>
      <c r="H681" s="22" t="s">
        <v>501</v>
      </c>
      <c r="I681" s="22" t="s">
        <v>1142</v>
      </c>
      <c r="J681" s="24">
        <v>10220</v>
      </c>
      <c r="K681" s="58">
        <f t="shared" si="24"/>
        <v>10220</v>
      </c>
    </row>
    <row r="682" spans="2:11" s="1" customFormat="1" ht="14.1" hidden="1" customHeight="1" outlineLevel="4" x14ac:dyDescent="0.2">
      <c r="B682" s="35" t="s">
        <v>1369</v>
      </c>
      <c r="C682" s="35"/>
      <c r="D682" s="21"/>
      <c r="E682" s="22" t="s">
        <v>1370</v>
      </c>
      <c r="F682" s="22" t="s">
        <v>248</v>
      </c>
      <c r="G682" s="22" t="s">
        <v>385</v>
      </c>
      <c r="H682" s="22" t="s">
        <v>525</v>
      </c>
      <c r="I682" s="22" t="s">
        <v>1145</v>
      </c>
      <c r="J682" s="24">
        <v>10905</v>
      </c>
      <c r="K682" s="58">
        <f t="shared" si="24"/>
        <v>10905</v>
      </c>
    </row>
    <row r="683" spans="2:11" s="1" customFormat="1" ht="14.1" hidden="1" customHeight="1" outlineLevel="4" x14ac:dyDescent="0.2">
      <c r="B683" s="35" t="s">
        <v>1371</v>
      </c>
      <c r="C683" s="35"/>
      <c r="D683" s="21"/>
      <c r="E683" s="22" t="s">
        <v>1372</v>
      </c>
      <c r="F683" s="22" t="s">
        <v>248</v>
      </c>
      <c r="G683" s="22" t="s">
        <v>385</v>
      </c>
      <c r="H683" s="22" t="s">
        <v>398</v>
      </c>
      <c r="I683" s="22" t="s">
        <v>271</v>
      </c>
      <c r="J683" s="24">
        <v>6170</v>
      </c>
      <c r="K683" s="58">
        <f t="shared" si="24"/>
        <v>6170</v>
      </c>
    </row>
    <row r="684" spans="2:11" s="1" customFormat="1" ht="14.1" hidden="1" customHeight="1" outlineLevel="4" x14ac:dyDescent="0.2">
      <c r="B684" s="35" t="s">
        <v>1373</v>
      </c>
      <c r="C684" s="35"/>
      <c r="D684" s="21"/>
      <c r="E684" s="22" t="s">
        <v>1374</v>
      </c>
      <c r="F684" s="22" t="s">
        <v>248</v>
      </c>
      <c r="G684" s="22" t="s">
        <v>385</v>
      </c>
      <c r="H684" s="22" t="s">
        <v>419</v>
      </c>
      <c r="I684" s="22" t="s">
        <v>271</v>
      </c>
      <c r="J684" s="24">
        <v>5955</v>
      </c>
      <c r="K684" s="58">
        <f t="shared" si="24"/>
        <v>5955</v>
      </c>
    </row>
    <row r="685" spans="2:11" s="1" customFormat="1" ht="14.1" hidden="1" customHeight="1" outlineLevel="4" x14ac:dyDescent="0.2">
      <c r="B685" s="35" t="s">
        <v>1375</v>
      </c>
      <c r="C685" s="35"/>
      <c r="D685" s="21"/>
      <c r="E685" s="22" t="s">
        <v>1376</v>
      </c>
      <c r="F685" s="22" t="s">
        <v>248</v>
      </c>
      <c r="G685" s="22" t="s">
        <v>398</v>
      </c>
      <c r="H685" s="22" t="s">
        <v>463</v>
      </c>
      <c r="I685" s="22" t="s">
        <v>296</v>
      </c>
      <c r="J685" s="24">
        <v>8250</v>
      </c>
      <c r="K685" s="58">
        <f t="shared" si="24"/>
        <v>8250</v>
      </c>
    </row>
    <row r="686" spans="2:11" s="1" customFormat="1" ht="14.1" hidden="1" customHeight="1" outlineLevel="4" x14ac:dyDescent="0.2">
      <c r="B686" s="35" t="s">
        <v>1377</v>
      </c>
      <c r="C686" s="35"/>
      <c r="D686" s="21"/>
      <c r="E686" s="22" t="s">
        <v>1378</v>
      </c>
      <c r="F686" s="22" t="s">
        <v>248</v>
      </c>
      <c r="G686" s="22" t="s">
        <v>398</v>
      </c>
      <c r="H686" s="22" t="s">
        <v>463</v>
      </c>
      <c r="I686" s="22" t="s">
        <v>302</v>
      </c>
      <c r="J686" s="24">
        <v>10490</v>
      </c>
      <c r="K686" s="58">
        <f t="shared" si="24"/>
        <v>10490</v>
      </c>
    </row>
    <row r="687" spans="2:11" s="1" customFormat="1" ht="14.1" hidden="1" customHeight="1" outlineLevel="4" x14ac:dyDescent="0.2">
      <c r="B687" s="35" t="s">
        <v>1379</v>
      </c>
      <c r="C687" s="35"/>
      <c r="D687" s="21"/>
      <c r="E687" s="22" t="s">
        <v>1380</v>
      </c>
      <c r="F687" s="22" t="s">
        <v>248</v>
      </c>
      <c r="G687" s="22" t="s">
        <v>444</v>
      </c>
      <c r="H687" s="22" t="s">
        <v>501</v>
      </c>
      <c r="I687" s="22" t="s">
        <v>296</v>
      </c>
      <c r="J687" s="24">
        <v>10790</v>
      </c>
      <c r="K687" s="58">
        <f t="shared" si="24"/>
        <v>10790</v>
      </c>
    </row>
    <row r="688" spans="2:11" s="1" customFormat="1" ht="14.1" hidden="1" customHeight="1" outlineLevel="4" x14ac:dyDescent="0.2">
      <c r="B688" s="35" t="s">
        <v>1381</v>
      </c>
      <c r="C688" s="35"/>
      <c r="D688" s="21"/>
      <c r="E688" s="22" t="s">
        <v>1382</v>
      </c>
      <c r="F688" s="22" t="s">
        <v>248</v>
      </c>
      <c r="G688" s="22" t="s">
        <v>419</v>
      </c>
      <c r="H688" s="22" t="s">
        <v>463</v>
      </c>
      <c r="I688" s="22" t="s">
        <v>296</v>
      </c>
      <c r="J688" s="24">
        <v>9085</v>
      </c>
      <c r="K688" s="58">
        <f t="shared" si="24"/>
        <v>9085</v>
      </c>
    </row>
    <row r="689" spans="2:11" s="1" customFormat="1" ht="14.1" hidden="1" customHeight="1" outlineLevel="4" x14ac:dyDescent="0.2">
      <c r="B689" s="35" t="s">
        <v>1383</v>
      </c>
      <c r="C689" s="35"/>
      <c r="D689" s="21"/>
      <c r="E689" s="22" t="s">
        <v>1384</v>
      </c>
      <c r="F689" s="22" t="s">
        <v>248</v>
      </c>
      <c r="G689" s="22" t="s">
        <v>419</v>
      </c>
      <c r="H689" s="22" t="s">
        <v>501</v>
      </c>
      <c r="I689" s="22" t="s">
        <v>271</v>
      </c>
      <c r="J689" s="24">
        <v>11855</v>
      </c>
      <c r="K689" s="58">
        <f t="shared" si="24"/>
        <v>11855</v>
      </c>
    </row>
    <row r="690" spans="2:11" s="1" customFormat="1" ht="14.1" hidden="1" customHeight="1" outlineLevel="4" x14ac:dyDescent="0.2">
      <c r="B690" s="35" t="s">
        <v>1385</v>
      </c>
      <c r="C690" s="35"/>
      <c r="D690" s="21"/>
      <c r="E690" s="22" t="s">
        <v>1386</v>
      </c>
      <c r="F690" s="22" t="s">
        <v>248</v>
      </c>
      <c r="G690" s="22" t="s">
        <v>419</v>
      </c>
      <c r="H690" s="22" t="s">
        <v>501</v>
      </c>
      <c r="I690" s="22" t="s">
        <v>296</v>
      </c>
      <c r="J690" s="24">
        <v>10780</v>
      </c>
      <c r="K690" s="58">
        <f t="shared" si="24"/>
        <v>10780</v>
      </c>
    </row>
    <row r="691" spans="2:11" s="1" customFormat="1" ht="14.1" hidden="1" customHeight="1" outlineLevel="4" x14ac:dyDescent="0.2">
      <c r="B691" s="35" t="s">
        <v>1387</v>
      </c>
      <c r="C691" s="35"/>
      <c r="D691" s="21"/>
      <c r="E691" s="22" t="s">
        <v>1388</v>
      </c>
      <c r="F691" s="22" t="s">
        <v>248</v>
      </c>
      <c r="G691" s="22" t="s">
        <v>419</v>
      </c>
      <c r="H691" s="22" t="s">
        <v>501</v>
      </c>
      <c r="I691" s="22" t="s">
        <v>321</v>
      </c>
      <c r="J691" s="24">
        <v>12260</v>
      </c>
      <c r="K691" s="58">
        <f t="shared" si="24"/>
        <v>12260</v>
      </c>
    </row>
    <row r="692" spans="2:11" s="1" customFormat="1" ht="14.1" hidden="1" customHeight="1" outlineLevel="4" x14ac:dyDescent="0.2">
      <c r="B692" s="35" t="s">
        <v>1389</v>
      </c>
      <c r="C692" s="35"/>
      <c r="D692" s="21"/>
      <c r="E692" s="22" t="s">
        <v>1390</v>
      </c>
      <c r="F692" s="22" t="s">
        <v>248</v>
      </c>
      <c r="G692" s="22" t="s">
        <v>419</v>
      </c>
      <c r="H692" s="22" t="s">
        <v>419</v>
      </c>
      <c r="I692" s="22" t="s">
        <v>271</v>
      </c>
      <c r="J692" s="24">
        <v>8545</v>
      </c>
      <c r="K692" s="58">
        <f t="shared" si="24"/>
        <v>8545</v>
      </c>
    </row>
    <row r="693" spans="2:11" s="1" customFormat="1" ht="14.1" hidden="1" customHeight="1" outlineLevel="4" x14ac:dyDescent="0.2">
      <c r="B693" s="35" t="s">
        <v>1391</v>
      </c>
      <c r="C693" s="35"/>
      <c r="D693" s="21"/>
      <c r="E693" s="22" t="s">
        <v>1392</v>
      </c>
      <c r="F693" s="22" t="s">
        <v>248</v>
      </c>
      <c r="G693" s="22" t="s">
        <v>419</v>
      </c>
      <c r="H693" s="22" t="s">
        <v>419</v>
      </c>
      <c r="I693" s="22" t="s">
        <v>296</v>
      </c>
      <c r="J693" s="24">
        <v>7530</v>
      </c>
      <c r="K693" s="58">
        <f t="shared" si="24"/>
        <v>7530</v>
      </c>
    </row>
    <row r="694" spans="2:11" s="1" customFormat="1" ht="14.1" hidden="1" customHeight="1" outlineLevel="4" x14ac:dyDescent="0.2">
      <c r="B694" s="35" t="s">
        <v>1393</v>
      </c>
      <c r="C694" s="35"/>
      <c r="D694" s="21"/>
      <c r="E694" s="22" t="s">
        <v>1394</v>
      </c>
      <c r="F694" s="22" t="s">
        <v>248</v>
      </c>
      <c r="G694" s="22" t="s">
        <v>419</v>
      </c>
      <c r="H694" s="22" t="s">
        <v>419</v>
      </c>
      <c r="I694" s="22" t="s">
        <v>321</v>
      </c>
      <c r="J694" s="24">
        <v>9375</v>
      </c>
      <c r="K694" s="58">
        <f t="shared" ref="K694:K725" si="25">J694*((100-$C$14-$C$16)/100)</f>
        <v>9375</v>
      </c>
    </row>
    <row r="695" spans="2:11" s="1" customFormat="1" ht="14.1" hidden="1" customHeight="1" outlineLevel="4" x14ac:dyDescent="0.2">
      <c r="B695" s="35" t="s">
        <v>1395</v>
      </c>
      <c r="C695" s="35"/>
      <c r="D695" s="21"/>
      <c r="E695" s="22" t="s">
        <v>1396</v>
      </c>
      <c r="F695" s="22" t="s">
        <v>248</v>
      </c>
      <c r="G695" s="22" t="s">
        <v>463</v>
      </c>
      <c r="H695" s="22" t="s">
        <v>501</v>
      </c>
      <c r="I695" s="22" t="s">
        <v>296</v>
      </c>
      <c r="J695" s="24">
        <v>12030</v>
      </c>
      <c r="K695" s="58">
        <f t="shared" si="25"/>
        <v>12030</v>
      </c>
    </row>
    <row r="696" spans="2:11" s="1" customFormat="1" ht="14.1" hidden="1" customHeight="1" outlineLevel="4" x14ac:dyDescent="0.2">
      <c r="B696" s="35" t="s">
        <v>1397</v>
      </c>
      <c r="C696" s="35"/>
      <c r="D696" s="21"/>
      <c r="E696" s="22" t="s">
        <v>1398</v>
      </c>
      <c r="F696" s="22" t="s">
        <v>248</v>
      </c>
      <c r="G696" s="22" t="s">
        <v>258</v>
      </c>
      <c r="H696" s="22" t="s">
        <v>296</v>
      </c>
      <c r="I696" s="22" t="s">
        <v>299</v>
      </c>
      <c r="J696" s="24">
        <v>1350</v>
      </c>
      <c r="K696" s="58">
        <f t="shared" si="25"/>
        <v>1350</v>
      </c>
    </row>
    <row r="697" spans="2:11" s="1" customFormat="1" ht="14.1" hidden="1" customHeight="1" outlineLevel="4" x14ac:dyDescent="0.2">
      <c r="B697" s="35" t="s">
        <v>1399</v>
      </c>
      <c r="C697" s="35"/>
      <c r="D697" s="21"/>
      <c r="E697" s="22" t="s">
        <v>1400</v>
      </c>
      <c r="F697" s="22" t="s">
        <v>248</v>
      </c>
      <c r="G697" s="22" t="s">
        <v>296</v>
      </c>
      <c r="H697" s="22" t="s">
        <v>296</v>
      </c>
      <c r="I697" s="22" t="s">
        <v>1018</v>
      </c>
      <c r="J697" s="24">
        <v>1800</v>
      </c>
      <c r="K697" s="58">
        <f t="shared" si="25"/>
        <v>1800</v>
      </c>
    </row>
    <row r="698" spans="2:11" s="1" customFormat="1" ht="14.1" hidden="1" customHeight="1" outlineLevel="4" x14ac:dyDescent="0.2">
      <c r="B698" s="35" t="s">
        <v>1401</v>
      </c>
      <c r="C698" s="35"/>
      <c r="D698" s="21"/>
      <c r="E698" s="22" t="s">
        <v>1402</v>
      </c>
      <c r="F698" s="22" t="s">
        <v>248</v>
      </c>
      <c r="G698" s="22" t="s">
        <v>321</v>
      </c>
      <c r="H698" s="22" t="s">
        <v>321</v>
      </c>
      <c r="I698" s="22" t="s">
        <v>302</v>
      </c>
      <c r="J698" s="24">
        <v>3440</v>
      </c>
      <c r="K698" s="58">
        <f t="shared" si="25"/>
        <v>3440</v>
      </c>
    </row>
    <row r="699" spans="2:11" s="1" customFormat="1" ht="14.1" hidden="1" customHeight="1" outlineLevel="4" x14ac:dyDescent="0.2">
      <c r="B699" s="35" t="s">
        <v>1403</v>
      </c>
      <c r="C699" s="35"/>
      <c r="D699" s="21"/>
      <c r="E699" s="22" t="s">
        <v>1404</v>
      </c>
      <c r="F699" s="22" t="s">
        <v>248</v>
      </c>
      <c r="G699" s="22" t="s">
        <v>347</v>
      </c>
      <c r="H699" s="22" t="s">
        <v>374</v>
      </c>
      <c r="I699" s="22" t="s">
        <v>299</v>
      </c>
      <c r="J699" s="24">
        <v>3250</v>
      </c>
      <c r="K699" s="58">
        <f t="shared" si="25"/>
        <v>3250</v>
      </c>
    </row>
    <row r="700" spans="2:11" s="1" customFormat="1" ht="14.1" hidden="1" customHeight="1" outlineLevel="4" x14ac:dyDescent="0.2">
      <c r="B700" s="35" t="s">
        <v>1405</v>
      </c>
      <c r="C700" s="35"/>
      <c r="D700" s="21"/>
      <c r="E700" s="22" t="s">
        <v>1406</v>
      </c>
      <c r="F700" s="22" t="s">
        <v>248</v>
      </c>
      <c r="G700" s="22" t="s">
        <v>374</v>
      </c>
      <c r="H700" s="22" t="s">
        <v>463</v>
      </c>
      <c r="I700" s="22" t="s">
        <v>321</v>
      </c>
      <c r="J700" s="24">
        <v>8715</v>
      </c>
      <c r="K700" s="58">
        <f t="shared" si="25"/>
        <v>8715</v>
      </c>
    </row>
    <row r="701" spans="2:11" s="1" customFormat="1" ht="14.1" hidden="1" customHeight="1" outlineLevel="4" x14ac:dyDescent="0.2">
      <c r="B701" s="35" t="s">
        <v>1407</v>
      </c>
      <c r="C701" s="35"/>
      <c r="D701" s="21"/>
      <c r="E701" s="22" t="s">
        <v>1408</v>
      </c>
      <c r="F701" s="22" t="s">
        <v>248</v>
      </c>
      <c r="G701" s="22" t="s">
        <v>374</v>
      </c>
      <c r="H701" s="22" t="s">
        <v>501</v>
      </c>
      <c r="I701" s="22" t="s">
        <v>271</v>
      </c>
      <c r="J701" s="24">
        <v>8495</v>
      </c>
      <c r="K701" s="58">
        <f t="shared" si="25"/>
        <v>8495</v>
      </c>
    </row>
    <row r="702" spans="2:11" s="1" customFormat="1" ht="89.1" hidden="1" customHeight="1" outlineLevel="3" x14ac:dyDescent="0.2">
      <c r="B702" s="40" t="s">
        <v>1409</v>
      </c>
      <c r="C702" s="40"/>
      <c r="D702" s="27"/>
      <c r="E702" s="19"/>
      <c r="F702" s="19"/>
      <c r="G702" s="19"/>
      <c r="H702" s="19"/>
      <c r="I702" s="19"/>
      <c r="J702" s="20"/>
      <c r="K702" s="57"/>
    </row>
    <row r="703" spans="2:11" s="1" customFormat="1" ht="14.1" hidden="1" customHeight="1" outlineLevel="4" x14ac:dyDescent="0.2">
      <c r="B703" s="35" t="s">
        <v>1410</v>
      </c>
      <c r="C703" s="35"/>
      <c r="D703" s="21"/>
      <c r="E703" s="22" t="s">
        <v>1411</v>
      </c>
      <c r="F703" s="22" t="s">
        <v>248</v>
      </c>
      <c r="G703" s="22" t="s">
        <v>258</v>
      </c>
      <c r="H703" s="22" t="s">
        <v>296</v>
      </c>
      <c r="I703" s="22" t="s">
        <v>299</v>
      </c>
      <c r="J703" s="24">
        <v>1350</v>
      </c>
      <c r="K703" s="58">
        <f t="shared" ref="K703:K734" si="26">J703*((100-$C$14-$C$16)/100)</f>
        <v>1350</v>
      </c>
    </row>
    <row r="704" spans="2:11" s="1" customFormat="1" ht="14.1" hidden="1" customHeight="1" outlineLevel="4" x14ac:dyDescent="0.2">
      <c r="B704" s="35" t="s">
        <v>1412</v>
      </c>
      <c r="C704" s="35"/>
      <c r="D704" s="21"/>
      <c r="E704" s="22" t="s">
        <v>1413</v>
      </c>
      <c r="F704" s="22" t="s">
        <v>248</v>
      </c>
      <c r="G704" s="22" t="s">
        <v>258</v>
      </c>
      <c r="H704" s="22" t="s">
        <v>296</v>
      </c>
      <c r="I704" s="22" t="s">
        <v>258</v>
      </c>
      <c r="J704" s="24">
        <v>1740</v>
      </c>
      <c r="K704" s="58">
        <f t="shared" si="26"/>
        <v>1740</v>
      </c>
    </row>
    <row r="705" spans="2:11" s="1" customFormat="1" ht="14.1" hidden="1" customHeight="1" outlineLevel="4" x14ac:dyDescent="0.2">
      <c r="B705" s="35" t="s">
        <v>1414</v>
      </c>
      <c r="C705" s="35"/>
      <c r="D705" s="21"/>
      <c r="E705" s="22" t="s">
        <v>1415</v>
      </c>
      <c r="F705" s="22" t="s">
        <v>248</v>
      </c>
      <c r="G705" s="22" t="s">
        <v>271</v>
      </c>
      <c r="H705" s="22" t="s">
        <v>271</v>
      </c>
      <c r="I705" s="22" t="s">
        <v>299</v>
      </c>
      <c r="J705" s="24">
        <v>1950</v>
      </c>
      <c r="K705" s="58">
        <f t="shared" si="26"/>
        <v>1950</v>
      </c>
    </row>
    <row r="706" spans="2:11" s="1" customFormat="1" ht="14.1" hidden="1" customHeight="1" outlineLevel="4" x14ac:dyDescent="0.2">
      <c r="B706" s="35" t="s">
        <v>1416</v>
      </c>
      <c r="C706" s="35"/>
      <c r="D706" s="21"/>
      <c r="E706" s="22" t="s">
        <v>1417</v>
      </c>
      <c r="F706" s="22" t="s">
        <v>248</v>
      </c>
      <c r="G706" s="22" t="s">
        <v>296</v>
      </c>
      <c r="H706" s="22" t="s">
        <v>271</v>
      </c>
      <c r="I706" s="22" t="s">
        <v>299</v>
      </c>
      <c r="J706" s="24">
        <v>1830</v>
      </c>
      <c r="K706" s="58">
        <f t="shared" si="26"/>
        <v>1830</v>
      </c>
    </row>
    <row r="707" spans="2:11" s="1" customFormat="1" ht="14.1" hidden="1" customHeight="1" outlineLevel="4" x14ac:dyDescent="0.2">
      <c r="B707" s="35" t="s">
        <v>1418</v>
      </c>
      <c r="C707" s="35"/>
      <c r="D707" s="21"/>
      <c r="E707" s="22" t="s">
        <v>1419</v>
      </c>
      <c r="F707" s="22" t="s">
        <v>248</v>
      </c>
      <c r="G707" s="22" t="s">
        <v>296</v>
      </c>
      <c r="H707" s="22" t="s">
        <v>296</v>
      </c>
      <c r="I707" s="22" t="s">
        <v>1018</v>
      </c>
      <c r="J707" s="24">
        <v>1800</v>
      </c>
      <c r="K707" s="58">
        <f t="shared" si="26"/>
        <v>1800</v>
      </c>
    </row>
    <row r="708" spans="2:11" s="1" customFormat="1" ht="14.1" hidden="1" customHeight="1" outlineLevel="4" x14ac:dyDescent="0.2">
      <c r="B708" s="35" t="s">
        <v>1420</v>
      </c>
      <c r="C708" s="35"/>
      <c r="D708" s="21"/>
      <c r="E708" s="22" t="s">
        <v>1421</v>
      </c>
      <c r="F708" s="22" t="s">
        <v>248</v>
      </c>
      <c r="G708" s="22" t="s">
        <v>296</v>
      </c>
      <c r="H708" s="22" t="s">
        <v>296</v>
      </c>
      <c r="I708" s="22" t="s">
        <v>299</v>
      </c>
      <c r="J708" s="24">
        <v>1670</v>
      </c>
      <c r="K708" s="58">
        <f t="shared" si="26"/>
        <v>1670</v>
      </c>
    </row>
    <row r="709" spans="2:11" s="1" customFormat="1" ht="14.1" hidden="1" customHeight="1" outlineLevel="4" x14ac:dyDescent="0.2">
      <c r="B709" s="35" t="s">
        <v>1422</v>
      </c>
      <c r="C709" s="35"/>
      <c r="D709" s="21"/>
      <c r="E709" s="22" t="s">
        <v>1423</v>
      </c>
      <c r="F709" s="22" t="s">
        <v>248</v>
      </c>
      <c r="G709" s="22" t="s">
        <v>296</v>
      </c>
      <c r="H709" s="22" t="s">
        <v>296</v>
      </c>
      <c r="I709" s="22" t="s">
        <v>258</v>
      </c>
      <c r="J709" s="24">
        <v>1740</v>
      </c>
      <c r="K709" s="58">
        <f t="shared" si="26"/>
        <v>1740</v>
      </c>
    </row>
    <row r="710" spans="2:11" s="1" customFormat="1" ht="14.1" hidden="1" customHeight="1" outlineLevel="4" x14ac:dyDescent="0.2">
      <c r="B710" s="35" t="s">
        <v>1424</v>
      </c>
      <c r="C710" s="35"/>
      <c r="D710" s="21"/>
      <c r="E710" s="22" t="s">
        <v>1425</v>
      </c>
      <c r="F710" s="22" t="s">
        <v>248</v>
      </c>
      <c r="G710" s="22" t="s">
        <v>296</v>
      </c>
      <c r="H710" s="22" t="s">
        <v>321</v>
      </c>
      <c r="I710" s="22" t="s">
        <v>299</v>
      </c>
      <c r="J710" s="24">
        <v>1800</v>
      </c>
      <c r="K710" s="58">
        <f t="shared" si="26"/>
        <v>1800</v>
      </c>
    </row>
    <row r="711" spans="2:11" s="1" customFormat="1" ht="14.1" hidden="1" customHeight="1" outlineLevel="4" x14ac:dyDescent="0.2">
      <c r="B711" s="35" t="s">
        <v>1426</v>
      </c>
      <c r="C711" s="35"/>
      <c r="D711" s="21"/>
      <c r="E711" s="22" t="s">
        <v>1427</v>
      </c>
      <c r="F711" s="22" t="s">
        <v>248</v>
      </c>
      <c r="G711" s="22" t="s">
        <v>296</v>
      </c>
      <c r="H711" s="22" t="s">
        <v>321</v>
      </c>
      <c r="I711" s="22" t="s">
        <v>258</v>
      </c>
      <c r="J711" s="24">
        <v>2145</v>
      </c>
      <c r="K711" s="58">
        <f t="shared" si="26"/>
        <v>2145</v>
      </c>
    </row>
    <row r="712" spans="2:11" s="1" customFormat="1" ht="14.1" hidden="1" customHeight="1" outlineLevel="4" x14ac:dyDescent="0.2">
      <c r="B712" s="35" t="s">
        <v>1428</v>
      </c>
      <c r="C712" s="35"/>
      <c r="D712" s="21"/>
      <c r="E712" s="22" t="s">
        <v>1429</v>
      </c>
      <c r="F712" s="22" t="s">
        <v>248</v>
      </c>
      <c r="G712" s="22" t="s">
        <v>296</v>
      </c>
      <c r="H712" s="22" t="s">
        <v>321</v>
      </c>
      <c r="I712" s="22" t="s">
        <v>271</v>
      </c>
      <c r="J712" s="24">
        <v>2320</v>
      </c>
      <c r="K712" s="58">
        <f t="shared" si="26"/>
        <v>2320</v>
      </c>
    </row>
    <row r="713" spans="2:11" s="1" customFormat="1" ht="14.1" hidden="1" customHeight="1" outlineLevel="4" x14ac:dyDescent="0.2">
      <c r="B713" s="35" t="s">
        <v>1430</v>
      </c>
      <c r="C713" s="35"/>
      <c r="D713" s="21"/>
      <c r="E713" s="22" t="s">
        <v>1431</v>
      </c>
      <c r="F713" s="22" t="s">
        <v>248</v>
      </c>
      <c r="G713" s="22" t="s">
        <v>296</v>
      </c>
      <c r="H713" s="22" t="s">
        <v>347</v>
      </c>
      <c r="I713" s="22" t="s">
        <v>258</v>
      </c>
      <c r="J713" s="24">
        <v>2550</v>
      </c>
      <c r="K713" s="58">
        <f t="shared" si="26"/>
        <v>2550</v>
      </c>
    </row>
    <row r="714" spans="2:11" s="1" customFormat="1" ht="14.1" hidden="1" customHeight="1" outlineLevel="4" x14ac:dyDescent="0.2">
      <c r="B714" s="35" t="s">
        <v>1432</v>
      </c>
      <c r="C714" s="35"/>
      <c r="D714" s="21"/>
      <c r="E714" s="22" t="s">
        <v>1433</v>
      </c>
      <c r="F714" s="22" t="s">
        <v>248</v>
      </c>
      <c r="G714" s="22" t="s">
        <v>296</v>
      </c>
      <c r="H714" s="22" t="s">
        <v>347</v>
      </c>
      <c r="I714" s="22" t="s">
        <v>271</v>
      </c>
      <c r="J714" s="24">
        <v>3295</v>
      </c>
      <c r="K714" s="58">
        <f t="shared" si="26"/>
        <v>3295</v>
      </c>
    </row>
    <row r="715" spans="2:11" s="1" customFormat="1" ht="14.1" hidden="1" customHeight="1" outlineLevel="4" x14ac:dyDescent="0.2">
      <c r="B715" s="35" t="s">
        <v>1434</v>
      </c>
      <c r="C715" s="35"/>
      <c r="D715" s="21"/>
      <c r="E715" s="22" t="s">
        <v>1435</v>
      </c>
      <c r="F715" s="22" t="s">
        <v>248</v>
      </c>
      <c r="G715" s="22" t="s">
        <v>296</v>
      </c>
      <c r="H715" s="22" t="s">
        <v>347</v>
      </c>
      <c r="I715" s="22" t="s">
        <v>296</v>
      </c>
      <c r="J715" s="24">
        <v>3655</v>
      </c>
      <c r="K715" s="58">
        <f t="shared" si="26"/>
        <v>3655</v>
      </c>
    </row>
    <row r="716" spans="2:11" s="1" customFormat="1" ht="14.1" hidden="1" customHeight="1" outlineLevel="4" x14ac:dyDescent="0.2">
      <c r="B716" s="35" t="s">
        <v>1436</v>
      </c>
      <c r="C716" s="35"/>
      <c r="D716" s="21"/>
      <c r="E716" s="22" t="s">
        <v>1437</v>
      </c>
      <c r="F716" s="22" t="s">
        <v>248</v>
      </c>
      <c r="G716" s="22" t="s">
        <v>1039</v>
      </c>
      <c r="H716" s="22" t="s">
        <v>321</v>
      </c>
      <c r="I716" s="22" t="s">
        <v>266</v>
      </c>
      <c r="J716" s="24">
        <v>2500</v>
      </c>
      <c r="K716" s="58">
        <f t="shared" si="26"/>
        <v>2500</v>
      </c>
    </row>
    <row r="717" spans="2:11" s="1" customFormat="1" ht="14.1" hidden="1" customHeight="1" outlineLevel="4" x14ac:dyDescent="0.2">
      <c r="B717" s="35" t="s">
        <v>1438</v>
      </c>
      <c r="C717" s="35"/>
      <c r="D717" s="21"/>
      <c r="E717" s="22" t="s">
        <v>1439</v>
      </c>
      <c r="F717" s="22" t="s">
        <v>248</v>
      </c>
      <c r="G717" s="22" t="s">
        <v>321</v>
      </c>
      <c r="H717" s="22" t="s">
        <v>321</v>
      </c>
      <c r="I717" s="22" t="s">
        <v>299</v>
      </c>
      <c r="J717" s="24">
        <v>2460</v>
      </c>
      <c r="K717" s="58">
        <f t="shared" si="26"/>
        <v>2460</v>
      </c>
    </row>
    <row r="718" spans="2:11" s="1" customFormat="1" ht="14.1" hidden="1" customHeight="1" outlineLevel="4" x14ac:dyDescent="0.2">
      <c r="B718" s="35" t="s">
        <v>1440</v>
      </c>
      <c r="C718" s="35"/>
      <c r="D718" s="21"/>
      <c r="E718" s="22" t="s">
        <v>1441</v>
      </c>
      <c r="F718" s="22" t="s">
        <v>248</v>
      </c>
      <c r="G718" s="22" t="s">
        <v>321</v>
      </c>
      <c r="H718" s="22" t="s">
        <v>321</v>
      </c>
      <c r="I718" s="22" t="s">
        <v>258</v>
      </c>
      <c r="J718" s="24">
        <v>2535</v>
      </c>
      <c r="K718" s="58">
        <f t="shared" si="26"/>
        <v>2535</v>
      </c>
    </row>
    <row r="719" spans="2:11" s="1" customFormat="1" ht="14.1" hidden="1" customHeight="1" outlineLevel="4" x14ac:dyDescent="0.2">
      <c r="B719" s="35" t="s">
        <v>1442</v>
      </c>
      <c r="C719" s="35"/>
      <c r="D719" s="21"/>
      <c r="E719" s="22" t="s">
        <v>1443</v>
      </c>
      <c r="F719" s="22" t="s">
        <v>248</v>
      </c>
      <c r="G719" s="22" t="s">
        <v>321</v>
      </c>
      <c r="H719" s="22" t="s">
        <v>321</v>
      </c>
      <c r="I719" s="22" t="s">
        <v>271</v>
      </c>
      <c r="J719" s="24">
        <v>2795</v>
      </c>
      <c r="K719" s="58">
        <f t="shared" si="26"/>
        <v>2795</v>
      </c>
    </row>
    <row r="720" spans="2:11" s="1" customFormat="1" ht="14.1" hidden="1" customHeight="1" outlineLevel="4" x14ac:dyDescent="0.2">
      <c r="B720" s="35" t="s">
        <v>1444</v>
      </c>
      <c r="C720" s="35"/>
      <c r="D720" s="21"/>
      <c r="E720" s="22" t="s">
        <v>1445</v>
      </c>
      <c r="F720" s="22" t="s">
        <v>248</v>
      </c>
      <c r="G720" s="22" t="s">
        <v>321</v>
      </c>
      <c r="H720" s="22" t="s">
        <v>321</v>
      </c>
      <c r="I720" s="22" t="s">
        <v>302</v>
      </c>
      <c r="J720" s="24">
        <v>3440</v>
      </c>
      <c r="K720" s="58">
        <f t="shared" si="26"/>
        <v>3440</v>
      </c>
    </row>
    <row r="721" spans="2:11" s="1" customFormat="1" ht="14.1" hidden="1" customHeight="1" outlineLevel="4" x14ac:dyDescent="0.2">
      <c r="B721" s="35" t="s">
        <v>1446</v>
      </c>
      <c r="C721" s="35"/>
      <c r="D721" s="21"/>
      <c r="E721" s="22" t="s">
        <v>1447</v>
      </c>
      <c r="F721" s="22" t="s">
        <v>248</v>
      </c>
      <c r="G721" s="22" t="s">
        <v>321</v>
      </c>
      <c r="H721" s="22" t="s">
        <v>347</v>
      </c>
      <c r="I721" s="22" t="s">
        <v>258</v>
      </c>
      <c r="J721" s="24">
        <v>2815</v>
      </c>
      <c r="K721" s="58">
        <f t="shared" si="26"/>
        <v>2815</v>
      </c>
    </row>
    <row r="722" spans="2:11" s="1" customFormat="1" ht="14.1" hidden="1" customHeight="1" outlineLevel="4" x14ac:dyDescent="0.2">
      <c r="B722" s="35" t="s">
        <v>1448</v>
      </c>
      <c r="C722" s="35"/>
      <c r="D722" s="21"/>
      <c r="E722" s="22" t="s">
        <v>1449</v>
      </c>
      <c r="F722" s="22" t="s">
        <v>248</v>
      </c>
      <c r="G722" s="22" t="s">
        <v>321</v>
      </c>
      <c r="H722" s="22" t="s">
        <v>347</v>
      </c>
      <c r="I722" s="22" t="s">
        <v>266</v>
      </c>
      <c r="J722" s="24">
        <v>3050</v>
      </c>
      <c r="K722" s="58">
        <f t="shared" si="26"/>
        <v>3050</v>
      </c>
    </row>
    <row r="723" spans="2:11" s="1" customFormat="1" ht="14.1" hidden="1" customHeight="1" outlineLevel="4" x14ac:dyDescent="0.2">
      <c r="B723" s="35" t="s">
        <v>1450</v>
      </c>
      <c r="C723" s="35"/>
      <c r="D723" s="21"/>
      <c r="E723" s="22" t="s">
        <v>1451</v>
      </c>
      <c r="F723" s="22" t="s">
        <v>248</v>
      </c>
      <c r="G723" s="22" t="s">
        <v>321</v>
      </c>
      <c r="H723" s="22" t="s">
        <v>347</v>
      </c>
      <c r="I723" s="22" t="s">
        <v>271</v>
      </c>
      <c r="J723" s="24">
        <v>3180</v>
      </c>
      <c r="K723" s="58">
        <f t="shared" si="26"/>
        <v>3180</v>
      </c>
    </row>
    <row r="724" spans="2:11" s="1" customFormat="1" ht="14.1" hidden="1" customHeight="1" outlineLevel="4" x14ac:dyDescent="0.2">
      <c r="B724" s="35" t="s">
        <v>1452</v>
      </c>
      <c r="C724" s="35"/>
      <c r="D724" s="21"/>
      <c r="E724" s="22" t="s">
        <v>1453</v>
      </c>
      <c r="F724" s="22" t="s">
        <v>248</v>
      </c>
      <c r="G724" s="22" t="s">
        <v>321</v>
      </c>
      <c r="H724" s="22" t="s">
        <v>374</v>
      </c>
      <c r="I724" s="22" t="s">
        <v>299</v>
      </c>
      <c r="J724" s="24">
        <v>2985</v>
      </c>
      <c r="K724" s="58">
        <f t="shared" si="26"/>
        <v>2985</v>
      </c>
    </row>
    <row r="725" spans="2:11" s="1" customFormat="1" ht="14.1" hidden="1" customHeight="1" outlineLevel="4" x14ac:dyDescent="0.2">
      <c r="B725" s="35" t="s">
        <v>1454</v>
      </c>
      <c r="C725" s="35"/>
      <c r="D725" s="21"/>
      <c r="E725" s="22" t="s">
        <v>1455</v>
      </c>
      <c r="F725" s="22" t="s">
        <v>248</v>
      </c>
      <c r="G725" s="22" t="s">
        <v>321</v>
      </c>
      <c r="H725" s="22" t="s">
        <v>374</v>
      </c>
      <c r="I725" s="22" t="s">
        <v>258</v>
      </c>
      <c r="J725" s="24">
        <v>3230</v>
      </c>
      <c r="K725" s="58">
        <f t="shared" si="26"/>
        <v>3230</v>
      </c>
    </row>
    <row r="726" spans="2:11" s="1" customFormat="1" ht="14.1" hidden="1" customHeight="1" outlineLevel="4" x14ac:dyDescent="0.2">
      <c r="B726" s="35" t="s">
        <v>1456</v>
      </c>
      <c r="C726" s="35"/>
      <c r="D726" s="21"/>
      <c r="E726" s="22" t="s">
        <v>1457</v>
      </c>
      <c r="F726" s="22" t="s">
        <v>248</v>
      </c>
      <c r="G726" s="22" t="s">
        <v>321</v>
      </c>
      <c r="H726" s="22" t="s">
        <v>374</v>
      </c>
      <c r="I726" s="22" t="s">
        <v>271</v>
      </c>
      <c r="J726" s="24">
        <v>3500</v>
      </c>
      <c r="K726" s="58">
        <f t="shared" si="26"/>
        <v>3500</v>
      </c>
    </row>
    <row r="727" spans="2:11" s="1" customFormat="1" ht="14.1" hidden="1" customHeight="1" outlineLevel="4" x14ac:dyDescent="0.2">
      <c r="B727" s="35" t="s">
        <v>1458</v>
      </c>
      <c r="C727" s="35"/>
      <c r="D727" s="21"/>
      <c r="E727" s="22" t="s">
        <v>1459</v>
      </c>
      <c r="F727" s="22" t="s">
        <v>248</v>
      </c>
      <c r="G727" s="22" t="s">
        <v>321</v>
      </c>
      <c r="H727" s="22" t="s">
        <v>374</v>
      </c>
      <c r="I727" s="22" t="s">
        <v>296</v>
      </c>
      <c r="J727" s="24">
        <v>3690</v>
      </c>
      <c r="K727" s="58">
        <f t="shared" si="26"/>
        <v>3690</v>
      </c>
    </row>
    <row r="728" spans="2:11" s="1" customFormat="1" ht="14.1" hidden="1" customHeight="1" outlineLevel="4" x14ac:dyDescent="0.2">
      <c r="B728" s="35" t="s">
        <v>1460</v>
      </c>
      <c r="C728" s="35"/>
      <c r="D728" s="21"/>
      <c r="E728" s="22" t="s">
        <v>1461</v>
      </c>
      <c r="F728" s="22" t="s">
        <v>248</v>
      </c>
      <c r="G728" s="22" t="s">
        <v>321</v>
      </c>
      <c r="H728" s="22" t="s">
        <v>385</v>
      </c>
      <c r="I728" s="22" t="s">
        <v>302</v>
      </c>
      <c r="J728" s="24">
        <v>4135</v>
      </c>
      <c r="K728" s="58">
        <f t="shared" si="26"/>
        <v>4135</v>
      </c>
    </row>
    <row r="729" spans="2:11" s="1" customFormat="1" ht="14.1" hidden="1" customHeight="1" outlineLevel="4" x14ac:dyDescent="0.2">
      <c r="B729" s="35" t="s">
        <v>1462</v>
      </c>
      <c r="C729" s="35"/>
      <c r="D729" s="21"/>
      <c r="E729" s="22" t="s">
        <v>1463</v>
      </c>
      <c r="F729" s="22" t="s">
        <v>248</v>
      </c>
      <c r="G729" s="22" t="s">
        <v>321</v>
      </c>
      <c r="H729" s="22" t="s">
        <v>419</v>
      </c>
      <c r="I729" s="22" t="s">
        <v>258</v>
      </c>
      <c r="J729" s="24">
        <v>4790</v>
      </c>
      <c r="K729" s="58">
        <f t="shared" si="26"/>
        <v>4790</v>
      </c>
    </row>
    <row r="730" spans="2:11" s="1" customFormat="1" ht="14.1" hidden="1" customHeight="1" outlineLevel="4" x14ac:dyDescent="0.2">
      <c r="B730" s="35" t="s">
        <v>1464</v>
      </c>
      <c r="C730" s="35"/>
      <c r="D730" s="21"/>
      <c r="E730" s="22" t="s">
        <v>1465</v>
      </c>
      <c r="F730" s="22" t="s">
        <v>248</v>
      </c>
      <c r="G730" s="22" t="s">
        <v>347</v>
      </c>
      <c r="H730" s="22" t="s">
        <v>321</v>
      </c>
      <c r="I730" s="22" t="s">
        <v>258</v>
      </c>
      <c r="J730" s="24">
        <v>3300</v>
      </c>
      <c r="K730" s="58">
        <f t="shared" si="26"/>
        <v>3300</v>
      </c>
    </row>
    <row r="731" spans="2:11" s="1" customFormat="1" ht="14.1" hidden="1" customHeight="1" outlineLevel="4" x14ac:dyDescent="0.2">
      <c r="B731" s="35" t="s">
        <v>1466</v>
      </c>
      <c r="C731" s="35"/>
      <c r="D731" s="21"/>
      <c r="E731" s="22" t="s">
        <v>1467</v>
      </c>
      <c r="F731" s="22" t="s">
        <v>248</v>
      </c>
      <c r="G731" s="22" t="s">
        <v>347</v>
      </c>
      <c r="H731" s="22" t="s">
        <v>347</v>
      </c>
      <c r="I731" s="22" t="s">
        <v>271</v>
      </c>
      <c r="J731" s="24">
        <v>3490</v>
      </c>
      <c r="K731" s="58">
        <f t="shared" si="26"/>
        <v>3490</v>
      </c>
    </row>
    <row r="732" spans="2:11" s="1" customFormat="1" ht="14.1" hidden="1" customHeight="1" outlineLevel="4" x14ac:dyDescent="0.2">
      <c r="B732" s="35" t="s">
        <v>1468</v>
      </c>
      <c r="C732" s="35"/>
      <c r="D732" s="21"/>
      <c r="E732" s="22" t="s">
        <v>1469</v>
      </c>
      <c r="F732" s="22" t="s">
        <v>248</v>
      </c>
      <c r="G732" s="22" t="s">
        <v>347</v>
      </c>
      <c r="H732" s="22" t="s">
        <v>374</v>
      </c>
      <c r="I732" s="22" t="s">
        <v>299</v>
      </c>
      <c r="J732" s="24">
        <v>3250</v>
      </c>
      <c r="K732" s="58">
        <f t="shared" si="26"/>
        <v>3250</v>
      </c>
    </row>
    <row r="733" spans="2:11" s="1" customFormat="1" ht="14.1" hidden="1" customHeight="1" outlineLevel="4" x14ac:dyDescent="0.2">
      <c r="B733" s="35" t="s">
        <v>1470</v>
      </c>
      <c r="C733" s="35"/>
      <c r="D733" s="21"/>
      <c r="E733" s="22" t="s">
        <v>1471</v>
      </c>
      <c r="F733" s="22" t="s">
        <v>248</v>
      </c>
      <c r="G733" s="22" t="s">
        <v>347</v>
      </c>
      <c r="H733" s="22" t="s">
        <v>374</v>
      </c>
      <c r="I733" s="22" t="s">
        <v>258</v>
      </c>
      <c r="J733" s="24">
        <v>3750</v>
      </c>
      <c r="K733" s="58">
        <f t="shared" si="26"/>
        <v>3750</v>
      </c>
    </row>
    <row r="734" spans="2:11" s="1" customFormat="1" ht="14.1" hidden="1" customHeight="1" outlineLevel="4" x14ac:dyDescent="0.2">
      <c r="B734" s="35" t="s">
        <v>1472</v>
      </c>
      <c r="C734" s="35"/>
      <c r="D734" s="21"/>
      <c r="E734" s="22" t="s">
        <v>1473</v>
      </c>
      <c r="F734" s="22" t="s">
        <v>248</v>
      </c>
      <c r="G734" s="22" t="s">
        <v>347</v>
      </c>
      <c r="H734" s="22" t="s">
        <v>374</v>
      </c>
      <c r="I734" s="22" t="s">
        <v>271</v>
      </c>
      <c r="J734" s="24">
        <v>3890</v>
      </c>
      <c r="K734" s="58">
        <f t="shared" si="26"/>
        <v>3890</v>
      </c>
    </row>
    <row r="735" spans="2:11" s="1" customFormat="1" ht="14.1" hidden="1" customHeight="1" outlineLevel="4" x14ac:dyDescent="0.2">
      <c r="B735" s="35" t="s">
        <v>1474</v>
      </c>
      <c r="C735" s="35"/>
      <c r="D735" s="21"/>
      <c r="E735" s="22" t="s">
        <v>1475</v>
      </c>
      <c r="F735" s="22" t="s">
        <v>248</v>
      </c>
      <c r="G735" s="22" t="s">
        <v>347</v>
      </c>
      <c r="H735" s="22" t="s">
        <v>374</v>
      </c>
      <c r="I735" s="22" t="s">
        <v>296</v>
      </c>
      <c r="J735" s="24">
        <v>4315</v>
      </c>
      <c r="K735" s="58">
        <f t="shared" ref="K735:K766" si="27">J735*((100-$C$14-$C$16)/100)</f>
        <v>4315</v>
      </c>
    </row>
    <row r="736" spans="2:11" s="1" customFormat="1" ht="14.1" hidden="1" customHeight="1" outlineLevel="4" x14ac:dyDescent="0.2">
      <c r="B736" s="35" t="s">
        <v>1476</v>
      </c>
      <c r="C736" s="35"/>
      <c r="D736" s="21"/>
      <c r="E736" s="22" t="s">
        <v>1477</v>
      </c>
      <c r="F736" s="22" t="s">
        <v>248</v>
      </c>
      <c r="G736" s="22" t="s">
        <v>347</v>
      </c>
      <c r="H736" s="22" t="s">
        <v>385</v>
      </c>
      <c r="I736" s="22" t="s">
        <v>266</v>
      </c>
      <c r="J736" s="24">
        <v>3930</v>
      </c>
      <c r="K736" s="58">
        <f t="shared" si="27"/>
        <v>3930</v>
      </c>
    </row>
    <row r="737" spans="2:11" s="1" customFormat="1" ht="14.1" hidden="1" customHeight="1" outlineLevel="4" x14ac:dyDescent="0.2">
      <c r="B737" s="35" t="s">
        <v>1478</v>
      </c>
      <c r="C737" s="35"/>
      <c r="D737" s="21"/>
      <c r="E737" s="22" t="s">
        <v>1479</v>
      </c>
      <c r="F737" s="22" t="s">
        <v>248</v>
      </c>
      <c r="G737" s="22" t="s">
        <v>347</v>
      </c>
      <c r="H737" s="22" t="s">
        <v>398</v>
      </c>
      <c r="I737" s="22" t="s">
        <v>258</v>
      </c>
      <c r="J737" s="24">
        <v>4130</v>
      </c>
      <c r="K737" s="58">
        <f t="shared" si="27"/>
        <v>4130</v>
      </c>
    </row>
    <row r="738" spans="2:11" s="1" customFormat="1" ht="14.1" hidden="1" customHeight="1" outlineLevel="4" x14ac:dyDescent="0.2">
      <c r="B738" s="35" t="s">
        <v>1480</v>
      </c>
      <c r="C738" s="35"/>
      <c r="D738" s="21"/>
      <c r="E738" s="22" t="s">
        <v>1481</v>
      </c>
      <c r="F738" s="22" t="s">
        <v>248</v>
      </c>
      <c r="G738" s="22" t="s">
        <v>347</v>
      </c>
      <c r="H738" s="22" t="s">
        <v>398</v>
      </c>
      <c r="I738" s="22" t="s">
        <v>271</v>
      </c>
      <c r="J738" s="24">
        <v>4765</v>
      </c>
      <c r="K738" s="58">
        <f t="shared" si="27"/>
        <v>4765</v>
      </c>
    </row>
    <row r="739" spans="2:11" s="1" customFormat="1" ht="14.1" hidden="1" customHeight="1" outlineLevel="4" x14ac:dyDescent="0.2">
      <c r="B739" s="35" t="s">
        <v>1482</v>
      </c>
      <c r="C739" s="35"/>
      <c r="D739" s="21"/>
      <c r="E739" s="22" t="s">
        <v>1483</v>
      </c>
      <c r="F739" s="22" t="s">
        <v>248</v>
      </c>
      <c r="G739" s="22" t="s">
        <v>347</v>
      </c>
      <c r="H739" s="22" t="s">
        <v>398</v>
      </c>
      <c r="I739" s="22" t="s">
        <v>296</v>
      </c>
      <c r="J739" s="24">
        <v>5095</v>
      </c>
      <c r="K739" s="58">
        <f t="shared" si="27"/>
        <v>5095</v>
      </c>
    </row>
    <row r="740" spans="2:11" s="1" customFormat="1" ht="14.1" hidden="1" customHeight="1" outlineLevel="4" x14ac:dyDescent="0.2">
      <c r="B740" s="35" t="s">
        <v>1484</v>
      </c>
      <c r="C740" s="35"/>
      <c r="D740" s="21"/>
      <c r="E740" s="22" t="s">
        <v>1485</v>
      </c>
      <c r="F740" s="22" t="s">
        <v>248</v>
      </c>
      <c r="G740" s="22" t="s">
        <v>347</v>
      </c>
      <c r="H740" s="22" t="s">
        <v>419</v>
      </c>
      <c r="I740" s="22" t="s">
        <v>258</v>
      </c>
      <c r="J740" s="24">
        <v>5070</v>
      </c>
      <c r="K740" s="58">
        <f t="shared" si="27"/>
        <v>5070</v>
      </c>
    </row>
    <row r="741" spans="2:11" s="1" customFormat="1" ht="14.1" hidden="1" customHeight="1" outlineLevel="4" x14ac:dyDescent="0.2">
      <c r="B741" s="35" t="s">
        <v>1486</v>
      </c>
      <c r="C741" s="35"/>
      <c r="D741" s="21"/>
      <c r="E741" s="22" t="s">
        <v>1487</v>
      </c>
      <c r="F741" s="22" t="s">
        <v>248</v>
      </c>
      <c r="G741" s="22" t="s">
        <v>347</v>
      </c>
      <c r="H741" s="22" t="s">
        <v>419</v>
      </c>
      <c r="I741" s="22" t="s">
        <v>271</v>
      </c>
      <c r="J741" s="24">
        <v>5500</v>
      </c>
      <c r="K741" s="58">
        <f t="shared" si="27"/>
        <v>5500</v>
      </c>
    </row>
    <row r="742" spans="2:11" s="1" customFormat="1" ht="14.1" hidden="1" customHeight="1" outlineLevel="4" x14ac:dyDescent="0.2">
      <c r="B742" s="35" t="s">
        <v>1488</v>
      </c>
      <c r="C742" s="35"/>
      <c r="D742" s="21"/>
      <c r="E742" s="22" t="s">
        <v>1489</v>
      </c>
      <c r="F742" s="22" t="s">
        <v>248</v>
      </c>
      <c r="G742" s="22" t="s">
        <v>374</v>
      </c>
      <c r="H742" s="22" t="s">
        <v>463</v>
      </c>
      <c r="I742" s="22" t="s">
        <v>271</v>
      </c>
      <c r="J742" s="24">
        <v>7470</v>
      </c>
      <c r="K742" s="58">
        <f t="shared" si="27"/>
        <v>7470</v>
      </c>
    </row>
    <row r="743" spans="2:11" s="1" customFormat="1" ht="14.1" hidden="1" customHeight="1" outlineLevel="4" x14ac:dyDescent="0.2">
      <c r="B743" s="35" t="s">
        <v>1490</v>
      </c>
      <c r="C743" s="35"/>
      <c r="D743" s="21"/>
      <c r="E743" s="22" t="s">
        <v>1491</v>
      </c>
      <c r="F743" s="22" t="s">
        <v>248</v>
      </c>
      <c r="G743" s="22" t="s">
        <v>374</v>
      </c>
      <c r="H743" s="22" t="s">
        <v>463</v>
      </c>
      <c r="I743" s="22" t="s">
        <v>296</v>
      </c>
      <c r="J743" s="24">
        <v>8085</v>
      </c>
      <c r="K743" s="58">
        <f t="shared" si="27"/>
        <v>8085</v>
      </c>
    </row>
    <row r="744" spans="2:11" s="1" customFormat="1" ht="14.1" hidden="1" customHeight="1" outlineLevel="4" x14ac:dyDescent="0.2">
      <c r="B744" s="35" t="s">
        <v>1492</v>
      </c>
      <c r="C744" s="35"/>
      <c r="D744" s="21"/>
      <c r="E744" s="22" t="s">
        <v>1493</v>
      </c>
      <c r="F744" s="22" t="s">
        <v>248</v>
      </c>
      <c r="G744" s="22" t="s">
        <v>374</v>
      </c>
      <c r="H744" s="22" t="s">
        <v>501</v>
      </c>
      <c r="I744" s="22" t="s">
        <v>271</v>
      </c>
      <c r="J744" s="24">
        <v>8495</v>
      </c>
      <c r="K744" s="58">
        <f t="shared" si="27"/>
        <v>8495</v>
      </c>
    </row>
    <row r="745" spans="2:11" s="1" customFormat="1" ht="14.1" hidden="1" customHeight="1" outlineLevel="4" x14ac:dyDescent="0.2">
      <c r="B745" s="35" t="s">
        <v>1494</v>
      </c>
      <c r="C745" s="35"/>
      <c r="D745" s="21"/>
      <c r="E745" s="22" t="s">
        <v>1495</v>
      </c>
      <c r="F745" s="22" t="s">
        <v>248</v>
      </c>
      <c r="G745" s="22" t="s">
        <v>374</v>
      </c>
      <c r="H745" s="22" t="s">
        <v>374</v>
      </c>
      <c r="I745" s="22" t="s">
        <v>299</v>
      </c>
      <c r="J745" s="24">
        <v>3855</v>
      </c>
      <c r="K745" s="58">
        <f t="shared" si="27"/>
        <v>3855</v>
      </c>
    </row>
    <row r="746" spans="2:11" s="1" customFormat="1" ht="14.1" hidden="1" customHeight="1" outlineLevel="4" x14ac:dyDescent="0.2">
      <c r="B746" s="35" t="s">
        <v>1496</v>
      </c>
      <c r="C746" s="35"/>
      <c r="D746" s="21"/>
      <c r="E746" s="22" t="s">
        <v>1497</v>
      </c>
      <c r="F746" s="22" t="s">
        <v>248</v>
      </c>
      <c r="G746" s="22" t="s">
        <v>374</v>
      </c>
      <c r="H746" s="22" t="s">
        <v>374</v>
      </c>
      <c r="I746" s="22" t="s">
        <v>258</v>
      </c>
      <c r="J746" s="24">
        <v>4385</v>
      </c>
      <c r="K746" s="58">
        <f t="shared" si="27"/>
        <v>4385</v>
      </c>
    </row>
    <row r="747" spans="2:11" s="1" customFormat="1" ht="14.1" hidden="1" customHeight="1" outlineLevel="4" x14ac:dyDescent="0.2">
      <c r="B747" s="35" t="s">
        <v>1498</v>
      </c>
      <c r="C747" s="35"/>
      <c r="D747" s="21"/>
      <c r="E747" s="22" t="s">
        <v>1499</v>
      </c>
      <c r="F747" s="22" t="s">
        <v>248</v>
      </c>
      <c r="G747" s="22" t="s">
        <v>374</v>
      </c>
      <c r="H747" s="22" t="s">
        <v>374</v>
      </c>
      <c r="I747" s="22" t="s">
        <v>271</v>
      </c>
      <c r="J747" s="24">
        <v>4500</v>
      </c>
      <c r="K747" s="58">
        <f t="shared" si="27"/>
        <v>4500</v>
      </c>
    </row>
    <row r="748" spans="2:11" s="1" customFormat="1" ht="14.1" hidden="1" customHeight="1" outlineLevel="4" x14ac:dyDescent="0.2">
      <c r="B748" s="35" t="s">
        <v>1500</v>
      </c>
      <c r="C748" s="35"/>
      <c r="D748" s="21"/>
      <c r="E748" s="22" t="s">
        <v>1501</v>
      </c>
      <c r="F748" s="22" t="s">
        <v>248</v>
      </c>
      <c r="G748" s="22" t="s">
        <v>374</v>
      </c>
      <c r="H748" s="22" t="s">
        <v>374</v>
      </c>
      <c r="I748" s="22" t="s">
        <v>296</v>
      </c>
      <c r="J748" s="24">
        <v>5190</v>
      </c>
      <c r="K748" s="58">
        <f t="shared" si="27"/>
        <v>5190</v>
      </c>
    </row>
    <row r="749" spans="2:11" s="1" customFormat="1" ht="14.1" hidden="1" customHeight="1" outlineLevel="4" x14ac:dyDescent="0.2">
      <c r="B749" s="35" t="s">
        <v>1502</v>
      </c>
      <c r="C749" s="35"/>
      <c r="D749" s="21"/>
      <c r="E749" s="22" t="s">
        <v>1503</v>
      </c>
      <c r="F749" s="22" t="s">
        <v>248</v>
      </c>
      <c r="G749" s="22" t="s">
        <v>374</v>
      </c>
      <c r="H749" s="22" t="s">
        <v>374</v>
      </c>
      <c r="I749" s="22" t="s">
        <v>321</v>
      </c>
      <c r="J749" s="24">
        <v>6835</v>
      </c>
      <c r="K749" s="58">
        <f t="shared" si="27"/>
        <v>6835</v>
      </c>
    </row>
    <row r="750" spans="2:11" s="1" customFormat="1" ht="14.1" hidden="1" customHeight="1" outlineLevel="4" x14ac:dyDescent="0.2">
      <c r="B750" s="35" t="s">
        <v>1504</v>
      </c>
      <c r="C750" s="35"/>
      <c r="D750" s="21"/>
      <c r="E750" s="22" t="s">
        <v>1505</v>
      </c>
      <c r="F750" s="22" t="s">
        <v>248</v>
      </c>
      <c r="G750" s="22" t="s">
        <v>374</v>
      </c>
      <c r="H750" s="22" t="s">
        <v>419</v>
      </c>
      <c r="I750" s="22" t="s">
        <v>258</v>
      </c>
      <c r="J750" s="24">
        <v>5565</v>
      </c>
      <c r="K750" s="58">
        <f t="shared" si="27"/>
        <v>5565</v>
      </c>
    </row>
    <row r="751" spans="2:11" s="1" customFormat="1" ht="14.1" hidden="1" customHeight="1" outlineLevel="4" x14ac:dyDescent="0.2">
      <c r="B751" s="35" t="s">
        <v>1506</v>
      </c>
      <c r="C751" s="35"/>
      <c r="D751" s="21"/>
      <c r="E751" s="22" t="s">
        <v>1507</v>
      </c>
      <c r="F751" s="22" t="s">
        <v>248</v>
      </c>
      <c r="G751" s="22" t="s">
        <v>374</v>
      </c>
      <c r="H751" s="22" t="s">
        <v>419</v>
      </c>
      <c r="I751" s="22" t="s">
        <v>271</v>
      </c>
      <c r="J751" s="24">
        <v>5780</v>
      </c>
      <c r="K751" s="58">
        <f t="shared" si="27"/>
        <v>5780</v>
      </c>
    </row>
    <row r="752" spans="2:11" s="1" customFormat="1" ht="14.1" hidden="1" customHeight="1" outlineLevel="4" x14ac:dyDescent="0.2">
      <c r="B752" s="35" t="s">
        <v>1508</v>
      </c>
      <c r="C752" s="35"/>
      <c r="D752" s="21"/>
      <c r="E752" s="22" t="s">
        <v>1509</v>
      </c>
      <c r="F752" s="22" t="s">
        <v>248</v>
      </c>
      <c r="G752" s="22" t="s">
        <v>374</v>
      </c>
      <c r="H752" s="22" t="s">
        <v>419</v>
      </c>
      <c r="I752" s="22" t="s">
        <v>296</v>
      </c>
      <c r="J752" s="24">
        <v>6210</v>
      </c>
      <c r="K752" s="58">
        <f t="shared" si="27"/>
        <v>6210</v>
      </c>
    </row>
    <row r="753" spans="2:11" s="1" customFormat="1" ht="14.1" hidden="1" customHeight="1" outlineLevel="4" x14ac:dyDescent="0.2">
      <c r="B753" s="35" t="s">
        <v>1510</v>
      </c>
      <c r="C753" s="35"/>
      <c r="D753" s="21"/>
      <c r="E753" s="22" t="s">
        <v>1511</v>
      </c>
      <c r="F753" s="22" t="s">
        <v>248</v>
      </c>
      <c r="G753" s="22" t="s">
        <v>385</v>
      </c>
      <c r="H753" s="22" t="s">
        <v>525</v>
      </c>
      <c r="I753" s="22" t="s">
        <v>1145</v>
      </c>
      <c r="J753" s="24">
        <v>10905</v>
      </c>
      <c r="K753" s="58">
        <f t="shared" si="27"/>
        <v>10905</v>
      </c>
    </row>
    <row r="754" spans="2:11" s="1" customFormat="1" ht="14.1" hidden="1" customHeight="1" outlineLevel="4" x14ac:dyDescent="0.2">
      <c r="B754" s="35" t="s">
        <v>1512</v>
      </c>
      <c r="C754" s="35"/>
      <c r="D754" s="21"/>
      <c r="E754" s="22" t="s">
        <v>1513</v>
      </c>
      <c r="F754" s="22" t="s">
        <v>248</v>
      </c>
      <c r="G754" s="22" t="s">
        <v>385</v>
      </c>
      <c r="H754" s="22" t="s">
        <v>398</v>
      </c>
      <c r="I754" s="22" t="s">
        <v>271</v>
      </c>
      <c r="J754" s="24">
        <v>6170</v>
      </c>
      <c r="K754" s="58">
        <f t="shared" si="27"/>
        <v>6170</v>
      </c>
    </row>
    <row r="755" spans="2:11" s="1" customFormat="1" ht="14.1" hidden="1" customHeight="1" outlineLevel="4" x14ac:dyDescent="0.2">
      <c r="B755" s="35" t="s">
        <v>1514</v>
      </c>
      <c r="C755" s="35"/>
      <c r="D755" s="21"/>
      <c r="E755" s="22" t="s">
        <v>1515</v>
      </c>
      <c r="F755" s="22" t="s">
        <v>248</v>
      </c>
      <c r="G755" s="22" t="s">
        <v>385</v>
      </c>
      <c r="H755" s="22" t="s">
        <v>419</v>
      </c>
      <c r="I755" s="22" t="s">
        <v>271</v>
      </c>
      <c r="J755" s="24">
        <v>5955</v>
      </c>
      <c r="K755" s="58">
        <f t="shared" si="27"/>
        <v>5955</v>
      </c>
    </row>
    <row r="756" spans="2:11" s="1" customFormat="1" ht="14.1" hidden="1" customHeight="1" outlineLevel="4" x14ac:dyDescent="0.2">
      <c r="B756" s="35" t="s">
        <v>1516</v>
      </c>
      <c r="C756" s="35"/>
      <c r="D756" s="21"/>
      <c r="E756" s="22" t="s">
        <v>1517</v>
      </c>
      <c r="F756" s="22" t="s">
        <v>248</v>
      </c>
      <c r="G756" s="22" t="s">
        <v>398</v>
      </c>
      <c r="H756" s="22" t="s">
        <v>463</v>
      </c>
      <c r="I756" s="22" t="s">
        <v>296</v>
      </c>
      <c r="J756" s="24">
        <v>8250</v>
      </c>
      <c r="K756" s="58">
        <f t="shared" si="27"/>
        <v>8250</v>
      </c>
    </row>
    <row r="757" spans="2:11" s="1" customFormat="1" ht="14.1" hidden="1" customHeight="1" outlineLevel="4" x14ac:dyDescent="0.2">
      <c r="B757" s="35" t="s">
        <v>1518</v>
      </c>
      <c r="C757" s="35"/>
      <c r="D757" s="21"/>
      <c r="E757" s="22" t="s">
        <v>1519</v>
      </c>
      <c r="F757" s="22" t="s">
        <v>248</v>
      </c>
      <c r="G757" s="22" t="s">
        <v>398</v>
      </c>
      <c r="H757" s="22" t="s">
        <v>463</v>
      </c>
      <c r="I757" s="22" t="s">
        <v>302</v>
      </c>
      <c r="J757" s="24">
        <v>10490</v>
      </c>
      <c r="K757" s="58">
        <f t="shared" si="27"/>
        <v>10490</v>
      </c>
    </row>
    <row r="758" spans="2:11" s="1" customFormat="1" ht="14.1" hidden="1" customHeight="1" outlineLevel="4" x14ac:dyDescent="0.2">
      <c r="B758" s="35" t="s">
        <v>1520</v>
      </c>
      <c r="C758" s="35"/>
      <c r="D758" s="21"/>
      <c r="E758" s="22" t="s">
        <v>1521</v>
      </c>
      <c r="F758" s="22" t="s">
        <v>248</v>
      </c>
      <c r="G758" s="22" t="s">
        <v>444</v>
      </c>
      <c r="H758" s="22" t="s">
        <v>501</v>
      </c>
      <c r="I758" s="22" t="s">
        <v>296</v>
      </c>
      <c r="J758" s="24">
        <v>10790</v>
      </c>
      <c r="K758" s="58">
        <f t="shared" si="27"/>
        <v>10790</v>
      </c>
    </row>
    <row r="759" spans="2:11" s="1" customFormat="1" ht="14.1" hidden="1" customHeight="1" outlineLevel="4" x14ac:dyDescent="0.2">
      <c r="B759" s="35" t="s">
        <v>1522</v>
      </c>
      <c r="C759" s="35"/>
      <c r="D759" s="21"/>
      <c r="E759" s="22" t="s">
        <v>1523</v>
      </c>
      <c r="F759" s="22" t="s">
        <v>248</v>
      </c>
      <c r="G759" s="22" t="s">
        <v>419</v>
      </c>
      <c r="H759" s="22" t="s">
        <v>463</v>
      </c>
      <c r="I759" s="22" t="s">
        <v>296</v>
      </c>
      <c r="J759" s="24">
        <v>9085</v>
      </c>
      <c r="K759" s="58">
        <f t="shared" si="27"/>
        <v>9085</v>
      </c>
    </row>
    <row r="760" spans="2:11" s="1" customFormat="1" ht="14.1" hidden="1" customHeight="1" outlineLevel="4" x14ac:dyDescent="0.2">
      <c r="B760" s="35" t="s">
        <v>1524</v>
      </c>
      <c r="C760" s="35"/>
      <c r="D760" s="21"/>
      <c r="E760" s="22" t="s">
        <v>1525</v>
      </c>
      <c r="F760" s="22" t="s">
        <v>248</v>
      </c>
      <c r="G760" s="22" t="s">
        <v>419</v>
      </c>
      <c r="H760" s="22" t="s">
        <v>501</v>
      </c>
      <c r="I760" s="22" t="s">
        <v>271</v>
      </c>
      <c r="J760" s="24">
        <v>11855</v>
      </c>
      <c r="K760" s="58">
        <f t="shared" si="27"/>
        <v>11855</v>
      </c>
    </row>
    <row r="761" spans="2:11" s="1" customFormat="1" ht="14.1" hidden="1" customHeight="1" outlineLevel="4" x14ac:dyDescent="0.2">
      <c r="B761" s="35" t="s">
        <v>1526</v>
      </c>
      <c r="C761" s="35"/>
      <c r="D761" s="21"/>
      <c r="E761" s="22" t="s">
        <v>1527</v>
      </c>
      <c r="F761" s="22" t="s">
        <v>248</v>
      </c>
      <c r="G761" s="22" t="s">
        <v>419</v>
      </c>
      <c r="H761" s="22" t="s">
        <v>501</v>
      </c>
      <c r="I761" s="22" t="s">
        <v>296</v>
      </c>
      <c r="J761" s="24">
        <v>10780</v>
      </c>
      <c r="K761" s="58">
        <f t="shared" si="27"/>
        <v>10780</v>
      </c>
    </row>
    <row r="762" spans="2:11" s="1" customFormat="1" ht="14.1" hidden="1" customHeight="1" outlineLevel="4" x14ac:dyDescent="0.2">
      <c r="B762" s="35" t="s">
        <v>1528</v>
      </c>
      <c r="C762" s="35"/>
      <c r="D762" s="21"/>
      <c r="E762" s="22" t="s">
        <v>1529</v>
      </c>
      <c r="F762" s="22" t="s">
        <v>248</v>
      </c>
      <c r="G762" s="22" t="s">
        <v>419</v>
      </c>
      <c r="H762" s="22" t="s">
        <v>501</v>
      </c>
      <c r="I762" s="22" t="s">
        <v>321</v>
      </c>
      <c r="J762" s="24">
        <v>12260</v>
      </c>
      <c r="K762" s="58">
        <f t="shared" si="27"/>
        <v>12260</v>
      </c>
    </row>
    <row r="763" spans="2:11" s="1" customFormat="1" ht="14.1" hidden="1" customHeight="1" outlineLevel="4" x14ac:dyDescent="0.2">
      <c r="B763" s="35" t="s">
        <v>1530</v>
      </c>
      <c r="C763" s="35"/>
      <c r="D763" s="21"/>
      <c r="E763" s="22" t="s">
        <v>1531</v>
      </c>
      <c r="F763" s="22" t="s">
        <v>248</v>
      </c>
      <c r="G763" s="22" t="s">
        <v>419</v>
      </c>
      <c r="H763" s="22" t="s">
        <v>419</v>
      </c>
      <c r="I763" s="22" t="s">
        <v>271</v>
      </c>
      <c r="J763" s="24">
        <v>8545</v>
      </c>
      <c r="K763" s="58">
        <f t="shared" si="27"/>
        <v>8545</v>
      </c>
    </row>
    <row r="764" spans="2:11" s="1" customFormat="1" ht="14.1" hidden="1" customHeight="1" outlineLevel="4" x14ac:dyDescent="0.2">
      <c r="B764" s="35" t="s">
        <v>1532</v>
      </c>
      <c r="C764" s="35"/>
      <c r="D764" s="21"/>
      <c r="E764" s="22" t="s">
        <v>1533</v>
      </c>
      <c r="F764" s="22" t="s">
        <v>248</v>
      </c>
      <c r="G764" s="22" t="s">
        <v>419</v>
      </c>
      <c r="H764" s="22" t="s">
        <v>419</v>
      </c>
      <c r="I764" s="22" t="s">
        <v>321</v>
      </c>
      <c r="J764" s="24">
        <v>9375</v>
      </c>
      <c r="K764" s="58">
        <f t="shared" si="27"/>
        <v>9375</v>
      </c>
    </row>
    <row r="765" spans="2:11" s="1" customFormat="1" ht="14.1" hidden="1" customHeight="1" outlineLevel="4" x14ac:dyDescent="0.2">
      <c r="B765" s="35" t="s">
        <v>1534</v>
      </c>
      <c r="C765" s="35"/>
      <c r="D765" s="21"/>
      <c r="E765" s="22" t="s">
        <v>1535</v>
      </c>
      <c r="F765" s="22" t="s">
        <v>248</v>
      </c>
      <c r="G765" s="22" t="s">
        <v>463</v>
      </c>
      <c r="H765" s="22" t="s">
        <v>501</v>
      </c>
      <c r="I765" s="22" t="s">
        <v>296</v>
      </c>
      <c r="J765" s="24">
        <v>12030</v>
      </c>
      <c r="K765" s="58">
        <f t="shared" si="27"/>
        <v>12030</v>
      </c>
    </row>
    <row r="766" spans="2:11" s="1" customFormat="1" ht="14.1" hidden="1" customHeight="1" outlineLevel="4" x14ac:dyDescent="0.2">
      <c r="B766" s="35" t="s">
        <v>1536</v>
      </c>
      <c r="C766" s="35"/>
      <c r="D766" s="21"/>
      <c r="E766" s="22" t="s">
        <v>1537</v>
      </c>
      <c r="F766" s="22" t="s">
        <v>248</v>
      </c>
      <c r="G766" s="22" t="s">
        <v>347</v>
      </c>
      <c r="H766" s="22" t="s">
        <v>347</v>
      </c>
      <c r="I766" s="22" t="s">
        <v>258</v>
      </c>
      <c r="J766" s="24">
        <v>3485</v>
      </c>
      <c r="K766" s="58">
        <f t="shared" si="27"/>
        <v>3485</v>
      </c>
    </row>
    <row r="767" spans="2:11" s="1" customFormat="1" ht="14.1" hidden="1" customHeight="1" outlineLevel="4" x14ac:dyDescent="0.2">
      <c r="B767" s="35" t="s">
        <v>1538</v>
      </c>
      <c r="C767" s="35"/>
      <c r="D767" s="21"/>
      <c r="E767" s="22" t="s">
        <v>1539</v>
      </c>
      <c r="F767" s="22" t="s">
        <v>248</v>
      </c>
      <c r="G767" s="22" t="s">
        <v>347</v>
      </c>
      <c r="H767" s="22" t="s">
        <v>419</v>
      </c>
      <c r="I767" s="22" t="s">
        <v>296</v>
      </c>
      <c r="J767" s="24">
        <v>6010</v>
      </c>
      <c r="K767" s="58">
        <f t="shared" ref="K767:K798" si="28">J767*((100-$C$14-$C$16)/100)</f>
        <v>6010</v>
      </c>
    </row>
    <row r="768" spans="2:11" s="1" customFormat="1" ht="14.1" hidden="1" customHeight="1" outlineLevel="4" x14ac:dyDescent="0.2">
      <c r="B768" s="35" t="s">
        <v>1540</v>
      </c>
      <c r="C768" s="35"/>
      <c r="D768" s="21"/>
      <c r="E768" s="22" t="s">
        <v>1541</v>
      </c>
      <c r="F768" s="22" t="s">
        <v>248</v>
      </c>
      <c r="G768" s="22" t="s">
        <v>374</v>
      </c>
      <c r="H768" s="22" t="s">
        <v>463</v>
      </c>
      <c r="I768" s="22" t="s">
        <v>321</v>
      </c>
      <c r="J768" s="24">
        <v>8715</v>
      </c>
      <c r="K768" s="58">
        <f t="shared" si="28"/>
        <v>8715</v>
      </c>
    </row>
    <row r="769" spans="2:11" s="1" customFormat="1" ht="14.1" hidden="1" customHeight="1" outlineLevel="4" x14ac:dyDescent="0.2">
      <c r="B769" s="35" t="s">
        <v>1542</v>
      </c>
      <c r="C769" s="35"/>
      <c r="D769" s="21"/>
      <c r="E769" s="22" t="s">
        <v>1543</v>
      </c>
      <c r="F769" s="22" t="s">
        <v>248</v>
      </c>
      <c r="G769" s="22" t="s">
        <v>374</v>
      </c>
      <c r="H769" s="22" t="s">
        <v>501</v>
      </c>
      <c r="I769" s="22" t="s">
        <v>296</v>
      </c>
      <c r="J769" s="24">
        <v>8710</v>
      </c>
      <c r="K769" s="58">
        <f t="shared" si="28"/>
        <v>8710</v>
      </c>
    </row>
    <row r="770" spans="2:11" s="1" customFormat="1" ht="14.1" hidden="1" customHeight="1" outlineLevel="4" x14ac:dyDescent="0.2">
      <c r="B770" s="35" t="s">
        <v>1544</v>
      </c>
      <c r="C770" s="35"/>
      <c r="D770" s="21"/>
      <c r="E770" s="22" t="s">
        <v>1545</v>
      </c>
      <c r="F770" s="22" t="s">
        <v>248</v>
      </c>
      <c r="G770" s="22" t="s">
        <v>374</v>
      </c>
      <c r="H770" s="22" t="s">
        <v>501</v>
      </c>
      <c r="I770" s="22" t="s">
        <v>321</v>
      </c>
      <c r="J770" s="24">
        <v>9640</v>
      </c>
      <c r="K770" s="58">
        <f t="shared" si="28"/>
        <v>9640</v>
      </c>
    </row>
    <row r="771" spans="2:11" s="1" customFormat="1" ht="14.1" hidden="1" customHeight="1" outlineLevel="4" x14ac:dyDescent="0.2">
      <c r="B771" s="35" t="s">
        <v>1546</v>
      </c>
      <c r="C771" s="35"/>
      <c r="D771" s="21"/>
      <c r="E771" s="22" t="s">
        <v>1547</v>
      </c>
      <c r="F771" s="22" t="s">
        <v>248</v>
      </c>
      <c r="G771" s="22" t="s">
        <v>374</v>
      </c>
      <c r="H771" s="22" t="s">
        <v>398</v>
      </c>
      <c r="I771" s="22" t="s">
        <v>296</v>
      </c>
      <c r="J771" s="24">
        <v>6620</v>
      </c>
      <c r="K771" s="58">
        <f t="shared" si="28"/>
        <v>6620</v>
      </c>
    </row>
    <row r="772" spans="2:11" s="1" customFormat="1" ht="14.1" hidden="1" customHeight="1" outlineLevel="4" x14ac:dyDescent="0.2">
      <c r="B772" s="35" t="s">
        <v>1548</v>
      </c>
      <c r="C772" s="35"/>
      <c r="D772" s="21"/>
      <c r="E772" s="22" t="s">
        <v>1549</v>
      </c>
      <c r="F772" s="22" t="s">
        <v>248</v>
      </c>
      <c r="G772" s="22" t="s">
        <v>374</v>
      </c>
      <c r="H772" s="22" t="s">
        <v>419</v>
      </c>
      <c r="I772" s="22" t="s">
        <v>321</v>
      </c>
      <c r="J772" s="24">
        <v>7560</v>
      </c>
      <c r="K772" s="58">
        <f t="shared" si="28"/>
        <v>7560</v>
      </c>
    </row>
    <row r="773" spans="2:11" s="1" customFormat="1" ht="14.1" hidden="1" customHeight="1" outlineLevel="4" x14ac:dyDescent="0.2">
      <c r="B773" s="35" t="s">
        <v>1550</v>
      </c>
      <c r="C773" s="35"/>
      <c r="D773" s="21"/>
      <c r="E773" s="22" t="s">
        <v>1551</v>
      </c>
      <c r="F773" s="22" t="s">
        <v>248</v>
      </c>
      <c r="G773" s="22" t="s">
        <v>385</v>
      </c>
      <c r="H773" s="22" t="s">
        <v>501</v>
      </c>
      <c r="I773" s="22" t="s">
        <v>1142</v>
      </c>
      <c r="J773" s="24">
        <v>10220</v>
      </c>
      <c r="K773" s="58">
        <f t="shared" si="28"/>
        <v>10220</v>
      </c>
    </row>
    <row r="774" spans="2:11" s="1" customFormat="1" ht="14.1" hidden="1" customHeight="1" outlineLevel="4" x14ac:dyDescent="0.2">
      <c r="B774" s="35" t="s">
        <v>1552</v>
      </c>
      <c r="C774" s="35"/>
      <c r="D774" s="21"/>
      <c r="E774" s="22" t="s">
        <v>1553</v>
      </c>
      <c r="F774" s="22" t="s">
        <v>248</v>
      </c>
      <c r="G774" s="22" t="s">
        <v>419</v>
      </c>
      <c r="H774" s="22" t="s">
        <v>419</v>
      </c>
      <c r="I774" s="22" t="s">
        <v>296</v>
      </c>
      <c r="J774" s="24">
        <v>7530</v>
      </c>
      <c r="K774" s="58">
        <f t="shared" si="28"/>
        <v>7530</v>
      </c>
    </row>
    <row r="775" spans="2:11" s="1" customFormat="1" ht="89.1" hidden="1" customHeight="1" outlineLevel="3" x14ac:dyDescent="0.2">
      <c r="B775" s="40" t="s">
        <v>1554</v>
      </c>
      <c r="C775" s="40"/>
      <c r="D775" s="27"/>
      <c r="E775" s="19"/>
      <c r="F775" s="19"/>
      <c r="G775" s="19"/>
      <c r="H775" s="19"/>
      <c r="I775" s="19"/>
      <c r="J775" s="20"/>
      <c r="K775" s="57"/>
    </row>
    <row r="776" spans="2:11" s="1" customFormat="1" ht="14.1" hidden="1" customHeight="1" outlineLevel="4" x14ac:dyDescent="0.2">
      <c r="B776" s="35" t="s">
        <v>1555</v>
      </c>
      <c r="C776" s="35"/>
      <c r="D776" s="21"/>
      <c r="E776" s="22" t="s">
        <v>1556</v>
      </c>
      <c r="F776" s="22" t="s">
        <v>248</v>
      </c>
      <c r="G776" s="22" t="s">
        <v>258</v>
      </c>
      <c r="H776" s="22" t="s">
        <v>296</v>
      </c>
      <c r="I776" s="22" t="s">
        <v>299</v>
      </c>
      <c r="J776" s="24">
        <v>1770</v>
      </c>
      <c r="K776" s="58">
        <f t="shared" ref="K776:K807" si="29">J776*((100-$C$14-$C$16)/100)</f>
        <v>1770</v>
      </c>
    </row>
    <row r="777" spans="2:11" s="1" customFormat="1" ht="14.1" hidden="1" customHeight="1" outlineLevel="4" x14ac:dyDescent="0.2">
      <c r="B777" s="35" t="s">
        <v>1557</v>
      </c>
      <c r="C777" s="35"/>
      <c r="D777" s="21"/>
      <c r="E777" s="22" t="s">
        <v>1558</v>
      </c>
      <c r="F777" s="22" t="s">
        <v>248</v>
      </c>
      <c r="G777" s="22" t="s">
        <v>1007</v>
      </c>
      <c r="H777" s="22" t="s">
        <v>296</v>
      </c>
      <c r="I777" s="22" t="s">
        <v>299</v>
      </c>
      <c r="J777" s="24">
        <v>2035</v>
      </c>
      <c r="K777" s="58">
        <f t="shared" si="29"/>
        <v>2035</v>
      </c>
    </row>
    <row r="778" spans="2:11" s="1" customFormat="1" ht="14.1" hidden="1" customHeight="1" outlineLevel="4" x14ac:dyDescent="0.2">
      <c r="B778" s="35" t="s">
        <v>1559</v>
      </c>
      <c r="C778" s="35"/>
      <c r="D778" s="21"/>
      <c r="E778" s="22" t="s">
        <v>1560</v>
      </c>
      <c r="F778" s="22" t="s">
        <v>248</v>
      </c>
      <c r="G778" s="22" t="s">
        <v>271</v>
      </c>
      <c r="H778" s="22" t="s">
        <v>271</v>
      </c>
      <c r="I778" s="22" t="s">
        <v>299</v>
      </c>
      <c r="J778" s="24">
        <v>2025</v>
      </c>
      <c r="K778" s="58">
        <f t="shared" si="29"/>
        <v>2025</v>
      </c>
    </row>
    <row r="779" spans="2:11" s="1" customFormat="1" ht="14.1" hidden="1" customHeight="1" outlineLevel="4" x14ac:dyDescent="0.2">
      <c r="B779" s="35" t="s">
        <v>1561</v>
      </c>
      <c r="C779" s="35"/>
      <c r="D779" s="21"/>
      <c r="E779" s="22" t="s">
        <v>1562</v>
      </c>
      <c r="F779" s="22" t="s">
        <v>248</v>
      </c>
      <c r="G779" s="22" t="s">
        <v>296</v>
      </c>
      <c r="H779" s="22" t="s">
        <v>296</v>
      </c>
      <c r="I779" s="22" t="s">
        <v>299</v>
      </c>
      <c r="J779" s="24">
        <v>1755</v>
      </c>
      <c r="K779" s="58">
        <f t="shared" si="29"/>
        <v>1755</v>
      </c>
    </row>
    <row r="780" spans="2:11" s="1" customFormat="1" ht="14.1" hidden="1" customHeight="1" outlineLevel="4" x14ac:dyDescent="0.2">
      <c r="B780" s="35" t="s">
        <v>1563</v>
      </c>
      <c r="C780" s="35"/>
      <c r="D780" s="21"/>
      <c r="E780" s="22" t="s">
        <v>1564</v>
      </c>
      <c r="F780" s="22" t="s">
        <v>248</v>
      </c>
      <c r="G780" s="22" t="s">
        <v>296</v>
      </c>
      <c r="H780" s="22" t="s">
        <v>296</v>
      </c>
      <c r="I780" s="22" t="s">
        <v>258</v>
      </c>
      <c r="J780" s="24">
        <v>1885</v>
      </c>
      <c r="K780" s="58">
        <f t="shared" si="29"/>
        <v>1885</v>
      </c>
    </row>
    <row r="781" spans="2:11" s="1" customFormat="1" ht="14.1" hidden="1" customHeight="1" outlineLevel="4" x14ac:dyDescent="0.2">
      <c r="B781" s="35" t="s">
        <v>1565</v>
      </c>
      <c r="C781" s="35"/>
      <c r="D781" s="21"/>
      <c r="E781" s="22" t="s">
        <v>1566</v>
      </c>
      <c r="F781" s="22" t="s">
        <v>248</v>
      </c>
      <c r="G781" s="22" t="s">
        <v>296</v>
      </c>
      <c r="H781" s="22" t="s">
        <v>321</v>
      </c>
      <c r="I781" s="22" t="s">
        <v>299</v>
      </c>
      <c r="J781" s="24">
        <v>1860</v>
      </c>
      <c r="K781" s="58">
        <f t="shared" si="29"/>
        <v>1860</v>
      </c>
    </row>
    <row r="782" spans="2:11" s="1" customFormat="1" ht="14.1" hidden="1" customHeight="1" outlineLevel="4" x14ac:dyDescent="0.2">
      <c r="B782" s="35" t="s">
        <v>1567</v>
      </c>
      <c r="C782" s="35"/>
      <c r="D782" s="21"/>
      <c r="E782" s="22" t="s">
        <v>1568</v>
      </c>
      <c r="F782" s="22" t="s">
        <v>248</v>
      </c>
      <c r="G782" s="22" t="s">
        <v>296</v>
      </c>
      <c r="H782" s="22" t="s">
        <v>321</v>
      </c>
      <c r="I782" s="22" t="s">
        <v>258</v>
      </c>
      <c r="J782" s="24">
        <v>2235</v>
      </c>
      <c r="K782" s="58">
        <f t="shared" si="29"/>
        <v>2235</v>
      </c>
    </row>
    <row r="783" spans="2:11" s="1" customFormat="1" ht="14.1" hidden="1" customHeight="1" outlineLevel="4" x14ac:dyDescent="0.2">
      <c r="B783" s="35" t="s">
        <v>1569</v>
      </c>
      <c r="C783" s="35"/>
      <c r="D783" s="21"/>
      <c r="E783" s="22" t="s">
        <v>1570</v>
      </c>
      <c r="F783" s="22" t="s">
        <v>248</v>
      </c>
      <c r="G783" s="22" t="s">
        <v>296</v>
      </c>
      <c r="H783" s="22" t="s">
        <v>321</v>
      </c>
      <c r="I783" s="22" t="s">
        <v>271</v>
      </c>
      <c r="J783" s="24">
        <v>2425</v>
      </c>
      <c r="K783" s="58">
        <f t="shared" si="29"/>
        <v>2425</v>
      </c>
    </row>
    <row r="784" spans="2:11" s="1" customFormat="1" ht="14.1" hidden="1" customHeight="1" outlineLevel="4" x14ac:dyDescent="0.2">
      <c r="B784" s="35" t="s">
        <v>1571</v>
      </c>
      <c r="C784" s="35"/>
      <c r="D784" s="21"/>
      <c r="E784" s="22" t="s">
        <v>1572</v>
      </c>
      <c r="F784" s="22" t="s">
        <v>248</v>
      </c>
      <c r="G784" s="22" t="s">
        <v>296</v>
      </c>
      <c r="H784" s="22" t="s">
        <v>347</v>
      </c>
      <c r="I784" s="22" t="s">
        <v>258</v>
      </c>
      <c r="J784" s="24">
        <v>2645</v>
      </c>
      <c r="K784" s="58">
        <f t="shared" si="29"/>
        <v>2645</v>
      </c>
    </row>
    <row r="785" spans="2:11" s="1" customFormat="1" ht="14.1" hidden="1" customHeight="1" outlineLevel="4" x14ac:dyDescent="0.2">
      <c r="B785" s="35" t="s">
        <v>1573</v>
      </c>
      <c r="C785" s="35"/>
      <c r="D785" s="21"/>
      <c r="E785" s="22" t="s">
        <v>1574</v>
      </c>
      <c r="F785" s="22" t="s">
        <v>248</v>
      </c>
      <c r="G785" s="22" t="s">
        <v>296</v>
      </c>
      <c r="H785" s="22" t="s">
        <v>347</v>
      </c>
      <c r="I785" s="22" t="s">
        <v>271</v>
      </c>
      <c r="J785" s="24">
        <v>3465</v>
      </c>
      <c r="K785" s="58">
        <f t="shared" si="29"/>
        <v>3465</v>
      </c>
    </row>
    <row r="786" spans="2:11" s="1" customFormat="1" ht="14.1" hidden="1" customHeight="1" outlineLevel="4" x14ac:dyDescent="0.2">
      <c r="B786" s="35" t="s">
        <v>1575</v>
      </c>
      <c r="C786" s="35"/>
      <c r="D786" s="21"/>
      <c r="E786" s="22" t="s">
        <v>1576</v>
      </c>
      <c r="F786" s="22" t="s">
        <v>248</v>
      </c>
      <c r="G786" s="22" t="s">
        <v>296</v>
      </c>
      <c r="H786" s="22" t="s">
        <v>347</v>
      </c>
      <c r="I786" s="22" t="s">
        <v>296</v>
      </c>
      <c r="J786" s="24">
        <v>4200</v>
      </c>
      <c r="K786" s="58">
        <f t="shared" si="29"/>
        <v>4200</v>
      </c>
    </row>
    <row r="787" spans="2:11" s="1" customFormat="1" ht="14.1" hidden="1" customHeight="1" outlineLevel="4" x14ac:dyDescent="0.2">
      <c r="B787" s="35" t="s">
        <v>1577</v>
      </c>
      <c r="C787" s="35"/>
      <c r="D787" s="21"/>
      <c r="E787" s="22" t="s">
        <v>1578</v>
      </c>
      <c r="F787" s="22" t="s">
        <v>248</v>
      </c>
      <c r="G787" s="22" t="s">
        <v>1039</v>
      </c>
      <c r="H787" s="22" t="s">
        <v>321</v>
      </c>
      <c r="I787" s="22" t="s">
        <v>266</v>
      </c>
      <c r="J787" s="24">
        <v>2820</v>
      </c>
      <c r="K787" s="58">
        <f t="shared" si="29"/>
        <v>2820</v>
      </c>
    </row>
    <row r="788" spans="2:11" s="1" customFormat="1" ht="14.1" hidden="1" customHeight="1" outlineLevel="4" x14ac:dyDescent="0.2">
      <c r="B788" s="35" t="s">
        <v>1579</v>
      </c>
      <c r="C788" s="35"/>
      <c r="D788" s="21"/>
      <c r="E788" s="22" t="s">
        <v>1580</v>
      </c>
      <c r="F788" s="22" t="s">
        <v>248</v>
      </c>
      <c r="G788" s="22" t="s">
        <v>321</v>
      </c>
      <c r="H788" s="22" t="s">
        <v>321</v>
      </c>
      <c r="I788" s="22" t="s">
        <v>299</v>
      </c>
      <c r="J788" s="24">
        <v>2585</v>
      </c>
      <c r="K788" s="58">
        <f t="shared" si="29"/>
        <v>2585</v>
      </c>
    </row>
    <row r="789" spans="2:11" s="1" customFormat="1" ht="14.1" hidden="1" customHeight="1" outlineLevel="4" x14ac:dyDescent="0.2">
      <c r="B789" s="35" t="s">
        <v>1581</v>
      </c>
      <c r="C789" s="35"/>
      <c r="D789" s="21"/>
      <c r="E789" s="22" t="s">
        <v>1582</v>
      </c>
      <c r="F789" s="22" t="s">
        <v>248</v>
      </c>
      <c r="G789" s="22" t="s">
        <v>321</v>
      </c>
      <c r="H789" s="22" t="s">
        <v>321</v>
      </c>
      <c r="I789" s="22" t="s">
        <v>258</v>
      </c>
      <c r="J789" s="24">
        <v>2895</v>
      </c>
      <c r="K789" s="58">
        <f t="shared" si="29"/>
        <v>2895</v>
      </c>
    </row>
    <row r="790" spans="2:11" s="1" customFormat="1" ht="14.1" hidden="1" customHeight="1" outlineLevel="4" x14ac:dyDescent="0.2">
      <c r="B790" s="35" t="s">
        <v>1583</v>
      </c>
      <c r="C790" s="35"/>
      <c r="D790" s="21"/>
      <c r="E790" s="22" t="s">
        <v>1584</v>
      </c>
      <c r="F790" s="22" t="s">
        <v>248</v>
      </c>
      <c r="G790" s="22" t="s">
        <v>321</v>
      </c>
      <c r="H790" s="22" t="s">
        <v>321</v>
      </c>
      <c r="I790" s="22" t="s">
        <v>271</v>
      </c>
      <c r="J790" s="24">
        <v>3090</v>
      </c>
      <c r="K790" s="58">
        <f t="shared" si="29"/>
        <v>3090</v>
      </c>
    </row>
    <row r="791" spans="2:11" s="1" customFormat="1" ht="14.1" hidden="1" customHeight="1" outlineLevel="4" x14ac:dyDescent="0.2">
      <c r="B791" s="35" t="s">
        <v>1585</v>
      </c>
      <c r="C791" s="35"/>
      <c r="D791" s="21"/>
      <c r="E791" s="22" t="s">
        <v>1586</v>
      </c>
      <c r="F791" s="22" t="s">
        <v>248</v>
      </c>
      <c r="G791" s="22" t="s">
        <v>321</v>
      </c>
      <c r="H791" s="22" t="s">
        <v>347</v>
      </c>
      <c r="I791" s="22" t="s">
        <v>258</v>
      </c>
      <c r="J791" s="24">
        <v>2945</v>
      </c>
      <c r="K791" s="58">
        <f t="shared" si="29"/>
        <v>2945</v>
      </c>
    </row>
    <row r="792" spans="2:11" s="1" customFormat="1" ht="14.1" hidden="1" customHeight="1" outlineLevel="4" x14ac:dyDescent="0.2">
      <c r="B792" s="35" t="s">
        <v>1587</v>
      </c>
      <c r="C792" s="35"/>
      <c r="D792" s="21"/>
      <c r="E792" s="22" t="s">
        <v>1588</v>
      </c>
      <c r="F792" s="22" t="s">
        <v>248</v>
      </c>
      <c r="G792" s="22" t="s">
        <v>321</v>
      </c>
      <c r="H792" s="22" t="s">
        <v>347</v>
      </c>
      <c r="I792" s="22" t="s">
        <v>266</v>
      </c>
      <c r="J792" s="24">
        <v>3630</v>
      </c>
      <c r="K792" s="58">
        <f t="shared" si="29"/>
        <v>3630</v>
      </c>
    </row>
    <row r="793" spans="2:11" s="1" customFormat="1" ht="14.1" hidden="1" customHeight="1" outlineLevel="4" x14ac:dyDescent="0.2">
      <c r="B793" s="35" t="s">
        <v>1589</v>
      </c>
      <c r="C793" s="35"/>
      <c r="D793" s="21"/>
      <c r="E793" s="22" t="s">
        <v>1590</v>
      </c>
      <c r="F793" s="22" t="s">
        <v>248</v>
      </c>
      <c r="G793" s="22" t="s">
        <v>321</v>
      </c>
      <c r="H793" s="22" t="s">
        <v>347</v>
      </c>
      <c r="I793" s="22" t="s">
        <v>271</v>
      </c>
      <c r="J793" s="24">
        <v>3415</v>
      </c>
      <c r="K793" s="58">
        <f t="shared" si="29"/>
        <v>3415</v>
      </c>
    </row>
    <row r="794" spans="2:11" s="1" customFormat="1" ht="14.1" hidden="1" customHeight="1" outlineLevel="4" x14ac:dyDescent="0.2">
      <c r="B794" s="35" t="s">
        <v>1591</v>
      </c>
      <c r="C794" s="35"/>
      <c r="D794" s="21"/>
      <c r="E794" s="22" t="s">
        <v>1592</v>
      </c>
      <c r="F794" s="22" t="s">
        <v>248</v>
      </c>
      <c r="G794" s="22" t="s">
        <v>321</v>
      </c>
      <c r="H794" s="22" t="s">
        <v>374</v>
      </c>
      <c r="I794" s="22" t="s">
        <v>299</v>
      </c>
      <c r="J794" s="24">
        <v>3190</v>
      </c>
      <c r="K794" s="58">
        <f t="shared" si="29"/>
        <v>3190</v>
      </c>
    </row>
    <row r="795" spans="2:11" s="1" customFormat="1" ht="14.1" hidden="1" customHeight="1" outlineLevel="4" x14ac:dyDescent="0.2">
      <c r="B795" s="35" t="s">
        <v>1593</v>
      </c>
      <c r="C795" s="35"/>
      <c r="D795" s="21"/>
      <c r="E795" s="22" t="s">
        <v>1594</v>
      </c>
      <c r="F795" s="22" t="s">
        <v>248</v>
      </c>
      <c r="G795" s="22" t="s">
        <v>321</v>
      </c>
      <c r="H795" s="22" t="s">
        <v>374</v>
      </c>
      <c r="I795" s="22" t="s">
        <v>258</v>
      </c>
      <c r="J795" s="24">
        <v>3570</v>
      </c>
      <c r="K795" s="58">
        <f t="shared" si="29"/>
        <v>3570</v>
      </c>
    </row>
    <row r="796" spans="2:11" s="1" customFormat="1" ht="14.1" hidden="1" customHeight="1" outlineLevel="4" x14ac:dyDescent="0.2">
      <c r="B796" s="35" t="s">
        <v>1595</v>
      </c>
      <c r="C796" s="35"/>
      <c r="D796" s="21"/>
      <c r="E796" s="22" t="s">
        <v>1596</v>
      </c>
      <c r="F796" s="22" t="s">
        <v>248</v>
      </c>
      <c r="G796" s="22" t="s">
        <v>321</v>
      </c>
      <c r="H796" s="22" t="s">
        <v>374</v>
      </c>
      <c r="I796" s="22" t="s">
        <v>271</v>
      </c>
      <c r="J796" s="24">
        <v>3870</v>
      </c>
      <c r="K796" s="58">
        <f t="shared" si="29"/>
        <v>3870</v>
      </c>
    </row>
    <row r="797" spans="2:11" s="1" customFormat="1" ht="14.1" hidden="1" customHeight="1" outlineLevel="4" x14ac:dyDescent="0.2">
      <c r="B797" s="35" t="s">
        <v>1597</v>
      </c>
      <c r="C797" s="35"/>
      <c r="D797" s="21"/>
      <c r="E797" s="22" t="s">
        <v>1598</v>
      </c>
      <c r="F797" s="22" t="s">
        <v>248</v>
      </c>
      <c r="G797" s="22" t="s">
        <v>321</v>
      </c>
      <c r="H797" s="22" t="s">
        <v>374</v>
      </c>
      <c r="I797" s="22" t="s">
        <v>296</v>
      </c>
      <c r="J797" s="24">
        <v>4315</v>
      </c>
      <c r="K797" s="58">
        <f t="shared" si="29"/>
        <v>4315</v>
      </c>
    </row>
    <row r="798" spans="2:11" s="1" customFormat="1" ht="14.1" hidden="1" customHeight="1" outlineLevel="4" x14ac:dyDescent="0.2">
      <c r="B798" s="35" t="s">
        <v>1599</v>
      </c>
      <c r="C798" s="35"/>
      <c r="D798" s="21"/>
      <c r="E798" s="22" t="s">
        <v>1600</v>
      </c>
      <c r="F798" s="22" t="s">
        <v>248</v>
      </c>
      <c r="G798" s="22" t="s">
        <v>321</v>
      </c>
      <c r="H798" s="22" t="s">
        <v>419</v>
      </c>
      <c r="I798" s="22" t="s">
        <v>258</v>
      </c>
      <c r="J798" s="24">
        <v>5885</v>
      </c>
      <c r="K798" s="58">
        <f t="shared" si="29"/>
        <v>5885</v>
      </c>
    </row>
    <row r="799" spans="2:11" s="1" customFormat="1" ht="14.1" hidden="1" customHeight="1" outlineLevel="4" x14ac:dyDescent="0.2">
      <c r="B799" s="35" t="s">
        <v>1601</v>
      </c>
      <c r="C799" s="35"/>
      <c r="D799" s="21"/>
      <c r="E799" s="22" t="s">
        <v>1602</v>
      </c>
      <c r="F799" s="22" t="s">
        <v>248</v>
      </c>
      <c r="G799" s="22" t="s">
        <v>347</v>
      </c>
      <c r="H799" s="22" t="s">
        <v>347</v>
      </c>
      <c r="I799" s="22" t="s">
        <v>258</v>
      </c>
      <c r="J799" s="24">
        <v>3615</v>
      </c>
      <c r="K799" s="58">
        <f t="shared" si="29"/>
        <v>3615</v>
      </c>
    </row>
    <row r="800" spans="2:11" s="1" customFormat="1" ht="14.1" hidden="1" customHeight="1" outlineLevel="4" x14ac:dyDescent="0.2">
      <c r="B800" s="35" t="s">
        <v>1603</v>
      </c>
      <c r="C800" s="35"/>
      <c r="D800" s="21"/>
      <c r="E800" s="22" t="s">
        <v>1604</v>
      </c>
      <c r="F800" s="22" t="s">
        <v>248</v>
      </c>
      <c r="G800" s="22" t="s">
        <v>347</v>
      </c>
      <c r="H800" s="22" t="s">
        <v>347</v>
      </c>
      <c r="I800" s="22" t="s">
        <v>271</v>
      </c>
      <c r="J800" s="24">
        <v>3890</v>
      </c>
      <c r="K800" s="58">
        <f t="shared" si="29"/>
        <v>3890</v>
      </c>
    </row>
    <row r="801" spans="2:11" s="1" customFormat="1" ht="14.1" hidden="1" customHeight="1" outlineLevel="4" x14ac:dyDescent="0.2">
      <c r="B801" s="35" t="s">
        <v>1605</v>
      </c>
      <c r="C801" s="35"/>
      <c r="D801" s="21"/>
      <c r="E801" s="22" t="s">
        <v>1606</v>
      </c>
      <c r="F801" s="22" t="s">
        <v>248</v>
      </c>
      <c r="G801" s="22" t="s">
        <v>347</v>
      </c>
      <c r="H801" s="22" t="s">
        <v>374</v>
      </c>
      <c r="I801" s="22" t="s">
        <v>258</v>
      </c>
      <c r="J801" s="24">
        <v>4150</v>
      </c>
      <c r="K801" s="58">
        <f t="shared" si="29"/>
        <v>4150</v>
      </c>
    </row>
    <row r="802" spans="2:11" s="1" customFormat="1" ht="14.1" hidden="1" customHeight="1" outlineLevel="4" x14ac:dyDescent="0.2">
      <c r="B802" s="35" t="s">
        <v>1607</v>
      </c>
      <c r="C802" s="35"/>
      <c r="D802" s="21"/>
      <c r="E802" s="22" t="s">
        <v>1608</v>
      </c>
      <c r="F802" s="22" t="s">
        <v>248</v>
      </c>
      <c r="G802" s="22" t="s">
        <v>347</v>
      </c>
      <c r="H802" s="22" t="s">
        <v>374</v>
      </c>
      <c r="I802" s="22" t="s">
        <v>271</v>
      </c>
      <c r="J802" s="24">
        <v>4485</v>
      </c>
      <c r="K802" s="58">
        <f t="shared" si="29"/>
        <v>4485</v>
      </c>
    </row>
    <row r="803" spans="2:11" s="1" customFormat="1" ht="14.1" hidden="1" customHeight="1" outlineLevel="4" x14ac:dyDescent="0.2">
      <c r="B803" s="35" t="s">
        <v>1609</v>
      </c>
      <c r="C803" s="35"/>
      <c r="D803" s="21"/>
      <c r="E803" s="22" t="s">
        <v>1610</v>
      </c>
      <c r="F803" s="22" t="s">
        <v>248</v>
      </c>
      <c r="G803" s="22" t="s">
        <v>347</v>
      </c>
      <c r="H803" s="22" t="s">
        <v>374</v>
      </c>
      <c r="I803" s="22" t="s">
        <v>296</v>
      </c>
      <c r="J803" s="24">
        <v>4890</v>
      </c>
      <c r="K803" s="58">
        <f t="shared" si="29"/>
        <v>4890</v>
      </c>
    </row>
    <row r="804" spans="2:11" s="1" customFormat="1" ht="14.1" hidden="1" customHeight="1" outlineLevel="4" x14ac:dyDescent="0.2">
      <c r="B804" s="35" t="s">
        <v>1611</v>
      </c>
      <c r="C804" s="35"/>
      <c r="D804" s="21"/>
      <c r="E804" s="22" t="s">
        <v>1612</v>
      </c>
      <c r="F804" s="22" t="s">
        <v>248</v>
      </c>
      <c r="G804" s="22" t="s">
        <v>347</v>
      </c>
      <c r="H804" s="22" t="s">
        <v>385</v>
      </c>
      <c r="I804" s="22" t="s">
        <v>266</v>
      </c>
      <c r="J804" s="24">
        <v>5575</v>
      </c>
      <c r="K804" s="58">
        <f t="shared" si="29"/>
        <v>5575</v>
      </c>
    </row>
    <row r="805" spans="2:11" s="1" customFormat="1" ht="14.1" hidden="1" customHeight="1" outlineLevel="4" x14ac:dyDescent="0.2">
      <c r="B805" s="35" t="s">
        <v>1613</v>
      </c>
      <c r="C805" s="35"/>
      <c r="D805" s="21"/>
      <c r="E805" s="22" t="s">
        <v>1614</v>
      </c>
      <c r="F805" s="22" t="s">
        <v>248</v>
      </c>
      <c r="G805" s="22" t="s">
        <v>347</v>
      </c>
      <c r="H805" s="22" t="s">
        <v>398</v>
      </c>
      <c r="I805" s="22" t="s">
        <v>258</v>
      </c>
      <c r="J805" s="24">
        <v>4545</v>
      </c>
      <c r="K805" s="58">
        <f t="shared" si="29"/>
        <v>4545</v>
      </c>
    </row>
    <row r="806" spans="2:11" s="1" customFormat="1" ht="14.1" hidden="1" customHeight="1" outlineLevel="4" x14ac:dyDescent="0.2">
      <c r="B806" s="35" t="s">
        <v>1615</v>
      </c>
      <c r="C806" s="35"/>
      <c r="D806" s="21"/>
      <c r="E806" s="22" t="s">
        <v>1616</v>
      </c>
      <c r="F806" s="22" t="s">
        <v>248</v>
      </c>
      <c r="G806" s="22" t="s">
        <v>347</v>
      </c>
      <c r="H806" s="22" t="s">
        <v>398</v>
      </c>
      <c r="I806" s="22" t="s">
        <v>271</v>
      </c>
      <c r="J806" s="24">
        <v>5085</v>
      </c>
      <c r="K806" s="58">
        <f t="shared" si="29"/>
        <v>5085</v>
      </c>
    </row>
    <row r="807" spans="2:11" s="1" customFormat="1" ht="14.1" hidden="1" customHeight="1" outlineLevel="4" x14ac:dyDescent="0.2">
      <c r="B807" s="35" t="s">
        <v>1617</v>
      </c>
      <c r="C807" s="35"/>
      <c r="D807" s="21"/>
      <c r="E807" s="22" t="s">
        <v>1618</v>
      </c>
      <c r="F807" s="22" t="s">
        <v>248</v>
      </c>
      <c r="G807" s="22" t="s">
        <v>347</v>
      </c>
      <c r="H807" s="22" t="s">
        <v>419</v>
      </c>
      <c r="I807" s="22" t="s">
        <v>258</v>
      </c>
      <c r="J807" s="24">
        <v>5255</v>
      </c>
      <c r="K807" s="58">
        <f t="shared" si="29"/>
        <v>5255</v>
      </c>
    </row>
    <row r="808" spans="2:11" s="1" customFormat="1" ht="14.1" hidden="1" customHeight="1" outlineLevel="4" x14ac:dyDescent="0.2">
      <c r="B808" s="35" t="s">
        <v>1619</v>
      </c>
      <c r="C808" s="35"/>
      <c r="D808" s="21"/>
      <c r="E808" s="22" t="s">
        <v>1620</v>
      </c>
      <c r="F808" s="22" t="s">
        <v>248</v>
      </c>
      <c r="G808" s="22" t="s">
        <v>347</v>
      </c>
      <c r="H808" s="22" t="s">
        <v>419</v>
      </c>
      <c r="I808" s="22" t="s">
        <v>296</v>
      </c>
      <c r="J808" s="24">
        <v>6015</v>
      </c>
      <c r="K808" s="58">
        <f t="shared" ref="K808:K839" si="30">J808*((100-$C$14-$C$16)/100)</f>
        <v>6015</v>
      </c>
    </row>
    <row r="809" spans="2:11" s="1" customFormat="1" ht="14.1" hidden="1" customHeight="1" outlineLevel="4" x14ac:dyDescent="0.2">
      <c r="B809" s="35" t="s">
        <v>1621</v>
      </c>
      <c r="C809" s="35"/>
      <c r="D809" s="21"/>
      <c r="E809" s="22" t="s">
        <v>1622</v>
      </c>
      <c r="F809" s="22" t="s">
        <v>248</v>
      </c>
      <c r="G809" s="22" t="s">
        <v>356</v>
      </c>
      <c r="H809" s="22" t="s">
        <v>321</v>
      </c>
      <c r="I809" s="22" t="s">
        <v>258</v>
      </c>
      <c r="J809" s="24">
        <v>4335</v>
      </c>
      <c r="K809" s="58">
        <f t="shared" si="30"/>
        <v>4335</v>
      </c>
    </row>
    <row r="810" spans="2:11" s="1" customFormat="1" ht="14.1" hidden="1" customHeight="1" outlineLevel="4" x14ac:dyDescent="0.2">
      <c r="B810" s="35" t="s">
        <v>1623</v>
      </c>
      <c r="C810" s="35"/>
      <c r="D810" s="21"/>
      <c r="E810" s="22" t="s">
        <v>1624</v>
      </c>
      <c r="F810" s="22" t="s">
        <v>248</v>
      </c>
      <c r="G810" s="22" t="s">
        <v>374</v>
      </c>
      <c r="H810" s="22" t="s">
        <v>463</v>
      </c>
      <c r="I810" s="22" t="s">
        <v>271</v>
      </c>
      <c r="J810" s="24">
        <v>7810</v>
      </c>
      <c r="K810" s="58">
        <f t="shared" si="30"/>
        <v>7810</v>
      </c>
    </row>
    <row r="811" spans="2:11" s="1" customFormat="1" ht="14.1" hidden="1" customHeight="1" outlineLevel="4" x14ac:dyDescent="0.2">
      <c r="B811" s="35" t="s">
        <v>1625</v>
      </c>
      <c r="C811" s="35"/>
      <c r="D811" s="21"/>
      <c r="E811" s="22" t="s">
        <v>1626</v>
      </c>
      <c r="F811" s="22" t="s">
        <v>248</v>
      </c>
      <c r="G811" s="22" t="s">
        <v>374</v>
      </c>
      <c r="H811" s="22" t="s">
        <v>463</v>
      </c>
      <c r="I811" s="22" t="s">
        <v>296</v>
      </c>
      <c r="J811" s="24">
        <v>8300</v>
      </c>
      <c r="K811" s="58">
        <f t="shared" si="30"/>
        <v>8300</v>
      </c>
    </row>
    <row r="812" spans="2:11" s="1" customFormat="1" ht="14.1" hidden="1" customHeight="1" outlineLevel="4" x14ac:dyDescent="0.2">
      <c r="B812" s="35" t="s">
        <v>1627</v>
      </c>
      <c r="C812" s="35"/>
      <c r="D812" s="21"/>
      <c r="E812" s="22" t="s">
        <v>1628</v>
      </c>
      <c r="F812" s="22" t="s">
        <v>248</v>
      </c>
      <c r="G812" s="22" t="s">
        <v>374</v>
      </c>
      <c r="H812" s="22" t="s">
        <v>501</v>
      </c>
      <c r="I812" s="22" t="s">
        <v>271</v>
      </c>
      <c r="J812" s="24">
        <v>8895</v>
      </c>
      <c r="K812" s="58">
        <f t="shared" si="30"/>
        <v>8895</v>
      </c>
    </row>
    <row r="813" spans="2:11" s="1" customFormat="1" ht="14.1" hidden="1" customHeight="1" outlineLevel="4" x14ac:dyDescent="0.2">
      <c r="B813" s="35" t="s">
        <v>1629</v>
      </c>
      <c r="C813" s="35"/>
      <c r="D813" s="21"/>
      <c r="E813" s="22" t="s">
        <v>1630</v>
      </c>
      <c r="F813" s="22" t="s">
        <v>248</v>
      </c>
      <c r="G813" s="22" t="s">
        <v>374</v>
      </c>
      <c r="H813" s="22" t="s">
        <v>501</v>
      </c>
      <c r="I813" s="22" t="s">
        <v>296</v>
      </c>
      <c r="J813" s="24">
        <v>9480</v>
      </c>
      <c r="K813" s="58">
        <f t="shared" si="30"/>
        <v>9480</v>
      </c>
    </row>
    <row r="814" spans="2:11" s="1" customFormat="1" ht="14.1" hidden="1" customHeight="1" outlineLevel="4" x14ac:dyDescent="0.2">
      <c r="B814" s="35" t="s">
        <v>1631</v>
      </c>
      <c r="C814" s="35"/>
      <c r="D814" s="21"/>
      <c r="E814" s="22" t="s">
        <v>1632</v>
      </c>
      <c r="F814" s="22" t="s">
        <v>248</v>
      </c>
      <c r="G814" s="22" t="s">
        <v>374</v>
      </c>
      <c r="H814" s="22" t="s">
        <v>501</v>
      </c>
      <c r="I814" s="22" t="s">
        <v>321</v>
      </c>
      <c r="J814" s="24">
        <v>12475</v>
      </c>
      <c r="K814" s="58">
        <f t="shared" si="30"/>
        <v>12475</v>
      </c>
    </row>
    <row r="815" spans="2:11" s="1" customFormat="1" ht="14.1" hidden="1" customHeight="1" outlineLevel="4" x14ac:dyDescent="0.2">
      <c r="B815" s="35" t="s">
        <v>1633</v>
      </c>
      <c r="C815" s="35"/>
      <c r="D815" s="21"/>
      <c r="E815" s="22" t="s">
        <v>1634</v>
      </c>
      <c r="F815" s="22" t="s">
        <v>248</v>
      </c>
      <c r="G815" s="22" t="s">
        <v>374</v>
      </c>
      <c r="H815" s="22" t="s">
        <v>525</v>
      </c>
      <c r="I815" s="22" t="s">
        <v>271</v>
      </c>
      <c r="J815" s="24">
        <v>13675</v>
      </c>
      <c r="K815" s="58">
        <f t="shared" si="30"/>
        <v>13675</v>
      </c>
    </row>
    <row r="816" spans="2:11" s="1" customFormat="1" ht="14.1" hidden="1" customHeight="1" outlineLevel="4" x14ac:dyDescent="0.2">
      <c r="B816" s="35" t="s">
        <v>1635</v>
      </c>
      <c r="C816" s="35"/>
      <c r="D816" s="21"/>
      <c r="E816" s="22" t="s">
        <v>1636</v>
      </c>
      <c r="F816" s="22" t="s">
        <v>248</v>
      </c>
      <c r="G816" s="22" t="s">
        <v>374</v>
      </c>
      <c r="H816" s="22" t="s">
        <v>374</v>
      </c>
      <c r="I816" s="22" t="s">
        <v>258</v>
      </c>
      <c r="J816" s="24">
        <v>4755</v>
      </c>
      <c r="K816" s="58">
        <f t="shared" si="30"/>
        <v>4755</v>
      </c>
    </row>
    <row r="817" spans="2:11" s="1" customFormat="1" ht="14.1" hidden="1" customHeight="1" outlineLevel="4" x14ac:dyDescent="0.2">
      <c r="B817" s="35" t="s">
        <v>1637</v>
      </c>
      <c r="C817" s="35"/>
      <c r="D817" s="21"/>
      <c r="E817" s="22" t="s">
        <v>1638</v>
      </c>
      <c r="F817" s="22" t="s">
        <v>248</v>
      </c>
      <c r="G817" s="22" t="s">
        <v>374</v>
      </c>
      <c r="H817" s="22" t="s">
        <v>374</v>
      </c>
      <c r="I817" s="22" t="s">
        <v>271</v>
      </c>
      <c r="J817" s="24">
        <v>5095</v>
      </c>
      <c r="K817" s="58">
        <f t="shared" si="30"/>
        <v>5095</v>
      </c>
    </row>
    <row r="818" spans="2:11" s="1" customFormat="1" ht="14.1" hidden="1" customHeight="1" outlineLevel="4" x14ac:dyDescent="0.2">
      <c r="B818" s="35" t="s">
        <v>1639</v>
      </c>
      <c r="C818" s="35"/>
      <c r="D818" s="21"/>
      <c r="E818" s="22" t="s">
        <v>1640</v>
      </c>
      <c r="F818" s="22" t="s">
        <v>248</v>
      </c>
      <c r="G818" s="22" t="s">
        <v>374</v>
      </c>
      <c r="H818" s="22" t="s">
        <v>374</v>
      </c>
      <c r="I818" s="22" t="s">
        <v>296</v>
      </c>
      <c r="J818" s="24">
        <v>5540</v>
      </c>
      <c r="K818" s="58">
        <f t="shared" si="30"/>
        <v>5540</v>
      </c>
    </row>
    <row r="819" spans="2:11" s="1" customFormat="1" ht="14.1" hidden="1" customHeight="1" outlineLevel="4" x14ac:dyDescent="0.2">
      <c r="B819" s="35" t="s">
        <v>1641</v>
      </c>
      <c r="C819" s="35"/>
      <c r="D819" s="21"/>
      <c r="E819" s="22" t="s">
        <v>1642</v>
      </c>
      <c r="F819" s="22" t="s">
        <v>248</v>
      </c>
      <c r="G819" s="22" t="s">
        <v>374</v>
      </c>
      <c r="H819" s="22" t="s">
        <v>374</v>
      </c>
      <c r="I819" s="22" t="s">
        <v>321</v>
      </c>
      <c r="J819" s="24">
        <v>8215</v>
      </c>
      <c r="K819" s="58">
        <f t="shared" si="30"/>
        <v>8215</v>
      </c>
    </row>
    <row r="820" spans="2:11" s="1" customFormat="1" ht="14.1" hidden="1" customHeight="1" outlineLevel="4" x14ac:dyDescent="0.2">
      <c r="B820" s="35" t="s">
        <v>1643</v>
      </c>
      <c r="C820" s="35"/>
      <c r="D820" s="21"/>
      <c r="E820" s="22" t="s">
        <v>1644</v>
      </c>
      <c r="F820" s="22" t="s">
        <v>248</v>
      </c>
      <c r="G820" s="22" t="s">
        <v>374</v>
      </c>
      <c r="H820" s="22" t="s">
        <v>419</v>
      </c>
      <c r="I820" s="22" t="s">
        <v>258</v>
      </c>
      <c r="J820" s="24">
        <v>6015</v>
      </c>
      <c r="K820" s="58">
        <f t="shared" si="30"/>
        <v>6015</v>
      </c>
    </row>
    <row r="821" spans="2:11" s="1" customFormat="1" ht="14.1" hidden="1" customHeight="1" outlineLevel="4" x14ac:dyDescent="0.2">
      <c r="B821" s="35" t="s">
        <v>1645</v>
      </c>
      <c r="C821" s="35"/>
      <c r="D821" s="21"/>
      <c r="E821" s="22" t="s">
        <v>1646</v>
      </c>
      <c r="F821" s="22" t="s">
        <v>248</v>
      </c>
      <c r="G821" s="22" t="s">
        <v>374</v>
      </c>
      <c r="H821" s="22" t="s">
        <v>419</v>
      </c>
      <c r="I821" s="22" t="s">
        <v>271</v>
      </c>
      <c r="J821" s="24">
        <v>6390</v>
      </c>
      <c r="K821" s="58">
        <f t="shared" si="30"/>
        <v>6390</v>
      </c>
    </row>
    <row r="822" spans="2:11" s="1" customFormat="1" ht="14.1" hidden="1" customHeight="1" outlineLevel="4" x14ac:dyDescent="0.2">
      <c r="B822" s="35" t="s">
        <v>1647</v>
      </c>
      <c r="C822" s="35"/>
      <c r="D822" s="21"/>
      <c r="E822" s="22" t="s">
        <v>1648</v>
      </c>
      <c r="F822" s="22" t="s">
        <v>248</v>
      </c>
      <c r="G822" s="22" t="s">
        <v>374</v>
      </c>
      <c r="H822" s="22" t="s">
        <v>419</v>
      </c>
      <c r="I822" s="22" t="s">
        <v>296</v>
      </c>
      <c r="J822" s="24">
        <v>6715</v>
      </c>
      <c r="K822" s="58">
        <f t="shared" si="30"/>
        <v>6715</v>
      </c>
    </row>
    <row r="823" spans="2:11" s="1" customFormat="1" ht="14.1" hidden="1" customHeight="1" outlineLevel="4" x14ac:dyDescent="0.2">
      <c r="B823" s="35" t="s">
        <v>1649</v>
      </c>
      <c r="C823" s="35"/>
      <c r="D823" s="21"/>
      <c r="E823" s="22" t="s">
        <v>1650</v>
      </c>
      <c r="F823" s="22" t="s">
        <v>248</v>
      </c>
      <c r="G823" s="22" t="s">
        <v>385</v>
      </c>
      <c r="H823" s="22" t="s">
        <v>463</v>
      </c>
      <c r="I823" s="22" t="s">
        <v>271</v>
      </c>
      <c r="J823" s="24">
        <v>8320</v>
      </c>
      <c r="K823" s="58">
        <f t="shared" si="30"/>
        <v>8320</v>
      </c>
    </row>
    <row r="824" spans="2:11" s="1" customFormat="1" ht="14.1" hidden="1" customHeight="1" outlineLevel="4" x14ac:dyDescent="0.2">
      <c r="B824" s="35" t="s">
        <v>1651</v>
      </c>
      <c r="C824" s="35"/>
      <c r="D824" s="21"/>
      <c r="E824" s="22" t="s">
        <v>1652</v>
      </c>
      <c r="F824" s="22" t="s">
        <v>248</v>
      </c>
      <c r="G824" s="22" t="s">
        <v>385</v>
      </c>
      <c r="H824" s="22" t="s">
        <v>463</v>
      </c>
      <c r="I824" s="22" t="s">
        <v>1145</v>
      </c>
      <c r="J824" s="24">
        <v>8435</v>
      </c>
      <c r="K824" s="58">
        <f t="shared" si="30"/>
        <v>8435</v>
      </c>
    </row>
    <row r="825" spans="2:11" s="1" customFormat="1" ht="14.1" hidden="1" customHeight="1" outlineLevel="4" x14ac:dyDescent="0.2">
      <c r="B825" s="35" t="s">
        <v>1653</v>
      </c>
      <c r="C825" s="35"/>
      <c r="D825" s="21"/>
      <c r="E825" s="22" t="s">
        <v>1654</v>
      </c>
      <c r="F825" s="22" t="s">
        <v>248</v>
      </c>
      <c r="G825" s="22" t="s">
        <v>385</v>
      </c>
      <c r="H825" s="22" t="s">
        <v>463</v>
      </c>
      <c r="I825" s="22" t="s">
        <v>296</v>
      </c>
      <c r="J825" s="24">
        <v>8435</v>
      </c>
      <c r="K825" s="58">
        <f t="shared" si="30"/>
        <v>8435</v>
      </c>
    </row>
    <row r="826" spans="2:11" s="1" customFormat="1" ht="14.1" hidden="1" customHeight="1" outlineLevel="4" x14ac:dyDescent="0.2">
      <c r="B826" s="35" t="s">
        <v>1655</v>
      </c>
      <c r="C826" s="35"/>
      <c r="D826" s="21"/>
      <c r="E826" s="22" t="s">
        <v>1656</v>
      </c>
      <c r="F826" s="22" t="s">
        <v>248</v>
      </c>
      <c r="G826" s="22" t="s">
        <v>385</v>
      </c>
      <c r="H826" s="22" t="s">
        <v>525</v>
      </c>
      <c r="I826" s="22" t="s">
        <v>1145</v>
      </c>
      <c r="J826" s="24">
        <v>13220</v>
      </c>
      <c r="K826" s="58">
        <f t="shared" si="30"/>
        <v>13220</v>
      </c>
    </row>
    <row r="827" spans="2:11" s="1" customFormat="1" ht="14.1" hidden="1" customHeight="1" outlineLevel="4" x14ac:dyDescent="0.2">
      <c r="B827" s="35" t="s">
        <v>1657</v>
      </c>
      <c r="C827" s="35"/>
      <c r="D827" s="21"/>
      <c r="E827" s="22" t="s">
        <v>1658</v>
      </c>
      <c r="F827" s="22" t="s">
        <v>248</v>
      </c>
      <c r="G827" s="22" t="s">
        <v>385</v>
      </c>
      <c r="H827" s="22" t="s">
        <v>419</v>
      </c>
      <c r="I827" s="22" t="s">
        <v>271</v>
      </c>
      <c r="J827" s="24">
        <v>8085</v>
      </c>
      <c r="K827" s="58">
        <f t="shared" si="30"/>
        <v>8085</v>
      </c>
    </row>
    <row r="828" spans="2:11" s="1" customFormat="1" ht="14.1" hidden="1" customHeight="1" outlineLevel="4" x14ac:dyDescent="0.2">
      <c r="B828" s="35" t="s">
        <v>1659</v>
      </c>
      <c r="C828" s="35"/>
      <c r="D828" s="21"/>
      <c r="E828" s="22" t="s">
        <v>1660</v>
      </c>
      <c r="F828" s="22" t="s">
        <v>248</v>
      </c>
      <c r="G828" s="22" t="s">
        <v>398</v>
      </c>
      <c r="H828" s="22" t="s">
        <v>463</v>
      </c>
      <c r="I828" s="22" t="s">
        <v>296</v>
      </c>
      <c r="J828" s="24">
        <v>8945</v>
      </c>
      <c r="K828" s="58">
        <f t="shared" si="30"/>
        <v>8945</v>
      </c>
    </row>
    <row r="829" spans="2:11" s="1" customFormat="1" ht="14.1" hidden="1" customHeight="1" outlineLevel="4" x14ac:dyDescent="0.2">
      <c r="B829" s="35" t="s">
        <v>1661</v>
      </c>
      <c r="C829" s="35"/>
      <c r="D829" s="21"/>
      <c r="E829" s="22" t="s">
        <v>1662</v>
      </c>
      <c r="F829" s="22" t="s">
        <v>248</v>
      </c>
      <c r="G829" s="22" t="s">
        <v>398</v>
      </c>
      <c r="H829" s="22" t="s">
        <v>463</v>
      </c>
      <c r="I829" s="22" t="s">
        <v>302</v>
      </c>
      <c r="J829" s="24">
        <v>13220</v>
      </c>
      <c r="K829" s="58">
        <f t="shared" si="30"/>
        <v>13220</v>
      </c>
    </row>
    <row r="830" spans="2:11" s="1" customFormat="1" ht="14.1" hidden="1" customHeight="1" outlineLevel="4" x14ac:dyDescent="0.2">
      <c r="B830" s="35" t="s">
        <v>1663</v>
      </c>
      <c r="C830" s="35"/>
      <c r="D830" s="21"/>
      <c r="E830" s="22" t="s">
        <v>1664</v>
      </c>
      <c r="F830" s="22" t="s">
        <v>248</v>
      </c>
      <c r="G830" s="22" t="s">
        <v>444</v>
      </c>
      <c r="H830" s="22" t="s">
        <v>463</v>
      </c>
      <c r="I830" s="22" t="s">
        <v>374</v>
      </c>
      <c r="J830" s="24">
        <v>18235</v>
      </c>
      <c r="K830" s="58">
        <f t="shared" si="30"/>
        <v>18235</v>
      </c>
    </row>
    <row r="831" spans="2:11" s="1" customFormat="1" ht="14.1" hidden="1" customHeight="1" outlineLevel="4" x14ac:dyDescent="0.2">
      <c r="B831" s="35" t="s">
        <v>1665</v>
      </c>
      <c r="C831" s="35"/>
      <c r="D831" s="21"/>
      <c r="E831" s="22" t="s">
        <v>1666</v>
      </c>
      <c r="F831" s="22" t="s">
        <v>248</v>
      </c>
      <c r="G831" s="22" t="s">
        <v>444</v>
      </c>
      <c r="H831" s="22" t="s">
        <v>501</v>
      </c>
      <c r="I831" s="22" t="s">
        <v>296</v>
      </c>
      <c r="J831" s="24">
        <v>13745</v>
      </c>
      <c r="K831" s="58">
        <f t="shared" si="30"/>
        <v>13745</v>
      </c>
    </row>
    <row r="832" spans="2:11" s="1" customFormat="1" ht="14.1" hidden="1" customHeight="1" outlineLevel="4" x14ac:dyDescent="0.2">
      <c r="B832" s="35" t="s">
        <v>1667</v>
      </c>
      <c r="C832" s="35"/>
      <c r="D832" s="21"/>
      <c r="E832" s="22" t="s">
        <v>1668</v>
      </c>
      <c r="F832" s="22" t="s">
        <v>248</v>
      </c>
      <c r="G832" s="22" t="s">
        <v>419</v>
      </c>
      <c r="H832" s="22" t="s">
        <v>463</v>
      </c>
      <c r="I832" s="22" t="s">
        <v>296</v>
      </c>
      <c r="J832" s="24">
        <v>9735</v>
      </c>
      <c r="K832" s="58">
        <f t="shared" si="30"/>
        <v>9735</v>
      </c>
    </row>
    <row r="833" spans="2:11" s="1" customFormat="1" ht="14.1" hidden="1" customHeight="1" outlineLevel="4" x14ac:dyDescent="0.2">
      <c r="B833" s="35" t="s">
        <v>1669</v>
      </c>
      <c r="C833" s="35"/>
      <c r="D833" s="21"/>
      <c r="E833" s="22" t="s">
        <v>1670</v>
      </c>
      <c r="F833" s="22" t="s">
        <v>248</v>
      </c>
      <c r="G833" s="22" t="s">
        <v>419</v>
      </c>
      <c r="H833" s="22" t="s">
        <v>501</v>
      </c>
      <c r="I833" s="22" t="s">
        <v>271</v>
      </c>
      <c r="J833" s="24">
        <v>13000</v>
      </c>
      <c r="K833" s="58">
        <f t="shared" si="30"/>
        <v>13000</v>
      </c>
    </row>
    <row r="834" spans="2:11" s="1" customFormat="1" ht="14.1" hidden="1" customHeight="1" outlineLevel="4" x14ac:dyDescent="0.2">
      <c r="B834" s="35" t="s">
        <v>1671</v>
      </c>
      <c r="C834" s="35"/>
      <c r="D834" s="21"/>
      <c r="E834" s="22" t="s">
        <v>1672</v>
      </c>
      <c r="F834" s="22" t="s">
        <v>248</v>
      </c>
      <c r="G834" s="22" t="s">
        <v>419</v>
      </c>
      <c r="H834" s="22" t="s">
        <v>501</v>
      </c>
      <c r="I834" s="22" t="s">
        <v>296</v>
      </c>
      <c r="J834" s="24">
        <v>11150</v>
      </c>
      <c r="K834" s="58">
        <f t="shared" si="30"/>
        <v>11150</v>
      </c>
    </row>
    <row r="835" spans="2:11" s="1" customFormat="1" ht="14.1" hidden="1" customHeight="1" outlineLevel="4" x14ac:dyDescent="0.2">
      <c r="B835" s="35" t="s">
        <v>1673</v>
      </c>
      <c r="C835" s="35"/>
      <c r="D835" s="21"/>
      <c r="E835" s="22" t="s">
        <v>1674</v>
      </c>
      <c r="F835" s="22" t="s">
        <v>248</v>
      </c>
      <c r="G835" s="22" t="s">
        <v>419</v>
      </c>
      <c r="H835" s="22" t="s">
        <v>501</v>
      </c>
      <c r="I835" s="22" t="s">
        <v>321</v>
      </c>
      <c r="J835" s="24">
        <v>12775</v>
      </c>
      <c r="K835" s="58">
        <f t="shared" si="30"/>
        <v>12775</v>
      </c>
    </row>
    <row r="836" spans="2:11" s="1" customFormat="1" ht="14.1" hidden="1" customHeight="1" outlineLevel="4" x14ac:dyDescent="0.2">
      <c r="B836" s="35" t="s">
        <v>1675</v>
      </c>
      <c r="C836" s="35"/>
      <c r="D836" s="21"/>
      <c r="E836" s="22" t="s">
        <v>1676</v>
      </c>
      <c r="F836" s="22" t="s">
        <v>248</v>
      </c>
      <c r="G836" s="22" t="s">
        <v>419</v>
      </c>
      <c r="H836" s="22" t="s">
        <v>525</v>
      </c>
      <c r="I836" s="22" t="s">
        <v>296</v>
      </c>
      <c r="J836" s="24">
        <v>14345</v>
      </c>
      <c r="K836" s="58">
        <f t="shared" si="30"/>
        <v>14345</v>
      </c>
    </row>
    <row r="837" spans="2:11" s="1" customFormat="1" ht="14.1" hidden="1" customHeight="1" outlineLevel="4" x14ac:dyDescent="0.2">
      <c r="B837" s="35" t="s">
        <v>1677</v>
      </c>
      <c r="C837" s="35"/>
      <c r="D837" s="21"/>
      <c r="E837" s="22" t="s">
        <v>1678</v>
      </c>
      <c r="F837" s="22" t="s">
        <v>248</v>
      </c>
      <c r="G837" s="22" t="s">
        <v>419</v>
      </c>
      <c r="H837" s="22" t="s">
        <v>681</v>
      </c>
      <c r="I837" s="22" t="s">
        <v>321</v>
      </c>
      <c r="J837" s="24">
        <v>19125</v>
      </c>
      <c r="K837" s="58">
        <f t="shared" si="30"/>
        <v>19125</v>
      </c>
    </row>
    <row r="838" spans="2:11" s="1" customFormat="1" ht="14.1" hidden="1" customHeight="1" outlineLevel="4" x14ac:dyDescent="0.2">
      <c r="B838" s="35" t="s">
        <v>1679</v>
      </c>
      <c r="C838" s="35"/>
      <c r="D838" s="21"/>
      <c r="E838" s="22" t="s">
        <v>1680</v>
      </c>
      <c r="F838" s="22" t="s">
        <v>248</v>
      </c>
      <c r="G838" s="22" t="s">
        <v>419</v>
      </c>
      <c r="H838" s="22" t="s">
        <v>419</v>
      </c>
      <c r="I838" s="22" t="s">
        <v>296</v>
      </c>
      <c r="J838" s="24">
        <v>8270</v>
      </c>
      <c r="K838" s="58">
        <f t="shared" si="30"/>
        <v>8270</v>
      </c>
    </row>
    <row r="839" spans="2:11" s="1" customFormat="1" ht="14.1" hidden="1" customHeight="1" outlineLevel="4" x14ac:dyDescent="0.2">
      <c r="B839" s="35" t="s">
        <v>1681</v>
      </c>
      <c r="C839" s="35"/>
      <c r="D839" s="21"/>
      <c r="E839" s="22" t="s">
        <v>1682</v>
      </c>
      <c r="F839" s="22" t="s">
        <v>248</v>
      </c>
      <c r="G839" s="22" t="s">
        <v>419</v>
      </c>
      <c r="H839" s="22" t="s">
        <v>419</v>
      </c>
      <c r="I839" s="22" t="s">
        <v>321</v>
      </c>
      <c r="J839" s="24">
        <v>10010</v>
      </c>
      <c r="K839" s="58">
        <f t="shared" si="30"/>
        <v>10010</v>
      </c>
    </row>
    <row r="840" spans="2:11" s="1" customFormat="1" ht="14.1" hidden="1" customHeight="1" outlineLevel="4" x14ac:dyDescent="0.2">
      <c r="B840" s="35" t="s">
        <v>1683</v>
      </c>
      <c r="C840" s="35"/>
      <c r="D840" s="21"/>
      <c r="E840" s="22" t="s">
        <v>1684</v>
      </c>
      <c r="F840" s="22" t="s">
        <v>248</v>
      </c>
      <c r="G840" s="22" t="s">
        <v>463</v>
      </c>
      <c r="H840" s="22" t="s">
        <v>501</v>
      </c>
      <c r="I840" s="22" t="s">
        <v>296</v>
      </c>
      <c r="J840" s="24">
        <v>13300</v>
      </c>
      <c r="K840" s="58">
        <f t="shared" ref="K840:K871" si="31">J840*((100-$C$14-$C$16)/100)</f>
        <v>13300</v>
      </c>
    </row>
    <row r="841" spans="2:11" s="1" customFormat="1" ht="14.1" hidden="1" customHeight="1" outlineLevel="4" x14ac:dyDescent="0.2">
      <c r="B841" s="35" t="s">
        <v>1685</v>
      </c>
      <c r="C841" s="35"/>
      <c r="D841" s="21"/>
      <c r="E841" s="22" t="s">
        <v>1686</v>
      </c>
      <c r="F841" s="22" t="s">
        <v>248</v>
      </c>
      <c r="G841" s="22" t="s">
        <v>258</v>
      </c>
      <c r="H841" s="22" t="s">
        <v>296</v>
      </c>
      <c r="I841" s="22" t="s">
        <v>258</v>
      </c>
      <c r="J841" s="24">
        <v>1800</v>
      </c>
      <c r="K841" s="58">
        <f t="shared" si="31"/>
        <v>1800</v>
      </c>
    </row>
    <row r="842" spans="2:11" s="1" customFormat="1" ht="14.1" hidden="1" customHeight="1" outlineLevel="4" x14ac:dyDescent="0.2">
      <c r="B842" s="35" t="s">
        <v>1687</v>
      </c>
      <c r="C842" s="35"/>
      <c r="D842" s="21"/>
      <c r="E842" s="22" t="s">
        <v>1688</v>
      </c>
      <c r="F842" s="22" t="s">
        <v>248</v>
      </c>
      <c r="G842" s="22" t="s">
        <v>271</v>
      </c>
      <c r="H842" s="22" t="s">
        <v>321</v>
      </c>
      <c r="I842" s="22" t="s">
        <v>271</v>
      </c>
      <c r="J842" s="24">
        <v>2905</v>
      </c>
      <c r="K842" s="58">
        <f t="shared" si="31"/>
        <v>2905</v>
      </c>
    </row>
    <row r="843" spans="2:11" s="1" customFormat="1" ht="14.1" hidden="1" customHeight="1" outlineLevel="4" x14ac:dyDescent="0.2">
      <c r="B843" s="35" t="s">
        <v>1689</v>
      </c>
      <c r="C843" s="35"/>
      <c r="D843" s="21"/>
      <c r="E843" s="22" t="s">
        <v>1690</v>
      </c>
      <c r="F843" s="22" t="s">
        <v>248</v>
      </c>
      <c r="G843" s="22" t="s">
        <v>321</v>
      </c>
      <c r="H843" s="22" t="s">
        <v>321</v>
      </c>
      <c r="I843" s="22" t="s">
        <v>302</v>
      </c>
      <c r="J843" s="24">
        <v>4075</v>
      </c>
      <c r="K843" s="58">
        <f t="shared" si="31"/>
        <v>4075</v>
      </c>
    </row>
    <row r="844" spans="2:11" s="1" customFormat="1" ht="14.1" hidden="1" customHeight="1" outlineLevel="4" x14ac:dyDescent="0.2">
      <c r="B844" s="35" t="s">
        <v>1691</v>
      </c>
      <c r="C844" s="35"/>
      <c r="D844" s="21"/>
      <c r="E844" s="22" t="s">
        <v>1692</v>
      </c>
      <c r="F844" s="22" t="s">
        <v>248</v>
      </c>
      <c r="G844" s="22" t="s">
        <v>321</v>
      </c>
      <c r="H844" s="22" t="s">
        <v>347</v>
      </c>
      <c r="I844" s="22" t="s">
        <v>299</v>
      </c>
      <c r="J844" s="24">
        <v>2945</v>
      </c>
      <c r="K844" s="58">
        <f t="shared" si="31"/>
        <v>2945</v>
      </c>
    </row>
    <row r="845" spans="2:11" s="1" customFormat="1" ht="14.1" hidden="1" customHeight="1" outlineLevel="4" x14ac:dyDescent="0.2">
      <c r="B845" s="35" t="s">
        <v>1693</v>
      </c>
      <c r="C845" s="35"/>
      <c r="D845" s="21"/>
      <c r="E845" s="22" t="s">
        <v>1694</v>
      </c>
      <c r="F845" s="22" t="s">
        <v>248</v>
      </c>
      <c r="G845" s="22" t="s">
        <v>374</v>
      </c>
      <c r="H845" s="22" t="s">
        <v>463</v>
      </c>
      <c r="I845" s="22" t="s">
        <v>321</v>
      </c>
      <c r="J845" s="24">
        <v>9445</v>
      </c>
      <c r="K845" s="58">
        <f t="shared" si="31"/>
        <v>9445</v>
      </c>
    </row>
    <row r="846" spans="2:11" s="1" customFormat="1" ht="14.1" hidden="1" customHeight="1" outlineLevel="4" x14ac:dyDescent="0.2">
      <c r="B846" s="35" t="s">
        <v>1695</v>
      </c>
      <c r="C846" s="35"/>
      <c r="D846" s="21"/>
      <c r="E846" s="22" t="s">
        <v>1696</v>
      </c>
      <c r="F846" s="22" t="s">
        <v>248</v>
      </c>
      <c r="G846" s="22" t="s">
        <v>374</v>
      </c>
      <c r="H846" s="22" t="s">
        <v>419</v>
      </c>
      <c r="I846" s="22" t="s">
        <v>321</v>
      </c>
      <c r="J846" s="24">
        <v>9200</v>
      </c>
      <c r="K846" s="58">
        <f t="shared" si="31"/>
        <v>9200</v>
      </c>
    </row>
    <row r="847" spans="2:11" s="1" customFormat="1" ht="14.1" hidden="1" customHeight="1" outlineLevel="4" x14ac:dyDescent="0.2">
      <c r="B847" s="35" t="s">
        <v>1697</v>
      </c>
      <c r="C847" s="35"/>
      <c r="D847" s="21"/>
      <c r="E847" s="22" t="s">
        <v>1698</v>
      </c>
      <c r="F847" s="22" t="s">
        <v>248</v>
      </c>
      <c r="G847" s="22" t="s">
        <v>385</v>
      </c>
      <c r="H847" s="22" t="s">
        <v>501</v>
      </c>
      <c r="I847" s="22" t="s">
        <v>1142</v>
      </c>
      <c r="J847" s="24">
        <v>12980</v>
      </c>
      <c r="K847" s="58">
        <f t="shared" si="31"/>
        <v>12980</v>
      </c>
    </row>
    <row r="848" spans="2:11" s="1" customFormat="1" ht="89.1" hidden="1" customHeight="1" outlineLevel="3" x14ac:dyDescent="0.2">
      <c r="B848" s="40" t="s">
        <v>1699</v>
      </c>
      <c r="C848" s="40"/>
      <c r="D848" s="27"/>
      <c r="E848" s="19"/>
      <c r="F848" s="19"/>
      <c r="G848" s="19"/>
      <c r="H848" s="19"/>
      <c r="I848" s="19"/>
      <c r="J848" s="20"/>
      <c r="K848" s="57"/>
    </row>
    <row r="849" spans="2:11" s="1" customFormat="1" ht="14.1" hidden="1" customHeight="1" outlineLevel="4" x14ac:dyDescent="0.2">
      <c r="B849" s="35" t="s">
        <v>1700</v>
      </c>
      <c r="C849" s="35"/>
      <c r="D849" s="21"/>
      <c r="E849" s="22" t="s">
        <v>1701</v>
      </c>
      <c r="F849" s="22" t="s">
        <v>248</v>
      </c>
      <c r="G849" s="22" t="s">
        <v>258</v>
      </c>
      <c r="H849" s="22" t="s">
        <v>296</v>
      </c>
      <c r="I849" s="22" t="s">
        <v>299</v>
      </c>
      <c r="J849" s="24">
        <v>1770</v>
      </c>
      <c r="K849" s="58">
        <f t="shared" ref="K849:K880" si="32">J849*((100-$C$14-$C$16)/100)</f>
        <v>1770</v>
      </c>
    </row>
    <row r="850" spans="2:11" s="1" customFormat="1" ht="14.1" hidden="1" customHeight="1" outlineLevel="4" x14ac:dyDescent="0.2">
      <c r="B850" s="35" t="s">
        <v>1702</v>
      </c>
      <c r="C850" s="35"/>
      <c r="D850" s="21"/>
      <c r="E850" s="22" t="s">
        <v>1703</v>
      </c>
      <c r="F850" s="22" t="s">
        <v>248</v>
      </c>
      <c r="G850" s="22" t="s">
        <v>258</v>
      </c>
      <c r="H850" s="22" t="s">
        <v>296</v>
      </c>
      <c r="I850" s="22" t="s">
        <v>258</v>
      </c>
      <c r="J850" s="24">
        <v>1800</v>
      </c>
      <c r="K850" s="58">
        <f t="shared" si="32"/>
        <v>1800</v>
      </c>
    </row>
    <row r="851" spans="2:11" s="1" customFormat="1" ht="14.1" hidden="1" customHeight="1" outlineLevel="4" x14ac:dyDescent="0.2">
      <c r="B851" s="35" t="s">
        <v>1704</v>
      </c>
      <c r="C851" s="35"/>
      <c r="D851" s="21"/>
      <c r="E851" s="22" t="s">
        <v>1705</v>
      </c>
      <c r="F851" s="22" t="s">
        <v>248</v>
      </c>
      <c r="G851" s="22" t="s">
        <v>1007</v>
      </c>
      <c r="H851" s="22" t="s">
        <v>296</v>
      </c>
      <c r="I851" s="22" t="s">
        <v>299</v>
      </c>
      <c r="J851" s="24">
        <v>2035</v>
      </c>
      <c r="K851" s="58">
        <f t="shared" si="32"/>
        <v>2035</v>
      </c>
    </row>
    <row r="852" spans="2:11" s="1" customFormat="1" ht="14.1" hidden="1" customHeight="1" outlineLevel="4" x14ac:dyDescent="0.2">
      <c r="B852" s="35" t="s">
        <v>1706</v>
      </c>
      <c r="C852" s="35"/>
      <c r="D852" s="21"/>
      <c r="E852" s="22" t="s">
        <v>1707</v>
      </c>
      <c r="F852" s="22" t="s">
        <v>248</v>
      </c>
      <c r="G852" s="22" t="s">
        <v>271</v>
      </c>
      <c r="H852" s="22" t="s">
        <v>271</v>
      </c>
      <c r="I852" s="22" t="s">
        <v>299</v>
      </c>
      <c r="J852" s="24">
        <v>2025</v>
      </c>
      <c r="K852" s="58">
        <f t="shared" si="32"/>
        <v>2025</v>
      </c>
    </row>
    <row r="853" spans="2:11" s="1" customFormat="1" ht="14.1" hidden="1" customHeight="1" outlineLevel="4" x14ac:dyDescent="0.2">
      <c r="B853" s="35" t="s">
        <v>1708</v>
      </c>
      <c r="C853" s="35"/>
      <c r="D853" s="21"/>
      <c r="E853" s="22" t="s">
        <v>1709</v>
      </c>
      <c r="F853" s="22" t="s">
        <v>248</v>
      </c>
      <c r="G853" s="22" t="s">
        <v>271</v>
      </c>
      <c r="H853" s="22" t="s">
        <v>321</v>
      </c>
      <c r="I853" s="22" t="s">
        <v>271</v>
      </c>
      <c r="J853" s="24">
        <v>2905</v>
      </c>
      <c r="K853" s="58">
        <f t="shared" si="32"/>
        <v>2905</v>
      </c>
    </row>
    <row r="854" spans="2:11" s="1" customFormat="1" ht="14.1" hidden="1" customHeight="1" outlineLevel="4" x14ac:dyDescent="0.2">
      <c r="B854" s="35" t="s">
        <v>1710</v>
      </c>
      <c r="C854" s="35"/>
      <c r="D854" s="21"/>
      <c r="E854" s="22" t="s">
        <v>1711</v>
      </c>
      <c r="F854" s="22" t="s">
        <v>248</v>
      </c>
      <c r="G854" s="22" t="s">
        <v>296</v>
      </c>
      <c r="H854" s="22" t="s">
        <v>296</v>
      </c>
      <c r="I854" s="22" t="s">
        <v>299</v>
      </c>
      <c r="J854" s="24">
        <v>1755</v>
      </c>
      <c r="K854" s="58">
        <f t="shared" si="32"/>
        <v>1755</v>
      </c>
    </row>
    <row r="855" spans="2:11" s="1" customFormat="1" ht="14.1" hidden="1" customHeight="1" outlineLevel="4" x14ac:dyDescent="0.2">
      <c r="B855" s="35" t="s">
        <v>1712</v>
      </c>
      <c r="C855" s="35"/>
      <c r="D855" s="21"/>
      <c r="E855" s="22" t="s">
        <v>1713</v>
      </c>
      <c r="F855" s="22" t="s">
        <v>248</v>
      </c>
      <c r="G855" s="22" t="s">
        <v>296</v>
      </c>
      <c r="H855" s="22" t="s">
        <v>296</v>
      </c>
      <c r="I855" s="22" t="s">
        <v>258</v>
      </c>
      <c r="J855" s="24">
        <v>1885</v>
      </c>
      <c r="K855" s="58">
        <f t="shared" si="32"/>
        <v>1885</v>
      </c>
    </row>
    <row r="856" spans="2:11" s="1" customFormat="1" ht="14.1" hidden="1" customHeight="1" outlineLevel="4" x14ac:dyDescent="0.2">
      <c r="B856" s="35" t="s">
        <v>1714</v>
      </c>
      <c r="C856" s="35"/>
      <c r="D856" s="21"/>
      <c r="E856" s="22" t="s">
        <v>1715</v>
      </c>
      <c r="F856" s="22" t="s">
        <v>248</v>
      </c>
      <c r="G856" s="22" t="s">
        <v>296</v>
      </c>
      <c r="H856" s="22" t="s">
        <v>321</v>
      </c>
      <c r="I856" s="22" t="s">
        <v>299</v>
      </c>
      <c r="J856" s="24">
        <v>1860</v>
      </c>
      <c r="K856" s="58">
        <f t="shared" si="32"/>
        <v>1860</v>
      </c>
    </row>
    <row r="857" spans="2:11" s="1" customFormat="1" ht="14.1" hidden="1" customHeight="1" outlineLevel="4" x14ac:dyDescent="0.2">
      <c r="B857" s="35" t="s">
        <v>1716</v>
      </c>
      <c r="C857" s="35"/>
      <c r="D857" s="21"/>
      <c r="E857" s="22" t="s">
        <v>1717</v>
      </c>
      <c r="F857" s="22" t="s">
        <v>248</v>
      </c>
      <c r="G857" s="22" t="s">
        <v>296</v>
      </c>
      <c r="H857" s="22" t="s">
        <v>321</v>
      </c>
      <c r="I857" s="22" t="s">
        <v>258</v>
      </c>
      <c r="J857" s="24">
        <v>2235</v>
      </c>
      <c r="K857" s="58">
        <f t="shared" si="32"/>
        <v>2235</v>
      </c>
    </row>
    <row r="858" spans="2:11" s="1" customFormat="1" ht="14.1" hidden="1" customHeight="1" outlineLevel="4" x14ac:dyDescent="0.2">
      <c r="B858" s="35" t="s">
        <v>1718</v>
      </c>
      <c r="C858" s="35"/>
      <c r="D858" s="21"/>
      <c r="E858" s="22" t="s">
        <v>1719</v>
      </c>
      <c r="F858" s="22" t="s">
        <v>248</v>
      </c>
      <c r="G858" s="22" t="s">
        <v>296</v>
      </c>
      <c r="H858" s="22" t="s">
        <v>321</v>
      </c>
      <c r="I858" s="22" t="s">
        <v>271</v>
      </c>
      <c r="J858" s="24">
        <v>2425</v>
      </c>
      <c r="K858" s="58">
        <f t="shared" si="32"/>
        <v>2425</v>
      </c>
    </row>
    <row r="859" spans="2:11" s="1" customFormat="1" ht="14.1" hidden="1" customHeight="1" outlineLevel="4" x14ac:dyDescent="0.2">
      <c r="B859" s="35" t="s">
        <v>1720</v>
      </c>
      <c r="C859" s="35"/>
      <c r="D859" s="21"/>
      <c r="E859" s="22" t="s">
        <v>1721</v>
      </c>
      <c r="F859" s="22" t="s">
        <v>248</v>
      </c>
      <c r="G859" s="22" t="s">
        <v>296</v>
      </c>
      <c r="H859" s="22" t="s">
        <v>347</v>
      </c>
      <c r="I859" s="22" t="s">
        <v>258</v>
      </c>
      <c r="J859" s="24">
        <v>2645</v>
      </c>
      <c r="K859" s="58">
        <f t="shared" si="32"/>
        <v>2645</v>
      </c>
    </row>
    <row r="860" spans="2:11" s="1" customFormat="1" ht="14.1" hidden="1" customHeight="1" outlineLevel="4" x14ac:dyDescent="0.2">
      <c r="B860" s="35" t="s">
        <v>1722</v>
      </c>
      <c r="C860" s="35"/>
      <c r="D860" s="21"/>
      <c r="E860" s="22" t="s">
        <v>1723</v>
      </c>
      <c r="F860" s="22" t="s">
        <v>248</v>
      </c>
      <c r="G860" s="22" t="s">
        <v>296</v>
      </c>
      <c r="H860" s="22" t="s">
        <v>347</v>
      </c>
      <c r="I860" s="22" t="s">
        <v>271</v>
      </c>
      <c r="J860" s="24">
        <v>3465</v>
      </c>
      <c r="K860" s="58">
        <f t="shared" si="32"/>
        <v>3465</v>
      </c>
    </row>
    <row r="861" spans="2:11" s="1" customFormat="1" ht="14.1" hidden="1" customHeight="1" outlineLevel="4" x14ac:dyDescent="0.2">
      <c r="B861" s="35" t="s">
        <v>1724</v>
      </c>
      <c r="C861" s="35"/>
      <c r="D861" s="21"/>
      <c r="E861" s="22" t="s">
        <v>1725</v>
      </c>
      <c r="F861" s="22" t="s">
        <v>248</v>
      </c>
      <c r="G861" s="22" t="s">
        <v>296</v>
      </c>
      <c r="H861" s="22" t="s">
        <v>347</v>
      </c>
      <c r="I861" s="22" t="s">
        <v>296</v>
      </c>
      <c r="J861" s="24">
        <v>4200</v>
      </c>
      <c r="K861" s="58">
        <f t="shared" si="32"/>
        <v>4200</v>
      </c>
    </row>
    <row r="862" spans="2:11" s="1" customFormat="1" ht="14.1" hidden="1" customHeight="1" outlineLevel="4" x14ac:dyDescent="0.2">
      <c r="B862" s="35" t="s">
        <v>1726</v>
      </c>
      <c r="C862" s="35"/>
      <c r="D862" s="21"/>
      <c r="E862" s="22" t="s">
        <v>1727</v>
      </c>
      <c r="F862" s="22" t="s">
        <v>248</v>
      </c>
      <c r="G862" s="22" t="s">
        <v>1039</v>
      </c>
      <c r="H862" s="22" t="s">
        <v>321</v>
      </c>
      <c r="I862" s="22" t="s">
        <v>266</v>
      </c>
      <c r="J862" s="24">
        <v>2820</v>
      </c>
      <c r="K862" s="58">
        <f t="shared" si="32"/>
        <v>2820</v>
      </c>
    </row>
    <row r="863" spans="2:11" s="1" customFormat="1" ht="14.1" hidden="1" customHeight="1" outlineLevel="4" x14ac:dyDescent="0.2">
      <c r="B863" s="35" t="s">
        <v>1728</v>
      </c>
      <c r="C863" s="35"/>
      <c r="D863" s="21"/>
      <c r="E863" s="22" t="s">
        <v>1729</v>
      </c>
      <c r="F863" s="22" t="s">
        <v>248</v>
      </c>
      <c r="G863" s="22" t="s">
        <v>321</v>
      </c>
      <c r="H863" s="22" t="s">
        <v>321</v>
      </c>
      <c r="I863" s="22" t="s">
        <v>299</v>
      </c>
      <c r="J863" s="24">
        <v>2585</v>
      </c>
      <c r="K863" s="58">
        <f t="shared" si="32"/>
        <v>2585</v>
      </c>
    </row>
    <row r="864" spans="2:11" s="1" customFormat="1" ht="14.1" hidden="1" customHeight="1" outlineLevel="4" x14ac:dyDescent="0.2">
      <c r="B864" s="35" t="s">
        <v>1730</v>
      </c>
      <c r="C864" s="35"/>
      <c r="D864" s="21"/>
      <c r="E864" s="22" t="s">
        <v>1731</v>
      </c>
      <c r="F864" s="22" t="s">
        <v>248</v>
      </c>
      <c r="G864" s="22" t="s">
        <v>321</v>
      </c>
      <c r="H864" s="22" t="s">
        <v>321</v>
      </c>
      <c r="I864" s="22" t="s">
        <v>258</v>
      </c>
      <c r="J864" s="24">
        <v>2895</v>
      </c>
      <c r="K864" s="58">
        <f t="shared" si="32"/>
        <v>2895</v>
      </c>
    </row>
    <row r="865" spans="2:11" s="1" customFormat="1" ht="14.1" hidden="1" customHeight="1" outlineLevel="4" x14ac:dyDescent="0.2">
      <c r="B865" s="35" t="s">
        <v>1732</v>
      </c>
      <c r="C865" s="35"/>
      <c r="D865" s="21"/>
      <c r="E865" s="22" t="s">
        <v>1733</v>
      </c>
      <c r="F865" s="22" t="s">
        <v>248</v>
      </c>
      <c r="G865" s="22" t="s">
        <v>321</v>
      </c>
      <c r="H865" s="22" t="s">
        <v>321</v>
      </c>
      <c r="I865" s="22" t="s">
        <v>271</v>
      </c>
      <c r="J865" s="24">
        <v>3090</v>
      </c>
      <c r="K865" s="58">
        <f t="shared" si="32"/>
        <v>3090</v>
      </c>
    </row>
    <row r="866" spans="2:11" s="1" customFormat="1" ht="14.1" hidden="1" customHeight="1" outlineLevel="4" x14ac:dyDescent="0.2">
      <c r="B866" s="35" t="s">
        <v>1734</v>
      </c>
      <c r="C866" s="35"/>
      <c r="D866" s="21"/>
      <c r="E866" s="22" t="s">
        <v>1735</v>
      </c>
      <c r="F866" s="22" t="s">
        <v>248</v>
      </c>
      <c r="G866" s="22" t="s">
        <v>321</v>
      </c>
      <c r="H866" s="22" t="s">
        <v>321</v>
      </c>
      <c r="I866" s="22" t="s">
        <v>302</v>
      </c>
      <c r="J866" s="24">
        <v>4075</v>
      </c>
      <c r="K866" s="58">
        <f t="shared" si="32"/>
        <v>4075</v>
      </c>
    </row>
    <row r="867" spans="2:11" s="1" customFormat="1" ht="14.1" hidden="1" customHeight="1" outlineLevel="4" x14ac:dyDescent="0.2">
      <c r="B867" s="35" t="s">
        <v>1736</v>
      </c>
      <c r="C867" s="35"/>
      <c r="D867" s="21"/>
      <c r="E867" s="22" t="s">
        <v>1737</v>
      </c>
      <c r="F867" s="22" t="s">
        <v>248</v>
      </c>
      <c r="G867" s="22" t="s">
        <v>321</v>
      </c>
      <c r="H867" s="22" t="s">
        <v>347</v>
      </c>
      <c r="I867" s="22" t="s">
        <v>299</v>
      </c>
      <c r="J867" s="24">
        <v>2945</v>
      </c>
      <c r="K867" s="58">
        <f t="shared" si="32"/>
        <v>2945</v>
      </c>
    </row>
    <row r="868" spans="2:11" s="1" customFormat="1" ht="14.1" hidden="1" customHeight="1" outlineLevel="4" x14ac:dyDescent="0.2">
      <c r="B868" s="35" t="s">
        <v>1738</v>
      </c>
      <c r="C868" s="35"/>
      <c r="D868" s="21"/>
      <c r="E868" s="22" t="s">
        <v>1739</v>
      </c>
      <c r="F868" s="22" t="s">
        <v>248</v>
      </c>
      <c r="G868" s="22" t="s">
        <v>321</v>
      </c>
      <c r="H868" s="22" t="s">
        <v>347</v>
      </c>
      <c r="I868" s="22" t="s">
        <v>258</v>
      </c>
      <c r="J868" s="24">
        <v>2945</v>
      </c>
      <c r="K868" s="58">
        <f t="shared" si="32"/>
        <v>2945</v>
      </c>
    </row>
    <row r="869" spans="2:11" s="1" customFormat="1" ht="14.1" hidden="1" customHeight="1" outlineLevel="4" x14ac:dyDescent="0.2">
      <c r="B869" s="35" t="s">
        <v>1740</v>
      </c>
      <c r="C869" s="35"/>
      <c r="D869" s="21"/>
      <c r="E869" s="22" t="s">
        <v>1741</v>
      </c>
      <c r="F869" s="22" t="s">
        <v>248</v>
      </c>
      <c r="G869" s="22" t="s">
        <v>321</v>
      </c>
      <c r="H869" s="22" t="s">
        <v>347</v>
      </c>
      <c r="I869" s="22" t="s">
        <v>266</v>
      </c>
      <c r="J869" s="24">
        <v>3630</v>
      </c>
      <c r="K869" s="58">
        <f t="shared" si="32"/>
        <v>3630</v>
      </c>
    </row>
    <row r="870" spans="2:11" s="1" customFormat="1" ht="14.1" hidden="1" customHeight="1" outlineLevel="4" x14ac:dyDescent="0.2">
      <c r="B870" s="35" t="s">
        <v>1742</v>
      </c>
      <c r="C870" s="35"/>
      <c r="D870" s="21"/>
      <c r="E870" s="22" t="s">
        <v>1743</v>
      </c>
      <c r="F870" s="22" t="s">
        <v>248</v>
      </c>
      <c r="G870" s="22" t="s">
        <v>321</v>
      </c>
      <c r="H870" s="22" t="s">
        <v>347</v>
      </c>
      <c r="I870" s="22" t="s">
        <v>271</v>
      </c>
      <c r="J870" s="24">
        <v>3415</v>
      </c>
      <c r="K870" s="58">
        <f t="shared" si="32"/>
        <v>3415</v>
      </c>
    </row>
    <row r="871" spans="2:11" s="1" customFormat="1" ht="14.1" hidden="1" customHeight="1" outlineLevel="4" x14ac:dyDescent="0.2">
      <c r="B871" s="35" t="s">
        <v>1744</v>
      </c>
      <c r="C871" s="35"/>
      <c r="D871" s="21"/>
      <c r="E871" s="22" t="s">
        <v>1745</v>
      </c>
      <c r="F871" s="22" t="s">
        <v>248</v>
      </c>
      <c r="G871" s="22" t="s">
        <v>321</v>
      </c>
      <c r="H871" s="22" t="s">
        <v>374</v>
      </c>
      <c r="I871" s="22" t="s">
        <v>299</v>
      </c>
      <c r="J871" s="24">
        <v>3190</v>
      </c>
      <c r="K871" s="58">
        <f t="shared" si="32"/>
        <v>3190</v>
      </c>
    </row>
    <row r="872" spans="2:11" s="1" customFormat="1" ht="14.1" hidden="1" customHeight="1" outlineLevel="4" x14ac:dyDescent="0.2">
      <c r="B872" s="35" t="s">
        <v>1746</v>
      </c>
      <c r="C872" s="35"/>
      <c r="D872" s="21"/>
      <c r="E872" s="22" t="s">
        <v>1747</v>
      </c>
      <c r="F872" s="22" t="s">
        <v>248</v>
      </c>
      <c r="G872" s="22" t="s">
        <v>321</v>
      </c>
      <c r="H872" s="22" t="s">
        <v>374</v>
      </c>
      <c r="I872" s="22" t="s">
        <v>258</v>
      </c>
      <c r="J872" s="24">
        <v>3570</v>
      </c>
      <c r="K872" s="58">
        <f t="shared" si="32"/>
        <v>3570</v>
      </c>
    </row>
    <row r="873" spans="2:11" s="1" customFormat="1" ht="14.1" hidden="1" customHeight="1" outlineLevel="4" x14ac:dyDescent="0.2">
      <c r="B873" s="35" t="s">
        <v>1748</v>
      </c>
      <c r="C873" s="35"/>
      <c r="D873" s="21"/>
      <c r="E873" s="22" t="s">
        <v>1749</v>
      </c>
      <c r="F873" s="22" t="s">
        <v>248</v>
      </c>
      <c r="G873" s="22" t="s">
        <v>321</v>
      </c>
      <c r="H873" s="22" t="s">
        <v>374</v>
      </c>
      <c r="I873" s="22" t="s">
        <v>271</v>
      </c>
      <c r="J873" s="24">
        <v>3870</v>
      </c>
      <c r="K873" s="58">
        <f t="shared" si="32"/>
        <v>3870</v>
      </c>
    </row>
    <row r="874" spans="2:11" s="1" customFormat="1" ht="14.1" hidden="1" customHeight="1" outlineLevel="4" x14ac:dyDescent="0.2">
      <c r="B874" s="35" t="s">
        <v>1750</v>
      </c>
      <c r="C874" s="35"/>
      <c r="D874" s="21"/>
      <c r="E874" s="22" t="s">
        <v>1751</v>
      </c>
      <c r="F874" s="22" t="s">
        <v>248</v>
      </c>
      <c r="G874" s="22" t="s">
        <v>321</v>
      </c>
      <c r="H874" s="22" t="s">
        <v>374</v>
      </c>
      <c r="I874" s="22" t="s">
        <v>296</v>
      </c>
      <c r="J874" s="24">
        <v>4315</v>
      </c>
      <c r="K874" s="58">
        <f t="shared" si="32"/>
        <v>4315</v>
      </c>
    </row>
    <row r="875" spans="2:11" s="1" customFormat="1" ht="14.1" hidden="1" customHeight="1" outlineLevel="4" x14ac:dyDescent="0.2">
      <c r="B875" s="35" t="s">
        <v>1752</v>
      </c>
      <c r="C875" s="35"/>
      <c r="D875" s="21"/>
      <c r="E875" s="22" t="s">
        <v>1753</v>
      </c>
      <c r="F875" s="22" t="s">
        <v>248</v>
      </c>
      <c r="G875" s="22" t="s">
        <v>321</v>
      </c>
      <c r="H875" s="22" t="s">
        <v>419</v>
      </c>
      <c r="I875" s="22" t="s">
        <v>258</v>
      </c>
      <c r="J875" s="24">
        <v>5885</v>
      </c>
      <c r="K875" s="58">
        <f t="shared" si="32"/>
        <v>5885</v>
      </c>
    </row>
    <row r="876" spans="2:11" s="1" customFormat="1" ht="14.1" hidden="1" customHeight="1" outlineLevel="4" x14ac:dyDescent="0.2">
      <c r="B876" s="35" t="s">
        <v>1754</v>
      </c>
      <c r="C876" s="35"/>
      <c r="D876" s="21"/>
      <c r="E876" s="22" t="s">
        <v>1755</v>
      </c>
      <c r="F876" s="22" t="s">
        <v>248</v>
      </c>
      <c r="G876" s="22" t="s">
        <v>347</v>
      </c>
      <c r="H876" s="22" t="s">
        <v>347</v>
      </c>
      <c r="I876" s="22" t="s">
        <v>258</v>
      </c>
      <c r="J876" s="24">
        <v>3615</v>
      </c>
      <c r="K876" s="58">
        <f t="shared" si="32"/>
        <v>3615</v>
      </c>
    </row>
    <row r="877" spans="2:11" s="1" customFormat="1" ht="14.1" hidden="1" customHeight="1" outlineLevel="4" x14ac:dyDescent="0.2">
      <c r="B877" s="35" t="s">
        <v>1756</v>
      </c>
      <c r="C877" s="35"/>
      <c r="D877" s="21"/>
      <c r="E877" s="22" t="s">
        <v>1757</v>
      </c>
      <c r="F877" s="22" t="s">
        <v>248</v>
      </c>
      <c r="G877" s="22" t="s">
        <v>347</v>
      </c>
      <c r="H877" s="22" t="s">
        <v>347</v>
      </c>
      <c r="I877" s="22" t="s">
        <v>271</v>
      </c>
      <c r="J877" s="24">
        <v>3890</v>
      </c>
      <c r="K877" s="58">
        <f t="shared" si="32"/>
        <v>3890</v>
      </c>
    </row>
    <row r="878" spans="2:11" s="1" customFormat="1" ht="14.1" hidden="1" customHeight="1" outlineLevel="4" x14ac:dyDescent="0.2">
      <c r="B878" s="35" t="s">
        <v>1758</v>
      </c>
      <c r="C878" s="35"/>
      <c r="D878" s="21"/>
      <c r="E878" s="22" t="s">
        <v>1759</v>
      </c>
      <c r="F878" s="22" t="s">
        <v>248</v>
      </c>
      <c r="G878" s="22" t="s">
        <v>347</v>
      </c>
      <c r="H878" s="22" t="s">
        <v>374</v>
      </c>
      <c r="I878" s="22" t="s">
        <v>258</v>
      </c>
      <c r="J878" s="24">
        <v>4150</v>
      </c>
      <c r="K878" s="58">
        <f t="shared" si="32"/>
        <v>4150</v>
      </c>
    </row>
    <row r="879" spans="2:11" s="1" customFormat="1" ht="14.1" hidden="1" customHeight="1" outlineLevel="4" x14ac:dyDescent="0.2">
      <c r="B879" s="35" t="s">
        <v>1760</v>
      </c>
      <c r="C879" s="35"/>
      <c r="D879" s="21"/>
      <c r="E879" s="22" t="s">
        <v>1761</v>
      </c>
      <c r="F879" s="22" t="s">
        <v>248</v>
      </c>
      <c r="G879" s="22" t="s">
        <v>347</v>
      </c>
      <c r="H879" s="22" t="s">
        <v>374</v>
      </c>
      <c r="I879" s="22" t="s">
        <v>271</v>
      </c>
      <c r="J879" s="24">
        <v>4485</v>
      </c>
      <c r="K879" s="58">
        <f t="shared" si="32"/>
        <v>4485</v>
      </c>
    </row>
    <row r="880" spans="2:11" s="1" customFormat="1" ht="14.1" hidden="1" customHeight="1" outlineLevel="4" x14ac:dyDescent="0.2">
      <c r="B880" s="35" t="s">
        <v>1762</v>
      </c>
      <c r="C880" s="35"/>
      <c r="D880" s="21"/>
      <c r="E880" s="22" t="s">
        <v>1763</v>
      </c>
      <c r="F880" s="22" t="s">
        <v>248</v>
      </c>
      <c r="G880" s="22" t="s">
        <v>347</v>
      </c>
      <c r="H880" s="22" t="s">
        <v>374</v>
      </c>
      <c r="I880" s="22" t="s">
        <v>296</v>
      </c>
      <c r="J880" s="24">
        <v>4890</v>
      </c>
      <c r="K880" s="58">
        <f t="shared" si="32"/>
        <v>4890</v>
      </c>
    </row>
    <row r="881" spans="2:11" s="1" customFormat="1" ht="14.1" hidden="1" customHeight="1" outlineLevel="4" x14ac:dyDescent="0.2">
      <c r="B881" s="35" t="s">
        <v>1764</v>
      </c>
      <c r="C881" s="35"/>
      <c r="D881" s="21"/>
      <c r="E881" s="22" t="s">
        <v>1765</v>
      </c>
      <c r="F881" s="22" t="s">
        <v>248</v>
      </c>
      <c r="G881" s="22" t="s">
        <v>347</v>
      </c>
      <c r="H881" s="22" t="s">
        <v>385</v>
      </c>
      <c r="I881" s="22" t="s">
        <v>266</v>
      </c>
      <c r="J881" s="24">
        <v>5575</v>
      </c>
      <c r="K881" s="58">
        <f t="shared" ref="K881:K912" si="33">J881*((100-$C$14-$C$16)/100)</f>
        <v>5575</v>
      </c>
    </row>
    <row r="882" spans="2:11" s="1" customFormat="1" ht="14.1" hidden="1" customHeight="1" outlineLevel="4" x14ac:dyDescent="0.2">
      <c r="B882" s="35" t="s">
        <v>1766</v>
      </c>
      <c r="C882" s="35"/>
      <c r="D882" s="21"/>
      <c r="E882" s="22" t="s">
        <v>1767</v>
      </c>
      <c r="F882" s="22" t="s">
        <v>248</v>
      </c>
      <c r="G882" s="22" t="s">
        <v>347</v>
      </c>
      <c r="H882" s="22" t="s">
        <v>398</v>
      </c>
      <c r="I882" s="22" t="s">
        <v>258</v>
      </c>
      <c r="J882" s="24">
        <v>4545</v>
      </c>
      <c r="K882" s="58">
        <f t="shared" si="33"/>
        <v>4545</v>
      </c>
    </row>
    <row r="883" spans="2:11" s="1" customFormat="1" ht="14.1" hidden="1" customHeight="1" outlineLevel="4" x14ac:dyDescent="0.2">
      <c r="B883" s="35" t="s">
        <v>1768</v>
      </c>
      <c r="C883" s="35"/>
      <c r="D883" s="21"/>
      <c r="E883" s="22" t="s">
        <v>1769</v>
      </c>
      <c r="F883" s="22" t="s">
        <v>248</v>
      </c>
      <c r="G883" s="22" t="s">
        <v>347</v>
      </c>
      <c r="H883" s="22" t="s">
        <v>398</v>
      </c>
      <c r="I883" s="22" t="s">
        <v>271</v>
      </c>
      <c r="J883" s="24">
        <v>5085</v>
      </c>
      <c r="K883" s="58">
        <f t="shared" si="33"/>
        <v>5085</v>
      </c>
    </row>
    <row r="884" spans="2:11" s="1" customFormat="1" ht="14.1" hidden="1" customHeight="1" outlineLevel="4" x14ac:dyDescent="0.2">
      <c r="B884" s="35" t="s">
        <v>1770</v>
      </c>
      <c r="C884" s="35"/>
      <c r="D884" s="21"/>
      <c r="E884" s="22" t="s">
        <v>1771</v>
      </c>
      <c r="F884" s="22" t="s">
        <v>248</v>
      </c>
      <c r="G884" s="22" t="s">
        <v>347</v>
      </c>
      <c r="H884" s="22" t="s">
        <v>419</v>
      </c>
      <c r="I884" s="22" t="s">
        <v>258</v>
      </c>
      <c r="J884" s="24">
        <v>5255</v>
      </c>
      <c r="K884" s="58">
        <f t="shared" si="33"/>
        <v>5255</v>
      </c>
    </row>
    <row r="885" spans="2:11" s="1" customFormat="1" ht="14.1" hidden="1" customHeight="1" outlineLevel="4" x14ac:dyDescent="0.2">
      <c r="B885" s="35" t="s">
        <v>1772</v>
      </c>
      <c r="C885" s="35"/>
      <c r="D885" s="21"/>
      <c r="E885" s="22" t="s">
        <v>1773</v>
      </c>
      <c r="F885" s="22" t="s">
        <v>248</v>
      </c>
      <c r="G885" s="22" t="s">
        <v>347</v>
      </c>
      <c r="H885" s="22" t="s">
        <v>419</v>
      </c>
      <c r="I885" s="22" t="s">
        <v>296</v>
      </c>
      <c r="J885" s="24">
        <v>6015</v>
      </c>
      <c r="K885" s="58">
        <f t="shared" si="33"/>
        <v>6015</v>
      </c>
    </row>
    <row r="886" spans="2:11" s="1" customFormat="1" ht="14.1" hidden="1" customHeight="1" outlineLevel="4" x14ac:dyDescent="0.2">
      <c r="B886" s="35" t="s">
        <v>1774</v>
      </c>
      <c r="C886" s="35"/>
      <c r="D886" s="21"/>
      <c r="E886" s="22" t="s">
        <v>1775</v>
      </c>
      <c r="F886" s="22" t="s">
        <v>248</v>
      </c>
      <c r="G886" s="22" t="s">
        <v>374</v>
      </c>
      <c r="H886" s="22" t="s">
        <v>463</v>
      </c>
      <c r="I886" s="22" t="s">
        <v>271</v>
      </c>
      <c r="J886" s="24">
        <v>7810</v>
      </c>
      <c r="K886" s="58">
        <f t="shared" si="33"/>
        <v>7810</v>
      </c>
    </row>
    <row r="887" spans="2:11" s="1" customFormat="1" ht="14.1" hidden="1" customHeight="1" outlineLevel="4" x14ac:dyDescent="0.2">
      <c r="B887" s="35" t="s">
        <v>1776</v>
      </c>
      <c r="C887" s="35"/>
      <c r="D887" s="21"/>
      <c r="E887" s="22" t="s">
        <v>1777</v>
      </c>
      <c r="F887" s="22" t="s">
        <v>248</v>
      </c>
      <c r="G887" s="22" t="s">
        <v>374</v>
      </c>
      <c r="H887" s="22" t="s">
        <v>463</v>
      </c>
      <c r="I887" s="22" t="s">
        <v>296</v>
      </c>
      <c r="J887" s="24">
        <v>8300</v>
      </c>
      <c r="K887" s="58">
        <f t="shared" si="33"/>
        <v>8300</v>
      </c>
    </row>
    <row r="888" spans="2:11" s="1" customFormat="1" ht="14.1" hidden="1" customHeight="1" outlineLevel="4" x14ac:dyDescent="0.2">
      <c r="B888" s="35" t="s">
        <v>1778</v>
      </c>
      <c r="C888" s="35"/>
      <c r="D888" s="21"/>
      <c r="E888" s="22" t="s">
        <v>1779</v>
      </c>
      <c r="F888" s="22" t="s">
        <v>248</v>
      </c>
      <c r="G888" s="22" t="s">
        <v>374</v>
      </c>
      <c r="H888" s="22" t="s">
        <v>501</v>
      </c>
      <c r="I888" s="22" t="s">
        <v>271</v>
      </c>
      <c r="J888" s="24">
        <v>8895</v>
      </c>
      <c r="K888" s="58">
        <f t="shared" si="33"/>
        <v>8895</v>
      </c>
    </row>
    <row r="889" spans="2:11" s="1" customFormat="1" ht="14.1" hidden="1" customHeight="1" outlineLevel="4" x14ac:dyDescent="0.2">
      <c r="B889" s="35" t="s">
        <v>1780</v>
      </c>
      <c r="C889" s="35"/>
      <c r="D889" s="21"/>
      <c r="E889" s="22" t="s">
        <v>1781</v>
      </c>
      <c r="F889" s="22" t="s">
        <v>248</v>
      </c>
      <c r="G889" s="22" t="s">
        <v>374</v>
      </c>
      <c r="H889" s="22" t="s">
        <v>374</v>
      </c>
      <c r="I889" s="22" t="s">
        <v>258</v>
      </c>
      <c r="J889" s="24">
        <v>4755</v>
      </c>
      <c r="K889" s="58">
        <f t="shared" si="33"/>
        <v>4755</v>
      </c>
    </row>
    <row r="890" spans="2:11" s="1" customFormat="1" ht="14.1" hidden="1" customHeight="1" outlineLevel="4" x14ac:dyDescent="0.2">
      <c r="B890" s="35" t="s">
        <v>1782</v>
      </c>
      <c r="C890" s="35"/>
      <c r="D890" s="21"/>
      <c r="E890" s="22" t="s">
        <v>1783</v>
      </c>
      <c r="F890" s="22" t="s">
        <v>248</v>
      </c>
      <c r="G890" s="22" t="s">
        <v>374</v>
      </c>
      <c r="H890" s="22" t="s">
        <v>374</v>
      </c>
      <c r="I890" s="22" t="s">
        <v>271</v>
      </c>
      <c r="J890" s="24">
        <v>5095</v>
      </c>
      <c r="K890" s="58">
        <f t="shared" si="33"/>
        <v>5095</v>
      </c>
    </row>
    <row r="891" spans="2:11" s="1" customFormat="1" ht="14.1" hidden="1" customHeight="1" outlineLevel="4" x14ac:dyDescent="0.2">
      <c r="B891" s="35" t="s">
        <v>1784</v>
      </c>
      <c r="C891" s="35"/>
      <c r="D891" s="21"/>
      <c r="E891" s="22" t="s">
        <v>1785</v>
      </c>
      <c r="F891" s="22" t="s">
        <v>248</v>
      </c>
      <c r="G891" s="22" t="s">
        <v>374</v>
      </c>
      <c r="H891" s="22" t="s">
        <v>374</v>
      </c>
      <c r="I891" s="22" t="s">
        <v>296</v>
      </c>
      <c r="J891" s="24">
        <v>5540</v>
      </c>
      <c r="K891" s="58">
        <f t="shared" si="33"/>
        <v>5540</v>
      </c>
    </row>
    <row r="892" spans="2:11" s="1" customFormat="1" ht="14.1" hidden="1" customHeight="1" outlineLevel="4" x14ac:dyDescent="0.2">
      <c r="B892" s="35" t="s">
        <v>1786</v>
      </c>
      <c r="C892" s="35"/>
      <c r="D892" s="21"/>
      <c r="E892" s="22" t="s">
        <v>1787</v>
      </c>
      <c r="F892" s="22" t="s">
        <v>248</v>
      </c>
      <c r="G892" s="22" t="s">
        <v>374</v>
      </c>
      <c r="H892" s="22" t="s">
        <v>374</v>
      </c>
      <c r="I892" s="22" t="s">
        <v>321</v>
      </c>
      <c r="J892" s="24">
        <v>8215</v>
      </c>
      <c r="K892" s="58">
        <f t="shared" si="33"/>
        <v>8215</v>
      </c>
    </row>
    <row r="893" spans="2:11" s="1" customFormat="1" ht="14.1" hidden="1" customHeight="1" outlineLevel="4" x14ac:dyDescent="0.2">
      <c r="B893" s="35" t="s">
        <v>1788</v>
      </c>
      <c r="C893" s="35"/>
      <c r="D893" s="21"/>
      <c r="E893" s="22" t="s">
        <v>1789</v>
      </c>
      <c r="F893" s="22" t="s">
        <v>248</v>
      </c>
      <c r="G893" s="22" t="s">
        <v>374</v>
      </c>
      <c r="H893" s="22" t="s">
        <v>419</v>
      </c>
      <c r="I893" s="22" t="s">
        <v>258</v>
      </c>
      <c r="J893" s="24">
        <v>6015</v>
      </c>
      <c r="K893" s="58">
        <f t="shared" si="33"/>
        <v>6015</v>
      </c>
    </row>
    <row r="894" spans="2:11" s="1" customFormat="1" ht="14.1" hidden="1" customHeight="1" outlineLevel="4" x14ac:dyDescent="0.2">
      <c r="B894" s="35" t="s">
        <v>1790</v>
      </c>
      <c r="C894" s="35"/>
      <c r="D894" s="21"/>
      <c r="E894" s="22" t="s">
        <v>1791</v>
      </c>
      <c r="F894" s="22" t="s">
        <v>248</v>
      </c>
      <c r="G894" s="22" t="s">
        <v>374</v>
      </c>
      <c r="H894" s="22" t="s">
        <v>419</v>
      </c>
      <c r="I894" s="22" t="s">
        <v>271</v>
      </c>
      <c r="J894" s="24">
        <v>6390</v>
      </c>
      <c r="K894" s="58">
        <f t="shared" si="33"/>
        <v>6390</v>
      </c>
    </row>
    <row r="895" spans="2:11" s="1" customFormat="1" ht="14.1" hidden="1" customHeight="1" outlineLevel="4" x14ac:dyDescent="0.2">
      <c r="B895" s="35" t="s">
        <v>1792</v>
      </c>
      <c r="C895" s="35"/>
      <c r="D895" s="21"/>
      <c r="E895" s="22" t="s">
        <v>1793</v>
      </c>
      <c r="F895" s="22" t="s">
        <v>248</v>
      </c>
      <c r="G895" s="22" t="s">
        <v>374</v>
      </c>
      <c r="H895" s="22" t="s">
        <v>419</v>
      </c>
      <c r="I895" s="22" t="s">
        <v>296</v>
      </c>
      <c r="J895" s="24">
        <v>6715</v>
      </c>
      <c r="K895" s="58">
        <f t="shared" si="33"/>
        <v>6715</v>
      </c>
    </row>
    <row r="896" spans="2:11" s="1" customFormat="1" ht="14.1" hidden="1" customHeight="1" outlineLevel="4" x14ac:dyDescent="0.2">
      <c r="B896" s="35" t="s">
        <v>1794</v>
      </c>
      <c r="C896" s="35"/>
      <c r="D896" s="21"/>
      <c r="E896" s="22" t="s">
        <v>1795</v>
      </c>
      <c r="F896" s="22" t="s">
        <v>248</v>
      </c>
      <c r="G896" s="22" t="s">
        <v>385</v>
      </c>
      <c r="H896" s="22" t="s">
        <v>463</v>
      </c>
      <c r="I896" s="22" t="s">
        <v>1145</v>
      </c>
      <c r="J896" s="24">
        <v>8435</v>
      </c>
      <c r="K896" s="58">
        <f t="shared" si="33"/>
        <v>8435</v>
      </c>
    </row>
    <row r="897" spans="2:11" s="1" customFormat="1" ht="14.1" hidden="1" customHeight="1" outlineLevel="4" x14ac:dyDescent="0.2">
      <c r="B897" s="35" t="s">
        <v>1796</v>
      </c>
      <c r="C897" s="35"/>
      <c r="D897" s="21"/>
      <c r="E897" s="22" t="s">
        <v>1797</v>
      </c>
      <c r="F897" s="22" t="s">
        <v>248</v>
      </c>
      <c r="G897" s="22" t="s">
        <v>385</v>
      </c>
      <c r="H897" s="22" t="s">
        <v>463</v>
      </c>
      <c r="I897" s="22" t="s">
        <v>296</v>
      </c>
      <c r="J897" s="24">
        <v>8435</v>
      </c>
      <c r="K897" s="58">
        <f t="shared" si="33"/>
        <v>8435</v>
      </c>
    </row>
    <row r="898" spans="2:11" s="1" customFormat="1" ht="14.1" hidden="1" customHeight="1" outlineLevel="4" x14ac:dyDescent="0.2">
      <c r="B898" s="35" t="s">
        <v>1798</v>
      </c>
      <c r="C898" s="35"/>
      <c r="D898" s="21"/>
      <c r="E898" s="22" t="s">
        <v>1799</v>
      </c>
      <c r="F898" s="22" t="s">
        <v>248</v>
      </c>
      <c r="G898" s="22" t="s">
        <v>385</v>
      </c>
      <c r="H898" s="22" t="s">
        <v>525</v>
      </c>
      <c r="I898" s="22" t="s">
        <v>1145</v>
      </c>
      <c r="J898" s="24">
        <v>13220</v>
      </c>
      <c r="K898" s="58">
        <f t="shared" si="33"/>
        <v>13220</v>
      </c>
    </row>
    <row r="899" spans="2:11" s="1" customFormat="1" ht="14.1" hidden="1" customHeight="1" outlineLevel="4" x14ac:dyDescent="0.2">
      <c r="B899" s="35" t="s">
        <v>1800</v>
      </c>
      <c r="C899" s="35"/>
      <c r="D899" s="21"/>
      <c r="E899" s="22" t="s">
        <v>1801</v>
      </c>
      <c r="F899" s="22" t="s">
        <v>248</v>
      </c>
      <c r="G899" s="22" t="s">
        <v>385</v>
      </c>
      <c r="H899" s="22" t="s">
        <v>419</v>
      </c>
      <c r="I899" s="22" t="s">
        <v>271</v>
      </c>
      <c r="J899" s="24">
        <v>8085</v>
      </c>
      <c r="K899" s="58">
        <f t="shared" si="33"/>
        <v>8085</v>
      </c>
    </row>
    <row r="900" spans="2:11" s="1" customFormat="1" ht="14.1" hidden="1" customHeight="1" outlineLevel="4" x14ac:dyDescent="0.2">
      <c r="B900" s="35" t="s">
        <v>1802</v>
      </c>
      <c r="C900" s="35"/>
      <c r="D900" s="21"/>
      <c r="E900" s="22" t="s">
        <v>1803</v>
      </c>
      <c r="F900" s="22" t="s">
        <v>248</v>
      </c>
      <c r="G900" s="22" t="s">
        <v>398</v>
      </c>
      <c r="H900" s="22" t="s">
        <v>463</v>
      </c>
      <c r="I900" s="22" t="s">
        <v>296</v>
      </c>
      <c r="J900" s="24">
        <v>8945</v>
      </c>
      <c r="K900" s="58">
        <f t="shared" si="33"/>
        <v>8945</v>
      </c>
    </row>
    <row r="901" spans="2:11" s="1" customFormat="1" ht="14.1" hidden="1" customHeight="1" outlineLevel="4" x14ac:dyDescent="0.2">
      <c r="B901" s="35" t="s">
        <v>1804</v>
      </c>
      <c r="C901" s="35"/>
      <c r="D901" s="21"/>
      <c r="E901" s="22" t="s">
        <v>1805</v>
      </c>
      <c r="F901" s="22" t="s">
        <v>248</v>
      </c>
      <c r="G901" s="22" t="s">
        <v>398</v>
      </c>
      <c r="H901" s="22" t="s">
        <v>463</v>
      </c>
      <c r="I901" s="22" t="s">
        <v>302</v>
      </c>
      <c r="J901" s="24">
        <v>13220</v>
      </c>
      <c r="K901" s="58">
        <f t="shared" si="33"/>
        <v>13220</v>
      </c>
    </row>
    <row r="902" spans="2:11" s="1" customFormat="1" ht="14.1" hidden="1" customHeight="1" outlineLevel="4" x14ac:dyDescent="0.2">
      <c r="B902" s="35" t="s">
        <v>1806</v>
      </c>
      <c r="C902" s="35"/>
      <c r="D902" s="21"/>
      <c r="E902" s="22" t="s">
        <v>1807</v>
      </c>
      <c r="F902" s="22" t="s">
        <v>248</v>
      </c>
      <c r="G902" s="22" t="s">
        <v>444</v>
      </c>
      <c r="H902" s="22" t="s">
        <v>501</v>
      </c>
      <c r="I902" s="22" t="s">
        <v>296</v>
      </c>
      <c r="J902" s="24">
        <v>13745</v>
      </c>
      <c r="K902" s="58">
        <f t="shared" si="33"/>
        <v>13745</v>
      </c>
    </row>
    <row r="903" spans="2:11" s="1" customFormat="1" ht="14.1" hidden="1" customHeight="1" outlineLevel="4" x14ac:dyDescent="0.2">
      <c r="B903" s="35" t="s">
        <v>1808</v>
      </c>
      <c r="C903" s="35"/>
      <c r="D903" s="21"/>
      <c r="E903" s="22" t="s">
        <v>1809</v>
      </c>
      <c r="F903" s="22" t="s">
        <v>248</v>
      </c>
      <c r="G903" s="22" t="s">
        <v>419</v>
      </c>
      <c r="H903" s="22" t="s">
        <v>463</v>
      </c>
      <c r="I903" s="22" t="s">
        <v>296</v>
      </c>
      <c r="J903" s="24">
        <v>9735</v>
      </c>
      <c r="K903" s="58">
        <f t="shared" si="33"/>
        <v>9735</v>
      </c>
    </row>
    <row r="904" spans="2:11" s="1" customFormat="1" ht="14.1" hidden="1" customHeight="1" outlineLevel="4" x14ac:dyDescent="0.2">
      <c r="B904" s="35" t="s">
        <v>1810</v>
      </c>
      <c r="C904" s="35"/>
      <c r="D904" s="21"/>
      <c r="E904" s="22" t="s">
        <v>1811</v>
      </c>
      <c r="F904" s="22" t="s">
        <v>248</v>
      </c>
      <c r="G904" s="22" t="s">
        <v>419</v>
      </c>
      <c r="H904" s="22" t="s">
        <v>501</v>
      </c>
      <c r="I904" s="22" t="s">
        <v>271</v>
      </c>
      <c r="J904" s="24">
        <v>13000</v>
      </c>
      <c r="K904" s="58">
        <f t="shared" si="33"/>
        <v>13000</v>
      </c>
    </row>
    <row r="905" spans="2:11" s="1" customFormat="1" ht="14.1" hidden="1" customHeight="1" outlineLevel="4" x14ac:dyDescent="0.2">
      <c r="B905" s="35" t="s">
        <v>1812</v>
      </c>
      <c r="C905" s="35"/>
      <c r="D905" s="21"/>
      <c r="E905" s="22" t="s">
        <v>1813</v>
      </c>
      <c r="F905" s="22" t="s">
        <v>248</v>
      </c>
      <c r="G905" s="22" t="s">
        <v>419</v>
      </c>
      <c r="H905" s="22" t="s">
        <v>501</v>
      </c>
      <c r="I905" s="22" t="s">
        <v>296</v>
      </c>
      <c r="J905" s="24">
        <v>11150</v>
      </c>
      <c r="K905" s="58">
        <f t="shared" si="33"/>
        <v>11150</v>
      </c>
    </row>
    <row r="906" spans="2:11" s="1" customFormat="1" ht="14.1" hidden="1" customHeight="1" outlineLevel="4" x14ac:dyDescent="0.2">
      <c r="B906" s="35" t="s">
        <v>1814</v>
      </c>
      <c r="C906" s="35"/>
      <c r="D906" s="21"/>
      <c r="E906" s="22" t="s">
        <v>1815</v>
      </c>
      <c r="F906" s="22" t="s">
        <v>248</v>
      </c>
      <c r="G906" s="22" t="s">
        <v>419</v>
      </c>
      <c r="H906" s="22" t="s">
        <v>501</v>
      </c>
      <c r="I906" s="22" t="s">
        <v>321</v>
      </c>
      <c r="J906" s="24">
        <v>12775</v>
      </c>
      <c r="K906" s="58">
        <f t="shared" si="33"/>
        <v>12775</v>
      </c>
    </row>
    <row r="907" spans="2:11" s="1" customFormat="1" ht="14.1" hidden="1" customHeight="1" outlineLevel="4" x14ac:dyDescent="0.2">
      <c r="B907" s="35" t="s">
        <v>1816</v>
      </c>
      <c r="C907" s="35"/>
      <c r="D907" s="21"/>
      <c r="E907" s="22" t="s">
        <v>1817</v>
      </c>
      <c r="F907" s="22" t="s">
        <v>248</v>
      </c>
      <c r="G907" s="22" t="s">
        <v>419</v>
      </c>
      <c r="H907" s="22" t="s">
        <v>525</v>
      </c>
      <c r="I907" s="22" t="s">
        <v>296</v>
      </c>
      <c r="J907" s="24">
        <v>14345</v>
      </c>
      <c r="K907" s="58">
        <f t="shared" si="33"/>
        <v>14345</v>
      </c>
    </row>
    <row r="908" spans="2:11" s="1" customFormat="1" ht="14.1" hidden="1" customHeight="1" outlineLevel="4" x14ac:dyDescent="0.2">
      <c r="B908" s="35" t="s">
        <v>1818</v>
      </c>
      <c r="C908" s="35"/>
      <c r="D908" s="21"/>
      <c r="E908" s="22" t="s">
        <v>1819</v>
      </c>
      <c r="F908" s="22" t="s">
        <v>248</v>
      </c>
      <c r="G908" s="22" t="s">
        <v>419</v>
      </c>
      <c r="H908" s="22" t="s">
        <v>681</v>
      </c>
      <c r="I908" s="22" t="s">
        <v>321</v>
      </c>
      <c r="J908" s="24">
        <v>19125</v>
      </c>
      <c r="K908" s="58">
        <f t="shared" si="33"/>
        <v>19125</v>
      </c>
    </row>
    <row r="909" spans="2:11" s="1" customFormat="1" ht="14.1" hidden="1" customHeight="1" outlineLevel="4" x14ac:dyDescent="0.2">
      <c r="B909" s="35" t="s">
        <v>1820</v>
      </c>
      <c r="C909" s="35"/>
      <c r="D909" s="21"/>
      <c r="E909" s="22" t="s">
        <v>1821</v>
      </c>
      <c r="F909" s="22" t="s">
        <v>248</v>
      </c>
      <c r="G909" s="22" t="s">
        <v>419</v>
      </c>
      <c r="H909" s="22" t="s">
        <v>419</v>
      </c>
      <c r="I909" s="22" t="s">
        <v>321</v>
      </c>
      <c r="J909" s="24">
        <v>10010</v>
      </c>
      <c r="K909" s="58">
        <f t="shared" si="33"/>
        <v>10010</v>
      </c>
    </row>
    <row r="910" spans="2:11" s="1" customFormat="1" ht="14.1" hidden="1" customHeight="1" outlineLevel="4" x14ac:dyDescent="0.2">
      <c r="B910" s="35" t="s">
        <v>1822</v>
      </c>
      <c r="C910" s="35"/>
      <c r="D910" s="21"/>
      <c r="E910" s="22" t="s">
        <v>1823</v>
      </c>
      <c r="F910" s="22" t="s">
        <v>248</v>
      </c>
      <c r="G910" s="22" t="s">
        <v>463</v>
      </c>
      <c r="H910" s="22" t="s">
        <v>501</v>
      </c>
      <c r="I910" s="22" t="s">
        <v>296</v>
      </c>
      <c r="J910" s="24">
        <v>13300</v>
      </c>
      <c r="K910" s="58">
        <f t="shared" si="33"/>
        <v>13300</v>
      </c>
    </row>
    <row r="911" spans="2:11" s="1" customFormat="1" ht="14.1" hidden="1" customHeight="1" outlineLevel="4" x14ac:dyDescent="0.2">
      <c r="B911" s="35" t="s">
        <v>1824</v>
      </c>
      <c r="C911" s="35"/>
      <c r="D911" s="21"/>
      <c r="E911" s="22" t="s">
        <v>1825</v>
      </c>
      <c r="F911" s="22" t="s">
        <v>248</v>
      </c>
      <c r="G911" s="22" t="s">
        <v>356</v>
      </c>
      <c r="H911" s="22" t="s">
        <v>321</v>
      </c>
      <c r="I911" s="22" t="s">
        <v>258</v>
      </c>
      <c r="J911" s="24">
        <v>4335</v>
      </c>
      <c r="K911" s="58">
        <f t="shared" si="33"/>
        <v>4335</v>
      </c>
    </row>
    <row r="912" spans="2:11" s="1" customFormat="1" ht="14.1" hidden="1" customHeight="1" outlineLevel="4" x14ac:dyDescent="0.2">
      <c r="B912" s="35" t="s">
        <v>1826</v>
      </c>
      <c r="C912" s="35"/>
      <c r="D912" s="21"/>
      <c r="E912" s="22" t="s">
        <v>1827</v>
      </c>
      <c r="F912" s="22" t="s">
        <v>248</v>
      </c>
      <c r="G912" s="22" t="s">
        <v>374</v>
      </c>
      <c r="H912" s="22" t="s">
        <v>463</v>
      </c>
      <c r="I912" s="22" t="s">
        <v>321</v>
      </c>
      <c r="J912" s="24">
        <v>9445</v>
      </c>
      <c r="K912" s="58">
        <f t="shared" si="33"/>
        <v>9445</v>
      </c>
    </row>
    <row r="913" spans="2:11" s="1" customFormat="1" ht="14.1" hidden="1" customHeight="1" outlineLevel="4" x14ac:dyDescent="0.2">
      <c r="B913" s="35" t="s">
        <v>1828</v>
      </c>
      <c r="C913" s="35"/>
      <c r="D913" s="21"/>
      <c r="E913" s="22" t="s">
        <v>1829</v>
      </c>
      <c r="F913" s="22" t="s">
        <v>248</v>
      </c>
      <c r="G913" s="22" t="s">
        <v>374</v>
      </c>
      <c r="H913" s="22" t="s">
        <v>501</v>
      </c>
      <c r="I913" s="22" t="s">
        <v>296</v>
      </c>
      <c r="J913" s="24">
        <v>9480</v>
      </c>
      <c r="K913" s="58">
        <f t="shared" ref="K913:K944" si="34">J913*((100-$C$14-$C$16)/100)</f>
        <v>9480</v>
      </c>
    </row>
    <row r="914" spans="2:11" s="1" customFormat="1" ht="14.1" hidden="1" customHeight="1" outlineLevel="4" x14ac:dyDescent="0.2">
      <c r="B914" s="35" t="s">
        <v>1830</v>
      </c>
      <c r="C914" s="35"/>
      <c r="D914" s="21"/>
      <c r="E914" s="22" t="s">
        <v>1831</v>
      </c>
      <c r="F914" s="22" t="s">
        <v>248</v>
      </c>
      <c r="G914" s="22" t="s">
        <v>374</v>
      </c>
      <c r="H914" s="22" t="s">
        <v>501</v>
      </c>
      <c r="I914" s="22" t="s">
        <v>321</v>
      </c>
      <c r="J914" s="24">
        <v>12475</v>
      </c>
      <c r="K914" s="58">
        <f t="shared" si="34"/>
        <v>12475</v>
      </c>
    </row>
    <row r="915" spans="2:11" s="1" customFormat="1" ht="14.1" hidden="1" customHeight="1" outlineLevel="4" x14ac:dyDescent="0.2">
      <c r="B915" s="35" t="s">
        <v>1832</v>
      </c>
      <c r="C915" s="35"/>
      <c r="D915" s="21"/>
      <c r="E915" s="22" t="s">
        <v>1833</v>
      </c>
      <c r="F915" s="22" t="s">
        <v>248</v>
      </c>
      <c r="G915" s="22" t="s">
        <v>374</v>
      </c>
      <c r="H915" s="22" t="s">
        <v>525</v>
      </c>
      <c r="I915" s="22" t="s">
        <v>271</v>
      </c>
      <c r="J915" s="24">
        <v>13675</v>
      </c>
      <c r="K915" s="58">
        <f t="shared" si="34"/>
        <v>13675</v>
      </c>
    </row>
    <row r="916" spans="2:11" s="1" customFormat="1" ht="14.1" hidden="1" customHeight="1" outlineLevel="4" x14ac:dyDescent="0.2">
      <c r="B916" s="35" t="s">
        <v>1834</v>
      </c>
      <c r="C916" s="35"/>
      <c r="D916" s="21"/>
      <c r="E916" s="22" t="s">
        <v>1835</v>
      </c>
      <c r="F916" s="22" t="s">
        <v>248</v>
      </c>
      <c r="G916" s="22" t="s">
        <v>374</v>
      </c>
      <c r="H916" s="22" t="s">
        <v>419</v>
      </c>
      <c r="I916" s="22" t="s">
        <v>321</v>
      </c>
      <c r="J916" s="24">
        <v>9200</v>
      </c>
      <c r="K916" s="58">
        <f t="shared" si="34"/>
        <v>9200</v>
      </c>
    </row>
    <row r="917" spans="2:11" s="1" customFormat="1" ht="14.1" hidden="1" customHeight="1" outlineLevel="4" x14ac:dyDescent="0.2">
      <c r="B917" s="35" t="s">
        <v>1836</v>
      </c>
      <c r="C917" s="35"/>
      <c r="D917" s="21"/>
      <c r="E917" s="22" t="s">
        <v>1837</v>
      </c>
      <c r="F917" s="22" t="s">
        <v>248</v>
      </c>
      <c r="G917" s="22" t="s">
        <v>385</v>
      </c>
      <c r="H917" s="22" t="s">
        <v>463</v>
      </c>
      <c r="I917" s="22" t="s">
        <v>271</v>
      </c>
      <c r="J917" s="24">
        <v>8320</v>
      </c>
      <c r="K917" s="58">
        <f t="shared" si="34"/>
        <v>8320</v>
      </c>
    </row>
    <row r="918" spans="2:11" s="1" customFormat="1" ht="14.1" hidden="1" customHeight="1" outlineLevel="4" x14ac:dyDescent="0.2">
      <c r="B918" s="35" t="s">
        <v>1838</v>
      </c>
      <c r="C918" s="35"/>
      <c r="D918" s="21"/>
      <c r="E918" s="22" t="s">
        <v>1839</v>
      </c>
      <c r="F918" s="22" t="s">
        <v>248</v>
      </c>
      <c r="G918" s="22" t="s">
        <v>385</v>
      </c>
      <c r="H918" s="22" t="s">
        <v>501</v>
      </c>
      <c r="I918" s="22" t="s">
        <v>1142</v>
      </c>
      <c r="J918" s="24">
        <v>12980</v>
      </c>
      <c r="K918" s="58">
        <f t="shared" si="34"/>
        <v>12980</v>
      </c>
    </row>
    <row r="919" spans="2:11" s="1" customFormat="1" ht="14.1" hidden="1" customHeight="1" outlineLevel="4" x14ac:dyDescent="0.2">
      <c r="B919" s="35" t="s">
        <v>1840</v>
      </c>
      <c r="C919" s="35"/>
      <c r="D919" s="21"/>
      <c r="E919" s="22" t="s">
        <v>1841</v>
      </c>
      <c r="F919" s="22" t="s">
        <v>248</v>
      </c>
      <c r="G919" s="22" t="s">
        <v>444</v>
      </c>
      <c r="H919" s="22" t="s">
        <v>463</v>
      </c>
      <c r="I919" s="22" t="s">
        <v>374</v>
      </c>
      <c r="J919" s="24">
        <v>18235</v>
      </c>
      <c r="K919" s="58">
        <f t="shared" si="34"/>
        <v>18235</v>
      </c>
    </row>
    <row r="920" spans="2:11" s="1" customFormat="1" ht="14.1" hidden="1" customHeight="1" outlineLevel="4" x14ac:dyDescent="0.2">
      <c r="B920" s="35" t="s">
        <v>1842</v>
      </c>
      <c r="C920" s="35"/>
      <c r="D920" s="21"/>
      <c r="E920" s="22" t="s">
        <v>1843</v>
      </c>
      <c r="F920" s="22" t="s">
        <v>248</v>
      </c>
      <c r="G920" s="22" t="s">
        <v>419</v>
      </c>
      <c r="H920" s="22" t="s">
        <v>419</v>
      </c>
      <c r="I920" s="22" t="s">
        <v>296</v>
      </c>
      <c r="J920" s="24">
        <v>8270</v>
      </c>
      <c r="K920" s="58">
        <f t="shared" si="34"/>
        <v>8270</v>
      </c>
    </row>
    <row r="921" spans="2:11" s="1" customFormat="1" ht="89.1" hidden="1" customHeight="1" outlineLevel="2" x14ac:dyDescent="0.2">
      <c r="B921" s="37" t="s">
        <v>1844</v>
      </c>
      <c r="C921" s="37"/>
      <c r="D921" s="26"/>
      <c r="E921" s="16"/>
      <c r="F921" s="16"/>
      <c r="G921" s="16"/>
      <c r="H921" s="16"/>
      <c r="I921" s="16"/>
      <c r="J921" s="17"/>
      <c r="K921" s="56"/>
    </row>
    <row r="922" spans="2:11" s="1" customFormat="1" ht="14.1" hidden="1" customHeight="1" outlineLevel="3" x14ac:dyDescent="0.2">
      <c r="B922" s="35" t="s">
        <v>1845</v>
      </c>
      <c r="C922" s="35"/>
      <c r="D922" s="21"/>
      <c r="E922" s="22" t="s">
        <v>1846</v>
      </c>
      <c r="F922" s="22" t="s">
        <v>248</v>
      </c>
      <c r="G922" s="22" t="s">
        <v>1174</v>
      </c>
      <c r="H922" s="22" t="s">
        <v>574</v>
      </c>
      <c r="I922" s="22" t="s">
        <v>1175</v>
      </c>
      <c r="J922" s="23">
        <v>125</v>
      </c>
      <c r="K922" s="58">
        <f t="shared" ref="K922:K967" si="35">J922*((100-$C$14-$C$16)/100)</f>
        <v>125</v>
      </c>
    </row>
    <row r="923" spans="2:11" s="1" customFormat="1" ht="14.1" hidden="1" customHeight="1" outlineLevel="3" x14ac:dyDescent="0.2">
      <c r="B923" s="35" t="s">
        <v>1847</v>
      </c>
      <c r="C923" s="35"/>
      <c r="D923" s="21"/>
      <c r="E923" s="22" t="s">
        <v>1848</v>
      </c>
      <c r="F923" s="22" t="s">
        <v>248</v>
      </c>
      <c r="G923" s="22" t="s">
        <v>251</v>
      </c>
      <c r="H923" s="22" t="s">
        <v>574</v>
      </c>
      <c r="I923" s="22" t="s">
        <v>1175</v>
      </c>
      <c r="J923" s="23">
        <v>135</v>
      </c>
      <c r="K923" s="58">
        <f t="shared" si="35"/>
        <v>135</v>
      </c>
    </row>
    <row r="924" spans="2:11" s="1" customFormat="1" ht="14.1" hidden="1" customHeight="1" outlineLevel="3" x14ac:dyDescent="0.2">
      <c r="B924" s="35" t="s">
        <v>1849</v>
      </c>
      <c r="C924" s="35"/>
      <c r="D924" s="21"/>
      <c r="E924" s="22" t="s">
        <v>1850</v>
      </c>
      <c r="F924" s="22" t="s">
        <v>248</v>
      </c>
      <c r="G924" s="22" t="s">
        <v>251</v>
      </c>
      <c r="H924" s="22" t="s">
        <v>1183</v>
      </c>
      <c r="I924" s="22" t="s">
        <v>1175</v>
      </c>
      <c r="J924" s="23">
        <v>165</v>
      </c>
      <c r="K924" s="58">
        <f t="shared" si="35"/>
        <v>165</v>
      </c>
    </row>
    <row r="925" spans="2:11" s="1" customFormat="1" ht="14.1" hidden="1" customHeight="1" outlineLevel="3" x14ac:dyDescent="0.2">
      <c r="B925" s="35" t="s">
        <v>1851</v>
      </c>
      <c r="C925" s="35"/>
      <c r="D925" s="21"/>
      <c r="E925" s="22" t="s">
        <v>1852</v>
      </c>
      <c r="F925" s="22" t="s">
        <v>248</v>
      </c>
      <c r="G925" s="22" t="s">
        <v>1180</v>
      </c>
      <c r="H925" s="22" t="s">
        <v>1180</v>
      </c>
      <c r="I925" s="22" t="s">
        <v>1175</v>
      </c>
      <c r="J925" s="23">
        <v>135</v>
      </c>
      <c r="K925" s="58">
        <f t="shared" si="35"/>
        <v>135</v>
      </c>
    </row>
    <row r="926" spans="2:11" s="1" customFormat="1" ht="14.1" hidden="1" customHeight="1" outlineLevel="3" x14ac:dyDescent="0.2">
      <c r="B926" s="35" t="s">
        <v>1853</v>
      </c>
      <c r="C926" s="35"/>
      <c r="D926" s="21"/>
      <c r="E926" s="22" t="s">
        <v>1854</v>
      </c>
      <c r="F926" s="22" t="s">
        <v>248</v>
      </c>
      <c r="G926" s="22" t="s">
        <v>1180</v>
      </c>
      <c r="H926" s="22" t="s">
        <v>1183</v>
      </c>
      <c r="I926" s="22" t="s">
        <v>1175</v>
      </c>
      <c r="J926" s="23">
        <v>215</v>
      </c>
      <c r="K926" s="58">
        <f t="shared" si="35"/>
        <v>215</v>
      </c>
    </row>
    <row r="927" spans="2:11" s="1" customFormat="1" ht="14.1" hidden="1" customHeight="1" outlineLevel="3" x14ac:dyDescent="0.2">
      <c r="B927" s="35" t="s">
        <v>1855</v>
      </c>
      <c r="C927" s="35"/>
      <c r="D927" s="21"/>
      <c r="E927" s="22" t="s">
        <v>1856</v>
      </c>
      <c r="F927" s="22" t="s">
        <v>248</v>
      </c>
      <c r="G927" s="22" t="s">
        <v>574</v>
      </c>
      <c r="H927" s="22" t="s">
        <v>1180</v>
      </c>
      <c r="I927" s="22" t="s">
        <v>1175</v>
      </c>
      <c r="J927" s="23">
        <v>165</v>
      </c>
      <c r="K927" s="58">
        <f t="shared" si="35"/>
        <v>165</v>
      </c>
    </row>
    <row r="928" spans="2:11" s="1" customFormat="1" ht="14.1" hidden="1" customHeight="1" outlineLevel="3" x14ac:dyDescent="0.2">
      <c r="B928" s="35" t="s">
        <v>1857</v>
      </c>
      <c r="C928" s="35"/>
      <c r="D928" s="21"/>
      <c r="E928" s="22" t="s">
        <v>1858</v>
      </c>
      <c r="F928" s="22" t="s">
        <v>248</v>
      </c>
      <c r="G928" s="22" t="s">
        <v>574</v>
      </c>
      <c r="H928" s="22" t="s">
        <v>574</v>
      </c>
      <c r="I928" s="22" t="s">
        <v>1175</v>
      </c>
      <c r="J928" s="23">
        <v>195</v>
      </c>
      <c r="K928" s="58">
        <f t="shared" si="35"/>
        <v>195</v>
      </c>
    </row>
    <row r="929" spans="2:11" s="1" customFormat="1" ht="14.1" hidden="1" customHeight="1" outlineLevel="3" x14ac:dyDescent="0.2">
      <c r="B929" s="35" t="s">
        <v>1859</v>
      </c>
      <c r="C929" s="35"/>
      <c r="D929" s="21"/>
      <c r="E929" s="22" t="s">
        <v>1860</v>
      </c>
      <c r="F929" s="22" t="s">
        <v>248</v>
      </c>
      <c r="G929" s="22" t="s">
        <v>574</v>
      </c>
      <c r="H929" s="22" t="s">
        <v>1183</v>
      </c>
      <c r="I929" s="22" t="s">
        <v>1175</v>
      </c>
      <c r="J929" s="23">
        <v>275</v>
      </c>
      <c r="K929" s="58">
        <f t="shared" si="35"/>
        <v>275</v>
      </c>
    </row>
    <row r="930" spans="2:11" s="1" customFormat="1" ht="14.1" hidden="1" customHeight="1" outlineLevel="3" x14ac:dyDescent="0.2">
      <c r="B930" s="35" t="s">
        <v>1861</v>
      </c>
      <c r="C930" s="35"/>
      <c r="D930" s="21"/>
      <c r="E930" s="22" t="s">
        <v>1862</v>
      </c>
      <c r="F930" s="22" t="s">
        <v>248</v>
      </c>
      <c r="G930" s="22" t="s">
        <v>574</v>
      </c>
      <c r="H930" s="22" t="s">
        <v>1192</v>
      </c>
      <c r="I930" s="22" t="s">
        <v>1175</v>
      </c>
      <c r="J930" s="23">
        <v>340</v>
      </c>
      <c r="K930" s="58">
        <f t="shared" si="35"/>
        <v>340</v>
      </c>
    </row>
    <row r="931" spans="2:11" s="1" customFormat="1" ht="14.1" hidden="1" customHeight="1" outlineLevel="3" x14ac:dyDescent="0.2">
      <c r="B931" s="35" t="s">
        <v>1863</v>
      </c>
      <c r="C931" s="35"/>
      <c r="D931" s="21"/>
      <c r="E931" s="22" t="s">
        <v>1864</v>
      </c>
      <c r="F931" s="22" t="s">
        <v>248</v>
      </c>
      <c r="G931" s="22" t="s">
        <v>361</v>
      </c>
      <c r="H931" s="22" t="s">
        <v>1183</v>
      </c>
      <c r="I931" s="22" t="s">
        <v>1175</v>
      </c>
      <c r="J931" s="23">
        <v>280</v>
      </c>
      <c r="K931" s="58">
        <f t="shared" si="35"/>
        <v>280</v>
      </c>
    </row>
    <row r="932" spans="2:11" s="1" customFormat="1" ht="14.1" hidden="1" customHeight="1" outlineLevel="3" x14ac:dyDescent="0.2">
      <c r="B932" s="35" t="s">
        <v>1865</v>
      </c>
      <c r="C932" s="35"/>
      <c r="D932" s="21"/>
      <c r="E932" s="22" t="s">
        <v>1866</v>
      </c>
      <c r="F932" s="22" t="s">
        <v>248</v>
      </c>
      <c r="G932" s="22" t="s">
        <v>1183</v>
      </c>
      <c r="H932" s="22" t="s">
        <v>1183</v>
      </c>
      <c r="I932" s="22" t="s">
        <v>1175</v>
      </c>
      <c r="J932" s="23">
        <v>370</v>
      </c>
      <c r="K932" s="58">
        <f t="shared" si="35"/>
        <v>370</v>
      </c>
    </row>
    <row r="933" spans="2:11" s="1" customFormat="1" ht="14.1" hidden="1" customHeight="1" outlineLevel="3" x14ac:dyDescent="0.2">
      <c r="B933" s="35" t="s">
        <v>1867</v>
      </c>
      <c r="C933" s="35"/>
      <c r="D933" s="21"/>
      <c r="E933" s="22" t="s">
        <v>1868</v>
      </c>
      <c r="F933" s="22" t="s">
        <v>248</v>
      </c>
      <c r="G933" s="22" t="s">
        <v>1183</v>
      </c>
      <c r="H933" s="22" t="s">
        <v>1192</v>
      </c>
      <c r="I933" s="22" t="s">
        <v>1175</v>
      </c>
      <c r="J933" s="23">
        <v>480</v>
      </c>
      <c r="K933" s="58">
        <f t="shared" si="35"/>
        <v>480</v>
      </c>
    </row>
    <row r="934" spans="2:11" s="1" customFormat="1" ht="14.1" hidden="1" customHeight="1" outlineLevel="3" x14ac:dyDescent="0.2">
      <c r="B934" s="35" t="s">
        <v>1869</v>
      </c>
      <c r="C934" s="35"/>
      <c r="D934" s="21"/>
      <c r="E934" s="22" t="s">
        <v>1870</v>
      </c>
      <c r="F934" s="22" t="s">
        <v>248</v>
      </c>
      <c r="G934" s="22" t="s">
        <v>1183</v>
      </c>
      <c r="H934" s="22" t="s">
        <v>1201</v>
      </c>
      <c r="I934" s="22" t="s">
        <v>1175</v>
      </c>
      <c r="J934" s="23">
        <v>580</v>
      </c>
      <c r="K934" s="58">
        <f t="shared" si="35"/>
        <v>580</v>
      </c>
    </row>
    <row r="935" spans="2:11" s="1" customFormat="1" ht="14.1" hidden="1" customHeight="1" outlineLevel="3" x14ac:dyDescent="0.2">
      <c r="B935" s="35" t="s">
        <v>1871</v>
      </c>
      <c r="C935" s="35"/>
      <c r="D935" s="21"/>
      <c r="E935" s="22" t="s">
        <v>1872</v>
      </c>
      <c r="F935" s="22" t="s">
        <v>248</v>
      </c>
      <c r="G935" s="22" t="s">
        <v>1183</v>
      </c>
      <c r="H935" s="22" t="s">
        <v>1204</v>
      </c>
      <c r="I935" s="22" t="s">
        <v>1175</v>
      </c>
      <c r="J935" s="23">
        <v>620</v>
      </c>
      <c r="K935" s="58">
        <f t="shared" si="35"/>
        <v>620</v>
      </c>
    </row>
    <row r="936" spans="2:11" s="1" customFormat="1" ht="14.1" hidden="1" customHeight="1" outlineLevel="3" x14ac:dyDescent="0.2">
      <c r="B936" s="35" t="s">
        <v>1873</v>
      </c>
      <c r="C936" s="35"/>
      <c r="D936" s="21"/>
      <c r="E936" s="22" t="s">
        <v>1874</v>
      </c>
      <c r="F936" s="22" t="s">
        <v>248</v>
      </c>
      <c r="G936" s="22" t="s">
        <v>1183</v>
      </c>
      <c r="H936" s="22" t="s">
        <v>1207</v>
      </c>
      <c r="I936" s="22" t="s">
        <v>1175</v>
      </c>
      <c r="J936" s="23">
        <v>790</v>
      </c>
      <c r="K936" s="58">
        <f t="shared" si="35"/>
        <v>790</v>
      </c>
    </row>
    <row r="937" spans="2:11" s="1" customFormat="1" ht="14.1" hidden="1" customHeight="1" outlineLevel="3" x14ac:dyDescent="0.2">
      <c r="B937" s="35" t="s">
        <v>1875</v>
      </c>
      <c r="C937" s="35"/>
      <c r="D937" s="21"/>
      <c r="E937" s="22" t="s">
        <v>1876</v>
      </c>
      <c r="F937" s="22" t="s">
        <v>248</v>
      </c>
      <c r="G937" s="22" t="s">
        <v>1192</v>
      </c>
      <c r="H937" s="22" t="s">
        <v>1183</v>
      </c>
      <c r="I937" s="22" t="s">
        <v>1175</v>
      </c>
      <c r="J937" s="23">
        <v>480</v>
      </c>
      <c r="K937" s="58">
        <f t="shared" si="35"/>
        <v>480</v>
      </c>
    </row>
    <row r="938" spans="2:11" s="1" customFormat="1" ht="14.1" hidden="1" customHeight="1" outlineLevel="3" x14ac:dyDescent="0.2">
      <c r="B938" s="35" t="s">
        <v>1877</v>
      </c>
      <c r="C938" s="35"/>
      <c r="D938" s="21"/>
      <c r="E938" s="22" t="s">
        <v>1878</v>
      </c>
      <c r="F938" s="22" t="s">
        <v>248</v>
      </c>
      <c r="G938" s="22" t="s">
        <v>1192</v>
      </c>
      <c r="H938" s="22" t="s">
        <v>1192</v>
      </c>
      <c r="I938" s="22" t="s">
        <v>1175</v>
      </c>
      <c r="J938" s="23">
        <v>610</v>
      </c>
      <c r="K938" s="58">
        <f t="shared" si="35"/>
        <v>610</v>
      </c>
    </row>
    <row r="939" spans="2:11" s="1" customFormat="1" ht="14.1" hidden="1" customHeight="1" outlineLevel="3" x14ac:dyDescent="0.2">
      <c r="B939" s="35" t="s">
        <v>1879</v>
      </c>
      <c r="C939" s="35"/>
      <c r="D939" s="21"/>
      <c r="E939" s="22" t="s">
        <v>1880</v>
      </c>
      <c r="F939" s="22" t="s">
        <v>248</v>
      </c>
      <c r="G939" s="22" t="s">
        <v>1192</v>
      </c>
      <c r="H939" s="22" t="s">
        <v>1201</v>
      </c>
      <c r="I939" s="22" t="s">
        <v>1175</v>
      </c>
      <c r="J939" s="23">
        <v>745</v>
      </c>
      <c r="K939" s="58">
        <f t="shared" si="35"/>
        <v>745</v>
      </c>
    </row>
    <row r="940" spans="2:11" s="1" customFormat="1" ht="14.1" hidden="1" customHeight="1" outlineLevel="3" x14ac:dyDescent="0.2">
      <c r="B940" s="35" t="s">
        <v>1881</v>
      </c>
      <c r="C940" s="35"/>
      <c r="D940" s="21"/>
      <c r="E940" s="22" t="s">
        <v>1882</v>
      </c>
      <c r="F940" s="22" t="s">
        <v>248</v>
      </c>
      <c r="G940" s="22" t="s">
        <v>1192</v>
      </c>
      <c r="H940" s="22" t="s">
        <v>1204</v>
      </c>
      <c r="I940" s="22" t="s">
        <v>1175</v>
      </c>
      <c r="J940" s="23">
        <v>815</v>
      </c>
      <c r="K940" s="58">
        <f t="shared" si="35"/>
        <v>815</v>
      </c>
    </row>
    <row r="941" spans="2:11" s="1" customFormat="1" ht="14.1" hidden="1" customHeight="1" outlineLevel="3" x14ac:dyDescent="0.2">
      <c r="B941" s="35" t="s">
        <v>1883</v>
      </c>
      <c r="C941" s="35"/>
      <c r="D941" s="21"/>
      <c r="E941" s="22" t="s">
        <v>1884</v>
      </c>
      <c r="F941" s="22" t="s">
        <v>248</v>
      </c>
      <c r="G941" s="22" t="s">
        <v>1192</v>
      </c>
      <c r="H941" s="22" t="s">
        <v>1218</v>
      </c>
      <c r="I941" s="22" t="s">
        <v>1175</v>
      </c>
      <c r="J941" s="23">
        <v>875</v>
      </c>
      <c r="K941" s="58">
        <f t="shared" si="35"/>
        <v>875</v>
      </c>
    </row>
    <row r="942" spans="2:11" s="1" customFormat="1" ht="14.1" hidden="1" customHeight="1" outlineLevel="3" x14ac:dyDescent="0.2">
      <c r="B942" s="35" t="s">
        <v>1885</v>
      </c>
      <c r="C942" s="35"/>
      <c r="D942" s="21"/>
      <c r="E942" s="22" t="s">
        <v>1886</v>
      </c>
      <c r="F942" s="22" t="s">
        <v>248</v>
      </c>
      <c r="G942" s="22" t="s">
        <v>1192</v>
      </c>
      <c r="H942" s="22" t="s">
        <v>1207</v>
      </c>
      <c r="I942" s="22" t="s">
        <v>1175</v>
      </c>
      <c r="J942" s="24">
        <v>1005</v>
      </c>
      <c r="K942" s="58">
        <f t="shared" si="35"/>
        <v>1005</v>
      </c>
    </row>
    <row r="943" spans="2:11" s="1" customFormat="1" ht="14.1" hidden="1" customHeight="1" outlineLevel="3" x14ac:dyDescent="0.2">
      <c r="B943" s="35" t="s">
        <v>1887</v>
      </c>
      <c r="C943" s="35"/>
      <c r="D943" s="21"/>
      <c r="E943" s="22" t="s">
        <v>1888</v>
      </c>
      <c r="F943" s="22" t="s">
        <v>248</v>
      </c>
      <c r="G943" s="22" t="s">
        <v>1889</v>
      </c>
      <c r="H943" s="22" t="s">
        <v>1183</v>
      </c>
      <c r="I943" s="22" t="s">
        <v>1175</v>
      </c>
      <c r="J943" s="23">
        <v>485</v>
      </c>
      <c r="K943" s="58">
        <f t="shared" si="35"/>
        <v>485</v>
      </c>
    </row>
    <row r="944" spans="2:11" s="1" customFormat="1" ht="14.1" hidden="1" customHeight="1" outlineLevel="3" x14ac:dyDescent="0.2">
      <c r="B944" s="35" t="s">
        <v>1890</v>
      </c>
      <c r="C944" s="35"/>
      <c r="D944" s="21"/>
      <c r="E944" s="22" t="s">
        <v>1891</v>
      </c>
      <c r="F944" s="22" t="s">
        <v>248</v>
      </c>
      <c r="G944" s="22" t="s">
        <v>1201</v>
      </c>
      <c r="H944" s="22" t="s">
        <v>1223</v>
      </c>
      <c r="I944" s="22" t="s">
        <v>1175</v>
      </c>
      <c r="J944" s="24">
        <v>1550</v>
      </c>
      <c r="K944" s="58">
        <f t="shared" si="35"/>
        <v>1550</v>
      </c>
    </row>
    <row r="945" spans="2:11" s="1" customFormat="1" ht="14.1" hidden="1" customHeight="1" outlineLevel="3" x14ac:dyDescent="0.2">
      <c r="B945" s="35" t="s">
        <v>1892</v>
      </c>
      <c r="C945" s="35"/>
      <c r="D945" s="21"/>
      <c r="E945" s="22" t="s">
        <v>1893</v>
      </c>
      <c r="F945" s="22" t="s">
        <v>248</v>
      </c>
      <c r="G945" s="22" t="s">
        <v>1201</v>
      </c>
      <c r="H945" s="22" t="s">
        <v>1226</v>
      </c>
      <c r="I945" s="22" t="s">
        <v>1175</v>
      </c>
      <c r="J945" s="24">
        <v>1880</v>
      </c>
      <c r="K945" s="58">
        <f t="shared" si="35"/>
        <v>1880</v>
      </c>
    </row>
    <row r="946" spans="2:11" s="1" customFormat="1" ht="14.1" hidden="1" customHeight="1" outlineLevel="3" x14ac:dyDescent="0.2">
      <c r="B946" s="35" t="s">
        <v>1894</v>
      </c>
      <c r="C946" s="35"/>
      <c r="D946" s="21"/>
      <c r="E946" s="22" t="s">
        <v>1895</v>
      </c>
      <c r="F946" s="22" t="s">
        <v>248</v>
      </c>
      <c r="G946" s="22" t="s">
        <v>1201</v>
      </c>
      <c r="H946" s="22" t="s">
        <v>1229</v>
      </c>
      <c r="I946" s="22" t="s">
        <v>1175</v>
      </c>
      <c r="J946" s="24">
        <v>2195</v>
      </c>
      <c r="K946" s="58">
        <f t="shared" si="35"/>
        <v>2195</v>
      </c>
    </row>
    <row r="947" spans="2:11" s="1" customFormat="1" ht="14.1" hidden="1" customHeight="1" outlineLevel="3" x14ac:dyDescent="0.2">
      <c r="B947" s="35" t="s">
        <v>1896</v>
      </c>
      <c r="C947" s="35"/>
      <c r="D947" s="21"/>
      <c r="E947" s="22" t="s">
        <v>1897</v>
      </c>
      <c r="F947" s="22" t="s">
        <v>248</v>
      </c>
      <c r="G947" s="22" t="s">
        <v>1201</v>
      </c>
      <c r="H947" s="22" t="s">
        <v>1183</v>
      </c>
      <c r="I947" s="22" t="s">
        <v>1175</v>
      </c>
      <c r="J947" s="23">
        <v>540</v>
      </c>
      <c r="K947" s="58">
        <f t="shared" si="35"/>
        <v>540</v>
      </c>
    </row>
    <row r="948" spans="2:11" s="1" customFormat="1" ht="14.1" hidden="1" customHeight="1" outlineLevel="3" x14ac:dyDescent="0.2">
      <c r="B948" s="35" t="s">
        <v>1898</v>
      </c>
      <c r="C948" s="35"/>
      <c r="D948" s="21"/>
      <c r="E948" s="22" t="s">
        <v>1899</v>
      </c>
      <c r="F948" s="22" t="s">
        <v>248</v>
      </c>
      <c r="G948" s="22" t="s">
        <v>1201</v>
      </c>
      <c r="H948" s="22" t="s">
        <v>1192</v>
      </c>
      <c r="I948" s="22" t="s">
        <v>1175</v>
      </c>
      <c r="J948" s="23">
        <v>745</v>
      </c>
      <c r="K948" s="58">
        <f t="shared" si="35"/>
        <v>745</v>
      </c>
    </row>
    <row r="949" spans="2:11" s="1" customFormat="1" ht="14.1" hidden="1" customHeight="1" outlineLevel="3" x14ac:dyDescent="0.2">
      <c r="B949" s="35" t="s">
        <v>1900</v>
      </c>
      <c r="C949" s="35"/>
      <c r="D949" s="21"/>
      <c r="E949" s="22" t="s">
        <v>1901</v>
      </c>
      <c r="F949" s="22" t="s">
        <v>248</v>
      </c>
      <c r="G949" s="22" t="s">
        <v>1201</v>
      </c>
      <c r="H949" s="22" t="s">
        <v>1201</v>
      </c>
      <c r="I949" s="22" t="s">
        <v>1175</v>
      </c>
      <c r="J949" s="23">
        <v>900</v>
      </c>
      <c r="K949" s="58">
        <f t="shared" si="35"/>
        <v>900</v>
      </c>
    </row>
    <row r="950" spans="2:11" s="1" customFormat="1" ht="14.1" hidden="1" customHeight="1" outlineLevel="3" x14ac:dyDescent="0.2">
      <c r="B950" s="35" t="s">
        <v>1902</v>
      </c>
      <c r="C950" s="35"/>
      <c r="D950" s="21"/>
      <c r="E950" s="22" t="s">
        <v>1903</v>
      </c>
      <c r="F950" s="22" t="s">
        <v>248</v>
      </c>
      <c r="G950" s="22" t="s">
        <v>1201</v>
      </c>
      <c r="H950" s="22" t="s">
        <v>1218</v>
      </c>
      <c r="I950" s="22" t="s">
        <v>1175</v>
      </c>
      <c r="J950" s="24">
        <v>1055</v>
      </c>
      <c r="K950" s="58">
        <f t="shared" si="35"/>
        <v>1055</v>
      </c>
    </row>
    <row r="951" spans="2:11" s="1" customFormat="1" ht="14.1" hidden="1" customHeight="1" outlineLevel="3" x14ac:dyDescent="0.2">
      <c r="B951" s="35" t="s">
        <v>1904</v>
      </c>
      <c r="C951" s="35"/>
      <c r="D951" s="21"/>
      <c r="E951" s="22" t="s">
        <v>1905</v>
      </c>
      <c r="F951" s="22" t="s">
        <v>248</v>
      </c>
      <c r="G951" s="22" t="s">
        <v>1201</v>
      </c>
      <c r="H951" s="22" t="s">
        <v>1207</v>
      </c>
      <c r="I951" s="22" t="s">
        <v>1175</v>
      </c>
      <c r="J951" s="24">
        <v>1230</v>
      </c>
      <c r="K951" s="58">
        <f t="shared" si="35"/>
        <v>1230</v>
      </c>
    </row>
    <row r="952" spans="2:11" s="1" customFormat="1" ht="14.1" hidden="1" customHeight="1" outlineLevel="3" x14ac:dyDescent="0.2">
      <c r="B952" s="35" t="s">
        <v>1906</v>
      </c>
      <c r="C952" s="35"/>
      <c r="D952" s="21"/>
      <c r="E952" s="22" t="s">
        <v>1907</v>
      </c>
      <c r="F952" s="22" t="s">
        <v>248</v>
      </c>
      <c r="G952" s="22" t="s">
        <v>1201</v>
      </c>
      <c r="H952" s="22" t="s">
        <v>1240</v>
      </c>
      <c r="I952" s="22" t="s">
        <v>1175</v>
      </c>
      <c r="J952" s="24">
        <v>1420</v>
      </c>
      <c r="K952" s="58">
        <f t="shared" si="35"/>
        <v>1420</v>
      </c>
    </row>
    <row r="953" spans="2:11" s="1" customFormat="1" ht="14.1" hidden="1" customHeight="1" outlineLevel="3" x14ac:dyDescent="0.2">
      <c r="B953" s="35" t="s">
        <v>1908</v>
      </c>
      <c r="C953" s="35"/>
      <c r="D953" s="21"/>
      <c r="E953" s="22" t="s">
        <v>1909</v>
      </c>
      <c r="F953" s="22" t="s">
        <v>248</v>
      </c>
      <c r="G953" s="22" t="s">
        <v>1204</v>
      </c>
      <c r="H953" s="22" t="s">
        <v>1223</v>
      </c>
      <c r="I953" s="22" t="s">
        <v>1175</v>
      </c>
      <c r="J953" s="24">
        <v>1685</v>
      </c>
      <c r="K953" s="58">
        <f t="shared" si="35"/>
        <v>1685</v>
      </c>
    </row>
    <row r="954" spans="2:11" s="1" customFormat="1" ht="14.1" hidden="1" customHeight="1" outlineLevel="3" x14ac:dyDescent="0.2">
      <c r="B954" s="35" t="s">
        <v>1910</v>
      </c>
      <c r="C954" s="35"/>
      <c r="D954" s="21"/>
      <c r="E954" s="22" t="s">
        <v>1911</v>
      </c>
      <c r="F954" s="22" t="s">
        <v>248</v>
      </c>
      <c r="G954" s="22" t="s">
        <v>1204</v>
      </c>
      <c r="H954" s="22" t="s">
        <v>1226</v>
      </c>
      <c r="I954" s="22" t="s">
        <v>1175</v>
      </c>
      <c r="J954" s="24">
        <v>2115</v>
      </c>
      <c r="K954" s="58">
        <f t="shared" si="35"/>
        <v>2115</v>
      </c>
    </row>
    <row r="955" spans="2:11" s="1" customFormat="1" ht="14.1" hidden="1" customHeight="1" outlineLevel="3" x14ac:dyDescent="0.2">
      <c r="B955" s="35" t="s">
        <v>1912</v>
      </c>
      <c r="C955" s="35"/>
      <c r="D955" s="21"/>
      <c r="E955" s="22" t="s">
        <v>1913</v>
      </c>
      <c r="F955" s="22" t="s">
        <v>248</v>
      </c>
      <c r="G955" s="22" t="s">
        <v>1204</v>
      </c>
      <c r="H955" s="22" t="s">
        <v>1229</v>
      </c>
      <c r="I955" s="22" t="s">
        <v>1175</v>
      </c>
      <c r="J955" s="24">
        <v>2515</v>
      </c>
      <c r="K955" s="58">
        <f t="shared" si="35"/>
        <v>2515</v>
      </c>
    </row>
    <row r="956" spans="2:11" s="1" customFormat="1" ht="14.1" hidden="1" customHeight="1" outlineLevel="3" x14ac:dyDescent="0.2">
      <c r="B956" s="35" t="s">
        <v>1914</v>
      </c>
      <c r="C956" s="35"/>
      <c r="D956" s="21"/>
      <c r="E956" s="22" t="s">
        <v>1915</v>
      </c>
      <c r="F956" s="22" t="s">
        <v>248</v>
      </c>
      <c r="G956" s="22" t="s">
        <v>1204</v>
      </c>
      <c r="H956" s="22" t="s">
        <v>1218</v>
      </c>
      <c r="I956" s="22" t="s">
        <v>1175</v>
      </c>
      <c r="J956" s="24">
        <v>1165</v>
      </c>
      <c r="K956" s="58">
        <f t="shared" si="35"/>
        <v>1165</v>
      </c>
    </row>
    <row r="957" spans="2:11" s="1" customFormat="1" ht="14.1" hidden="1" customHeight="1" outlineLevel="3" x14ac:dyDescent="0.2">
      <c r="B957" s="35" t="s">
        <v>1916</v>
      </c>
      <c r="C957" s="35"/>
      <c r="D957" s="21"/>
      <c r="E957" s="22" t="s">
        <v>1917</v>
      </c>
      <c r="F957" s="22" t="s">
        <v>248</v>
      </c>
      <c r="G957" s="22" t="s">
        <v>1204</v>
      </c>
      <c r="H957" s="22" t="s">
        <v>1207</v>
      </c>
      <c r="I957" s="22" t="s">
        <v>1175</v>
      </c>
      <c r="J957" s="24">
        <v>1335</v>
      </c>
      <c r="K957" s="58">
        <f t="shared" si="35"/>
        <v>1335</v>
      </c>
    </row>
    <row r="958" spans="2:11" s="1" customFormat="1" ht="14.1" hidden="1" customHeight="1" outlineLevel="3" x14ac:dyDescent="0.2">
      <c r="B958" s="35" t="s">
        <v>1918</v>
      </c>
      <c r="C958" s="35"/>
      <c r="D958" s="21"/>
      <c r="E958" s="22" t="s">
        <v>1919</v>
      </c>
      <c r="F958" s="22" t="s">
        <v>248</v>
      </c>
      <c r="G958" s="22" t="s">
        <v>1218</v>
      </c>
      <c r="H958" s="22" t="s">
        <v>1223</v>
      </c>
      <c r="I958" s="22" t="s">
        <v>1175</v>
      </c>
      <c r="J958" s="24">
        <v>1830</v>
      </c>
      <c r="K958" s="58">
        <f t="shared" si="35"/>
        <v>1830</v>
      </c>
    </row>
    <row r="959" spans="2:11" s="1" customFormat="1" ht="14.1" hidden="1" customHeight="1" outlineLevel="3" x14ac:dyDescent="0.2">
      <c r="B959" s="35" t="s">
        <v>1920</v>
      </c>
      <c r="C959" s="35"/>
      <c r="D959" s="21"/>
      <c r="E959" s="22" t="s">
        <v>1921</v>
      </c>
      <c r="F959" s="22" t="s">
        <v>248</v>
      </c>
      <c r="G959" s="22" t="s">
        <v>1922</v>
      </c>
      <c r="H959" s="22" t="s">
        <v>1223</v>
      </c>
      <c r="I959" s="22" t="s">
        <v>1175</v>
      </c>
      <c r="J959" s="24">
        <v>2025</v>
      </c>
      <c r="K959" s="58">
        <f t="shared" si="35"/>
        <v>2025</v>
      </c>
    </row>
    <row r="960" spans="2:11" s="1" customFormat="1" ht="14.1" hidden="1" customHeight="1" outlineLevel="3" x14ac:dyDescent="0.2">
      <c r="B960" s="35" t="s">
        <v>1923</v>
      </c>
      <c r="C960" s="35"/>
      <c r="D960" s="21"/>
      <c r="E960" s="22" t="s">
        <v>1924</v>
      </c>
      <c r="F960" s="22" t="s">
        <v>248</v>
      </c>
      <c r="G960" s="22" t="s">
        <v>1922</v>
      </c>
      <c r="H960" s="22" t="s">
        <v>1226</v>
      </c>
      <c r="I960" s="22" t="s">
        <v>1175</v>
      </c>
      <c r="J960" s="24">
        <v>2475</v>
      </c>
      <c r="K960" s="58">
        <f t="shared" si="35"/>
        <v>2475</v>
      </c>
    </row>
    <row r="961" spans="2:11" s="1" customFormat="1" ht="14.1" hidden="1" customHeight="1" outlineLevel="3" x14ac:dyDescent="0.2">
      <c r="B961" s="35" t="s">
        <v>1925</v>
      </c>
      <c r="C961" s="35"/>
      <c r="D961" s="21"/>
      <c r="E961" s="22" t="s">
        <v>1926</v>
      </c>
      <c r="F961" s="22" t="s">
        <v>248</v>
      </c>
      <c r="G961" s="22" t="s">
        <v>1207</v>
      </c>
      <c r="H961" s="22" t="s">
        <v>1223</v>
      </c>
      <c r="I961" s="22" t="s">
        <v>1175</v>
      </c>
      <c r="J961" s="24">
        <v>2110</v>
      </c>
      <c r="K961" s="58">
        <f t="shared" si="35"/>
        <v>2110</v>
      </c>
    </row>
    <row r="962" spans="2:11" s="1" customFormat="1" ht="14.1" hidden="1" customHeight="1" outlineLevel="3" x14ac:dyDescent="0.2">
      <c r="B962" s="35" t="s">
        <v>1927</v>
      </c>
      <c r="C962" s="35"/>
      <c r="D962" s="21"/>
      <c r="E962" s="22" t="s">
        <v>1928</v>
      </c>
      <c r="F962" s="22" t="s">
        <v>248</v>
      </c>
      <c r="G962" s="22" t="s">
        <v>1207</v>
      </c>
      <c r="H962" s="22" t="s">
        <v>1226</v>
      </c>
      <c r="I962" s="22" t="s">
        <v>1175</v>
      </c>
      <c r="J962" s="24">
        <v>2550</v>
      </c>
      <c r="K962" s="58">
        <f t="shared" si="35"/>
        <v>2550</v>
      </c>
    </row>
    <row r="963" spans="2:11" s="1" customFormat="1" ht="14.1" hidden="1" customHeight="1" outlineLevel="3" x14ac:dyDescent="0.2">
      <c r="B963" s="35" t="s">
        <v>1929</v>
      </c>
      <c r="C963" s="35"/>
      <c r="D963" s="21"/>
      <c r="E963" s="22" t="s">
        <v>1930</v>
      </c>
      <c r="F963" s="22" t="s">
        <v>248</v>
      </c>
      <c r="G963" s="22" t="s">
        <v>1207</v>
      </c>
      <c r="H963" s="22" t="s">
        <v>1229</v>
      </c>
      <c r="I963" s="22" t="s">
        <v>1175</v>
      </c>
      <c r="J963" s="24">
        <v>3125</v>
      </c>
      <c r="K963" s="58">
        <f t="shared" si="35"/>
        <v>3125</v>
      </c>
    </row>
    <row r="964" spans="2:11" s="1" customFormat="1" ht="14.1" hidden="1" customHeight="1" outlineLevel="3" x14ac:dyDescent="0.2">
      <c r="B964" s="35" t="s">
        <v>1931</v>
      </c>
      <c r="C964" s="35"/>
      <c r="D964" s="21"/>
      <c r="E964" s="22" t="s">
        <v>1932</v>
      </c>
      <c r="F964" s="22" t="s">
        <v>248</v>
      </c>
      <c r="G964" s="22" t="s">
        <v>1207</v>
      </c>
      <c r="H964" s="22" t="s">
        <v>1257</v>
      </c>
      <c r="I964" s="22" t="s">
        <v>1175</v>
      </c>
      <c r="J964" s="24">
        <v>3365</v>
      </c>
      <c r="K964" s="58">
        <f t="shared" si="35"/>
        <v>3365</v>
      </c>
    </row>
    <row r="965" spans="2:11" s="1" customFormat="1" ht="14.1" hidden="1" customHeight="1" outlineLevel="3" x14ac:dyDescent="0.2">
      <c r="B965" s="35" t="s">
        <v>1933</v>
      </c>
      <c r="C965" s="35"/>
      <c r="D965" s="21"/>
      <c r="E965" s="22" t="s">
        <v>1934</v>
      </c>
      <c r="F965" s="22" t="s">
        <v>248</v>
      </c>
      <c r="G965" s="22" t="s">
        <v>1207</v>
      </c>
      <c r="H965" s="22" t="s">
        <v>1935</v>
      </c>
      <c r="I965" s="22" t="s">
        <v>1175</v>
      </c>
      <c r="J965" s="24">
        <v>3600</v>
      </c>
      <c r="K965" s="58">
        <f t="shared" si="35"/>
        <v>3600</v>
      </c>
    </row>
    <row r="966" spans="2:11" s="1" customFormat="1" ht="14.1" hidden="1" customHeight="1" outlineLevel="3" x14ac:dyDescent="0.2">
      <c r="B966" s="35" t="s">
        <v>1936</v>
      </c>
      <c r="C966" s="35"/>
      <c r="D966" s="21"/>
      <c r="E966" s="22" t="s">
        <v>1937</v>
      </c>
      <c r="F966" s="22" t="s">
        <v>248</v>
      </c>
      <c r="G966" s="22" t="s">
        <v>1207</v>
      </c>
      <c r="H966" s="22" t="s">
        <v>1207</v>
      </c>
      <c r="I966" s="22" t="s">
        <v>1175</v>
      </c>
      <c r="J966" s="24">
        <v>1670</v>
      </c>
      <c r="K966" s="58">
        <f t="shared" si="35"/>
        <v>1670</v>
      </c>
    </row>
    <row r="967" spans="2:11" s="1" customFormat="1" ht="14.1" hidden="1" customHeight="1" outlineLevel="3" x14ac:dyDescent="0.2">
      <c r="B967" s="35" t="s">
        <v>1938</v>
      </c>
      <c r="C967" s="35"/>
      <c r="D967" s="21"/>
      <c r="E967" s="22" t="s">
        <v>1939</v>
      </c>
      <c r="F967" s="22" t="s">
        <v>248</v>
      </c>
      <c r="G967" s="22" t="s">
        <v>1223</v>
      </c>
      <c r="H967" s="22" t="s">
        <v>1226</v>
      </c>
      <c r="I967" s="22" t="s">
        <v>1175</v>
      </c>
      <c r="J967" s="24">
        <v>3220</v>
      </c>
      <c r="K967" s="58">
        <f t="shared" si="35"/>
        <v>3220</v>
      </c>
    </row>
    <row r="968" spans="2:11" s="1" customFormat="1" ht="89.1" hidden="1" customHeight="1" outlineLevel="2" x14ac:dyDescent="0.2">
      <c r="B968" s="37" t="s">
        <v>1940</v>
      </c>
      <c r="C968" s="37"/>
      <c r="D968" s="26"/>
      <c r="E968" s="16"/>
      <c r="F968" s="16"/>
      <c r="G968" s="16"/>
      <c r="H968" s="16"/>
      <c r="I968" s="16"/>
      <c r="J968" s="17"/>
      <c r="K968" s="56"/>
    </row>
    <row r="969" spans="2:11" s="1" customFormat="1" ht="14.1" hidden="1" customHeight="1" outlineLevel="3" x14ac:dyDescent="0.2">
      <c r="B969" s="35" t="s">
        <v>1941</v>
      </c>
      <c r="C969" s="35"/>
      <c r="D969" s="21"/>
      <c r="E969" s="22" t="s">
        <v>1942</v>
      </c>
      <c r="F969" s="22" t="s">
        <v>248</v>
      </c>
      <c r="G969" s="22" t="s">
        <v>1174</v>
      </c>
      <c r="H969" s="22" t="s">
        <v>574</v>
      </c>
      <c r="I969" s="22" t="s">
        <v>1175</v>
      </c>
      <c r="J969" s="23">
        <v>165</v>
      </c>
      <c r="K969" s="58">
        <f t="shared" ref="K969:K1014" si="36">J969*((100-$C$14-$C$16)/100)</f>
        <v>165</v>
      </c>
    </row>
    <row r="970" spans="2:11" s="1" customFormat="1" ht="14.1" hidden="1" customHeight="1" outlineLevel="3" x14ac:dyDescent="0.2">
      <c r="B970" s="35" t="s">
        <v>1943</v>
      </c>
      <c r="C970" s="35"/>
      <c r="D970" s="21"/>
      <c r="E970" s="22" t="s">
        <v>1944</v>
      </c>
      <c r="F970" s="22" t="s">
        <v>248</v>
      </c>
      <c r="G970" s="22" t="s">
        <v>251</v>
      </c>
      <c r="H970" s="22" t="s">
        <v>574</v>
      </c>
      <c r="I970" s="22" t="s">
        <v>1175</v>
      </c>
      <c r="J970" s="23">
        <v>165</v>
      </c>
      <c r="K970" s="58">
        <f t="shared" si="36"/>
        <v>165</v>
      </c>
    </row>
    <row r="971" spans="2:11" s="1" customFormat="1" ht="14.1" hidden="1" customHeight="1" outlineLevel="3" x14ac:dyDescent="0.2">
      <c r="B971" s="35" t="s">
        <v>1945</v>
      </c>
      <c r="C971" s="35"/>
      <c r="D971" s="21"/>
      <c r="E971" s="22" t="s">
        <v>1946</v>
      </c>
      <c r="F971" s="22" t="s">
        <v>248</v>
      </c>
      <c r="G971" s="22" t="s">
        <v>251</v>
      </c>
      <c r="H971" s="22" t="s">
        <v>1183</v>
      </c>
      <c r="I971" s="22" t="s">
        <v>1175</v>
      </c>
      <c r="J971" s="23">
        <v>215</v>
      </c>
      <c r="K971" s="58">
        <f t="shared" si="36"/>
        <v>215</v>
      </c>
    </row>
    <row r="972" spans="2:11" s="1" customFormat="1" ht="14.1" hidden="1" customHeight="1" outlineLevel="3" x14ac:dyDescent="0.2">
      <c r="B972" s="35" t="s">
        <v>1947</v>
      </c>
      <c r="C972" s="35"/>
      <c r="D972" s="21"/>
      <c r="E972" s="22" t="s">
        <v>1948</v>
      </c>
      <c r="F972" s="22" t="s">
        <v>248</v>
      </c>
      <c r="G972" s="22" t="s">
        <v>1180</v>
      </c>
      <c r="H972" s="22" t="s">
        <v>1180</v>
      </c>
      <c r="I972" s="22" t="s">
        <v>1175</v>
      </c>
      <c r="J972" s="23">
        <v>165</v>
      </c>
      <c r="K972" s="58">
        <f t="shared" si="36"/>
        <v>165</v>
      </c>
    </row>
    <row r="973" spans="2:11" s="1" customFormat="1" ht="14.1" hidden="1" customHeight="1" outlineLevel="3" x14ac:dyDescent="0.2">
      <c r="B973" s="35" t="s">
        <v>1949</v>
      </c>
      <c r="C973" s="35"/>
      <c r="D973" s="21"/>
      <c r="E973" s="22" t="s">
        <v>1950</v>
      </c>
      <c r="F973" s="22" t="s">
        <v>248</v>
      </c>
      <c r="G973" s="22" t="s">
        <v>1180</v>
      </c>
      <c r="H973" s="22" t="s">
        <v>1183</v>
      </c>
      <c r="I973" s="22" t="s">
        <v>1175</v>
      </c>
      <c r="J973" s="23">
        <v>295</v>
      </c>
      <c r="K973" s="58">
        <f t="shared" si="36"/>
        <v>295</v>
      </c>
    </row>
    <row r="974" spans="2:11" s="1" customFormat="1" ht="14.1" hidden="1" customHeight="1" outlineLevel="3" x14ac:dyDescent="0.2">
      <c r="B974" s="35" t="s">
        <v>1951</v>
      </c>
      <c r="C974" s="35"/>
      <c r="D974" s="21"/>
      <c r="E974" s="22" t="s">
        <v>1952</v>
      </c>
      <c r="F974" s="22" t="s">
        <v>248</v>
      </c>
      <c r="G974" s="22" t="s">
        <v>574</v>
      </c>
      <c r="H974" s="22" t="s">
        <v>1180</v>
      </c>
      <c r="I974" s="22" t="s">
        <v>1175</v>
      </c>
      <c r="J974" s="23">
        <v>205</v>
      </c>
      <c r="K974" s="58">
        <f t="shared" si="36"/>
        <v>205</v>
      </c>
    </row>
    <row r="975" spans="2:11" s="1" customFormat="1" ht="14.1" hidden="1" customHeight="1" outlineLevel="3" x14ac:dyDescent="0.2">
      <c r="B975" s="35" t="s">
        <v>1953</v>
      </c>
      <c r="C975" s="35"/>
      <c r="D975" s="21"/>
      <c r="E975" s="22" t="s">
        <v>1954</v>
      </c>
      <c r="F975" s="22" t="s">
        <v>248</v>
      </c>
      <c r="G975" s="22" t="s">
        <v>574</v>
      </c>
      <c r="H975" s="22" t="s">
        <v>574</v>
      </c>
      <c r="I975" s="22" t="s">
        <v>1175</v>
      </c>
      <c r="J975" s="23">
        <v>265</v>
      </c>
      <c r="K975" s="58">
        <f t="shared" si="36"/>
        <v>265</v>
      </c>
    </row>
    <row r="976" spans="2:11" s="1" customFormat="1" ht="14.1" hidden="1" customHeight="1" outlineLevel="3" x14ac:dyDescent="0.2">
      <c r="B976" s="35" t="s">
        <v>1955</v>
      </c>
      <c r="C976" s="35"/>
      <c r="D976" s="21"/>
      <c r="E976" s="22" t="s">
        <v>1956</v>
      </c>
      <c r="F976" s="22" t="s">
        <v>248</v>
      </c>
      <c r="G976" s="22" t="s">
        <v>574</v>
      </c>
      <c r="H976" s="22" t="s">
        <v>1183</v>
      </c>
      <c r="I976" s="22" t="s">
        <v>1175</v>
      </c>
      <c r="J976" s="23">
        <v>350</v>
      </c>
      <c r="K976" s="58">
        <f t="shared" si="36"/>
        <v>350</v>
      </c>
    </row>
    <row r="977" spans="2:11" s="1" customFormat="1" ht="14.1" hidden="1" customHeight="1" outlineLevel="3" x14ac:dyDescent="0.2">
      <c r="B977" s="35" t="s">
        <v>1957</v>
      </c>
      <c r="C977" s="35"/>
      <c r="D977" s="21"/>
      <c r="E977" s="22" t="s">
        <v>1958</v>
      </c>
      <c r="F977" s="22" t="s">
        <v>248</v>
      </c>
      <c r="G977" s="22" t="s">
        <v>574</v>
      </c>
      <c r="H977" s="22" t="s">
        <v>1192</v>
      </c>
      <c r="I977" s="22" t="s">
        <v>1175</v>
      </c>
      <c r="J977" s="23">
        <v>455</v>
      </c>
      <c r="K977" s="58">
        <f t="shared" si="36"/>
        <v>455</v>
      </c>
    </row>
    <row r="978" spans="2:11" s="1" customFormat="1" ht="14.1" hidden="1" customHeight="1" outlineLevel="3" x14ac:dyDescent="0.2">
      <c r="B978" s="35" t="s">
        <v>1959</v>
      </c>
      <c r="C978" s="35"/>
      <c r="D978" s="21"/>
      <c r="E978" s="22" t="s">
        <v>1960</v>
      </c>
      <c r="F978" s="22" t="s">
        <v>248</v>
      </c>
      <c r="G978" s="22" t="s">
        <v>361</v>
      </c>
      <c r="H978" s="22" t="s">
        <v>1183</v>
      </c>
      <c r="I978" s="22" t="s">
        <v>1175</v>
      </c>
      <c r="J978" s="23">
        <v>370</v>
      </c>
      <c r="K978" s="58">
        <f t="shared" si="36"/>
        <v>370</v>
      </c>
    </row>
    <row r="979" spans="2:11" s="1" customFormat="1" ht="14.1" hidden="1" customHeight="1" outlineLevel="3" x14ac:dyDescent="0.2">
      <c r="B979" s="35" t="s">
        <v>1961</v>
      </c>
      <c r="C979" s="35"/>
      <c r="D979" s="21"/>
      <c r="E979" s="22" t="s">
        <v>1962</v>
      </c>
      <c r="F979" s="22" t="s">
        <v>248</v>
      </c>
      <c r="G979" s="22" t="s">
        <v>1183</v>
      </c>
      <c r="H979" s="22" t="s">
        <v>1183</v>
      </c>
      <c r="I979" s="22" t="s">
        <v>1175</v>
      </c>
      <c r="J979" s="23">
        <v>485</v>
      </c>
      <c r="K979" s="58">
        <f t="shared" si="36"/>
        <v>485</v>
      </c>
    </row>
    <row r="980" spans="2:11" s="1" customFormat="1" ht="14.1" hidden="1" customHeight="1" outlineLevel="3" x14ac:dyDescent="0.2">
      <c r="B980" s="35" t="s">
        <v>1963</v>
      </c>
      <c r="C980" s="35"/>
      <c r="D980" s="21"/>
      <c r="E980" s="22" t="s">
        <v>1964</v>
      </c>
      <c r="F980" s="22" t="s">
        <v>248</v>
      </c>
      <c r="G980" s="22" t="s">
        <v>1183</v>
      </c>
      <c r="H980" s="22" t="s">
        <v>1192</v>
      </c>
      <c r="I980" s="22" t="s">
        <v>1175</v>
      </c>
      <c r="J980" s="23">
        <v>625</v>
      </c>
      <c r="K980" s="58">
        <f t="shared" si="36"/>
        <v>625</v>
      </c>
    </row>
    <row r="981" spans="2:11" s="1" customFormat="1" ht="14.1" hidden="1" customHeight="1" outlineLevel="3" x14ac:dyDescent="0.2">
      <c r="B981" s="35" t="s">
        <v>1965</v>
      </c>
      <c r="C981" s="35"/>
      <c r="D981" s="21"/>
      <c r="E981" s="22" t="s">
        <v>1966</v>
      </c>
      <c r="F981" s="22" t="s">
        <v>248</v>
      </c>
      <c r="G981" s="22" t="s">
        <v>1183</v>
      </c>
      <c r="H981" s="22" t="s">
        <v>1201</v>
      </c>
      <c r="I981" s="22" t="s">
        <v>1175</v>
      </c>
      <c r="J981" s="23">
        <v>765</v>
      </c>
      <c r="K981" s="58">
        <f t="shared" si="36"/>
        <v>765</v>
      </c>
    </row>
    <row r="982" spans="2:11" s="1" customFormat="1" ht="14.1" hidden="1" customHeight="1" outlineLevel="3" x14ac:dyDescent="0.2">
      <c r="B982" s="35" t="s">
        <v>1967</v>
      </c>
      <c r="C982" s="35"/>
      <c r="D982" s="21"/>
      <c r="E982" s="22" t="s">
        <v>1968</v>
      </c>
      <c r="F982" s="22" t="s">
        <v>248</v>
      </c>
      <c r="G982" s="22" t="s">
        <v>1183</v>
      </c>
      <c r="H982" s="22" t="s">
        <v>1204</v>
      </c>
      <c r="I982" s="22" t="s">
        <v>1175</v>
      </c>
      <c r="J982" s="23">
        <v>845</v>
      </c>
      <c r="K982" s="58">
        <f t="shared" si="36"/>
        <v>845</v>
      </c>
    </row>
    <row r="983" spans="2:11" s="1" customFormat="1" ht="14.1" hidden="1" customHeight="1" outlineLevel="3" x14ac:dyDescent="0.2">
      <c r="B983" s="35" t="s">
        <v>1969</v>
      </c>
      <c r="C983" s="35"/>
      <c r="D983" s="21"/>
      <c r="E983" s="22" t="s">
        <v>1970</v>
      </c>
      <c r="F983" s="22" t="s">
        <v>248</v>
      </c>
      <c r="G983" s="22" t="s">
        <v>1183</v>
      </c>
      <c r="H983" s="22" t="s">
        <v>1207</v>
      </c>
      <c r="I983" s="22" t="s">
        <v>1175</v>
      </c>
      <c r="J983" s="24">
        <v>1050</v>
      </c>
      <c r="K983" s="58">
        <f t="shared" si="36"/>
        <v>1050</v>
      </c>
    </row>
    <row r="984" spans="2:11" s="1" customFormat="1" ht="14.1" hidden="1" customHeight="1" outlineLevel="3" x14ac:dyDescent="0.2">
      <c r="B984" s="35" t="s">
        <v>1971</v>
      </c>
      <c r="C984" s="35"/>
      <c r="D984" s="21"/>
      <c r="E984" s="22" t="s">
        <v>1972</v>
      </c>
      <c r="F984" s="22" t="s">
        <v>248</v>
      </c>
      <c r="G984" s="22" t="s">
        <v>1192</v>
      </c>
      <c r="H984" s="22" t="s">
        <v>1183</v>
      </c>
      <c r="I984" s="22" t="s">
        <v>1175</v>
      </c>
      <c r="J984" s="23">
        <v>625</v>
      </c>
      <c r="K984" s="58">
        <f t="shared" si="36"/>
        <v>625</v>
      </c>
    </row>
    <row r="985" spans="2:11" s="1" customFormat="1" ht="14.1" hidden="1" customHeight="1" outlineLevel="3" x14ac:dyDescent="0.2">
      <c r="B985" s="35" t="s">
        <v>1973</v>
      </c>
      <c r="C985" s="35"/>
      <c r="D985" s="21"/>
      <c r="E985" s="22" t="s">
        <v>1974</v>
      </c>
      <c r="F985" s="22" t="s">
        <v>248</v>
      </c>
      <c r="G985" s="22" t="s">
        <v>1192</v>
      </c>
      <c r="H985" s="22" t="s">
        <v>1192</v>
      </c>
      <c r="I985" s="22" t="s">
        <v>1175</v>
      </c>
      <c r="J985" s="23">
        <v>815</v>
      </c>
      <c r="K985" s="58">
        <f t="shared" si="36"/>
        <v>815</v>
      </c>
    </row>
    <row r="986" spans="2:11" s="1" customFormat="1" ht="14.1" hidden="1" customHeight="1" outlineLevel="3" x14ac:dyDescent="0.2">
      <c r="B986" s="35" t="s">
        <v>1975</v>
      </c>
      <c r="C986" s="35"/>
      <c r="D986" s="21"/>
      <c r="E986" s="22" t="s">
        <v>1976</v>
      </c>
      <c r="F986" s="22" t="s">
        <v>248</v>
      </c>
      <c r="G986" s="22" t="s">
        <v>1192</v>
      </c>
      <c r="H986" s="22" t="s">
        <v>1201</v>
      </c>
      <c r="I986" s="22" t="s">
        <v>1175</v>
      </c>
      <c r="J986" s="23">
        <v>990</v>
      </c>
      <c r="K986" s="58">
        <f t="shared" si="36"/>
        <v>990</v>
      </c>
    </row>
    <row r="987" spans="2:11" s="1" customFormat="1" ht="14.1" hidden="1" customHeight="1" outlineLevel="3" x14ac:dyDescent="0.2">
      <c r="B987" s="35" t="s">
        <v>1977</v>
      </c>
      <c r="C987" s="35"/>
      <c r="D987" s="21"/>
      <c r="E987" s="22" t="s">
        <v>1978</v>
      </c>
      <c r="F987" s="22" t="s">
        <v>248</v>
      </c>
      <c r="G987" s="22" t="s">
        <v>1192</v>
      </c>
      <c r="H987" s="22" t="s">
        <v>1204</v>
      </c>
      <c r="I987" s="22" t="s">
        <v>1175</v>
      </c>
      <c r="J987" s="24">
        <v>1085</v>
      </c>
      <c r="K987" s="58">
        <f t="shared" si="36"/>
        <v>1085</v>
      </c>
    </row>
    <row r="988" spans="2:11" s="1" customFormat="1" ht="14.1" hidden="1" customHeight="1" outlineLevel="3" x14ac:dyDescent="0.2">
      <c r="B988" s="35" t="s">
        <v>1979</v>
      </c>
      <c r="C988" s="35"/>
      <c r="D988" s="21"/>
      <c r="E988" s="22" t="s">
        <v>1980</v>
      </c>
      <c r="F988" s="22" t="s">
        <v>248</v>
      </c>
      <c r="G988" s="22" t="s">
        <v>1192</v>
      </c>
      <c r="H988" s="22" t="s">
        <v>1218</v>
      </c>
      <c r="I988" s="22" t="s">
        <v>1175</v>
      </c>
      <c r="J988" s="24">
        <v>1165</v>
      </c>
      <c r="K988" s="58">
        <f t="shared" si="36"/>
        <v>1165</v>
      </c>
    </row>
    <row r="989" spans="2:11" s="1" customFormat="1" ht="14.1" hidden="1" customHeight="1" outlineLevel="3" x14ac:dyDescent="0.2">
      <c r="B989" s="35" t="s">
        <v>1981</v>
      </c>
      <c r="C989" s="35"/>
      <c r="D989" s="21"/>
      <c r="E989" s="22" t="s">
        <v>1982</v>
      </c>
      <c r="F989" s="22" t="s">
        <v>248</v>
      </c>
      <c r="G989" s="22" t="s">
        <v>1192</v>
      </c>
      <c r="H989" s="22" t="s">
        <v>1207</v>
      </c>
      <c r="I989" s="22" t="s">
        <v>1175</v>
      </c>
      <c r="J989" s="24">
        <v>1345</v>
      </c>
      <c r="K989" s="58">
        <f t="shared" si="36"/>
        <v>1345</v>
      </c>
    </row>
    <row r="990" spans="2:11" s="1" customFormat="1" ht="14.1" hidden="1" customHeight="1" outlineLevel="3" x14ac:dyDescent="0.2">
      <c r="B990" s="35" t="s">
        <v>1983</v>
      </c>
      <c r="C990" s="35"/>
      <c r="D990" s="21"/>
      <c r="E990" s="22" t="s">
        <v>1984</v>
      </c>
      <c r="F990" s="22" t="s">
        <v>248</v>
      </c>
      <c r="G990" s="22" t="s">
        <v>1889</v>
      </c>
      <c r="H990" s="22" t="s">
        <v>1183</v>
      </c>
      <c r="I990" s="22" t="s">
        <v>1175</v>
      </c>
      <c r="J990" s="23">
        <v>650</v>
      </c>
      <c r="K990" s="58">
        <f t="shared" si="36"/>
        <v>650</v>
      </c>
    </row>
    <row r="991" spans="2:11" s="1" customFormat="1" ht="14.1" hidden="1" customHeight="1" outlineLevel="3" x14ac:dyDescent="0.2">
      <c r="B991" s="35" t="s">
        <v>1985</v>
      </c>
      <c r="C991" s="35"/>
      <c r="D991" s="21"/>
      <c r="E991" s="22" t="s">
        <v>1986</v>
      </c>
      <c r="F991" s="22" t="s">
        <v>248</v>
      </c>
      <c r="G991" s="22" t="s">
        <v>1201</v>
      </c>
      <c r="H991" s="22" t="s">
        <v>1223</v>
      </c>
      <c r="I991" s="22" t="s">
        <v>1175</v>
      </c>
      <c r="J991" s="24">
        <v>2080</v>
      </c>
      <c r="K991" s="58">
        <f t="shared" si="36"/>
        <v>2080</v>
      </c>
    </row>
    <row r="992" spans="2:11" s="1" customFormat="1" ht="14.1" hidden="1" customHeight="1" outlineLevel="3" x14ac:dyDescent="0.2">
      <c r="B992" s="35" t="s">
        <v>1987</v>
      </c>
      <c r="C992" s="35"/>
      <c r="D992" s="21"/>
      <c r="E992" s="22" t="s">
        <v>1988</v>
      </c>
      <c r="F992" s="22" t="s">
        <v>248</v>
      </c>
      <c r="G992" s="22" t="s">
        <v>1201</v>
      </c>
      <c r="H992" s="22" t="s">
        <v>1226</v>
      </c>
      <c r="I992" s="22" t="s">
        <v>1175</v>
      </c>
      <c r="J992" s="24">
        <v>2520</v>
      </c>
      <c r="K992" s="58">
        <f t="shared" si="36"/>
        <v>2520</v>
      </c>
    </row>
    <row r="993" spans="2:11" s="1" customFormat="1" ht="14.1" hidden="1" customHeight="1" outlineLevel="3" x14ac:dyDescent="0.2">
      <c r="B993" s="35" t="s">
        <v>1989</v>
      </c>
      <c r="C993" s="35"/>
      <c r="D993" s="21"/>
      <c r="E993" s="22" t="s">
        <v>1990</v>
      </c>
      <c r="F993" s="22" t="s">
        <v>248</v>
      </c>
      <c r="G993" s="22" t="s">
        <v>1201</v>
      </c>
      <c r="H993" s="22" t="s">
        <v>1229</v>
      </c>
      <c r="I993" s="22" t="s">
        <v>1175</v>
      </c>
      <c r="J993" s="24">
        <v>2945</v>
      </c>
      <c r="K993" s="58">
        <f t="shared" si="36"/>
        <v>2945</v>
      </c>
    </row>
    <row r="994" spans="2:11" s="1" customFormat="1" ht="14.1" hidden="1" customHeight="1" outlineLevel="3" x14ac:dyDescent="0.2">
      <c r="B994" s="35" t="s">
        <v>1991</v>
      </c>
      <c r="C994" s="35"/>
      <c r="D994" s="21"/>
      <c r="E994" s="22" t="s">
        <v>1992</v>
      </c>
      <c r="F994" s="22" t="s">
        <v>248</v>
      </c>
      <c r="G994" s="22" t="s">
        <v>1201</v>
      </c>
      <c r="H994" s="22" t="s">
        <v>1183</v>
      </c>
      <c r="I994" s="22" t="s">
        <v>1175</v>
      </c>
      <c r="J994" s="23">
        <v>715</v>
      </c>
      <c r="K994" s="58">
        <f t="shared" si="36"/>
        <v>715</v>
      </c>
    </row>
    <row r="995" spans="2:11" s="1" customFormat="1" ht="14.1" hidden="1" customHeight="1" outlineLevel="3" x14ac:dyDescent="0.2">
      <c r="B995" s="35" t="s">
        <v>1993</v>
      </c>
      <c r="C995" s="35"/>
      <c r="D995" s="21"/>
      <c r="E995" s="22" t="s">
        <v>1994</v>
      </c>
      <c r="F995" s="22" t="s">
        <v>248</v>
      </c>
      <c r="G995" s="22" t="s">
        <v>1201</v>
      </c>
      <c r="H995" s="22" t="s">
        <v>1192</v>
      </c>
      <c r="I995" s="22" t="s">
        <v>1175</v>
      </c>
      <c r="J995" s="23">
        <v>990</v>
      </c>
      <c r="K995" s="58">
        <f t="shared" si="36"/>
        <v>990</v>
      </c>
    </row>
    <row r="996" spans="2:11" s="1" customFormat="1" ht="14.1" hidden="1" customHeight="1" outlineLevel="3" x14ac:dyDescent="0.2">
      <c r="B996" s="35" t="s">
        <v>1995</v>
      </c>
      <c r="C996" s="35"/>
      <c r="D996" s="21"/>
      <c r="E996" s="22" t="s">
        <v>1996</v>
      </c>
      <c r="F996" s="22" t="s">
        <v>248</v>
      </c>
      <c r="G996" s="22" t="s">
        <v>1201</v>
      </c>
      <c r="H996" s="22" t="s">
        <v>1201</v>
      </c>
      <c r="I996" s="22" t="s">
        <v>1175</v>
      </c>
      <c r="J996" s="24">
        <v>1200</v>
      </c>
      <c r="K996" s="58">
        <f t="shared" si="36"/>
        <v>1200</v>
      </c>
    </row>
    <row r="997" spans="2:11" s="1" customFormat="1" ht="14.1" hidden="1" customHeight="1" outlineLevel="3" x14ac:dyDescent="0.2">
      <c r="B997" s="35" t="s">
        <v>1997</v>
      </c>
      <c r="C997" s="35"/>
      <c r="D997" s="21"/>
      <c r="E997" s="22" t="s">
        <v>1998</v>
      </c>
      <c r="F997" s="22" t="s">
        <v>248</v>
      </c>
      <c r="G997" s="22" t="s">
        <v>1201</v>
      </c>
      <c r="H997" s="22" t="s">
        <v>1218</v>
      </c>
      <c r="I997" s="22" t="s">
        <v>1175</v>
      </c>
      <c r="J997" s="24">
        <v>1425</v>
      </c>
      <c r="K997" s="58">
        <f t="shared" si="36"/>
        <v>1425</v>
      </c>
    </row>
    <row r="998" spans="2:11" s="1" customFormat="1" ht="14.1" hidden="1" customHeight="1" outlineLevel="3" x14ac:dyDescent="0.2">
      <c r="B998" s="35" t="s">
        <v>1999</v>
      </c>
      <c r="C998" s="35"/>
      <c r="D998" s="21"/>
      <c r="E998" s="22" t="s">
        <v>2000</v>
      </c>
      <c r="F998" s="22" t="s">
        <v>248</v>
      </c>
      <c r="G998" s="22" t="s">
        <v>1201</v>
      </c>
      <c r="H998" s="22" t="s">
        <v>1207</v>
      </c>
      <c r="I998" s="22" t="s">
        <v>1175</v>
      </c>
      <c r="J998" s="24">
        <v>1650</v>
      </c>
      <c r="K998" s="58">
        <f t="shared" si="36"/>
        <v>1650</v>
      </c>
    </row>
    <row r="999" spans="2:11" s="1" customFormat="1" ht="14.1" hidden="1" customHeight="1" outlineLevel="3" x14ac:dyDescent="0.2">
      <c r="B999" s="35" t="s">
        <v>2001</v>
      </c>
      <c r="C999" s="35"/>
      <c r="D999" s="21"/>
      <c r="E999" s="22" t="s">
        <v>2002</v>
      </c>
      <c r="F999" s="22" t="s">
        <v>248</v>
      </c>
      <c r="G999" s="22" t="s">
        <v>1201</v>
      </c>
      <c r="H999" s="22" t="s">
        <v>1240</v>
      </c>
      <c r="I999" s="22" t="s">
        <v>1175</v>
      </c>
      <c r="J999" s="24">
        <v>1900</v>
      </c>
      <c r="K999" s="58">
        <f t="shared" si="36"/>
        <v>1900</v>
      </c>
    </row>
    <row r="1000" spans="2:11" s="1" customFormat="1" ht="14.1" hidden="1" customHeight="1" outlineLevel="3" x14ac:dyDescent="0.2">
      <c r="B1000" s="35" t="s">
        <v>2003</v>
      </c>
      <c r="C1000" s="35"/>
      <c r="D1000" s="21"/>
      <c r="E1000" s="22" t="s">
        <v>2004</v>
      </c>
      <c r="F1000" s="22" t="s">
        <v>248</v>
      </c>
      <c r="G1000" s="22" t="s">
        <v>1204</v>
      </c>
      <c r="H1000" s="22" t="s">
        <v>1223</v>
      </c>
      <c r="I1000" s="22" t="s">
        <v>1175</v>
      </c>
      <c r="J1000" s="24">
        <v>2265</v>
      </c>
      <c r="K1000" s="58">
        <f t="shared" si="36"/>
        <v>2265</v>
      </c>
    </row>
    <row r="1001" spans="2:11" s="1" customFormat="1" ht="14.1" hidden="1" customHeight="1" outlineLevel="3" x14ac:dyDescent="0.2">
      <c r="B1001" s="35" t="s">
        <v>2005</v>
      </c>
      <c r="C1001" s="35"/>
      <c r="D1001" s="21"/>
      <c r="E1001" s="22" t="s">
        <v>2006</v>
      </c>
      <c r="F1001" s="22" t="s">
        <v>248</v>
      </c>
      <c r="G1001" s="22" t="s">
        <v>1204</v>
      </c>
      <c r="H1001" s="22" t="s">
        <v>1226</v>
      </c>
      <c r="I1001" s="22" t="s">
        <v>1175</v>
      </c>
      <c r="J1001" s="24">
        <v>2850</v>
      </c>
      <c r="K1001" s="58">
        <f t="shared" si="36"/>
        <v>2850</v>
      </c>
    </row>
    <row r="1002" spans="2:11" s="1" customFormat="1" ht="14.1" hidden="1" customHeight="1" outlineLevel="3" x14ac:dyDescent="0.2">
      <c r="B1002" s="35" t="s">
        <v>2007</v>
      </c>
      <c r="C1002" s="35"/>
      <c r="D1002" s="21"/>
      <c r="E1002" s="22" t="s">
        <v>2008</v>
      </c>
      <c r="F1002" s="22" t="s">
        <v>248</v>
      </c>
      <c r="G1002" s="22" t="s">
        <v>1204</v>
      </c>
      <c r="H1002" s="22" t="s">
        <v>1229</v>
      </c>
      <c r="I1002" s="22" t="s">
        <v>1175</v>
      </c>
      <c r="J1002" s="24">
        <v>3365</v>
      </c>
      <c r="K1002" s="58">
        <f t="shared" si="36"/>
        <v>3365</v>
      </c>
    </row>
    <row r="1003" spans="2:11" s="1" customFormat="1" ht="14.1" hidden="1" customHeight="1" outlineLevel="3" x14ac:dyDescent="0.2">
      <c r="B1003" s="35" t="s">
        <v>2009</v>
      </c>
      <c r="C1003" s="35"/>
      <c r="D1003" s="21"/>
      <c r="E1003" s="22" t="s">
        <v>2010</v>
      </c>
      <c r="F1003" s="22" t="s">
        <v>248</v>
      </c>
      <c r="G1003" s="22" t="s">
        <v>1204</v>
      </c>
      <c r="H1003" s="22" t="s">
        <v>1218</v>
      </c>
      <c r="I1003" s="22" t="s">
        <v>1175</v>
      </c>
      <c r="J1003" s="24">
        <v>1560</v>
      </c>
      <c r="K1003" s="58">
        <f t="shared" si="36"/>
        <v>1560</v>
      </c>
    </row>
    <row r="1004" spans="2:11" s="1" customFormat="1" ht="14.1" hidden="1" customHeight="1" outlineLevel="3" x14ac:dyDescent="0.2">
      <c r="B1004" s="35" t="s">
        <v>2011</v>
      </c>
      <c r="C1004" s="35"/>
      <c r="D1004" s="21"/>
      <c r="E1004" s="22" t="s">
        <v>2012</v>
      </c>
      <c r="F1004" s="22" t="s">
        <v>248</v>
      </c>
      <c r="G1004" s="22" t="s">
        <v>1204</v>
      </c>
      <c r="H1004" s="22" t="s">
        <v>1207</v>
      </c>
      <c r="I1004" s="22" t="s">
        <v>1175</v>
      </c>
      <c r="J1004" s="24">
        <v>1795</v>
      </c>
      <c r="K1004" s="58">
        <f t="shared" si="36"/>
        <v>1795</v>
      </c>
    </row>
    <row r="1005" spans="2:11" s="1" customFormat="1" ht="14.1" hidden="1" customHeight="1" outlineLevel="3" x14ac:dyDescent="0.2">
      <c r="B1005" s="35" t="s">
        <v>2013</v>
      </c>
      <c r="C1005" s="35"/>
      <c r="D1005" s="21"/>
      <c r="E1005" s="22" t="s">
        <v>2014</v>
      </c>
      <c r="F1005" s="22" t="s">
        <v>248</v>
      </c>
      <c r="G1005" s="22" t="s">
        <v>1218</v>
      </c>
      <c r="H1005" s="22" t="s">
        <v>1223</v>
      </c>
      <c r="I1005" s="22" t="s">
        <v>1175</v>
      </c>
      <c r="J1005" s="24">
        <v>2435</v>
      </c>
      <c r="K1005" s="58">
        <f t="shared" si="36"/>
        <v>2435</v>
      </c>
    </row>
    <row r="1006" spans="2:11" s="1" customFormat="1" ht="14.1" hidden="1" customHeight="1" outlineLevel="3" x14ac:dyDescent="0.2">
      <c r="B1006" s="35" t="s">
        <v>2015</v>
      </c>
      <c r="C1006" s="35"/>
      <c r="D1006" s="21"/>
      <c r="E1006" s="22" t="s">
        <v>2016</v>
      </c>
      <c r="F1006" s="22" t="s">
        <v>248</v>
      </c>
      <c r="G1006" s="22" t="s">
        <v>1922</v>
      </c>
      <c r="H1006" s="22" t="s">
        <v>1223</v>
      </c>
      <c r="I1006" s="22" t="s">
        <v>1175</v>
      </c>
      <c r="J1006" s="24">
        <v>2720</v>
      </c>
      <c r="K1006" s="58">
        <f t="shared" si="36"/>
        <v>2720</v>
      </c>
    </row>
    <row r="1007" spans="2:11" s="1" customFormat="1" ht="14.1" hidden="1" customHeight="1" outlineLevel="3" x14ac:dyDescent="0.2">
      <c r="B1007" s="35" t="s">
        <v>2017</v>
      </c>
      <c r="C1007" s="35"/>
      <c r="D1007" s="21"/>
      <c r="E1007" s="22" t="s">
        <v>2018</v>
      </c>
      <c r="F1007" s="22" t="s">
        <v>248</v>
      </c>
      <c r="G1007" s="22" t="s">
        <v>1922</v>
      </c>
      <c r="H1007" s="22" t="s">
        <v>1226</v>
      </c>
      <c r="I1007" s="22" t="s">
        <v>1175</v>
      </c>
      <c r="J1007" s="24">
        <v>3325</v>
      </c>
      <c r="K1007" s="58">
        <f t="shared" si="36"/>
        <v>3325</v>
      </c>
    </row>
    <row r="1008" spans="2:11" s="1" customFormat="1" ht="14.1" hidden="1" customHeight="1" outlineLevel="3" x14ac:dyDescent="0.2">
      <c r="B1008" s="35" t="s">
        <v>2019</v>
      </c>
      <c r="C1008" s="35"/>
      <c r="D1008" s="21"/>
      <c r="E1008" s="22" t="s">
        <v>2020</v>
      </c>
      <c r="F1008" s="22" t="s">
        <v>248</v>
      </c>
      <c r="G1008" s="22" t="s">
        <v>1207</v>
      </c>
      <c r="H1008" s="22" t="s">
        <v>1223</v>
      </c>
      <c r="I1008" s="22" t="s">
        <v>1175</v>
      </c>
      <c r="J1008" s="24">
        <v>2820</v>
      </c>
      <c r="K1008" s="58">
        <f t="shared" si="36"/>
        <v>2820</v>
      </c>
    </row>
    <row r="1009" spans="2:11" s="1" customFormat="1" ht="14.1" hidden="1" customHeight="1" outlineLevel="3" x14ac:dyDescent="0.2">
      <c r="B1009" s="35" t="s">
        <v>2021</v>
      </c>
      <c r="C1009" s="35"/>
      <c r="D1009" s="21"/>
      <c r="E1009" s="22" t="s">
        <v>2022</v>
      </c>
      <c r="F1009" s="22" t="s">
        <v>248</v>
      </c>
      <c r="G1009" s="22" t="s">
        <v>1207</v>
      </c>
      <c r="H1009" s="22" t="s">
        <v>1226</v>
      </c>
      <c r="I1009" s="22" t="s">
        <v>1175</v>
      </c>
      <c r="J1009" s="24">
        <v>3415</v>
      </c>
      <c r="K1009" s="58">
        <f t="shared" si="36"/>
        <v>3415</v>
      </c>
    </row>
    <row r="1010" spans="2:11" s="1" customFormat="1" ht="14.1" hidden="1" customHeight="1" outlineLevel="3" x14ac:dyDescent="0.2">
      <c r="B1010" s="35" t="s">
        <v>2023</v>
      </c>
      <c r="C1010" s="35"/>
      <c r="D1010" s="21"/>
      <c r="E1010" s="22" t="s">
        <v>2024</v>
      </c>
      <c r="F1010" s="22" t="s">
        <v>248</v>
      </c>
      <c r="G1010" s="22" t="s">
        <v>1207</v>
      </c>
      <c r="H1010" s="22" t="s">
        <v>1229</v>
      </c>
      <c r="I1010" s="22" t="s">
        <v>1175</v>
      </c>
      <c r="J1010" s="24">
        <v>4200</v>
      </c>
      <c r="K1010" s="58">
        <f t="shared" si="36"/>
        <v>4200</v>
      </c>
    </row>
    <row r="1011" spans="2:11" s="1" customFormat="1" ht="14.1" hidden="1" customHeight="1" outlineLevel="3" x14ac:dyDescent="0.2">
      <c r="B1011" s="35" t="s">
        <v>2025</v>
      </c>
      <c r="C1011" s="35"/>
      <c r="D1011" s="21"/>
      <c r="E1011" s="22" t="s">
        <v>2026</v>
      </c>
      <c r="F1011" s="22" t="s">
        <v>248</v>
      </c>
      <c r="G1011" s="22" t="s">
        <v>1207</v>
      </c>
      <c r="H1011" s="22" t="s">
        <v>1257</v>
      </c>
      <c r="I1011" s="22" t="s">
        <v>1175</v>
      </c>
      <c r="J1011" s="24">
        <v>4520</v>
      </c>
      <c r="K1011" s="58">
        <f t="shared" si="36"/>
        <v>4520</v>
      </c>
    </row>
    <row r="1012" spans="2:11" s="1" customFormat="1" ht="14.1" hidden="1" customHeight="1" outlineLevel="3" x14ac:dyDescent="0.2">
      <c r="B1012" s="35" t="s">
        <v>2027</v>
      </c>
      <c r="C1012" s="35"/>
      <c r="D1012" s="21"/>
      <c r="E1012" s="22" t="s">
        <v>2028</v>
      </c>
      <c r="F1012" s="22" t="s">
        <v>248</v>
      </c>
      <c r="G1012" s="22" t="s">
        <v>1207</v>
      </c>
      <c r="H1012" s="22" t="s">
        <v>1935</v>
      </c>
      <c r="I1012" s="22" t="s">
        <v>1175</v>
      </c>
      <c r="J1012" s="24">
        <v>4840</v>
      </c>
      <c r="K1012" s="58">
        <f t="shared" si="36"/>
        <v>4840</v>
      </c>
    </row>
    <row r="1013" spans="2:11" s="1" customFormat="1" ht="14.1" hidden="1" customHeight="1" outlineLevel="3" x14ac:dyDescent="0.2">
      <c r="B1013" s="35" t="s">
        <v>2029</v>
      </c>
      <c r="C1013" s="35"/>
      <c r="D1013" s="21"/>
      <c r="E1013" s="22" t="s">
        <v>2030</v>
      </c>
      <c r="F1013" s="22" t="s">
        <v>248</v>
      </c>
      <c r="G1013" s="22" t="s">
        <v>1207</v>
      </c>
      <c r="H1013" s="22" t="s">
        <v>1207</v>
      </c>
      <c r="I1013" s="22" t="s">
        <v>1175</v>
      </c>
      <c r="J1013" s="24">
        <v>2235</v>
      </c>
      <c r="K1013" s="58">
        <f t="shared" si="36"/>
        <v>2235</v>
      </c>
    </row>
    <row r="1014" spans="2:11" s="1" customFormat="1" ht="14.1" hidden="1" customHeight="1" outlineLevel="3" x14ac:dyDescent="0.2">
      <c r="B1014" s="35" t="s">
        <v>2031</v>
      </c>
      <c r="C1014" s="35"/>
      <c r="D1014" s="21"/>
      <c r="E1014" s="22" t="s">
        <v>2032</v>
      </c>
      <c r="F1014" s="22" t="s">
        <v>248</v>
      </c>
      <c r="G1014" s="22" t="s">
        <v>1223</v>
      </c>
      <c r="H1014" s="22" t="s">
        <v>1226</v>
      </c>
      <c r="I1014" s="22" t="s">
        <v>1175</v>
      </c>
      <c r="J1014" s="24">
        <v>4315</v>
      </c>
      <c r="K1014" s="58">
        <f t="shared" si="36"/>
        <v>4315</v>
      </c>
    </row>
    <row r="1015" spans="2:11" ht="12" hidden="1" customHeight="1" outlineLevel="2" x14ac:dyDescent="0.2">
      <c r="B1015" s="33" t="s">
        <v>2033</v>
      </c>
      <c r="C1015" s="33"/>
      <c r="D1015" s="15"/>
      <c r="E1015" s="16"/>
      <c r="F1015" s="16"/>
      <c r="G1015" s="16"/>
      <c r="H1015" s="16"/>
      <c r="I1015" s="16"/>
      <c r="J1015" s="17"/>
      <c r="K1015" s="56"/>
    </row>
    <row r="1016" spans="2:11" s="1" customFormat="1" ht="89.1" hidden="1" customHeight="1" outlineLevel="3" x14ac:dyDescent="0.2">
      <c r="B1016" s="40" t="s">
        <v>2034</v>
      </c>
      <c r="C1016" s="40"/>
      <c r="D1016" s="27"/>
      <c r="E1016" s="19"/>
      <c r="F1016" s="19"/>
      <c r="G1016" s="19"/>
      <c r="H1016" s="19"/>
      <c r="I1016" s="19"/>
      <c r="J1016" s="20"/>
      <c r="K1016" s="57"/>
    </row>
    <row r="1017" spans="2:11" s="1" customFormat="1" ht="14.1" hidden="1" customHeight="1" outlineLevel="4" x14ac:dyDescent="0.2">
      <c r="B1017" s="35" t="s">
        <v>2035</v>
      </c>
      <c r="C1017" s="35"/>
      <c r="D1017" s="21"/>
      <c r="E1017" s="22" t="s">
        <v>2036</v>
      </c>
      <c r="F1017" s="22" t="s">
        <v>248</v>
      </c>
      <c r="G1017" s="22" t="s">
        <v>251</v>
      </c>
      <c r="H1017" s="22" t="s">
        <v>574</v>
      </c>
      <c r="I1017" s="22" t="s">
        <v>1175</v>
      </c>
      <c r="J1017" s="23">
        <v>165</v>
      </c>
      <c r="K1017" s="58">
        <f t="shared" ref="K1017:K1063" si="37">J1017*((100-$C$14-$C$16)/100)</f>
        <v>165</v>
      </c>
    </row>
    <row r="1018" spans="2:11" s="1" customFormat="1" ht="14.1" hidden="1" customHeight="1" outlineLevel="4" x14ac:dyDescent="0.2">
      <c r="B1018" s="35" t="s">
        <v>2037</v>
      </c>
      <c r="C1018" s="35"/>
      <c r="D1018" s="21"/>
      <c r="E1018" s="22" t="s">
        <v>2038</v>
      </c>
      <c r="F1018" s="22" t="s">
        <v>248</v>
      </c>
      <c r="G1018" s="22" t="s">
        <v>251</v>
      </c>
      <c r="H1018" s="22" t="s">
        <v>1183</v>
      </c>
      <c r="I1018" s="22" t="s">
        <v>1175</v>
      </c>
      <c r="J1018" s="23">
        <v>180</v>
      </c>
      <c r="K1018" s="58">
        <f t="shared" si="37"/>
        <v>180</v>
      </c>
    </row>
    <row r="1019" spans="2:11" s="1" customFormat="1" ht="14.1" hidden="1" customHeight="1" outlineLevel="4" x14ac:dyDescent="0.2">
      <c r="B1019" s="35" t="s">
        <v>2039</v>
      </c>
      <c r="C1019" s="35"/>
      <c r="D1019" s="21"/>
      <c r="E1019" s="22" t="s">
        <v>2040</v>
      </c>
      <c r="F1019" s="22" t="s">
        <v>248</v>
      </c>
      <c r="G1019" s="22" t="s">
        <v>1180</v>
      </c>
      <c r="H1019" s="22" t="s">
        <v>1180</v>
      </c>
      <c r="I1019" s="22" t="s">
        <v>1175</v>
      </c>
      <c r="J1019" s="23">
        <v>165</v>
      </c>
      <c r="K1019" s="58">
        <f t="shared" si="37"/>
        <v>165</v>
      </c>
    </row>
    <row r="1020" spans="2:11" s="1" customFormat="1" ht="14.1" hidden="1" customHeight="1" outlineLevel="4" x14ac:dyDescent="0.2">
      <c r="B1020" s="35" t="s">
        <v>2041</v>
      </c>
      <c r="C1020" s="35"/>
      <c r="D1020" s="21"/>
      <c r="E1020" s="22" t="s">
        <v>2042</v>
      </c>
      <c r="F1020" s="22" t="s">
        <v>248</v>
      </c>
      <c r="G1020" s="22" t="s">
        <v>1180</v>
      </c>
      <c r="H1020" s="22" t="s">
        <v>1183</v>
      </c>
      <c r="I1020" s="22" t="s">
        <v>1175</v>
      </c>
      <c r="J1020" s="23">
        <v>250</v>
      </c>
      <c r="K1020" s="58">
        <f t="shared" si="37"/>
        <v>250</v>
      </c>
    </row>
    <row r="1021" spans="2:11" s="1" customFormat="1" ht="14.1" hidden="1" customHeight="1" outlineLevel="4" x14ac:dyDescent="0.2">
      <c r="B1021" s="35" t="s">
        <v>2043</v>
      </c>
      <c r="C1021" s="35"/>
      <c r="D1021" s="21"/>
      <c r="E1021" s="22" t="s">
        <v>2044</v>
      </c>
      <c r="F1021" s="22" t="s">
        <v>248</v>
      </c>
      <c r="G1021" s="22" t="s">
        <v>1174</v>
      </c>
      <c r="H1021" s="22" t="s">
        <v>574</v>
      </c>
      <c r="I1021" s="22" t="s">
        <v>1175</v>
      </c>
      <c r="J1021" s="23">
        <v>145</v>
      </c>
      <c r="K1021" s="58">
        <f t="shared" si="37"/>
        <v>145</v>
      </c>
    </row>
    <row r="1022" spans="2:11" s="1" customFormat="1" ht="14.1" hidden="1" customHeight="1" outlineLevel="4" x14ac:dyDescent="0.2">
      <c r="B1022" s="35" t="s">
        <v>2045</v>
      </c>
      <c r="C1022" s="35"/>
      <c r="D1022" s="21"/>
      <c r="E1022" s="22" t="s">
        <v>2046</v>
      </c>
      <c r="F1022" s="22" t="s">
        <v>248</v>
      </c>
      <c r="G1022" s="22" t="s">
        <v>361</v>
      </c>
      <c r="H1022" s="22" t="s">
        <v>1183</v>
      </c>
      <c r="I1022" s="22" t="s">
        <v>1175</v>
      </c>
      <c r="J1022" s="23">
        <v>305</v>
      </c>
      <c r="K1022" s="58">
        <f t="shared" si="37"/>
        <v>305</v>
      </c>
    </row>
    <row r="1023" spans="2:11" s="1" customFormat="1" ht="14.1" hidden="1" customHeight="1" outlineLevel="4" x14ac:dyDescent="0.2">
      <c r="B1023" s="35" t="s">
        <v>2047</v>
      </c>
      <c r="C1023" s="35"/>
      <c r="D1023" s="21"/>
      <c r="E1023" s="22" t="s">
        <v>2048</v>
      </c>
      <c r="F1023" s="22" t="s">
        <v>248</v>
      </c>
      <c r="G1023" s="22" t="s">
        <v>574</v>
      </c>
      <c r="H1023" s="22" t="s">
        <v>1180</v>
      </c>
      <c r="I1023" s="22" t="s">
        <v>1175</v>
      </c>
      <c r="J1023" s="23">
        <v>195</v>
      </c>
      <c r="K1023" s="58">
        <f t="shared" si="37"/>
        <v>195</v>
      </c>
    </row>
    <row r="1024" spans="2:11" s="1" customFormat="1" ht="14.1" hidden="1" customHeight="1" outlineLevel="4" x14ac:dyDescent="0.2">
      <c r="B1024" s="35" t="s">
        <v>2049</v>
      </c>
      <c r="C1024" s="35"/>
      <c r="D1024" s="21"/>
      <c r="E1024" s="22" t="s">
        <v>2050</v>
      </c>
      <c r="F1024" s="22" t="s">
        <v>248</v>
      </c>
      <c r="G1024" s="22" t="s">
        <v>574</v>
      </c>
      <c r="H1024" s="22" t="s">
        <v>574</v>
      </c>
      <c r="I1024" s="22" t="s">
        <v>1175</v>
      </c>
      <c r="J1024" s="23">
        <v>215</v>
      </c>
      <c r="K1024" s="58">
        <f t="shared" si="37"/>
        <v>215</v>
      </c>
    </row>
    <row r="1025" spans="2:11" s="1" customFormat="1" ht="14.1" hidden="1" customHeight="1" outlineLevel="4" x14ac:dyDescent="0.2">
      <c r="B1025" s="35" t="s">
        <v>2051</v>
      </c>
      <c r="C1025" s="35"/>
      <c r="D1025" s="21"/>
      <c r="E1025" s="22" t="s">
        <v>2052</v>
      </c>
      <c r="F1025" s="22" t="s">
        <v>248</v>
      </c>
      <c r="G1025" s="22" t="s">
        <v>574</v>
      </c>
      <c r="H1025" s="22" t="s">
        <v>1183</v>
      </c>
      <c r="I1025" s="22" t="s">
        <v>1175</v>
      </c>
      <c r="J1025" s="23">
        <v>295</v>
      </c>
      <c r="K1025" s="58">
        <f t="shared" si="37"/>
        <v>295</v>
      </c>
    </row>
    <row r="1026" spans="2:11" s="1" customFormat="1" ht="14.1" hidden="1" customHeight="1" outlineLevel="4" x14ac:dyDescent="0.2">
      <c r="B1026" s="35" t="s">
        <v>2053</v>
      </c>
      <c r="C1026" s="35"/>
      <c r="D1026" s="21"/>
      <c r="E1026" s="22" t="s">
        <v>2054</v>
      </c>
      <c r="F1026" s="22" t="s">
        <v>248</v>
      </c>
      <c r="G1026" s="22" t="s">
        <v>574</v>
      </c>
      <c r="H1026" s="22" t="s">
        <v>1192</v>
      </c>
      <c r="I1026" s="22" t="s">
        <v>1175</v>
      </c>
      <c r="J1026" s="23">
        <v>370</v>
      </c>
      <c r="K1026" s="58">
        <f t="shared" si="37"/>
        <v>370</v>
      </c>
    </row>
    <row r="1027" spans="2:11" s="1" customFormat="1" ht="14.1" hidden="1" customHeight="1" outlineLevel="4" x14ac:dyDescent="0.2">
      <c r="B1027" s="35" t="s">
        <v>2055</v>
      </c>
      <c r="C1027" s="35"/>
      <c r="D1027" s="21"/>
      <c r="E1027" s="22" t="s">
        <v>2056</v>
      </c>
      <c r="F1027" s="22" t="s">
        <v>248</v>
      </c>
      <c r="G1027" s="22" t="s">
        <v>1183</v>
      </c>
      <c r="H1027" s="22" t="s">
        <v>1183</v>
      </c>
      <c r="I1027" s="22" t="s">
        <v>1175</v>
      </c>
      <c r="J1027" s="23">
        <v>405</v>
      </c>
      <c r="K1027" s="58">
        <f t="shared" si="37"/>
        <v>405</v>
      </c>
    </row>
    <row r="1028" spans="2:11" s="1" customFormat="1" ht="14.1" hidden="1" customHeight="1" outlineLevel="4" x14ac:dyDescent="0.2">
      <c r="B1028" s="35" t="s">
        <v>2057</v>
      </c>
      <c r="C1028" s="35"/>
      <c r="D1028" s="21"/>
      <c r="E1028" s="22" t="s">
        <v>2058</v>
      </c>
      <c r="F1028" s="22" t="s">
        <v>248</v>
      </c>
      <c r="G1028" s="22" t="s">
        <v>1183</v>
      </c>
      <c r="H1028" s="22" t="s">
        <v>1192</v>
      </c>
      <c r="I1028" s="22" t="s">
        <v>1175</v>
      </c>
      <c r="J1028" s="23">
        <v>485</v>
      </c>
      <c r="K1028" s="58">
        <f t="shared" si="37"/>
        <v>485</v>
      </c>
    </row>
    <row r="1029" spans="2:11" s="1" customFormat="1" ht="14.1" hidden="1" customHeight="1" outlineLevel="4" x14ac:dyDescent="0.2">
      <c r="B1029" s="35" t="s">
        <v>2059</v>
      </c>
      <c r="C1029" s="35"/>
      <c r="D1029" s="21"/>
      <c r="E1029" s="22" t="s">
        <v>2060</v>
      </c>
      <c r="F1029" s="22" t="s">
        <v>248</v>
      </c>
      <c r="G1029" s="22" t="s">
        <v>1183</v>
      </c>
      <c r="H1029" s="22" t="s">
        <v>1201</v>
      </c>
      <c r="I1029" s="22" t="s">
        <v>1175</v>
      </c>
      <c r="J1029" s="23">
        <v>595</v>
      </c>
      <c r="K1029" s="58">
        <f t="shared" si="37"/>
        <v>595</v>
      </c>
    </row>
    <row r="1030" spans="2:11" s="1" customFormat="1" ht="14.1" hidden="1" customHeight="1" outlineLevel="4" x14ac:dyDescent="0.2">
      <c r="B1030" s="35" t="s">
        <v>2061</v>
      </c>
      <c r="C1030" s="35"/>
      <c r="D1030" s="21"/>
      <c r="E1030" s="22" t="s">
        <v>2062</v>
      </c>
      <c r="F1030" s="22" t="s">
        <v>248</v>
      </c>
      <c r="G1030" s="22" t="s">
        <v>1183</v>
      </c>
      <c r="H1030" s="22" t="s">
        <v>1204</v>
      </c>
      <c r="I1030" s="22" t="s">
        <v>1175</v>
      </c>
      <c r="J1030" s="23">
        <v>650</v>
      </c>
      <c r="K1030" s="58">
        <f t="shared" si="37"/>
        <v>650</v>
      </c>
    </row>
    <row r="1031" spans="2:11" s="1" customFormat="1" ht="14.1" hidden="1" customHeight="1" outlineLevel="4" x14ac:dyDescent="0.2">
      <c r="B1031" s="35" t="s">
        <v>2063</v>
      </c>
      <c r="C1031" s="35"/>
      <c r="D1031" s="21"/>
      <c r="E1031" s="22" t="s">
        <v>2064</v>
      </c>
      <c r="F1031" s="22" t="s">
        <v>248</v>
      </c>
      <c r="G1031" s="22" t="s">
        <v>1183</v>
      </c>
      <c r="H1031" s="22" t="s">
        <v>1207</v>
      </c>
      <c r="I1031" s="22" t="s">
        <v>1175</v>
      </c>
      <c r="J1031" s="23">
        <v>790</v>
      </c>
      <c r="K1031" s="58">
        <f t="shared" si="37"/>
        <v>790</v>
      </c>
    </row>
    <row r="1032" spans="2:11" s="1" customFormat="1" ht="14.1" hidden="1" customHeight="1" outlineLevel="4" x14ac:dyDescent="0.2">
      <c r="B1032" s="35" t="s">
        <v>2065</v>
      </c>
      <c r="C1032" s="35"/>
      <c r="D1032" s="21"/>
      <c r="E1032" s="22" t="s">
        <v>2066</v>
      </c>
      <c r="F1032" s="22" t="s">
        <v>248</v>
      </c>
      <c r="G1032" s="22" t="s">
        <v>1889</v>
      </c>
      <c r="H1032" s="22" t="s">
        <v>1183</v>
      </c>
      <c r="I1032" s="22" t="s">
        <v>1175</v>
      </c>
      <c r="J1032" s="23">
        <v>555</v>
      </c>
      <c r="K1032" s="58">
        <f t="shared" si="37"/>
        <v>555</v>
      </c>
    </row>
    <row r="1033" spans="2:11" s="1" customFormat="1" ht="14.1" hidden="1" customHeight="1" outlineLevel="4" x14ac:dyDescent="0.2">
      <c r="B1033" s="35" t="s">
        <v>2067</v>
      </c>
      <c r="C1033" s="35"/>
      <c r="D1033" s="21"/>
      <c r="E1033" s="22" t="s">
        <v>2068</v>
      </c>
      <c r="F1033" s="22" t="s">
        <v>248</v>
      </c>
      <c r="G1033" s="22" t="s">
        <v>1192</v>
      </c>
      <c r="H1033" s="22" t="s">
        <v>1226</v>
      </c>
      <c r="I1033" s="22" t="s">
        <v>1175</v>
      </c>
      <c r="J1033" s="24">
        <v>1475</v>
      </c>
      <c r="K1033" s="58">
        <f t="shared" si="37"/>
        <v>1475</v>
      </c>
    </row>
    <row r="1034" spans="2:11" s="1" customFormat="1" ht="14.1" hidden="1" customHeight="1" outlineLevel="4" x14ac:dyDescent="0.2">
      <c r="B1034" s="35" t="s">
        <v>2069</v>
      </c>
      <c r="C1034" s="35"/>
      <c r="D1034" s="21"/>
      <c r="E1034" s="22" t="s">
        <v>2070</v>
      </c>
      <c r="F1034" s="22" t="s">
        <v>248</v>
      </c>
      <c r="G1034" s="22" t="s">
        <v>1192</v>
      </c>
      <c r="H1034" s="22" t="s">
        <v>1183</v>
      </c>
      <c r="I1034" s="22" t="s">
        <v>1175</v>
      </c>
      <c r="J1034" s="23">
        <v>505</v>
      </c>
      <c r="K1034" s="58">
        <f t="shared" si="37"/>
        <v>505</v>
      </c>
    </row>
    <row r="1035" spans="2:11" s="1" customFormat="1" ht="14.1" hidden="1" customHeight="1" outlineLevel="4" x14ac:dyDescent="0.2">
      <c r="B1035" s="35" t="s">
        <v>2071</v>
      </c>
      <c r="C1035" s="35"/>
      <c r="D1035" s="21"/>
      <c r="E1035" s="22" t="s">
        <v>2072</v>
      </c>
      <c r="F1035" s="22" t="s">
        <v>248</v>
      </c>
      <c r="G1035" s="22" t="s">
        <v>1192</v>
      </c>
      <c r="H1035" s="22" t="s">
        <v>1192</v>
      </c>
      <c r="I1035" s="22" t="s">
        <v>1175</v>
      </c>
      <c r="J1035" s="23">
        <v>625</v>
      </c>
      <c r="K1035" s="58">
        <f t="shared" si="37"/>
        <v>625</v>
      </c>
    </row>
    <row r="1036" spans="2:11" s="1" customFormat="1" ht="14.1" hidden="1" customHeight="1" outlineLevel="4" x14ac:dyDescent="0.2">
      <c r="B1036" s="35" t="s">
        <v>2073</v>
      </c>
      <c r="C1036" s="35"/>
      <c r="D1036" s="21"/>
      <c r="E1036" s="22" t="s">
        <v>2074</v>
      </c>
      <c r="F1036" s="22" t="s">
        <v>248</v>
      </c>
      <c r="G1036" s="22" t="s">
        <v>1192</v>
      </c>
      <c r="H1036" s="22" t="s">
        <v>1201</v>
      </c>
      <c r="I1036" s="22" t="s">
        <v>1175</v>
      </c>
      <c r="J1036" s="23">
        <v>740</v>
      </c>
      <c r="K1036" s="58">
        <f t="shared" si="37"/>
        <v>740</v>
      </c>
    </row>
    <row r="1037" spans="2:11" s="1" customFormat="1" ht="14.1" hidden="1" customHeight="1" outlineLevel="4" x14ac:dyDescent="0.2">
      <c r="B1037" s="35" t="s">
        <v>2075</v>
      </c>
      <c r="C1037" s="35"/>
      <c r="D1037" s="21"/>
      <c r="E1037" s="22" t="s">
        <v>2076</v>
      </c>
      <c r="F1037" s="22" t="s">
        <v>248</v>
      </c>
      <c r="G1037" s="22" t="s">
        <v>1192</v>
      </c>
      <c r="H1037" s="22" t="s">
        <v>1204</v>
      </c>
      <c r="I1037" s="22" t="s">
        <v>1175</v>
      </c>
      <c r="J1037" s="23">
        <v>825</v>
      </c>
      <c r="K1037" s="58">
        <f t="shared" si="37"/>
        <v>825</v>
      </c>
    </row>
    <row r="1038" spans="2:11" s="1" customFormat="1" ht="14.1" hidden="1" customHeight="1" outlineLevel="4" x14ac:dyDescent="0.2">
      <c r="B1038" s="35" t="s">
        <v>2077</v>
      </c>
      <c r="C1038" s="35"/>
      <c r="D1038" s="21"/>
      <c r="E1038" s="22" t="s">
        <v>2078</v>
      </c>
      <c r="F1038" s="22" t="s">
        <v>248</v>
      </c>
      <c r="G1038" s="22" t="s">
        <v>1192</v>
      </c>
      <c r="H1038" s="22" t="s">
        <v>1218</v>
      </c>
      <c r="I1038" s="22" t="s">
        <v>1175</v>
      </c>
      <c r="J1038" s="23">
        <v>860</v>
      </c>
      <c r="K1038" s="58">
        <f t="shared" si="37"/>
        <v>860</v>
      </c>
    </row>
    <row r="1039" spans="2:11" s="1" customFormat="1" ht="14.1" hidden="1" customHeight="1" outlineLevel="4" x14ac:dyDescent="0.2">
      <c r="B1039" s="35" t="s">
        <v>2079</v>
      </c>
      <c r="C1039" s="35"/>
      <c r="D1039" s="21"/>
      <c r="E1039" s="22" t="s">
        <v>2080</v>
      </c>
      <c r="F1039" s="22" t="s">
        <v>248</v>
      </c>
      <c r="G1039" s="22" t="s">
        <v>1192</v>
      </c>
      <c r="H1039" s="22" t="s">
        <v>1207</v>
      </c>
      <c r="I1039" s="22" t="s">
        <v>1175</v>
      </c>
      <c r="J1039" s="23">
        <v>990</v>
      </c>
      <c r="K1039" s="58">
        <f t="shared" si="37"/>
        <v>990</v>
      </c>
    </row>
    <row r="1040" spans="2:11" s="1" customFormat="1" ht="14.1" hidden="1" customHeight="1" outlineLevel="4" x14ac:dyDescent="0.2">
      <c r="B1040" s="35" t="s">
        <v>2081</v>
      </c>
      <c r="C1040" s="35"/>
      <c r="D1040" s="21"/>
      <c r="E1040" s="22" t="s">
        <v>2082</v>
      </c>
      <c r="F1040" s="22" t="s">
        <v>248</v>
      </c>
      <c r="G1040" s="22" t="s">
        <v>1204</v>
      </c>
      <c r="H1040" s="22" t="s">
        <v>1223</v>
      </c>
      <c r="I1040" s="22" t="s">
        <v>1175</v>
      </c>
      <c r="J1040" s="24">
        <v>1600</v>
      </c>
      <c r="K1040" s="58">
        <f t="shared" si="37"/>
        <v>1600</v>
      </c>
    </row>
    <row r="1041" spans="2:11" s="1" customFormat="1" ht="14.1" hidden="1" customHeight="1" outlineLevel="4" x14ac:dyDescent="0.2">
      <c r="B1041" s="35" t="s">
        <v>2083</v>
      </c>
      <c r="C1041" s="35"/>
      <c r="D1041" s="21"/>
      <c r="E1041" s="22" t="s">
        <v>2084</v>
      </c>
      <c r="F1041" s="22" t="s">
        <v>248</v>
      </c>
      <c r="G1041" s="22" t="s">
        <v>1204</v>
      </c>
      <c r="H1041" s="22" t="s">
        <v>1226</v>
      </c>
      <c r="I1041" s="22" t="s">
        <v>1175</v>
      </c>
      <c r="J1041" s="24">
        <v>1960</v>
      </c>
      <c r="K1041" s="58">
        <f t="shared" si="37"/>
        <v>1960</v>
      </c>
    </row>
    <row r="1042" spans="2:11" s="1" customFormat="1" ht="14.1" hidden="1" customHeight="1" outlineLevel="4" x14ac:dyDescent="0.2">
      <c r="B1042" s="35" t="s">
        <v>2085</v>
      </c>
      <c r="C1042" s="35"/>
      <c r="D1042" s="21"/>
      <c r="E1042" s="22" t="s">
        <v>2086</v>
      </c>
      <c r="F1042" s="22" t="s">
        <v>248</v>
      </c>
      <c r="G1042" s="22" t="s">
        <v>1204</v>
      </c>
      <c r="H1042" s="22" t="s">
        <v>1229</v>
      </c>
      <c r="I1042" s="22" t="s">
        <v>1175</v>
      </c>
      <c r="J1042" s="24">
        <v>2295</v>
      </c>
      <c r="K1042" s="58">
        <f t="shared" si="37"/>
        <v>2295</v>
      </c>
    </row>
    <row r="1043" spans="2:11" s="1" customFormat="1" ht="14.1" hidden="1" customHeight="1" outlineLevel="4" x14ac:dyDescent="0.2">
      <c r="B1043" s="35" t="s">
        <v>2087</v>
      </c>
      <c r="C1043" s="35"/>
      <c r="D1043" s="21"/>
      <c r="E1043" s="22" t="s">
        <v>2088</v>
      </c>
      <c r="F1043" s="22" t="s">
        <v>248</v>
      </c>
      <c r="G1043" s="22" t="s">
        <v>1204</v>
      </c>
      <c r="H1043" s="22" t="s">
        <v>1218</v>
      </c>
      <c r="I1043" s="22" t="s">
        <v>1175</v>
      </c>
      <c r="J1043" s="24">
        <v>1145</v>
      </c>
      <c r="K1043" s="58">
        <f t="shared" si="37"/>
        <v>1145</v>
      </c>
    </row>
    <row r="1044" spans="2:11" s="1" customFormat="1" ht="14.1" hidden="1" customHeight="1" outlineLevel="4" x14ac:dyDescent="0.2">
      <c r="B1044" s="35" t="s">
        <v>2089</v>
      </c>
      <c r="C1044" s="35"/>
      <c r="D1044" s="21"/>
      <c r="E1044" s="22" t="s">
        <v>2090</v>
      </c>
      <c r="F1044" s="22" t="s">
        <v>248</v>
      </c>
      <c r="G1044" s="22" t="s">
        <v>1204</v>
      </c>
      <c r="H1044" s="22" t="s">
        <v>1207</v>
      </c>
      <c r="I1044" s="22" t="s">
        <v>1175</v>
      </c>
      <c r="J1044" s="24">
        <v>1275</v>
      </c>
      <c r="K1044" s="58">
        <f t="shared" si="37"/>
        <v>1275</v>
      </c>
    </row>
    <row r="1045" spans="2:11" s="1" customFormat="1" ht="14.1" hidden="1" customHeight="1" outlineLevel="4" x14ac:dyDescent="0.2">
      <c r="B1045" s="35" t="s">
        <v>2091</v>
      </c>
      <c r="C1045" s="35"/>
      <c r="D1045" s="21"/>
      <c r="E1045" s="22" t="s">
        <v>2092</v>
      </c>
      <c r="F1045" s="22" t="s">
        <v>248</v>
      </c>
      <c r="G1045" s="22" t="s">
        <v>1201</v>
      </c>
      <c r="H1045" s="22" t="s">
        <v>1223</v>
      </c>
      <c r="I1045" s="22" t="s">
        <v>1175</v>
      </c>
      <c r="J1045" s="24">
        <v>1475</v>
      </c>
      <c r="K1045" s="58">
        <f t="shared" si="37"/>
        <v>1475</v>
      </c>
    </row>
    <row r="1046" spans="2:11" s="1" customFormat="1" ht="14.1" hidden="1" customHeight="1" outlineLevel="4" x14ac:dyDescent="0.2">
      <c r="B1046" s="35" t="s">
        <v>2093</v>
      </c>
      <c r="C1046" s="35"/>
      <c r="D1046" s="21"/>
      <c r="E1046" s="22" t="s">
        <v>2094</v>
      </c>
      <c r="F1046" s="22" t="s">
        <v>248</v>
      </c>
      <c r="G1046" s="22" t="s">
        <v>1201</v>
      </c>
      <c r="H1046" s="22" t="s">
        <v>1226</v>
      </c>
      <c r="I1046" s="22" t="s">
        <v>1175</v>
      </c>
      <c r="J1046" s="24">
        <v>1770</v>
      </c>
      <c r="K1046" s="58">
        <f t="shared" si="37"/>
        <v>1770</v>
      </c>
    </row>
    <row r="1047" spans="2:11" s="1" customFormat="1" ht="14.1" hidden="1" customHeight="1" outlineLevel="4" x14ac:dyDescent="0.2">
      <c r="B1047" s="35" t="s">
        <v>2095</v>
      </c>
      <c r="C1047" s="35"/>
      <c r="D1047" s="21"/>
      <c r="E1047" s="22" t="s">
        <v>2096</v>
      </c>
      <c r="F1047" s="22" t="s">
        <v>248</v>
      </c>
      <c r="G1047" s="22" t="s">
        <v>1201</v>
      </c>
      <c r="H1047" s="22" t="s">
        <v>1229</v>
      </c>
      <c r="I1047" s="22" t="s">
        <v>1175</v>
      </c>
      <c r="J1047" s="24">
        <v>2075</v>
      </c>
      <c r="K1047" s="58">
        <f t="shared" si="37"/>
        <v>2075</v>
      </c>
    </row>
    <row r="1048" spans="2:11" s="1" customFormat="1" ht="14.1" hidden="1" customHeight="1" outlineLevel="4" x14ac:dyDescent="0.2">
      <c r="B1048" s="35" t="s">
        <v>2097</v>
      </c>
      <c r="C1048" s="35"/>
      <c r="D1048" s="21"/>
      <c r="E1048" s="22" t="s">
        <v>2098</v>
      </c>
      <c r="F1048" s="22" t="s">
        <v>248</v>
      </c>
      <c r="G1048" s="22" t="s">
        <v>1201</v>
      </c>
      <c r="H1048" s="22" t="s">
        <v>1183</v>
      </c>
      <c r="I1048" s="22" t="s">
        <v>1175</v>
      </c>
      <c r="J1048" s="23">
        <v>615</v>
      </c>
      <c r="K1048" s="58">
        <f t="shared" si="37"/>
        <v>615</v>
      </c>
    </row>
    <row r="1049" spans="2:11" s="1" customFormat="1" ht="14.1" hidden="1" customHeight="1" outlineLevel="4" x14ac:dyDescent="0.2">
      <c r="B1049" s="35" t="s">
        <v>2099</v>
      </c>
      <c r="C1049" s="35"/>
      <c r="D1049" s="21"/>
      <c r="E1049" s="22" t="s">
        <v>2100</v>
      </c>
      <c r="F1049" s="22" t="s">
        <v>248</v>
      </c>
      <c r="G1049" s="22" t="s">
        <v>1201</v>
      </c>
      <c r="H1049" s="22" t="s">
        <v>1192</v>
      </c>
      <c r="I1049" s="22" t="s">
        <v>1175</v>
      </c>
      <c r="J1049" s="23">
        <v>755</v>
      </c>
      <c r="K1049" s="58">
        <f t="shared" si="37"/>
        <v>755</v>
      </c>
    </row>
    <row r="1050" spans="2:11" s="1" customFormat="1" ht="14.1" hidden="1" customHeight="1" outlineLevel="4" x14ac:dyDescent="0.2">
      <c r="B1050" s="35" t="s">
        <v>2101</v>
      </c>
      <c r="C1050" s="35"/>
      <c r="D1050" s="21"/>
      <c r="E1050" s="22" t="s">
        <v>2102</v>
      </c>
      <c r="F1050" s="22" t="s">
        <v>248</v>
      </c>
      <c r="G1050" s="22" t="s">
        <v>1201</v>
      </c>
      <c r="H1050" s="22" t="s">
        <v>1201</v>
      </c>
      <c r="I1050" s="22" t="s">
        <v>1175</v>
      </c>
      <c r="J1050" s="23">
        <v>885</v>
      </c>
      <c r="K1050" s="58">
        <f t="shared" si="37"/>
        <v>885</v>
      </c>
    </row>
    <row r="1051" spans="2:11" s="1" customFormat="1" ht="14.1" hidden="1" customHeight="1" outlineLevel="4" x14ac:dyDescent="0.2">
      <c r="B1051" s="35" t="s">
        <v>2103</v>
      </c>
      <c r="C1051" s="35"/>
      <c r="D1051" s="21"/>
      <c r="E1051" s="22" t="s">
        <v>2104</v>
      </c>
      <c r="F1051" s="22" t="s">
        <v>248</v>
      </c>
      <c r="G1051" s="22" t="s">
        <v>1201</v>
      </c>
      <c r="H1051" s="22" t="s">
        <v>1218</v>
      </c>
      <c r="I1051" s="22" t="s">
        <v>1175</v>
      </c>
      <c r="J1051" s="24">
        <v>1035</v>
      </c>
      <c r="K1051" s="58">
        <f t="shared" si="37"/>
        <v>1035</v>
      </c>
    </row>
    <row r="1052" spans="2:11" s="1" customFormat="1" ht="14.1" hidden="1" customHeight="1" outlineLevel="4" x14ac:dyDescent="0.2">
      <c r="B1052" s="35" t="s">
        <v>2105</v>
      </c>
      <c r="C1052" s="35"/>
      <c r="D1052" s="21"/>
      <c r="E1052" s="22" t="s">
        <v>2106</v>
      </c>
      <c r="F1052" s="22" t="s">
        <v>248</v>
      </c>
      <c r="G1052" s="22" t="s">
        <v>1201</v>
      </c>
      <c r="H1052" s="22" t="s">
        <v>1207</v>
      </c>
      <c r="I1052" s="22" t="s">
        <v>1175</v>
      </c>
      <c r="J1052" s="24">
        <v>1190</v>
      </c>
      <c r="K1052" s="58">
        <f t="shared" si="37"/>
        <v>1190</v>
      </c>
    </row>
    <row r="1053" spans="2:11" s="1" customFormat="1" ht="14.1" hidden="1" customHeight="1" outlineLevel="4" x14ac:dyDescent="0.2">
      <c r="B1053" s="35" t="s">
        <v>2107</v>
      </c>
      <c r="C1053" s="35"/>
      <c r="D1053" s="21"/>
      <c r="E1053" s="22" t="s">
        <v>2108</v>
      </c>
      <c r="F1053" s="22" t="s">
        <v>248</v>
      </c>
      <c r="G1053" s="22" t="s">
        <v>1207</v>
      </c>
      <c r="H1053" s="22" t="s">
        <v>1240</v>
      </c>
      <c r="I1053" s="22" t="s">
        <v>1175</v>
      </c>
      <c r="J1053" s="24">
        <v>1350</v>
      </c>
      <c r="K1053" s="58">
        <f t="shared" si="37"/>
        <v>1350</v>
      </c>
    </row>
    <row r="1054" spans="2:11" s="1" customFormat="1" ht="14.1" hidden="1" customHeight="1" outlineLevel="4" x14ac:dyDescent="0.2">
      <c r="B1054" s="35" t="s">
        <v>2109</v>
      </c>
      <c r="C1054" s="35"/>
      <c r="D1054" s="21"/>
      <c r="E1054" s="22" t="s">
        <v>2110</v>
      </c>
      <c r="F1054" s="22" t="s">
        <v>248</v>
      </c>
      <c r="G1054" s="22" t="s">
        <v>1922</v>
      </c>
      <c r="H1054" s="22" t="s">
        <v>1223</v>
      </c>
      <c r="I1054" s="22" t="s">
        <v>1175</v>
      </c>
      <c r="J1054" s="24">
        <v>1895</v>
      </c>
      <c r="K1054" s="58">
        <f t="shared" si="37"/>
        <v>1895</v>
      </c>
    </row>
    <row r="1055" spans="2:11" s="1" customFormat="1" ht="14.1" hidden="1" customHeight="1" outlineLevel="4" x14ac:dyDescent="0.2">
      <c r="B1055" s="35" t="s">
        <v>2111</v>
      </c>
      <c r="C1055" s="35"/>
      <c r="D1055" s="21"/>
      <c r="E1055" s="22" t="s">
        <v>2112</v>
      </c>
      <c r="F1055" s="22" t="s">
        <v>248</v>
      </c>
      <c r="G1055" s="22" t="s">
        <v>1922</v>
      </c>
      <c r="H1055" s="22" t="s">
        <v>1226</v>
      </c>
      <c r="I1055" s="22" t="s">
        <v>1175</v>
      </c>
      <c r="J1055" s="24">
        <v>2265</v>
      </c>
      <c r="K1055" s="58">
        <f t="shared" si="37"/>
        <v>2265</v>
      </c>
    </row>
    <row r="1056" spans="2:11" s="1" customFormat="1" ht="14.1" hidden="1" customHeight="1" outlineLevel="4" x14ac:dyDescent="0.2">
      <c r="B1056" s="35" t="s">
        <v>2113</v>
      </c>
      <c r="C1056" s="35"/>
      <c r="D1056" s="21"/>
      <c r="E1056" s="22" t="s">
        <v>2114</v>
      </c>
      <c r="F1056" s="22" t="s">
        <v>248</v>
      </c>
      <c r="G1056" s="22" t="s">
        <v>1218</v>
      </c>
      <c r="H1056" s="22" t="s">
        <v>1223</v>
      </c>
      <c r="I1056" s="22" t="s">
        <v>1175</v>
      </c>
      <c r="J1056" s="24">
        <v>1715</v>
      </c>
      <c r="K1056" s="58">
        <f t="shared" si="37"/>
        <v>1715</v>
      </c>
    </row>
    <row r="1057" spans="2:11" s="1" customFormat="1" ht="14.1" hidden="1" customHeight="1" outlineLevel="4" x14ac:dyDescent="0.2">
      <c r="B1057" s="35" t="s">
        <v>2115</v>
      </c>
      <c r="C1057" s="35"/>
      <c r="D1057" s="21"/>
      <c r="E1057" s="22" t="s">
        <v>2116</v>
      </c>
      <c r="F1057" s="22" t="s">
        <v>248</v>
      </c>
      <c r="G1057" s="22" t="s">
        <v>1207</v>
      </c>
      <c r="H1057" s="22" t="s">
        <v>1223</v>
      </c>
      <c r="I1057" s="22" t="s">
        <v>1175</v>
      </c>
      <c r="J1057" s="24">
        <v>1960</v>
      </c>
      <c r="K1057" s="58">
        <f t="shared" si="37"/>
        <v>1960</v>
      </c>
    </row>
    <row r="1058" spans="2:11" s="1" customFormat="1" ht="14.1" hidden="1" customHeight="1" outlineLevel="4" x14ac:dyDescent="0.2">
      <c r="B1058" s="35" t="s">
        <v>2117</v>
      </c>
      <c r="C1058" s="35"/>
      <c r="D1058" s="21"/>
      <c r="E1058" s="22" t="s">
        <v>2118</v>
      </c>
      <c r="F1058" s="22" t="s">
        <v>248</v>
      </c>
      <c r="G1058" s="22" t="s">
        <v>1207</v>
      </c>
      <c r="H1058" s="22" t="s">
        <v>1226</v>
      </c>
      <c r="I1058" s="22" t="s">
        <v>1175</v>
      </c>
      <c r="J1058" s="24">
        <v>2355</v>
      </c>
      <c r="K1058" s="58">
        <f t="shared" si="37"/>
        <v>2355</v>
      </c>
    </row>
    <row r="1059" spans="2:11" s="1" customFormat="1" ht="14.1" hidden="1" customHeight="1" outlineLevel="4" x14ac:dyDescent="0.2">
      <c r="B1059" s="35" t="s">
        <v>2119</v>
      </c>
      <c r="C1059" s="35"/>
      <c r="D1059" s="21"/>
      <c r="E1059" s="22" t="s">
        <v>2120</v>
      </c>
      <c r="F1059" s="22" t="s">
        <v>248</v>
      </c>
      <c r="G1059" s="22" t="s">
        <v>1207</v>
      </c>
      <c r="H1059" s="22" t="s">
        <v>1229</v>
      </c>
      <c r="I1059" s="22" t="s">
        <v>1175</v>
      </c>
      <c r="J1059" s="24">
        <v>2810</v>
      </c>
      <c r="K1059" s="58">
        <f t="shared" si="37"/>
        <v>2810</v>
      </c>
    </row>
    <row r="1060" spans="2:11" s="1" customFormat="1" ht="14.1" hidden="1" customHeight="1" outlineLevel="4" x14ac:dyDescent="0.2">
      <c r="B1060" s="35" t="s">
        <v>2121</v>
      </c>
      <c r="C1060" s="35"/>
      <c r="D1060" s="21"/>
      <c r="E1060" s="22" t="s">
        <v>2122</v>
      </c>
      <c r="F1060" s="22" t="s">
        <v>248</v>
      </c>
      <c r="G1060" s="22" t="s">
        <v>1207</v>
      </c>
      <c r="H1060" s="22" t="s">
        <v>1257</v>
      </c>
      <c r="I1060" s="22" t="s">
        <v>1175</v>
      </c>
      <c r="J1060" s="24">
        <v>3020</v>
      </c>
      <c r="K1060" s="58">
        <f t="shared" si="37"/>
        <v>3020</v>
      </c>
    </row>
    <row r="1061" spans="2:11" s="1" customFormat="1" ht="14.1" hidden="1" customHeight="1" outlineLevel="4" x14ac:dyDescent="0.2">
      <c r="B1061" s="35" t="s">
        <v>2123</v>
      </c>
      <c r="C1061" s="35"/>
      <c r="D1061" s="21"/>
      <c r="E1061" s="22" t="s">
        <v>2124</v>
      </c>
      <c r="F1061" s="22" t="s">
        <v>248</v>
      </c>
      <c r="G1061" s="22" t="s">
        <v>1207</v>
      </c>
      <c r="H1061" s="22" t="s">
        <v>1935</v>
      </c>
      <c r="I1061" s="22" t="s">
        <v>1175</v>
      </c>
      <c r="J1061" s="24">
        <v>3220</v>
      </c>
      <c r="K1061" s="58">
        <f t="shared" si="37"/>
        <v>3220</v>
      </c>
    </row>
    <row r="1062" spans="2:11" s="1" customFormat="1" ht="14.1" hidden="1" customHeight="1" outlineLevel="4" x14ac:dyDescent="0.2">
      <c r="B1062" s="35" t="s">
        <v>2125</v>
      </c>
      <c r="C1062" s="35"/>
      <c r="D1062" s="21"/>
      <c r="E1062" s="22" t="s">
        <v>2126</v>
      </c>
      <c r="F1062" s="22" t="s">
        <v>248</v>
      </c>
      <c r="G1062" s="22" t="s">
        <v>1207</v>
      </c>
      <c r="H1062" s="22" t="s">
        <v>1207</v>
      </c>
      <c r="I1062" s="22" t="s">
        <v>1175</v>
      </c>
      <c r="J1062" s="24">
        <v>1575</v>
      </c>
      <c r="K1062" s="58">
        <f t="shared" si="37"/>
        <v>1575</v>
      </c>
    </row>
    <row r="1063" spans="2:11" s="1" customFormat="1" ht="14.1" hidden="1" customHeight="1" outlineLevel="4" x14ac:dyDescent="0.2">
      <c r="B1063" s="35" t="s">
        <v>2127</v>
      </c>
      <c r="C1063" s="35"/>
      <c r="D1063" s="21"/>
      <c r="E1063" s="22" t="s">
        <v>2128</v>
      </c>
      <c r="F1063" s="22" t="s">
        <v>248</v>
      </c>
      <c r="G1063" s="22" t="s">
        <v>1223</v>
      </c>
      <c r="H1063" s="22" t="s">
        <v>1226</v>
      </c>
      <c r="I1063" s="22" t="s">
        <v>1175</v>
      </c>
      <c r="J1063" s="24">
        <v>2960</v>
      </c>
      <c r="K1063" s="58">
        <f t="shared" si="37"/>
        <v>2960</v>
      </c>
    </row>
    <row r="1064" spans="2:11" s="1" customFormat="1" ht="89.1" hidden="1" customHeight="1" outlineLevel="3" x14ac:dyDescent="0.2">
      <c r="B1064" s="40" t="s">
        <v>2129</v>
      </c>
      <c r="C1064" s="40"/>
      <c r="D1064" s="27"/>
      <c r="E1064" s="19"/>
      <c r="F1064" s="19"/>
      <c r="G1064" s="19"/>
      <c r="H1064" s="19"/>
      <c r="I1064" s="19"/>
      <c r="J1064" s="20"/>
      <c r="K1064" s="57"/>
    </row>
    <row r="1065" spans="2:11" s="1" customFormat="1" ht="14.1" hidden="1" customHeight="1" outlineLevel="4" x14ac:dyDescent="0.2">
      <c r="B1065" s="35" t="s">
        <v>2130</v>
      </c>
      <c r="C1065" s="35"/>
      <c r="D1065" s="21"/>
      <c r="E1065" s="22" t="s">
        <v>2131</v>
      </c>
      <c r="F1065" s="22" t="s">
        <v>248</v>
      </c>
      <c r="G1065" s="22" t="s">
        <v>2132</v>
      </c>
      <c r="H1065" s="22" t="s">
        <v>2133</v>
      </c>
      <c r="I1065" s="22" t="s">
        <v>2134</v>
      </c>
      <c r="J1065" s="23">
        <v>290</v>
      </c>
      <c r="K1065" s="58">
        <f t="shared" ref="K1065:K1096" si="38">J1065*((100-$C$14-$C$16)/100)</f>
        <v>290</v>
      </c>
    </row>
    <row r="1066" spans="2:11" s="1" customFormat="1" ht="14.1" hidden="1" customHeight="1" outlineLevel="4" x14ac:dyDescent="0.2">
      <c r="B1066" s="35" t="s">
        <v>2135</v>
      </c>
      <c r="C1066" s="35"/>
      <c r="D1066" s="21"/>
      <c r="E1066" s="22" t="s">
        <v>2136</v>
      </c>
      <c r="F1066" s="22" t="s">
        <v>248</v>
      </c>
      <c r="G1066" s="22" t="s">
        <v>2137</v>
      </c>
      <c r="H1066" s="22" t="s">
        <v>2133</v>
      </c>
      <c r="I1066" s="22" t="s">
        <v>2134</v>
      </c>
      <c r="J1066" s="23">
        <v>330</v>
      </c>
      <c r="K1066" s="58">
        <f t="shared" si="38"/>
        <v>330</v>
      </c>
    </row>
    <row r="1067" spans="2:11" s="1" customFormat="1" ht="14.1" hidden="1" customHeight="1" outlineLevel="4" x14ac:dyDescent="0.2">
      <c r="B1067" s="35" t="s">
        <v>2138</v>
      </c>
      <c r="C1067" s="35"/>
      <c r="D1067" s="21"/>
      <c r="E1067" s="22" t="s">
        <v>2139</v>
      </c>
      <c r="F1067" s="22" t="s">
        <v>248</v>
      </c>
      <c r="G1067" s="22" t="s">
        <v>2137</v>
      </c>
      <c r="H1067" s="22" t="s">
        <v>2133</v>
      </c>
      <c r="I1067" s="22" t="s">
        <v>2140</v>
      </c>
      <c r="J1067" s="23">
        <v>480</v>
      </c>
      <c r="K1067" s="58">
        <f t="shared" si="38"/>
        <v>480</v>
      </c>
    </row>
    <row r="1068" spans="2:11" s="1" customFormat="1" ht="14.1" hidden="1" customHeight="1" outlineLevel="4" x14ac:dyDescent="0.2">
      <c r="B1068" s="35" t="s">
        <v>2141</v>
      </c>
      <c r="C1068" s="35"/>
      <c r="D1068" s="21"/>
      <c r="E1068" s="22" t="s">
        <v>2142</v>
      </c>
      <c r="F1068" s="22" t="s">
        <v>248</v>
      </c>
      <c r="G1068" s="22" t="s">
        <v>2132</v>
      </c>
      <c r="H1068" s="22" t="s">
        <v>2133</v>
      </c>
      <c r="I1068" s="22" t="s">
        <v>2134</v>
      </c>
      <c r="J1068" s="23">
        <v>280</v>
      </c>
      <c r="K1068" s="58">
        <f t="shared" si="38"/>
        <v>280</v>
      </c>
    </row>
    <row r="1069" spans="2:11" s="1" customFormat="1" ht="14.1" hidden="1" customHeight="1" outlineLevel="4" x14ac:dyDescent="0.2">
      <c r="B1069" s="35" t="s">
        <v>2143</v>
      </c>
      <c r="C1069" s="35"/>
      <c r="D1069" s="21"/>
      <c r="E1069" s="22" t="s">
        <v>2144</v>
      </c>
      <c r="F1069" s="22" t="s">
        <v>248</v>
      </c>
      <c r="G1069" s="22" t="s">
        <v>2145</v>
      </c>
      <c r="H1069" s="22" t="s">
        <v>2133</v>
      </c>
      <c r="I1069" s="22" t="s">
        <v>2146</v>
      </c>
      <c r="J1069" s="23">
        <v>340</v>
      </c>
      <c r="K1069" s="58">
        <f t="shared" si="38"/>
        <v>340</v>
      </c>
    </row>
    <row r="1070" spans="2:11" s="1" customFormat="1" ht="14.1" hidden="1" customHeight="1" outlineLevel="4" x14ac:dyDescent="0.2">
      <c r="B1070" s="35" t="s">
        <v>2147</v>
      </c>
      <c r="C1070" s="35"/>
      <c r="D1070" s="21"/>
      <c r="E1070" s="22" t="s">
        <v>2148</v>
      </c>
      <c r="F1070" s="22" t="s">
        <v>248</v>
      </c>
      <c r="G1070" s="22" t="s">
        <v>2149</v>
      </c>
      <c r="H1070" s="22" t="s">
        <v>2133</v>
      </c>
      <c r="I1070" s="22" t="s">
        <v>2150</v>
      </c>
      <c r="J1070" s="23">
        <v>505</v>
      </c>
      <c r="K1070" s="58">
        <f t="shared" si="38"/>
        <v>505</v>
      </c>
    </row>
    <row r="1071" spans="2:11" s="1" customFormat="1" ht="14.1" hidden="1" customHeight="1" outlineLevel="4" x14ac:dyDescent="0.2">
      <c r="B1071" s="35" t="s">
        <v>2151</v>
      </c>
      <c r="C1071" s="35"/>
      <c r="D1071" s="21"/>
      <c r="E1071" s="22" t="s">
        <v>2152</v>
      </c>
      <c r="F1071" s="22" t="s">
        <v>248</v>
      </c>
      <c r="G1071" s="22" t="s">
        <v>2153</v>
      </c>
      <c r="H1071" s="22" t="s">
        <v>2133</v>
      </c>
      <c r="I1071" s="22" t="s">
        <v>2154</v>
      </c>
      <c r="J1071" s="23">
        <v>310</v>
      </c>
      <c r="K1071" s="58">
        <f t="shared" si="38"/>
        <v>310</v>
      </c>
    </row>
    <row r="1072" spans="2:11" s="1" customFormat="1" ht="14.1" hidden="1" customHeight="1" outlineLevel="4" x14ac:dyDescent="0.2">
      <c r="B1072" s="35" t="s">
        <v>2155</v>
      </c>
      <c r="C1072" s="35"/>
      <c r="D1072" s="21"/>
      <c r="E1072" s="22" t="s">
        <v>2156</v>
      </c>
      <c r="F1072" s="22" t="s">
        <v>248</v>
      </c>
      <c r="G1072" s="22" t="s">
        <v>2153</v>
      </c>
      <c r="H1072" s="22" t="s">
        <v>2133</v>
      </c>
      <c r="I1072" s="22" t="s">
        <v>2154</v>
      </c>
      <c r="J1072" s="23">
        <v>330</v>
      </c>
      <c r="K1072" s="58">
        <f t="shared" si="38"/>
        <v>330</v>
      </c>
    </row>
    <row r="1073" spans="2:11" s="1" customFormat="1" ht="14.1" hidden="1" customHeight="1" outlineLevel="4" x14ac:dyDescent="0.2">
      <c r="B1073" s="35" t="s">
        <v>2157</v>
      </c>
      <c r="C1073" s="35"/>
      <c r="D1073" s="21"/>
      <c r="E1073" s="22" t="s">
        <v>2158</v>
      </c>
      <c r="F1073" s="22" t="s">
        <v>248</v>
      </c>
      <c r="G1073" s="22" t="s">
        <v>2153</v>
      </c>
      <c r="H1073" s="22" t="s">
        <v>2133</v>
      </c>
      <c r="I1073" s="22" t="s">
        <v>2134</v>
      </c>
      <c r="J1073" s="23">
        <v>360</v>
      </c>
      <c r="K1073" s="58">
        <f t="shared" si="38"/>
        <v>360</v>
      </c>
    </row>
    <row r="1074" spans="2:11" s="1" customFormat="1" ht="14.1" hidden="1" customHeight="1" outlineLevel="4" x14ac:dyDescent="0.2">
      <c r="B1074" s="35" t="s">
        <v>2159</v>
      </c>
      <c r="C1074" s="35"/>
      <c r="D1074" s="21"/>
      <c r="E1074" s="22" t="s">
        <v>2160</v>
      </c>
      <c r="F1074" s="22" t="s">
        <v>248</v>
      </c>
      <c r="G1074" s="22" t="s">
        <v>2153</v>
      </c>
      <c r="H1074" s="22" t="s">
        <v>2133</v>
      </c>
      <c r="I1074" s="22" t="s">
        <v>2146</v>
      </c>
      <c r="J1074" s="23">
        <v>465</v>
      </c>
      <c r="K1074" s="58">
        <f t="shared" si="38"/>
        <v>465</v>
      </c>
    </row>
    <row r="1075" spans="2:11" s="1" customFormat="1" ht="14.1" hidden="1" customHeight="1" outlineLevel="4" x14ac:dyDescent="0.2">
      <c r="B1075" s="35" t="s">
        <v>2161</v>
      </c>
      <c r="C1075" s="35"/>
      <c r="D1075" s="21"/>
      <c r="E1075" s="22" t="s">
        <v>2162</v>
      </c>
      <c r="F1075" s="22" t="s">
        <v>248</v>
      </c>
      <c r="G1075" s="22" t="s">
        <v>2153</v>
      </c>
      <c r="H1075" s="22" t="s">
        <v>2133</v>
      </c>
      <c r="I1075" s="22" t="s">
        <v>2140</v>
      </c>
      <c r="J1075" s="23">
        <v>540</v>
      </c>
      <c r="K1075" s="58">
        <f t="shared" si="38"/>
        <v>540</v>
      </c>
    </row>
    <row r="1076" spans="2:11" s="1" customFormat="1" ht="14.1" hidden="1" customHeight="1" outlineLevel="4" x14ac:dyDescent="0.2">
      <c r="B1076" s="35" t="s">
        <v>2163</v>
      </c>
      <c r="C1076" s="35"/>
      <c r="D1076" s="21"/>
      <c r="E1076" s="22" t="s">
        <v>2164</v>
      </c>
      <c r="F1076" s="22" t="s">
        <v>248</v>
      </c>
      <c r="G1076" s="22" t="s">
        <v>2153</v>
      </c>
      <c r="H1076" s="22" t="s">
        <v>2133</v>
      </c>
      <c r="I1076" s="22" t="s">
        <v>2165</v>
      </c>
      <c r="J1076" s="23">
        <v>620</v>
      </c>
      <c r="K1076" s="58">
        <f t="shared" si="38"/>
        <v>620</v>
      </c>
    </row>
    <row r="1077" spans="2:11" s="1" customFormat="1" ht="14.1" hidden="1" customHeight="1" outlineLevel="4" x14ac:dyDescent="0.2">
      <c r="B1077" s="35" t="s">
        <v>2166</v>
      </c>
      <c r="C1077" s="35"/>
      <c r="D1077" s="21"/>
      <c r="E1077" s="22" t="s">
        <v>2167</v>
      </c>
      <c r="F1077" s="22" t="s">
        <v>248</v>
      </c>
      <c r="G1077" s="22" t="s">
        <v>2168</v>
      </c>
      <c r="H1077" s="22" t="s">
        <v>2133</v>
      </c>
      <c r="I1077" s="22" t="s">
        <v>2134</v>
      </c>
      <c r="J1077" s="23">
        <v>450</v>
      </c>
      <c r="K1077" s="58">
        <f t="shared" si="38"/>
        <v>450</v>
      </c>
    </row>
    <row r="1078" spans="2:11" s="1" customFormat="1" ht="14.1" hidden="1" customHeight="1" outlineLevel="4" x14ac:dyDescent="0.2">
      <c r="B1078" s="35" t="s">
        <v>2169</v>
      </c>
      <c r="C1078" s="35"/>
      <c r="D1078" s="21"/>
      <c r="E1078" s="22" t="s">
        <v>2170</v>
      </c>
      <c r="F1078" s="22" t="s">
        <v>248</v>
      </c>
      <c r="G1078" s="22" t="s">
        <v>2168</v>
      </c>
      <c r="H1078" s="22" t="s">
        <v>2133</v>
      </c>
      <c r="I1078" s="22" t="s">
        <v>2134</v>
      </c>
      <c r="J1078" s="23">
        <v>480</v>
      </c>
      <c r="K1078" s="58">
        <f t="shared" si="38"/>
        <v>480</v>
      </c>
    </row>
    <row r="1079" spans="2:11" s="1" customFormat="1" ht="14.1" hidden="1" customHeight="1" outlineLevel="4" x14ac:dyDescent="0.2">
      <c r="B1079" s="35" t="s">
        <v>2171</v>
      </c>
      <c r="C1079" s="35"/>
      <c r="D1079" s="21"/>
      <c r="E1079" s="22" t="s">
        <v>2172</v>
      </c>
      <c r="F1079" s="22" t="s">
        <v>248</v>
      </c>
      <c r="G1079" s="22" t="s">
        <v>2168</v>
      </c>
      <c r="H1079" s="22" t="s">
        <v>2133</v>
      </c>
      <c r="I1079" s="22" t="s">
        <v>2146</v>
      </c>
      <c r="J1079" s="23">
        <v>565</v>
      </c>
      <c r="K1079" s="58">
        <f t="shared" si="38"/>
        <v>565</v>
      </c>
    </row>
    <row r="1080" spans="2:11" s="1" customFormat="1" ht="14.1" hidden="1" customHeight="1" outlineLevel="4" x14ac:dyDescent="0.2">
      <c r="B1080" s="35" t="s">
        <v>2173</v>
      </c>
      <c r="C1080" s="35"/>
      <c r="D1080" s="21"/>
      <c r="E1080" s="22" t="s">
        <v>2174</v>
      </c>
      <c r="F1080" s="22" t="s">
        <v>248</v>
      </c>
      <c r="G1080" s="22" t="s">
        <v>2168</v>
      </c>
      <c r="H1080" s="22" t="s">
        <v>2133</v>
      </c>
      <c r="I1080" s="22" t="s">
        <v>2150</v>
      </c>
      <c r="J1080" s="23">
        <v>620</v>
      </c>
      <c r="K1080" s="58">
        <f t="shared" si="38"/>
        <v>620</v>
      </c>
    </row>
    <row r="1081" spans="2:11" s="1" customFormat="1" ht="14.1" hidden="1" customHeight="1" outlineLevel="4" x14ac:dyDescent="0.2">
      <c r="B1081" s="35" t="s">
        <v>2175</v>
      </c>
      <c r="C1081" s="35"/>
      <c r="D1081" s="21"/>
      <c r="E1081" s="22" t="s">
        <v>2176</v>
      </c>
      <c r="F1081" s="22" t="s">
        <v>248</v>
      </c>
      <c r="G1081" s="22" t="s">
        <v>2168</v>
      </c>
      <c r="H1081" s="22" t="s">
        <v>2133</v>
      </c>
      <c r="I1081" s="22" t="s">
        <v>2140</v>
      </c>
      <c r="J1081" s="23">
        <v>685</v>
      </c>
      <c r="K1081" s="58">
        <f t="shared" si="38"/>
        <v>685</v>
      </c>
    </row>
    <row r="1082" spans="2:11" s="1" customFormat="1" ht="14.1" hidden="1" customHeight="1" outlineLevel="4" x14ac:dyDescent="0.2">
      <c r="B1082" s="35" t="s">
        <v>2177</v>
      </c>
      <c r="C1082" s="35"/>
      <c r="D1082" s="21"/>
      <c r="E1082" s="22" t="s">
        <v>2178</v>
      </c>
      <c r="F1082" s="22" t="s">
        <v>248</v>
      </c>
      <c r="G1082" s="22" t="s">
        <v>2168</v>
      </c>
      <c r="H1082" s="22" t="s">
        <v>2133</v>
      </c>
      <c r="I1082" s="22" t="s">
        <v>2165</v>
      </c>
      <c r="J1082" s="23">
        <v>790</v>
      </c>
      <c r="K1082" s="58">
        <f t="shared" si="38"/>
        <v>790</v>
      </c>
    </row>
    <row r="1083" spans="2:11" s="1" customFormat="1" ht="14.1" hidden="1" customHeight="1" outlineLevel="4" x14ac:dyDescent="0.2">
      <c r="B1083" s="35" t="s">
        <v>2179</v>
      </c>
      <c r="C1083" s="35"/>
      <c r="D1083" s="21"/>
      <c r="E1083" s="22" t="s">
        <v>2180</v>
      </c>
      <c r="F1083" s="22" t="s">
        <v>248</v>
      </c>
      <c r="G1083" s="22" t="s">
        <v>2168</v>
      </c>
      <c r="H1083" s="22" t="s">
        <v>2133</v>
      </c>
      <c r="I1083" s="22" t="s">
        <v>2181</v>
      </c>
      <c r="J1083" s="23">
        <v>840</v>
      </c>
      <c r="K1083" s="58">
        <f t="shared" si="38"/>
        <v>840</v>
      </c>
    </row>
    <row r="1084" spans="2:11" s="1" customFormat="1" ht="14.1" hidden="1" customHeight="1" outlineLevel="4" x14ac:dyDescent="0.2">
      <c r="B1084" s="35" t="s">
        <v>2182</v>
      </c>
      <c r="C1084" s="35"/>
      <c r="D1084" s="21"/>
      <c r="E1084" s="22" t="s">
        <v>2183</v>
      </c>
      <c r="F1084" s="22" t="s">
        <v>248</v>
      </c>
      <c r="G1084" s="22" t="s">
        <v>2168</v>
      </c>
      <c r="H1084" s="22" t="s">
        <v>2133</v>
      </c>
      <c r="I1084" s="22" t="s">
        <v>2184</v>
      </c>
      <c r="J1084" s="23">
        <v>885</v>
      </c>
      <c r="K1084" s="58">
        <f t="shared" si="38"/>
        <v>885</v>
      </c>
    </row>
    <row r="1085" spans="2:11" s="1" customFormat="1" ht="14.1" hidden="1" customHeight="1" outlineLevel="4" x14ac:dyDescent="0.2">
      <c r="B1085" s="35" t="s">
        <v>2185</v>
      </c>
      <c r="C1085" s="35"/>
      <c r="D1085" s="21"/>
      <c r="E1085" s="22" t="s">
        <v>2186</v>
      </c>
      <c r="F1085" s="22" t="s">
        <v>248</v>
      </c>
      <c r="G1085" s="22" t="s">
        <v>2187</v>
      </c>
      <c r="H1085" s="22" t="s">
        <v>2133</v>
      </c>
      <c r="I1085" s="22" t="s">
        <v>2146</v>
      </c>
      <c r="J1085" s="23">
        <v>755</v>
      </c>
      <c r="K1085" s="58">
        <f t="shared" si="38"/>
        <v>755</v>
      </c>
    </row>
    <row r="1086" spans="2:11" s="1" customFormat="1" ht="14.1" hidden="1" customHeight="1" outlineLevel="4" x14ac:dyDescent="0.2">
      <c r="B1086" s="35" t="s">
        <v>2188</v>
      </c>
      <c r="C1086" s="35"/>
      <c r="D1086" s="21"/>
      <c r="E1086" s="22" t="s">
        <v>2189</v>
      </c>
      <c r="F1086" s="22" t="s">
        <v>248</v>
      </c>
      <c r="G1086" s="22" t="s">
        <v>2190</v>
      </c>
      <c r="H1086" s="22" t="s">
        <v>2133</v>
      </c>
      <c r="I1086" s="22" t="s">
        <v>2134</v>
      </c>
      <c r="J1086" s="23">
        <v>570</v>
      </c>
      <c r="K1086" s="58">
        <f t="shared" si="38"/>
        <v>570</v>
      </c>
    </row>
    <row r="1087" spans="2:11" s="1" customFormat="1" ht="14.1" hidden="1" customHeight="1" outlineLevel="4" x14ac:dyDescent="0.2">
      <c r="B1087" s="35" t="s">
        <v>2191</v>
      </c>
      <c r="C1087" s="35"/>
      <c r="D1087" s="21"/>
      <c r="E1087" s="22" t="s">
        <v>2192</v>
      </c>
      <c r="F1087" s="22" t="s">
        <v>248</v>
      </c>
      <c r="G1087" s="22" t="s">
        <v>2190</v>
      </c>
      <c r="H1087" s="22" t="s">
        <v>2133</v>
      </c>
      <c r="I1087" s="22" t="s">
        <v>2146</v>
      </c>
      <c r="J1087" s="23">
        <v>690</v>
      </c>
      <c r="K1087" s="58">
        <f t="shared" si="38"/>
        <v>690</v>
      </c>
    </row>
    <row r="1088" spans="2:11" s="1" customFormat="1" ht="14.1" hidden="1" customHeight="1" outlineLevel="4" x14ac:dyDescent="0.2">
      <c r="B1088" s="35" t="s">
        <v>2193</v>
      </c>
      <c r="C1088" s="35"/>
      <c r="D1088" s="21"/>
      <c r="E1088" s="22" t="s">
        <v>2194</v>
      </c>
      <c r="F1088" s="22" t="s">
        <v>248</v>
      </c>
      <c r="G1088" s="22" t="s">
        <v>2190</v>
      </c>
      <c r="H1088" s="22" t="s">
        <v>2133</v>
      </c>
      <c r="I1088" s="22" t="s">
        <v>2150</v>
      </c>
      <c r="J1088" s="23">
        <v>750</v>
      </c>
      <c r="K1088" s="58">
        <f t="shared" si="38"/>
        <v>750</v>
      </c>
    </row>
    <row r="1089" spans="2:11" s="1" customFormat="1" ht="14.1" hidden="1" customHeight="1" outlineLevel="4" x14ac:dyDescent="0.2">
      <c r="B1089" s="35" t="s">
        <v>2195</v>
      </c>
      <c r="C1089" s="35"/>
      <c r="D1089" s="21"/>
      <c r="E1089" s="22" t="s">
        <v>2196</v>
      </c>
      <c r="F1089" s="22" t="s">
        <v>248</v>
      </c>
      <c r="G1089" s="22" t="s">
        <v>2190</v>
      </c>
      <c r="H1089" s="22" t="s">
        <v>2133</v>
      </c>
      <c r="I1089" s="22" t="s">
        <v>2140</v>
      </c>
      <c r="J1089" s="23">
        <v>815</v>
      </c>
      <c r="K1089" s="58">
        <f t="shared" si="38"/>
        <v>815</v>
      </c>
    </row>
    <row r="1090" spans="2:11" s="1" customFormat="1" ht="14.1" hidden="1" customHeight="1" outlineLevel="4" x14ac:dyDescent="0.2">
      <c r="B1090" s="35" t="s">
        <v>2197</v>
      </c>
      <c r="C1090" s="35"/>
      <c r="D1090" s="21"/>
      <c r="E1090" s="22" t="s">
        <v>2198</v>
      </c>
      <c r="F1090" s="22" t="s">
        <v>248</v>
      </c>
      <c r="G1090" s="22" t="s">
        <v>2190</v>
      </c>
      <c r="H1090" s="22" t="s">
        <v>2133</v>
      </c>
      <c r="I1090" s="22" t="s">
        <v>2165</v>
      </c>
      <c r="J1090" s="23">
        <v>930</v>
      </c>
      <c r="K1090" s="58">
        <f t="shared" si="38"/>
        <v>930</v>
      </c>
    </row>
    <row r="1091" spans="2:11" s="1" customFormat="1" ht="14.1" hidden="1" customHeight="1" outlineLevel="4" x14ac:dyDescent="0.2">
      <c r="B1091" s="35" t="s">
        <v>2199</v>
      </c>
      <c r="C1091" s="35"/>
      <c r="D1091" s="21"/>
      <c r="E1091" s="22" t="s">
        <v>2200</v>
      </c>
      <c r="F1091" s="22" t="s">
        <v>248</v>
      </c>
      <c r="G1091" s="22" t="s">
        <v>2201</v>
      </c>
      <c r="H1091" s="22" t="s">
        <v>2133</v>
      </c>
      <c r="I1091" s="22" t="s">
        <v>2140</v>
      </c>
      <c r="J1091" s="24">
        <v>1035</v>
      </c>
      <c r="K1091" s="58">
        <f t="shared" si="38"/>
        <v>1035</v>
      </c>
    </row>
    <row r="1092" spans="2:11" s="1" customFormat="1" ht="14.1" hidden="1" customHeight="1" outlineLevel="4" x14ac:dyDescent="0.2">
      <c r="B1092" s="35" t="s">
        <v>2202</v>
      </c>
      <c r="C1092" s="35"/>
      <c r="D1092" s="21"/>
      <c r="E1092" s="22" t="s">
        <v>2203</v>
      </c>
      <c r="F1092" s="22" t="s">
        <v>248</v>
      </c>
      <c r="G1092" s="22" t="s">
        <v>2201</v>
      </c>
      <c r="H1092" s="22" t="s">
        <v>2133</v>
      </c>
      <c r="I1092" s="22" t="s">
        <v>249</v>
      </c>
      <c r="J1092" s="24">
        <v>1115</v>
      </c>
      <c r="K1092" s="58">
        <f t="shared" si="38"/>
        <v>1115</v>
      </c>
    </row>
    <row r="1093" spans="2:11" s="1" customFormat="1" ht="14.1" hidden="1" customHeight="1" outlineLevel="4" x14ac:dyDescent="0.2">
      <c r="B1093" s="35" t="s">
        <v>2204</v>
      </c>
      <c r="C1093" s="35"/>
      <c r="D1093" s="21"/>
      <c r="E1093" s="22" t="s">
        <v>2205</v>
      </c>
      <c r="F1093" s="22" t="s">
        <v>248</v>
      </c>
      <c r="G1093" s="22" t="s">
        <v>2201</v>
      </c>
      <c r="H1093" s="22" t="s">
        <v>2133</v>
      </c>
      <c r="I1093" s="22" t="s">
        <v>2206</v>
      </c>
      <c r="J1093" s="24">
        <v>1130</v>
      </c>
      <c r="K1093" s="58">
        <f t="shared" si="38"/>
        <v>1130</v>
      </c>
    </row>
    <row r="1094" spans="2:11" s="1" customFormat="1" ht="14.1" hidden="1" customHeight="1" outlineLevel="4" x14ac:dyDescent="0.2">
      <c r="B1094" s="35" t="s">
        <v>2207</v>
      </c>
      <c r="C1094" s="35"/>
      <c r="D1094" s="21"/>
      <c r="E1094" s="22" t="s">
        <v>2208</v>
      </c>
      <c r="F1094" s="22" t="s">
        <v>248</v>
      </c>
      <c r="G1094" s="22" t="s">
        <v>2201</v>
      </c>
      <c r="H1094" s="22" t="s">
        <v>2133</v>
      </c>
      <c r="I1094" s="22" t="s">
        <v>2165</v>
      </c>
      <c r="J1094" s="24">
        <v>1190</v>
      </c>
      <c r="K1094" s="58">
        <f t="shared" si="38"/>
        <v>1190</v>
      </c>
    </row>
    <row r="1095" spans="2:11" s="1" customFormat="1" ht="14.1" hidden="1" customHeight="1" outlineLevel="4" x14ac:dyDescent="0.2">
      <c r="B1095" s="35" t="s">
        <v>2209</v>
      </c>
      <c r="C1095" s="35"/>
      <c r="D1095" s="21"/>
      <c r="E1095" s="22" t="s">
        <v>2210</v>
      </c>
      <c r="F1095" s="22" t="s">
        <v>248</v>
      </c>
      <c r="G1095" s="22" t="s">
        <v>2201</v>
      </c>
      <c r="H1095" s="22" t="s">
        <v>2133</v>
      </c>
      <c r="I1095" s="22" t="s">
        <v>2165</v>
      </c>
      <c r="J1095" s="24">
        <v>1520</v>
      </c>
      <c r="K1095" s="58">
        <f t="shared" si="38"/>
        <v>1520</v>
      </c>
    </row>
    <row r="1096" spans="2:11" s="1" customFormat="1" ht="14.1" hidden="1" customHeight="1" outlineLevel="4" x14ac:dyDescent="0.2">
      <c r="B1096" s="35" t="s">
        <v>2211</v>
      </c>
      <c r="C1096" s="35"/>
      <c r="D1096" s="21"/>
      <c r="E1096" s="22" t="s">
        <v>2212</v>
      </c>
      <c r="F1096" s="22" t="s">
        <v>248</v>
      </c>
      <c r="G1096" s="22" t="s">
        <v>2213</v>
      </c>
      <c r="H1096" s="22" t="s">
        <v>2133</v>
      </c>
      <c r="I1096" s="22" t="s">
        <v>2134</v>
      </c>
      <c r="J1096" s="23">
        <v>685</v>
      </c>
      <c r="K1096" s="58">
        <f t="shared" si="38"/>
        <v>685</v>
      </c>
    </row>
    <row r="1097" spans="2:11" s="1" customFormat="1" ht="14.1" hidden="1" customHeight="1" outlineLevel="4" x14ac:dyDescent="0.2">
      <c r="B1097" s="35" t="s">
        <v>2214</v>
      </c>
      <c r="C1097" s="35"/>
      <c r="D1097" s="21"/>
      <c r="E1097" s="22" t="s">
        <v>2215</v>
      </c>
      <c r="F1097" s="22" t="s">
        <v>248</v>
      </c>
      <c r="G1097" s="22" t="s">
        <v>2213</v>
      </c>
      <c r="H1097" s="22" t="s">
        <v>2133</v>
      </c>
      <c r="I1097" s="22" t="s">
        <v>2146</v>
      </c>
      <c r="J1097" s="23">
        <v>790</v>
      </c>
      <c r="K1097" s="58">
        <f t="shared" ref="K1097:K1128" si="39">J1097*((100-$C$14-$C$16)/100)</f>
        <v>790</v>
      </c>
    </row>
    <row r="1098" spans="2:11" s="1" customFormat="1" ht="14.1" hidden="1" customHeight="1" outlineLevel="4" x14ac:dyDescent="0.2">
      <c r="B1098" s="35" t="s">
        <v>2216</v>
      </c>
      <c r="C1098" s="35"/>
      <c r="D1098" s="21"/>
      <c r="E1098" s="22" t="s">
        <v>2217</v>
      </c>
      <c r="F1098" s="22" t="s">
        <v>248</v>
      </c>
      <c r="G1098" s="22" t="s">
        <v>2213</v>
      </c>
      <c r="H1098" s="22" t="s">
        <v>2133</v>
      </c>
      <c r="I1098" s="22" t="s">
        <v>2150</v>
      </c>
      <c r="J1098" s="23">
        <v>850</v>
      </c>
      <c r="K1098" s="58">
        <f t="shared" si="39"/>
        <v>850</v>
      </c>
    </row>
    <row r="1099" spans="2:11" s="1" customFormat="1" ht="14.1" hidden="1" customHeight="1" outlineLevel="4" x14ac:dyDescent="0.2">
      <c r="B1099" s="35" t="s">
        <v>2218</v>
      </c>
      <c r="C1099" s="35"/>
      <c r="D1099" s="21"/>
      <c r="E1099" s="22" t="s">
        <v>2219</v>
      </c>
      <c r="F1099" s="22" t="s">
        <v>248</v>
      </c>
      <c r="G1099" s="22" t="s">
        <v>2213</v>
      </c>
      <c r="H1099" s="22" t="s">
        <v>2133</v>
      </c>
      <c r="I1099" s="22" t="s">
        <v>2140</v>
      </c>
      <c r="J1099" s="23">
        <v>935</v>
      </c>
      <c r="K1099" s="58">
        <f t="shared" si="39"/>
        <v>935</v>
      </c>
    </row>
    <row r="1100" spans="2:11" s="1" customFormat="1" ht="14.1" hidden="1" customHeight="1" outlineLevel="4" x14ac:dyDescent="0.2">
      <c r="B1100" s="35" t="s">
        <v>2220</v>
      </c>
      <c r="C1100" s="35"/>
      <c r="D1100" s="21"/>
      <c r="E1100" s="22" t="s">
        <v>2221</v>
      </c>
      <c r="F1100" s="22" t="s">
        <v>248</v>
      </c>
      <c r="G1100" s="22" t="s">
        <v>2213</v>
      </c>
      <c r="H1100" s="22" t="s">
        <v>2133</v>
      </c>
      <c r="I1100" s="22" t="s">
        <v>2165</v>
      </c>
      <c r="J1100" s="24">
        <v>1085</v>
      </c>
      <c r="K1100" s="58">
        <f t="shared" si="39"/>
        <v>1085</v>
      </c>
    </row>
    <row r="1101" spans="2:11" s="1" customFormat="1" ht="14.1" hidden="1" customHeight="1" outlineLevel="4" x14ac:dyDescent="0.2">
      <c r="B1101" s="35" t="s">
        <v>2222</v>
      </c>
      <c r="C1101" s="35"/>
      <c r="D1101" s="21"/>
      <c r="E1101" s="22" t="s">
        <v>2223</v>
      </c>
      <c r="F1101" s="22" t="s">
        <v>248</v>
      </c>
      <c r="G1101" s="22" t="s">
        <v>2213</v>
      </c>
      <c r="H1101" s="22" t="s">
        <v>2133</v>
      </c>
      <c r="I1101" s="22" t="s">
        <v>2184</v>
      </c>
      <c r="J1101" s="24">
        <v>1260</v>
      </c>
      <c r="K1101" s="58">
        <f t="shared" si="39"/>
        <v>1260</v>
      </c>
    </row>
    <row r="1102" spans="2:11" s="1" customFormat="1" ht="14.1" hidden="1" customHeight="1" outlineLevel="4" x14ac:dyDescent="0.2">
      <c r="B1102" s="35" t="s">
        <v>2224</v>
      </c>
      <c r="C1102" s="35"/>
      <c r="D1102" s="21"/>
      <c r="E1102" s="22" t="s">
        <v>2225</v>
      </c>
      <c r="F1102" s="22" t="s">
        <v>248</v>
      </c>
      <c r="G1102" s="22" t="s">
        <v>2213</v>
      </c>
      <c r="H1102" s="22" t="s">
        <v>2133</v>
      </c>
      <c r="I1102" s="22" t="s">
        <v>2226</v>
      </c>
      <c r="J1102" s="24">
        <v>1385</v>
      </c>
      <c r="K1102" s="58">
        <f t="shared" si="39"/>
        <v>1385</v>
      </c>
    </row>
    <row r="1103" spans="2:11" s="1" customFormat="1" ht="14.1" hidden="1" customHeight="1" outlineLevel="4" x14ac:dyDescent="0.2">
      <c r="B1103" s="35" t="s">
        <v>2227</v>
      </c>
      <c r="C1103" s="35"/>
      <c r="D1103" s="21"/>
      <c r="E1103" s="22" t="s">
        <v>2228</v>
      </c>
      <c r="F1103" s="22" t="s">
        <v>248</v>
      </c>
      <c r="G1103" s="22" t="s">
        <v>2213</v>
      </c>
      <c r="H1103" s="22" t="s">
        <v>2133</v>
      </c>
      <c r="I1103" s="22" t="s">
        <v>2229</v>
      </c>
      <c r="J1103" s="24">
        <v>1695</v>
      </c>
      <c r="K1103" s="58">
        <f t="shared" si="39"/>
        <v>1695</v>
      </c>
    </row>
    <row r="1104" spans="2:11" s="1" customFormat="1" ht="14.1" hidden="1" customHeight="1" outlineLevel="4" x14ac:dyDescent="0.2">
      <c r="B1104" s="35" t="s">
        <v>2230</v>
      </c>
      <c r="C1104" s="35"/>
      <c r="D1104" s="21"/>
      <c r="E1104" s="22" t="s">
        <v>2231</v>
      </c>
      <c r="F1104" s="22" t="s">
        <v>248</v>
      </c>
      <c r="G1104" s="22" t="s">
        <v>2232</v>
      </c>
      <c r="H1104" s="22" t="s">
        <v>2133</v>
      </c>
      <c r="I1104" s="22" t="s">
        <v>2165</v>
      </c>
      <c r="J1104" s="24">
        <v>1345</v>
      </c>
      <c r="K1104" s="58">
        <f t="shared" si="39"/>
        <v>1345</v>
      </c>
    </row>
    <row r="1105" spans="2:11" s="1" customFormat="1" ht="14.1" hidden="1" customHeight="1" outlineLevel="4" x14ac:dyDescent="0.2">
      <c r="B1105" s="35" t="s">
        <v>2233</v>
      </c>
      <c r="C1105" s="35"/>
      <c r="D1105" s="21"/>
      <c r="E1105" s="22" t="s">
        <v>2234</v>
      </c>
      <c r="F1105" s="22" t="s">
        <v>248</v>
      </c>
      <c r="G1105" s="22" t="s">
        <v>2232</v>
      </c>
      <c r="H1105" s="22" t="s">
        <v>2133</v>
      </c>
      <c r="I1105" s="22" t="s">
        <v>2235</v>
      </c>
      <c r="J1105" s="24">
        <v>2445</v>
      </c>
      <c r="K1105" s="58">
        <f t="shared" si="39"/>
        <v>2445</v>
      </c>
    </row>
    <row r="1106" spans="2:11" s="1" customFormat="1" ht="14.1" hidden="1" customHeight="1" outlineLevel="4" x14ac:dyDescent="0.2">
      <c r="B1106" s="35" t="s">
        <v>2236</v>
      </c>
      <c r="C1106" s="35"/>
      <c r="D1106" s="21"/>
      <c r="E1106" s="22" t="s">
        <v>2237</v>
      </c>
      <c r="F1106" s="22" t="s">
        <v>248</v>
      </c>
      <c r="G1106" s="22" t="s">
        <v>2238</v>
      </c>
      <c r="H1106" s="22" t="s">
        <v>2133</v>
      </c>
      <c r="I1106" s="22" t="s">
        <v>2140</v>
      </c>
      <c r="J1106" s="24">
        <v>1075</v>
      </c>
      <c r="K1106" s="58">
        <f t="shared" si="39"/>
        <v>1075</v>
      </c>
    </row>
    <row r="1107" spans="2:11" s="1" customFormat="1" ht="14.1" hidden="1" customHeight="1" outlineLevel="4" x14ac:dyDescent="0.2">
      <c r="B1107" s="35" t="s">
        <v>2239</v>
      </c>
      <c r="C1107" s="35"/>
      <c r="D1107" s="21"/>
      <c r="E1107" s="22" t="s">
        <v>2240</v>
      </c>
      <c r="F1107" s="22" t="s">
        <v>248</v>
      </c>
      <c r="G1107" s="22" t="s">
        <v>2238</v>
      </c>
      <c r="H1107" s="22" t="s">
        <v>2133</v>
      </c>
      <c r="I1107" s="22" t="s">
        <v>2184</v>
      </c>
      <c r="J1107" s="24">
        <v>1400</v>
      </c>
      <c r="K1107" s="58">
        <f t="shared" si="39"/>
        <v>1400</v>
      </c>
    </row>
    <row r="1108" spans="2:11" s="1" customFormat="1" ht="14.1" hidden="1" customHeight="1" outlineLevel="4" x14ac:dyDescent="0.2">
      <c r="B1108" s="35" t="s">
        <v>2241</v>
      </c>
      <c r="C1108" s="35"/>
      <c r="D1108" s="21"/>
      <c r="E1108" s="22" t="s">
        <v>2242</v>
      </c>
      <c r="F1108" s="22" t="s">
        <v>248</v>
      </c>
      <c r="G1108" s="22" t="s">
        <v>2243</v>
      </c>
      <c r="H1108" s="22" t="s">
        <v>2133</v>
      </c>
      <c r="I1108" s="22" t="s">
        <v>2146</v>
      </c>
      <c r="J1108" s="24">
        <v>1030</v>
      </c>
      <c r="K1108" s="58">
        <f t="shared" si="39"/>
        <v>1030</v>
      </c>
    </row>
    <row r="1109" spans="2:11" s="1" customFormat="1" ht="14.1" hidden="1" customHeight="1" outlineLevel="4" x14ac:dyDescent="0.2">
      <c r="B1109" s="35" t="s">
        <v>2244</v>
      </c>
      <c r="C1109" s="35"/>
      <c r="D1109" s="21"/>
      <c r="E1109" s="22" t="s">
        <v>2245</v>
      </c>
      <c r="F1109" s="22" t="s">
        <v>248</v>
      </c>
      <c r="G1109" s="22" t="s">
        <v>2243</v>
      </c>
      <c r="H1109" s="22" t="s">
        <v>2133</v>
      </c>
      <c r="I1109" s="22" t="s">
        <v>2140</v>
      </c>
      <c r="J1109" s="24">
        <v>1225</v>
      </c>
      <c r="K1109" s="58">
        <f t="shared" si="39"/>
        <v>1225</v>
      </c>
    </row>
    <row r="1110" spans="2:11" s="1" customFormat="1" ht="14.1" hidden="1" customHeight="1" outlineLevel="4" x14ac:dyDescent="0.2">
      <c r="B1110" s="35" t="s">
        <v>2246</v>
      </c>
      <c r="C1110" s="35"/>
      <c r="D1110" s="21"/>
      <c r="E1110" s="22" t="s">
        <v>2247</v>
      </c>
      <c r="F1110" s="22" t="s">
        <v>248</v>
      </c>
      <c r="G1110" s="22" t="s">
        <v>2243</v>
      </c>
      <c r="H1110" s="22" t="s">
        <v>2133</v>
      </c>
      <c r="I1110" s="22" t="s">
        <v>2165</v>
      </c>
      <c r="J1110" s="24">
        <v>1395</v>
      </c>
      <c r="K1110" s="58">
        <f t="shared" si="39"/>
        <v>1395</v>
      </c>
    </row>
    <row r="1111" spans="2:11" s="1" customFormat="1" ht="14.1" hidden="1" customHeight="1" outlineLevel="4" x14ac:dyDescent="0.2">
      <c r="B1111" s="35" t="s">
        <v>2248</v>
      </c>
      <c r="C1111" s="35"/>
      <c r="D1111" s="21"/>
      <c r="E1111" s="22" t="s">
        <v>2249</v>
      </c>
      <c r="F1111" s="22" t="s">
        <v>248</v>
      </c>
      <c r="G1111" s="22" t="s">
        <v>2243</v>
      </c>
      <c r="H1111" s="22" t="s">
        <v>2133</v>
      </c>
      <c r="I1111" s="22" t="s">
        <v>2226</v>
      </c>
      <c r="J1111" s="24">
        <v>1775</v>
      </c>
      <c r="K1111" s="58">
        <f t="shared" si="39"/>
        <v>1775</v>
      </c>
    </row>
    <row r="1112" spans="2:11" s="1" customFormat="1" ht="14.1" hidden="1" customHeight="1" outlineLevel="4" x14ac:dyDescent="0.2">
      <c r="B1112" s="35" t="s">
        <v>2250</v>
      </c>
      <c r="C1112" s="35"/>
      <c r="D1112" s="21"/>
      <c r="E1112" s="22" t="s">
        <v>2251</v>
      </c>
      <c r="F1112" s="22" t="s">
        <v>248</v>
      </c>
      <c r="G1112" s="22" t="s">
        <v>2243</v>
      </c>
      <c r="H1112" s="22" t="s">
        <v>2133</v>
      </c>
      <c r="I1112" s="22" t="s">
        <v>2229</v>
      </c>
      <c r="J1112" s="24">
        <v>2215</v>
      </c>
      <c r="K1112" s="58">
        <f t="shared" si="39"/>
        <v>2215</v>
      </c>
    </row>
    <row r="1113" spans="2:11" s="1" customFormat="1" ht="14.1" hidden="1" customHeight="1" outlineLevel="4" x14ac:dyDescent="0.2">
      <c r="B1113" s="35" t="s">
        <v>2252</v>
      </c>
      <c r="C1113" s="35"/>
      <c r="D1113" s="21"/>
      <c r="E1113" s="22" t="s">
        <v>2253</v>
      </c>
      <c r="F1113" s="22" t="s">
        <v>248</v>
      </c>
      <c r="G1113" s="22" t="s">
        <v>2243</v>
      </c>
      <c r="H1113" s="22" t="s">
        <v>2133</v>
      </c>
      <c r="I1113" s="22" t="s">
        <v>2235</v>
      </c>
      <c r="J1113" s="24">
        <v>2590</v>
      </c>
      <c r="K1113" s="58">
        <f t="shared" si="39"/>
        <v>2590</v>
      </c>
    </row>
    <row r="1114" spans="2:11" s="1" customFormat="1" ht="14.1" hidden="1" customHeight="1" outlineLevel="4" x14ac:dyDescent="0.2">
      <c r="B1114" s="35" t="s">
        <v>2254</v>
      </c>
      <c r="C1114" s="35"/>
      <c r="D1114" s="21"/>
      <c r="E1114" s="22" t="s">
        <v>2255</v>
      </c>
      <c r="F1114" s="22" t="s">
        <v>248</v>
      </c>
      <c r="G1114" s="22" t="s">
        <v>2256</v>
      </c>
      <c r="H1114" s="22" t="s">
        <v>2133</v>
      </c>
      <c r="I1114" s="22" t="s">
        <v>2165</v>
      </c>
      <c r="J1114" s="24">
        <v>1765</v>
      </c>
      <c r="K1114" s="58">
        <f t="shared" si="39"/>
        <v>1765</v>
      </c>
    </row>
    <row r="1115" spans="2:11" ht="12" customHeight="1" outlineLevel="1" collapsed="1" x14ac:dyDescent="0.2">
      <c r="B1115" s="36" t="s">
        <v>2257</v>
      </c>
      <c r="C1115" s="36"/>
      <c r="D1115" s="12"/>
      <c r="E1115" s="13"/>
      <c r="F1115" s="13"/>
      <c r="G1115" s="13"/>
      <c r="H1115" s="13"/>
      <c r="I1115" s="13"/>
      <c r="J1115" s="14"/>
      <c r="K1115" s="55"/>
    </row>
    <row r="1116" spans="2:11" ht="12" hidden="1" customHeight="1" outlineLevel="2" x14ac:dyDescent="0.2">
      <c r="B1116" s="33" t="s">
        <v>2258</v>
      </c>
      <c r="C1116" s="33"/>
      <c r="D1116" s="15"/>
      <c r="E1116" s="16"/>
      <c r="F1116" s="16"/>
      <c r="G1116" s="16"/>
      <c r="H1116" s="16"/>
      <c r="I1116" s="16"/>
      <c r="J1116" s="17"/>
      <c r="K1116" s="56"/>
    </row>
    <row r="1117" spans="2:11" s="1" customFormat="1" ht="89.1" hidden="1" customHeight="1" outlineLevel="3" x14ac:dyDescent="0.2">
      <c r="B1117" s="40" t="s">
        <v>1264</v>
      </c>
      <c r="C1117" s="40"/>
      <c r="D1117" s="27"/>
      <c r="E1117" s="19"/>
      <c r="F1117" s="19"/>
      <c r="G1117" s="19"/>
      <c r="H1117" s="19"/>
      <c r="I1117" s="19"/>
      <c r="J1117" s="20"/>
      <c r="K1117" s="57"/>
    </row>
    <row r="1118" spans="2:11" s="1" customFormat="1" ht="14.1" hidden="1" customHeight="1" outlineLevel="4" x14ac:dyDescent="0.2">
      <c r="B1118" s="35" t="s">
        <v>2259</v>
      </c>
      <c r="C1118" s="35"/>
      <c r="D1118" s="21"/>
      <c r="E1118" s="22" t="s">
        <v>2260</v>
      </c>
      <c r="F1118" s="22" t="s">
        <v>248</v>
      </c>
      <c r="G1118" s="22" t="s">
        <v>258</v>
      </c>
      <c r="H1118" s="22" t="s">
        <v>296</v>
      </c>
      <c r="I1118" s="22" t="s">
        <v>299</v>
      </c>
      <c r="J1118" s="24">
        <v>1160</v>
      </c>
      <c r="K1118" s="58">
        <f t="shared" ref="K1118:K1149" si="40">J1118*((100-$C$14-$C$16)/100)</f>
        <v>1160</v>
      </c>
    </row>
    <row r="1119" spans="2:11" s="1" customFormat="1" ht="14.1" hidden="1" customHeight="1" outlineLevel="4" x14ac:dyDescent="0.2">
      <c r="B1119" s="35" t="s">
        <v>2261</v>
      </c>
      <c r="C1119" s="35"/>
      <c r="D1119" s="21"/>
      <c r="E1119" s="22" t="s">
        <v>2262</v>
      </c>
      <c r="F1119" s="22" t="s">
        <v>248</v>
      </c>
      <c r="G1119" s="22" t="s">
        <v>296</v>
      </c>
      <c r="H1119" s="22" t="s">
        <v>296</v>
      </c>
      <c r="I1119" s="22" t="s">
        <v>299</v>
      </c>
      <c r="J1119" s="24">
        <v>1445</v>
      </c>
      <c r="K1119" s="58">
        <f t="shared" si="40"/>
        <v>1445</v>
      </c>
    </row>
    <row r="1120" spans="2:11" s="1" customFormat="1" ht="14.1" hidden="1" customHeight="1" outlineLevel="4" x14ac:dyDescent="0.2">
      <c r="B1120" s="35" t="s">
        <v>2263</v>
      </c>
      <c r="C1120" s="35"/>
      <c r="D1120" s="21"/>
      <c r="E1120" s="22" t="s">
        <v>2264</v>
      </c>
      <c r="F1120" s="22" t="s">
        <v>248</v>
      </c>
      <c r="G1120" s="22" t="s">
        <v>296</v>
      </c>
      <c r="H1120" s="22" t="s">
        <v>296</v>
      </c>
      <c r="I1120" s="22" t="s">
        <v>258</v>
      </c>
      <c r="J1120" s="24">
        <v>1450</v>
      </c>
      <c r="K1120" s="58">
        <f t="shared" si="40"/>
        <v>1450</v>
      </c>
    </row>
    <row r="1121" spans="2:11" s="1" customFormat="1" ht="14.1" hidden="1" customHeight="1" outlineLevel="4" x14ac:dyDescent="0.2">
      <c r="B1121" s="35" t="s">
        <v>2265</v>
      </c>
      <c r="C1121" s="35"/>
      <c r="D1121" s="21"/>
      <c r="E1121" s="22" t="s">
        <v>2266</v>
      </c>
      <c r="F1121" s="22" t="s">
        <v>248</v>
      </c>
      <c r="G1121" s="22" t="s">
        <v>296</v>
      </c>
      <c r="H1121" s="22" t="s">
        <v>321</v>
      </c>
      <c r="I1121" s="22" t="s">
        <v>299</v>
      </c>
      <c r="J1121" s="24">
        <v>1650</v>
      </c>
      <c r="K1121" s="58">
        <f t="shared" si="40"/>
        <v>1650</v>
      </c>
    </row>
    <row r="1122" spans="2:11" s="1" customFormat="1" ht="14.1" hidden="1" customHeight="1" outlineLevel="4" x14ac:dyDescent="0.2">
      <c r="B1122" s="35" t="s">
        <v>2267</v>
      </c>
      <c r="C1122" s="35"/>
      <c r="D1122" s="21"/>
      <c r="E1122" s="22" t="s">
        <v>2268</v>
      </c>
      <c r="F1122" s="22" t="s">
        <v>248</v>
      </c>
      <c r="G1122" s="22" t="s">
        <v>296</v>
      </c>
      <c r="H1122" s="22" t="s">
        <v>321</v>
      </c>
      <c r="I1122" s="22" t="s">
        <v>258</v>
      </c>
      <c r="J1122" s="24">
        <v>1880</v>
      </c>
      <c r="K1122" s="58">
        <f t="shared" si="40"/>
        <v>1880</v>
      </c>
    </row>
    <row r="1123" spans="2:11" s="1" customFormat="1" ht="14.1" hidden="1" customHeight="1" outlineLevel="4" x14ac:dyDescent="0.2">
      <c r="B1123" s="35" t="s">
        <v>2269</v>
      </c>
      <c r="C1123" s="35"/>
      <c r="D1123" s="21"/>
      <c r="E1123" s="22" t="s">
        <v>2270</v>
      </c>
      <c r="F1123" s="22" t="s">
        <v>248</v>
      </c>
      <c r="G1123" s="22" t="s">
        <v>296</v>
      </c>
      <c r="H1123" s="22" t="s">
        <v>321</v>
      </c>
      <c r="I1123" s="22" t="s">
        <v>271</v>
      </c>
      <c r="J1123" s="24">
        <v>2040</v>
      </c>
      <c r="K1123" s="58">
        <f t="shared" si="40"/>
        <v>2040</v>
      </c>
    </row>
    <row r="1124" spans="2:11" s="1" customFormat="1" ht="14.1" hidden="1" customHeight="1" outlineLevel="4" x14ac:dyDescent="0.2">
      <c r="B1124" s="35" t="s">
        <v>2271</v>
      </c>
      <c r="C1124" s="35"/>
      <c r="D1124" s="21"/>
      <c r="E1124" s="22" t="s">
        <v>2272</v>
      </c>
      <c r="F1124" s="22" t="s">
        <v>248</v>
      </c>
      <c r="G1124" s="22" t="s">
        <v>296</v>
      </c>
      <c r="H1124" s="22" t="s">
        <v>347</v>
      </c>
      <c r="I1124" s="22" t="s">
        <v>258</v>
      </c>
      <c r="J1124" s="24">
        <v>2110</v>
      </c>
      <c r="K1124" s="58">
        <f t="shared" si="40"/>
        <v>2110</v>
      </c>
    </row>
    <row r="1125" spans="2:11" s="1" customFormat="1" ht="14.1" hidden="1" customHeight="1" outlineLevel="4" x14ac:dyDescent="0.2">
      <c r="B1125" s="35" t="s">
        <v>2273</v>
      </c>
      <c r="C1125" s="35"/>
      <c r="D1125" s="21"/>
      <c r="E1125" s="22" t="s">
        <v>2274</v>
      </c>
      <c r="F1125" s="22" t="s">
        <v>248</v>
      </c>
      <c r="G1125" s="22" t="s">
        <v>296</v>
      </c>
      <c r="H1125" s="22" t="s">
        <v>347</v>
      </c>
      <c r="I1125" s="22" t="s">
        <v>271</v>
      </c>
      <c r="J1125" s="24">
        <v>2695</v>
      </c>
      <c r="K1125" s="58">
        <f t="shared" si="40"/>
        <v>2695</v>
      </c>
    </row>
    <row r="1126" spans="2:11" s="1" customFormat="1" ht="14.1" hidden="1" customHeight="1" outlineLevel="4" x14ac:dyDescent="0.2">
      <c r="B1126" s="35" t="s">
        <v>2275</v>
      </c>
      <c r="C1126" s="35"/>
      <c r="D1126" s="21"/>
      <c r="E1126" s="22" t="s">
        <v>2276</v>
      </c>
      <c r="F1126" s="22" t="s">
        <v>248</v>
      </c>
      <c r="G1126" s="22" t="s">
        <v>1039</v>
      </c>
      <c r="H1126" s="22" t="s">
        <v>321</v>
      </c>
      <c r="I1126" s="22" t="s">
        <v>266</v>
      </c>
      <c r="J1126" s="24">
        <v>1735</v>
      </c>
      <c r="K1126" s="58">
        <f t="shared" si="40"/>
        <v>1735</v>
      </c>
    </row>
    <row r="1127" spans="2:11" s="1" customFormat="1" ht="14.1" hidden="1" customHeight="1" outlineLevel="4" x14ac:dyDescent="0.2">
      <c r="B1127" s="35" t="s">
        <v>2277</v>
      </c>
      <c r="C1127" s="35"/>
      <c r="D1127" s="21"/>
      <c r="E1127" s="22" t="s">
        <v>2278</v>
      </c>
      <c r="F1127" s="22" t="s">
        <v>248</v>
      </c>
      <c r="G1127" s="22" t="s">
        <v>321</v>
      </c>
      <c r="H1127" s="22" t="s">
        <v>321</v>
      </c>
      <c r="I1127" s="22" t="s">
        <v>299</v>
      </c>
      <c r="J1127" s="24">
        <v>1765</v>
      </c>
      <c r="K1127" s="58">
        <f t="shared" si="40"/>
        <v>1765</v>
      </c>
    </row>
    <row r="1128" spans="2:11" s="1" customFormat="1" ht="14.1" hidden="1" customHeight="1" outlineLevel="4" x14ac:dyDescent="0.2">
      <c r="B1128" s="35" t="s">
        <v>2279</v>
      </c>
      <c r="C1128" s="35"/>
      <c r="D1128" s="21"/>
      <c r="E1128" s="22" t="s">
        <v>2280</v>
      </c>
      <c r="F1128" s="22" t="s">
        <v>248</v>
      </c>
      <c r="G1128" s="22" t="s">
        <v>321</v>
      </c>
      <c r="H1128" s="22" t="s">
        <v>321</v>
      </c>
      <c r="I1128" s="22" t="s">
        <v>258</v>
      </c>
      <c r="J1128" s="24">
        <v>2100</v>
      </c>
      <c r="K1128" s="58">
        <f t="shared" si="40"/>
        <v>2100</v>
      </c>
    </row>
    <row r="1129" spans="2:11" s="1" customFormat="1" ht="14.1" hidden="1" customHeight="1" outlineLevel="4" x14ac:dyDescent="0.2">
      <c r="B1129" s="35" t="s">
        <v>2281</v>
      </c>
      <c r="C1129" s="35"/>
      <c r="D1129" s="21"/>
      <c r="E1129" s="22" t="s">
        <v>2282</v>
      </c>
      <c r="F1129" s="22" t="s">
        <v>248</v>
      </c>
      <c r="G1129" s="22" t="s">
        <v>321</v>
      </c>
      <c r="H1129" s="22" t="s">
        <v>321</v>
      </c>
      <c r="I1129" s="22" t="s">
        <v>271</v>
      </c>
      <c r="J1129" s="24">
        <v>2110</v>
      </c>
      <c r="K1129" s="58">
        <f t="shared" si="40"/>
        <v>2110</v>
      </c>
    </row>
    <row r="1130" spans="2:11" s="1" customFormat="1" ht="14.1" hidden="1" customHeight="1" outlineLevel="4" x14ac:dyDescent="0.2">
      <c r="B1130" s="35" t="s">
        <v>2283</v>
      </c>
      <c r="C1130" s="35"/>
      <c r="D1130" s="21"/>
      <c r="E1130" s="22" t="s">
        <v>2284</v>
      </c>
      <c r="F1130" s="22" t="s">
        <v>248</v>
      </c>
      <c r="G1130" s="22" t="s">
        <v>321</v>
      </c>
      <c r="H1130" s="22" t="s">
        <v>347</v>
      </c>
      <c r="I1130" s="22" t="s">
        <v>299</v>
      </c>
      <c r="J1130" s="24">
        <v>1895</v>
      </c>
      <c r="K1130" s="58">
        <f t="shared" si="40"/>
        <v>1895</v>
      </c>
    </row>
    <row r="1131" spans="2:11" s="1" customFormat="1" ht="14.1" hidden="1" customHeight="1" outlineLevel="4" x14ac:dyDescent="0.2">
      <c r="B1131" s="35" t="s">
        <v>2285</v>
      </c>
      <c r="C1131" s="35"/>
      <c r="D1131" s="21"/>
      <c r="E1131" s="22" t="s">
        <v>2286</v>
      </c>
      <c r="F1131" s="22" t="s">
        <v>248</v>
      </c>
      <c r="G1131" s="22" t="s">
        <v>321</v>
      </c>
      <c r="H1131" s="22" t="s">
        <v>347</v>
      </c>
      <c r="I1131" s="22" t="s">
        <v>258</v>
      </c>
      <c r="J1131" s="24">
        <v>2235</v>
      </c>
      <c r="K1131" s="58">
        <f t="shared" si="40"/>
        <v>2235</v>
      </c>
    </row>
    <row r="1132" spans="2:11" s="1" customFormat="1" ht="14.1" hidden="1" customHeight="1" outlineLevel="4" x14ac:dyDescent="0.2">
      <c r="B1132" s="35" t="s">
        <v>2287</v>
      </c>
      <c r="C1132" s="35"/>
      <c r="D1132" s="21"/>
      <c r="E1132" s="22" t="s">
        <v>2288</v>
      </c>
      <c r="F1132" s="22" t="s">
        <v>248</v>
      </c>
      <c r="G1132" s="22" t="s">
        <v>321</v>
      </c>
      <c r="H1132" s="22" t="s">
        <v>347</v>
      </c>
      <c r="I1132" s="22" t="s">
        <v>266</v>
      </c>
      <c r="J1132" s="24">
        <v>2240</v>
      </c>
      <c r="K1132" s="58">
        <f t="shared" si="40"/>
        <v>2240</v>
      </c>
    </row>
    <row r="1133" spans="2:11" s="1" customFormat="1" ht="14.1" hidden="1" customHeight="1" outlineLevel="4" x14ac:dyDescent="0.2">
      <c r="B1133" s="35" t="s">
        <v>2289</v>
      </c>
      <c r="C1133" s="35"/>
      <c r="D1133" s="21"/>
      <c r="E1133" s="22" t="s">
        <v>2290</v>
      </c>
      <c r="F1133" s="22" t="s">
        <v>248</v>
      </c>
      <c r="G1133" s="22" t="s">
        <v>321</v>
      </c>
      <c r="H1133" s="22" t="s">
        <v>347</v>
      </c>
      <c r="I1133" s="22" t="s">
        <v>271</v>
      </c>
      <c r="J1133" s="24">
        <v>2515</v>
      </c>
      <c r="K1133" s="58">
        <f t="shared" si="40"/>
        <v>2515</v>
      </c>
    </row>
    <row r="1134" spans="2:11" s="1" customFormat="1" ht="14.1" hidden="1" customHeight="1" outlineLevel="4" x14ac:dyDescent="0.2">
      <c r="B1134" s="35" t="s">
        <v>2291</v>
      </c>
      <c r="C1134" s="35"/>
      <c r="D1134" s="21"/>
      <c r="E1134" s="22" t="s">
        <v>2292</v>
      </c>
      <c r="F1134" s="22" t="s">
        <v>248</v>
      </c>
      <c r="G1134" s="22" t="s">
        <v>321</v>
      </c>
      <c r="H1134" s="22" t="s">
        <v>374</v>
      </c>
      <c r="I1134" s="22" t="s">
        <v>258</v>
      </c>
      <c r="J1134" s="24">
        <v>2865</v>
      </c>
      <c r="K1134" s="58">
        <f t="shared" si="40"/>
        <v>2865</v>
      </c>
    </row>
    <row r="1135" spans="2:11" s="1" customFormat="1" ht="14.1" hidden="1" customHeight="1" outlineLevel="4" x14ac:dyDescent="0.2">
      <c r="B1135" s="35" t="s">
        <v>2293</v>
      </c>
      <c r="C1135" s="35"/>
      <c r="D1135" s="21"/>
      <c r="E1135" s="22" t="s">
        <v>2294</v>
      </c>
      <c r="F1135" s="22" t="s">
        <v>248</v>
      </c>
      <c r="G1135" s="22" t="s">
        <v>321</v>
      </c>
      <c r="H1135" s="22" t="s">
        <v>374</v>
      </c>
      <c r="I1135" s="22" t="s">
        <v>271</v>
      </c>
      <c r="J1135" s="24">
        <v>3050</v>
      </c>
      <c r="K1135" s="58">
        <f t="shared" si="40"/>
        <v>3050</v>
      </c>
    </row>
    <row r="1136" spans="2:11" s="1" customFormat="1" ht="14.1" hidden="1" customHeight="1" outlineLevel="4" x14ac:dyDescent="0.2">
      <c r="B1136" s="35" t="s">
        <v>2295</v>
      </c>
      <c r="C1136" s="35"/>
      <c r="D1136" s="21"/>
      <c r="E1136" s="22" t="s">
        <v>2296</v>
      </c>
      <c r="F1136" s="22" t="s">
        <v>248</v>
      </c>
      <c r="G1136" s="22" t="s">
        <v>321</v>
      </c>
      <c r="H1136" s="22" t="s">
        <v>374</v>
      </c>
      <c r="I1136" s="22" t="s">
        <v>296</v>
      </c>
      <c r="J1136" s="24">
        <v>3240</v>
      </c>
      <c r="K1136" s="58">
        <f t="shared" si="40"/>
        <v>3240</v>
      </c>
    </row>
    <row r="1137" spans="2:11" s="1" customFormat="1" ht="14.1" hidden="1" customHeight="1" outlineLevel="4" x14ac:dyDescent="0.2">
      <c r="B1137" s="35" t="s">
        <v>2297</v>
      </c>
      <c r="C1137" s="35"/>
      <c r="D1137" s="21"/>
      <c r="E1137" s="22" t="s">
        <v>2298</v>
      </c>
      <c r="F1137" s="22" t="s">
        <v>248</v>
      </c>
      <c r="G1137" s="22" t="s">
        <v>321</v>
      </c>
      <c r="H1137" s="22" t="s">
        <v>419</v>
      </c>
      <c r="I1137" s="22" t="s">
        <v>258</v>
      </c>
      <c r="J1137" s="24">
        <v>4110</v>
      </c>
      <c r="K1137" s="58">
        <f t="shared" si="40"/>
        <v>4110</v>
      </c>
    </row>
    <row r="1138" spans="2:11" s="1" customFormat="1" ht="14.1" hidden="1" customHeight="1" outlineLevel="4" x14ac:dyDescent="0.2">
      <c r="B1138" s="35" t="s">
        <v>2299</v>
      </c>
      <c r="C1138" s="35"/>
      <c r="D1138" s="21"/>
      <c r="E1138" s="22" t="s">
        <v>2300</v>
      </c>
      <c r="F1138" s="22" t="s">
        <v>248</v>
      </c>
      <c r="G1138" s="22" t="s">
        <v>347</v>
      </c>
      <c r="H1138" s="22" t="s">
        <v>347</v>
      </c>
      <c r="I1138" s="22" t="s">
        <v>258</v>
      </c>
      <c r="J1138" s="24">
        <v>2985</v>
      </c>
      <c r="K1138" s="58">
        <f t="shared" si="40"/>
        <v>2985</v>
      </c>
    </row>
    <row r="1139" spans="2:11" s="1" customFormat="1" ht="14.1" hidden="1" customHeight="1" outlineLevel="4" x14ac:dyDescent="0.2">
      <c r="B1139" s="35" t="s">
        <v>2301</v>
      </c>
      <c r="C1139" s="35"/>
      <c r="D1139" s="21"/>
      <c r="E1139" s="22" t="s">
        <v>2302</v>
      </c>
      <c r="F1139" s="22" t="s">
        <v>248</v>
      </c>
      <c r="G1139" s="22" t="s">
        <v>347</v>
      </c>
      <c r="H1139" s="22" t="s">
        <v>347</v>
      </c>
      <c r="I1139" s="22" t="s">
        <v>271</v>
      </c>
      <c r="J1139" s="24">
        <v>3150</v>
      </c>
      <c r="K1139" s="58">
        <f t="shared" si="40"/>
        <v>3150</v>
      </c>
    </row>
    <row r="1140" spans="2:11" s="1" customFormat="1" ht="14.1" hidden="1" customHeight="1" outlineLevel="4" x14ac:dyDescent="0.2">
      <c r="B1140" s="35" t="s">
        <v>2303</v>
      </c>
      <c r="C1140" s="35"/>
      <c r="D1140" s="21"/>
      <c r="E1140" s="22" t="s">
        <v>2304</v>
      </c>
      <c r="F1140" s="22" t="s">
        <v>248</v>
      </c>
      <c r="G1140" s="22" t="s">
        <v>347</v>
      </c>
      <c r="H1140" s="22" t="s">
        <v>374</v>
      </c>
      <c r="I1140" s="22" t="s">
        <v>299</v>
      </c>
      <c r="J1140" s="24">
        <v>2695</v>
      </c>
      <c r="K1140" s="58">
        <f t="shared" si="40"/>
        <v>2695</v>
      </c>
    </row>
    <row r="1141" spans="2:11" s="1" customFormat="1" ht="14.1" hidden="1" customHeight="1" outlineLevel="4" x14ac:dyDescent="0.2">
      <c r="B1141" s="35" t="s">
        <v>2305</v>
      </c>
      <c r="C1141" s="35"/>
      <c r="D1141" s="21"/>
      <c r="E1141" s="22" t="s">
        <v>2306</v>
      </c>
      <c r="F1141" s="22" t="s">
        <v>248</v>
      </c>
      <c r="G1141" s="22" t="s">
        <v>347</v>
      </c>
      <c r="H1141" s="22" t="s">
        <v>374</v>
      </c>
      <c r="I1141" s="22" t="s">
        <v>258</v>
      </c>
      <c r="J1141" s="24">
        <v>3010</v>
      </c>
      <c r="K1141" s="58">
        <f t="shared" si="40"/>
        <v>3010</v>
      </c>
    </row>
    <row r="1142" spans="2:11" s="1" customFormat="1" ht="14.1" hidden="1" customHeight="1" outlineLevel="4" x14ac:dyDescent="0.2">
      <c r="B1142" s="35" t="s">
        <v>2307</v>
      </c>
      <c r="C1142" s="35"/>
      <c r="D1142" s="21"/>
      <c r="E1142" s="22" t="s">
        <v>2308</v>
      </c>
      <c r="F1142" s="22" t="s">
        <v>248</v>
      </c>
      <c r="G1142" s="22" t="s">
        <v>347</v>
      </c>
      <c r="H1142" s="22" t="s">
        <v>374</v>
      </c>
      <c r="I1142" s="22" t="s">
        <v>271</v>
      </c>
      <c r="J1142" s="24">
        <v>3430</v>
      </c>
      <c r="K1142" s="58">
        <f t="shared" si="40"/>
        <v>3430</v>
      </c>
    </row>
    <row r="1143" spans="2:11" s="1" customFormat="1" ht="14.1" hidden="1" customHeight="1" outlineLevel="4" x14ac:dyDescent="0.2">
      <c r="B1143" s="35" t="s">
        <v>2309</v>
      </c>
      <c r="C1143" s="35"/>
      <c r="D1143" s="21"/>
      <c r="E1143" s="22" t="s">
        <v>2310</v>
      </c>
      <c r="F1143" s="22" t="s">
        <v>248</v>
      </c>
      <c r="G1143" s="22" t="s">
        <v>347</v>
      </c>
      <c r="H1143" s="22" t="s">
        <v>385</v>
      </c>
      <c r="I1143" s="22" t="s">
        <v>266</v>
      </c>
      <c r="J1143" s="24">
        <v>3300</v>
      </c>
      <c r="K1143" s="58">
        <f t="shared" si="40"/>
        <v>3300</v>
      </c>
    </row>
    <row r="1144" spans="2:11" s="1" customFormat="1" ht="14.1" hidden="1" customHeight="1" outlineLevel="4" x14ac:dyDescent="0.2">
      <c r="B1144" s="35" t="s">
        <v>2311</v>
      </c>
      <c r="C1144" s="35"/>
      <c r="D1144" s="21"/>
      <c r="E1144" s="22" t="s">
        <v>2312</v>
      </c>
      <c r="F1144" s="22" t="s">
        <v>248</v>
      </c>
      <c r="G1144" s="22" t="s">
        <v>347</v>
      </c>
      <c r="H1144" s="22" t="s">
        <v>398</v>
      </c>
      <c r="I1144" s="22" t="s">
        <v>258</v>
      </c>
      <c r="J1144" s="24">
        <v>3910</v>
      </c>
      <c r="K1144" s="58">
        <f t="shared" si="40"/>
        <v>3910</v>
      </c>
    </row>
    <row r="1145" spans="2:11" s="1" customFormat="1" ht="14.1" hidden="1" customHeight="1" outlineLevel="4" x14ac:dyDescent="0.2">
      <c r="B1145" s="35" t="s">
        <v>2313</v>
      </c>
      <c r="C1145" s="35"/>
      <c r="D1145" s="21"/>
      <c r="E1145" s="22" t="s">
        <v>2314</v>
      </c>
      <c r="F1145" s="22" t="s">
        <v>248</v>
      </c>
      <c r="G1145" s="22" t="s">
        <v>347</v>
      </c>
      <c r="H1145" s="22" t="s">
        <v>398</v>
      </c>
      <c r="I1145" s="22" t="s">
        <v>296</v>
      </c>
      <c r="J1145" s="24">
        <v>4675</v>
      </c>
      <c r="K1145" s="58">
        <f t="shared" si="40"/>
        <v>4675</v>
      </c>
    </row>
    <row r="1146" spans="2:11" s="1" customFormat="1" ht="14.1" hidden="1" customHeight="1" outlineLevel="4" x14ac:dyDescent="0.2">
      <c r="B1146" s="35" t="s">
        <v>2315</v>
      </c>
      <c r="C1146" s="35"/>
      <c r="D1146" s="21"/>
      <c r="E1146" s="22" t="s">
        <v>2316</v>
      </c>
      <c r="F1146" s="22" t="s">
        <v>248</v>
      </c>
      <c r="G1146" s="22" t="s">
        <v>347</v>
      </c>
      <c r="H1146" s="22" t="s">
        <v>419</v>
      </c>
      <c r="I1146" s="22" t="s">
        <v>271</v>
      </c>
      <c r="J1146" s="24">
        <v>4830</v>
      </c>
      <c r="K1146" s="58">
        <f t="shared" si="40"/>
        <v>4830</v>
      </c>
    </row>
    <row r="1147" spans="2:11" s="1" customFormat="1" ht="14.1" hidden="1" customHeight="1" outlineLevel="4" x14ac:dyDescent="0.2">
      <c r="B1147" s="35" t="s">
        <v>2317</v>
      </c>
      <c r="C1147" s="35"/>
      <c r="D1147" s="21"/>
      <c r="E1147" s="22" t="s">
        <v>2318</v>
      </c>
      <c r="F1147" s="22" t="s">
        <v>248</v>
      </c>
      <c r="G1147" s="22" t="s">
        <v>374</v>
      </c>
      <c r="H1147" s="22" t="s">
        <v>463</v>
      </c>
      <c r="I1147" s="22" t="s">
        <v>271</v>
      </c>
      <c r="J1147" s="24">
        <v>6540</v>
      </c>
      <c r="K1147" s="58">
        <f t="shared" si="40"/>
        <v>6540</v>
      </c>
    </row>
    <row r="1148" spans="2:11" s="1" customFormat="1" ht="14.1" hidden="1" customHeight="1" outlineLevel="4" x14ac:dyDescent="0.2">
      <c r="B1148" s="35" t="s">
        <v>2319</v>
      </c>
      <c r="C1148" s="35"/>
      <c r="D1148" s="21"/>
      <c r="E1148" s="22" t="s">
        <v>2320</v>
      </c>
      <c r="F1148" s="22" t="s">
        <v>248</v>
      </c>
      <c r="G1148" s="22" t="s">
        <v>374</v>
      </c>
      <c r="H1148" s="22" t="s">
        <v>463</v>
      </c>
      <c r="I1148" s="22" t="s">
        <v>296</v>
      </c>
      <c r="J1148" s="24">
        <v>6970</v>
      </c>
      <c r="K1148" s="58">
        <f t="shared" si="40"/>
        <v>6970</v>
      </c>
    </row>
    <row r="1149" spans="2:11" s="1" customFormat="1" ht="14.1" hidden="1" customHeight="1" outlineLevel="4" x14ac:dyDescent="0.2">
      <c r="B1149" s="35" t="s">
        <v>2321</v>
      </c>
      <c r="C1149" s="35"/>
      <c r="D1149" s="21"/>
      <c r="E1149" s="22" t="s">
        <v>2322</v>
      </c>
      <c r="F1149" s="22" t="s">
        <v>248</v>
      </c>
      <c r="G1149" s="22" t="s">
        <v>374</v>
      </c>
      <c r="H1149" s="22" t="s">
        <v>501</v>
      </c>
      <c r="I1149" s="22" t="s">
        <v>296</v>
      </c>
      <c r="J1149" s="24">
        <v>6625</v>
      </c>
      <c r="K1149" s="58">
        <f t="shared" si="40"/>
        <v>6625</v>
      </c>
    </row>
    <row r="1150" spans="2:11" s="1" customFormat="1" ht="14.1" hidden="1" customHeight="1" outlineLevel="4" x14ac:dyDescent="0.2">
      <c r="B1150" s="35" t="s">
        <v>2323</v>
      </c>
      <c r="C1150" s="35"/>
      <c r="D1150" s="21"/>
      <c r="E1150" s="22" t="s">
        <v>2324</v>
      </c>
      <c r="F1150" s="22" t="s">
        <v>248</v>
      </c>
      <c r="G1150" s="22" t="s">
        <v>374</v>
      </c>
      <c r="H1150" s="22" t="s">
        <v>374</v>
      </c>
      <c r="I1150" s="22" t="s">
        <v>299</v>
      </c>
      <c r="J1150" s="24">
        <v>3150</v>
      </c>
      <c r="K1150" s="58">
        <f t="shared" ref="K1150:K1181" si="41">J1150*((100-$C$14-$C$16)/100)</f>
        <v>3150</v>
      </c>
    </row>
    <row r="1151" spans="2:11" s="1" customFormat="1" ht="14.1" hidden="1" customHeight="1" outlineLevel="4" x14ac:dyDescent="0.2">
      <c r="B1151" s="35" t="s">
        <v>2325</v>
      </c>
      <c r="C1151" s="35"/>
      <c r="D1151" s="21"/>
      <c r="E1151" s="22" t="s">
        <v>2326</v>
      </c>
      <c r="F1151" s="22" t="s">
        <v>248</v>
      </c>
      <c r="G1151" s="22" t="s">
        <v>374</v>
      </c>
      <c r="H1151" s="22" t="s">
        <v>374</v>
      </c>
      <c r="I1151" s="22" t="s">
        <v>271</v>
      </c>
      <c r="J1151" s="24">
        <v>3820</v>
      </c>
      <c r="K1151" s="58">
        <f t="shared" si="41"/>
        <v>3820</v>
      </c>
    </row>
    <row r="1152" spans="2:11" s="1" customFormat="1" ht="14.1" hidden="1" customHeight="1" outlineLevel="4" x14ac:dyDescent="0.2">
      <c r="B1152" s="35" t="s">
        <v>2327</v>
      </c>
      <c r="C1152" s="35"/>
      <c r="D1152" s="21"/>
      <c r="E1152" s="22" t="s">
        <v>2328</v>
      </c>
      <c r="F1152" s="22" t="s">
        <v>248</v>
      </c>
      <c r="G1152" s="22" t="s">
        <v>374</v>
      </c>
      <c r="H1152" s="22" t="s">
        <v>374</v>
      </c>
      <c r="I1152" s="22" t="s">
        <v>296</v>
      </c>
      <c r="J1152" s="24">
        <v>4745</v>
      </c>
      <c r="K1152" s="58">
        <f t="shared" si="41"/>
        <v>4745</v>
      </c>
    </row>
    <row r="1153" spans="2:11" s="1" customFormat="1" ht="14.1" hidden="1" customHeight="1" outlineLevel="4" x14ac:dyDescent="0.2">
      <c r="B1153" s="35" t="s">
        <v>2329</v>
      </c>
      <c r="C1153" s="35"/>
      <c r="D1153" s="21"/>
      <c r="E1153" s="22" t="s">
        <v>2330</v>
      </c>
      <c r="F1153" s="22" t="s">
        <v>248</v>
      </c>
      <c r="G1153" s="22" t="s">
        <v>374</v>
      </c>
      <c r="H1153" s="22" t="s">
        <v>374</v>
      </c>
      <c r="I1153" s="22" t="s">
        <v>321</v>
      </c>
      <c r="J1153" s="24">
        <v>5770</v>
      </c>
      <c r="K1153" s="58">
        <f t="shared" si="41"/>
        <v>5770</v>
      </c>
    </row>
    <row r="1154" spans="2:11" s="1" customFormat="1" ht="14.1" hidden="1" customHeight="1" outlineLevel="4" x14ac:dyDescent="0.2">
      <c r="B1154" s="35" t="s">
        <v>2331</v>
      </c>
      <c r="C1154" s="35"/>
      <c r="D1154" s="21"/>
      <c r="E1154" s="22" t="s">
        <v>2332</v>
      </c>
      <c r="F1154" s="22" t="s">
        <v>248</v>
      </c>
      <c r="G1154" s="22" t="s">
        <v>374</v>
      </c>
      <c r="H1154" s="22" t="s">
        <v>419</v>
      </c>
      <c r="I1154" s="22" t="s">
        <v>258</v>
      </c>
      <c r="J1154" s="24">
        <v>4440</v>
      </c>
      <c r="K1154" s="58">
        <f t="shared" si="41"/>
        <v>4440</v>
      </c>
    </row>
    <row r="1155" spans="2:11" s="1" customFormat="1" ht="14.1" hidden="1" customHeight="1" outlineLevel="4" x14ac:dyDescent="0.2">
      <c r="B1155" s="35" t="s">
        <v>2333</v>
      </c>
      <c r="C1155" s="35"/>
      <c r="D1155" s="21"/>
      <c r="E1155" s="22" t="s">
        <v>2334</v>
      </c>
      <c r="F1155" s="22" t="s">
        <v>248</v>
      </c>
      <c r="G1155" s="22" t="s">
        <v>374</v>
      </c>
      <c r="H1155" s="22" t="s">
        <v>419</v>
      </c>
      <c r="I1155" s="22" t="s">
        <v>271</v>
      </c>
      <c r="J1155" s="24">
        <v>4570</v>
      </c>
      <c r="K1155" s="58">
        <f t="shared" si="41"/>
        <v>4570</v>
      </c>
    </row>
    <row r="1156" spans="2:11" s="1" customFormat="1" ht="14.1" hidden="1" customHeight="1" outlineLevel="4" x14ac:dyDescent="0.2">
      <c r="B1156" s="35" t="s">
        <v>2335</v>
      </c>
      <c r="C1156" s="35"/>
      <c r="D1156" s="21"/>
      <c r="E1156" s="22" t="s">
        <v>2336</v>
      </c>
      <c r="F1156" s="22" t="s">
        <v>248</v>
      </c>
      <c r="G1156" s="22" t="s">
        <v>374</v>
      </c>
      <c r="H1156" s="22" t="s">
        <v>419</v>
      </c>
      <c r="I1156" s="22" t="s">
        <v>296</v>
      </c>
      <c r="J1156" s="24">
        <v>4955</v>
      </c>
      <c r="K1156" s="58">
        <f t="shared" si="41"/>
        <v>4955</v>
      </c>
    </row>
    <row r="1157" spans="2:11" s="1" customFormat="1" ht="14.1" hidden="1" customHeight="1" outlineLevel="4" x14ac:dyDescent="0.2">
      <c r="B1157" s="35" t="s">
        <v>2337</v>
      </c>
      <c r="C1157" s="35"/>
      <c r="D1157" s="21"/>
      <c r="E1157" s="22" t="s">
        <v>2338</v>
      </c>
      <c r="F1157" s="22" t="s">
        <v>248</v>
      </c>
      <c r="G1157" s="22" t="s">
        <v>385</v>
      </c>
      <c r="H1157" s="22" t="s">
        <v>463</v>
      </c>
      <c r="I1157" s="22" t="s">
        <v>271</v>
      </c>
      <c r="J1157" s="24">
        <v>6620</v>
      </c>
      <c r="K1157" s="58">
        <f t="shared" si="41"/>
        <v>6620</v>
      </c>
    </row>
    <row r="1158" spans="2:11" s="1" customFormat="1" ht="14.1" hidden="1" customHeight="1" outlineLevel="4" x14ac:dyDescent="0.2">
      <c r="B1158" s="35" t="s">
        <v>2339</v>
      </c>
      <c r="C1158" s="35"/>
      <c r="D1158" s="21"/>
      <c r="E1158" s="22" t="s">
        <v>2340</v>
      </c>
      <c r="F1158" s="22" t="s">
        <v>248</v>
      </c>
      <c r="G1158" s="22" t="s">
        <v>385</v>
      </c>
      <c r="H1158" s="22" t="s">
        <v>501</v>
      </c>
      <c r="I1158" s="22" t="s">
        <v>1142</v>
      </c>
      <c r="J1158" s="24">
        <v>7810</v>
      </c>
      <c r="K1158" s="58">
        <f t="shared" si="41"/>
        <v>7810</v>
      </c>
    </row>
    <row r="1159" spans="2:11" s="1" customFormat="1" ht="14.1" hidden="1" customHeight="1" outlineLevel="4" x14ac:dyDescent="0.2">
      <c r="B1159" s="35" t="s">
        <v>2341</v>
      </c>
      <c r="C1159" s="35"/>
      <c r="D1159" s="21"/>
      <c r="E1159" s="22" t="s">
        <v>2342</v>
      </c>
      <c r="F1159" s="22" t="s">
        <v>248</v>
      </c>
      <c r="G1159" s="22" t="s">
        <v>385</v>
      </c>
      <c r="H1159" s="22" t="s">
        <v>419</v>
      </c>
      <c r="I1159" s="22" t="s">
        <v>271</v>
      </c>
      <c r="J1159" s="24">
        <v>4840</v>
      </c>
      <c r="K1159" s="58">
        <f t="shared" si="41"/>
        <v>4840</v>
      </c>
    </row>
    <row r="1160" spans="2:11" s="1" customFormat="1" ht="14.1" hidden="1" customHeight="1" outlineLevel="4" x14ac:dyDescent="0.2">
      <c r="B1160" s="35" t="s">
        <v>2343</v>
      </c>
      <c r="C1160" s="35"/>
      <c r="D1160" s="21"/>
      <c r="E1160" s="22" t="s">
        <v>2344</v>
      </c>
      <c r="F1160" s="22" t="s">
        <v>248</v>
      </c>
      <c r="G1160" s="22" t="s">
        <v>398</v>
      </c>
      <c r="H1160" s="22" t="s">
        <v>463</v>
      </c>
      <c r="I1160" s="22" t="s">
        <v>302</v>
      </c>
      <c r="J1160" s="24">
        <v>8085</v>
      </c>
      <c r="K1160" s="58">
        <f t="shared" si="41"/>
        <v>8085</v>
      </c>
    </row>
    <row r="1161" spans="2:11" s="1" customFormat="1" ht="14.1" hidden="1" customHeight="1" outlineLevel="4" x14ac:dyDescent="0.2">
      <c r="B1161" s="35" t="s">
        <v>2345</v>
      </c>
      <c r="C1161" s="35"/>
      <c r="D1161" s="21"/>
      <c r="E1161" s="22" t="s">
        <v>2346</v>
      </c>
      <c r="F1161" s="22" t="s">
        <v>248</v>
      </c>
      <c r="G1161" s="22" t="s">
        <v>444</v>
      </c>
      <c r="H1161" s="22" t="s">
        <v>501</v>
      </c>
      <c r="I1161" s="22" t="s">
        <v>296</v>
      </c>
      <c r="J1161" s="24">
        <v>7840</v>
      </c>
      <c r="K1161" s="58">
        <f t="shared" si="41"/>
        <v>7840</v>
      </c>
    </row>
    <row r="1162" spans="2:11" s="1" customFormat="1" ht="14.1" hidden="1" customHeight="1" outlineLevel="4" x14ac:dyDescent="0.2">
      <c r="B1162" s="35" t="s">
        <v>2347</v>
      </c>
      <c r="C1162" s="35"/>
      <c r="D1162" s="21"/>
      <c r="E1162" s="22" t="s">
        <v>2348</v>
      </c>
      <c r="F1162" s="22" t="s">
        <v>248</v>
      </c>
      <c r="G1162" s="22" t="s">
        <v>419</v>
      </c>
      <c r="H1162" s="22" t="s">
        <v>501</v>
      </c>
      <c r="I1162" s="22" t="s">
        <v>296</v>
      </c>
      <c r="J1162" s="24">
        <v>9220</v>
      </c>
      <c r="K1162" s="58">
        <f t="shared" si="41"/>
        <v>9220</v>
      </c>
    </row>
    <row r="1163" spans="2:11" s="1" customFormat="1" ht="14.1" hidden="1" customHeight="1" outlineLevel="4" x14ac:dyDescent="0.2">
      <c r="B1163" s="35" t="s">
        <v>2349</v>
      </c>
      <c r="C1163" s="35"/>
      <c r="D1163" s="21"/>
      <c r="E1163" s="22" t="s">
        <v>2350</v>
      </c>
      <c r="F1163" s="22" t="s">
        <v>248</v>
      </c>
      <c r="G1163" s="22" t="s">
        <v>419</v>
      </c>
      <c r="H1163" s="22" t="s">
        <v>525</v>
      </c>
      <c r="I1163" s="22" t="s">
        <v>296</v>
      </c>
      <c r="J1163" s="24">
        <v>11820</v>
      </c>
      <c r="K1163" s="58">
        <f t="shared" si="41"/>
        <v>11820</v>
      </c>
    </row>
    <row r="1164" spans="2:11" s="1" customFormat="1" ht="14.1" hidden="1" customHeight="1" outlineLevel="4" x14ac:dyDescent="0.2">
      <c r="B1164" s="35" t="s">
        <v>2351</v>
      </c>
      <c r="C1164" s="35"/>
      <c r="D1164" s="21"/>
      <c r="E1164" s="22" t="s">
        <v>2352</v>
      </c>
      <c r="F1164" s="22" t="s">
        <v>248</v>
      </c>
      <c r="G1164" s="22" t="s">
        <v>419</v>
      </c>
      <c r="H1164" s="22" t="s">
        <v>419</v>
      </c>
      <c r="I1164" s="22" t="s">
        <v>296</v>
      </c>
      <c r="J1164" s="24">
        <v>6425</v>
      </c>
      <c r="K1164" s="58">
        <f t="shared" si="41"/>
        <v>6425</v>
      </c>
    </row>
    <row r="1165" spans="2:11" s="1" customFormat="1" ht="14.1" hidden="1" customHeight="1" outlineLevel="4" x14ac:dyDescent="0.2">
      <c r="B1165" s="35" t="s">
        <v>2353</v>
      </c>
      <c r="C1165" s="35"/>
      <c r="D1165" s="21"/>
      <c r="E1165" s="22" t="s">
        <v>2354</v>
      </c>
      <c r="F1165" s="22" t="s">
        <v>248</v>
      </c>
      <c r="G1165" s="22" t="s">
        <v>419</v>
      </c>
      <c r="H1165" s="22" t="s">
        <v>419</v>
      </c>
      <c r="I1165" s="22" t="s">
        <v>321</v>
      </c>
      <c r="J1165" s="24">
        <v>6905</v>
      </c>
      <c r="K1165" s="58">
        <f t="shared" si="41"/>
        <v>6905</v>
      </c>
    </row>
    <row r="1166" spans="2:11" s="1" customFormat="1" ht="14.1" hidden="1" customHeight="1" outlineLevel="4" x14ac:dyDescent="0.2">
      <c r="B1166" s="35" t="s">
        <v>2355</v>
      </c>
      <c r="C1166" s="35"/>
      <c r="D1166" s="21"/>
      <c r="E1166" s="22" t="s">
        <v>2356</v>
      </c>
      <c r="F1166" s="22" t="s">
        <v>248</v>
      </c>
      <c r="G1166" s="22" t="s">
        <v>463</v>
      </c>
      <c r="H1166" s="22" t="s">
        <v>501</v>
      </c>
      <c r="I1166" s="22" t="s">
        <v>296</v>
      </c>
      <c r="J1166" s="24">
        <v>11930</v>
      </c>
      <c r="K1166" s="58">
        <f t="shared" si="41"/>
        <v>11930</v>
      </c>
    </row>
    <row r="1167" spans="2:11" s="1" customFormat="1" ht="14.1" hidden="1" customHeight="1" outlineLevel="4" x14ac:dyDescent="0.2">
      <c r="B1167" s="35" t="s">
        <v>2357</v>
      </c>
      <c r="C1167" s="35"/>
      <c r="D1167" s="21"/>
      <c r="E1167" s="22" t="s">
        <v>2358</v>
      </c>
      <c r="F1167" s="22" t="s">
        <v>248</v>
      </c>
      <c r="G1167" s="22" t="s">
        <v>1007</v>
      </c>
      <c r="H1167" s="22" t="s">
        <v>296</v>
      </c>
      <c r="I1167" s="22" t="s">
        <v>299</v>
      </c>
      <c r="J1167" s="24">
        <v>1345</v>
      </c>
      <c r="K1167" s="58">
        <f t="shared" si="41"/>
        <v>1345</v>
      </c>
    </row>
    <row r="1168" spans="2:11" s="1" customFormat="1" ht="14.1" hidden="1" customHeight="1" outlineLevel="4" x14ac:dyDescent="0.2">
      <c r="B1168" s="35" t="s">
        <v>2359</v>
      </c>
      <c r="C1168" s="35"/>
      <c r="D1168" s="21"/>
      <c r="E1168" s="22" t="s">
        <v>2360</v>
      </c>
      <c r="F1168" s="22" t="s">
        <v>248</v>
      </c>
      <c r="G1168" s="22" t="s">
        <v>271</v>
      </c>
      <c r="H1168" s="22" t="s">
        <v>321</v>
      </c>
      <c r="I1168" s="22" t="s">
        <v>271</v>
      </c>
      <c r="J1168" s="24">
        <v>2295</v>
      </c>
      <c r="K1168" s="58">
        <f t="shared" si="41"/>
        <v>2295</v>
      </c>
    </row>
    <row r="1169" spans="2:11" s="1" customFormat="1" ht="14.1" hidden="1" customHeight="1" outlineLevel="4" x14ac:dyDescent="0.2">
      <c r="B1169" s="35" t="s">
        <v>2361</v>
      </c>
      <c r="C1169" s="35"/>
      <c r="D1169" s="21"/>
      <c r="E1169" s="22" t="s">
        <v>2362</v>
      </c>
      <c r="F1169" s="22" t="s">
        <v>248</v>
      </c>
      <c r="G1169" s="22" t="s">
        <v>296</v>
      </c>
      <c r="H1169" s="22" t="s">
        <v>271</v>
      </c>
      <c r="I1169" s="22" t="s">
        <v>299</v>
      </c>
      <c r="J1169" s="24">
        <v>1385</v>
      </c>
      <c r="K1169" s="58">
        <f t="shared" si="41"/>
        <v>1385</v>
      </c>
    </row>
    <row r="1170" spans="2:11" s="1" customFormat="1" ht="14.1" hidden="1" customHeight="1" outlineLevel="4" x14ac:dyDescent="0.2">
      <c r="B1170" s="35" t="s">
        <v>2363</v>
      </c>
      <c r="C1170" s="35"/>
      <c r="D1170" s="21"/>
      <c r="E1170" s="22" t="s">
        <v>2364</v>
      </c>
      <c r="F1170" s="22" t="s">
        <v>248</v>
      </c>
      <c r="G1170" s="22" t="s">
        <v>321</v>
      </c>
      <c r="H1170" s="22" t="s">
        <v>374</v>
      </c>
      <c r="I1170" s="22" t="s">
        <v>299</v>
      </c>
      <c r="J1170" s="24">
        <v>2845</v>
      </c>
      <c r="K1170" s="58">
        <f t="shared" si="41"/>
        <v>2845</v>
      </c>
    </row>
    <row r="1171" spans="2:11" s="1" customFormat="1" ht="14.1" hidden="1" customHeight="1" outlineLevel="4" x14ac:dyDescent="0.2">
      <c r="B1171" s="35" t="s">
        <v>2365</v>
      </c>
      <c r="C1171" s="35"/>
      <c r="D1171" s="21"/>
      <c r="E1171" s="22" t="s">
        <v>2366</v>
      </c>
      <c r="F1171" s="22" t="s">
        <v>248</v>
      </c>
      <c r="G1171" s="22" t="s">
        <v>321</v>
      </c>
      <c r="H1171" s="22" t="s">
        <v>385</v>
      </c>
      <c r="I1171" s="22" t="s">
        <v>302</v>
      </c>
      <c r="J1171" s="24">
        <v>3535</v>
      </c>
      <c r="K1171" s="58">
        <f t="shared" si="41"/>
        <v>3535</v>
      </c>
    </row>
    <row r="1172" spans="2:11" s="1" customFormat="1" ht="14.1" hidden="1" customHeight="1" outlineLevel="4" x14ac:dyDescent="0.2">
      <c r="B1172" s="35" t="s">
        <v>2367</v>
      </c>
      <c r="C1172" s="35"/>
      <c r="D1172" s="21"/>
      <c r="E1172" s="22" t="s">
        <v>2368</v>
      </c>
      <c r="F1172" s="22" t="s">
        <v>248</v>
      </c>
      <c r="G1172" s="22" t="s">
        <v>347</v>
      </c>
      <c r="H1172" s="22" t="s">
        <v>321</v>
      </c>
      <c r="I1172" s="22" t="s">
        <v>258</v>
      </c>
      <c r="J1172" s="24">
        <v>2895</v>
      </c>
      <c r="K1172" s="58">
        <f t="shared" si="41"/>
        <v>2895</v>
      </c>
    </row>
    <row r="1173" spans="2:11" s="1" customFormat="1" ht="14.1" hidden="1" customHeight="1" outlineLevel="4" x14ac:dyDescent="0.2">
      <c r="B1173" s="35" t="s">
        <v>2369</v>
      </c>
      <c r="C1173" s="35"/>
      <c r="D1173" s="21"/>
      <c r="E1173" s="22" t="s">
        <v>2370</v>
      </c>
      <c r="F1173" s="22" t="s">
        <v>248</v>
      </c>
      <c r="G1173" s="22" t="s">
        <v>347</v>
      </c>
      <c r="H1173" s="22" t="s">
        <v>398</v>
      </c>
      <c r="I1173" s="22" t="s">
        <v>271</v>
      </c>
      <c r="J1173" s="24">
        <v>4275</v>
      </c>
      <c r="K1173" s="58">
        <f t="shared" si="41"/>
        <v>4275</v>
      </c>
    </row>
    <row r="1174" spans="2:11" s="1" customFormat="1" ht="14.1" hidden="1" customHeight="1" outlineLevel="4" x14ac:dyDescent="0.2">
      <c r="B1174" s="35" t="s">
        <v>2371</v>
      </c>
      <c r="C1174" s="35"/>
      <c r="D1174" s="21"/>
      <c r="E1174" s="22" t="s">
        <v>2372</v>
      </c>
      <c r="F1174" s="22" t="s">
        <v>248</v>
      </c>
      <c r="G1174" s="22" t="s">
        <v>347</v>
      </c>
      <c r="H1174" s="22" t="s">
        <v>419</v>
      </c>
      <c r="I1174" s="22" t="s">
        <v>296</v>
      </c>
      <c r="J1174" s="24">
        <v>5255</v>
      </c>
      <c r="K1174" s="58">
        <f t="shared" si="41"/>
        <v>5255</v>
      </c>
    </row>
    <row r="1175" spans="2:11" s="1" customFormat="1" ht="14.1" hidden="1" customHeight="1" outlineLevel="4" x14ac:dyDescent="0.2">
      <c r="B1175" s="35" t="s">
        <v>2373</v>
      </c>
      <c r="C1175" s="35"/>
      <c r="D1175" s="21"/>
      <c r="E1175" s="22" t="s">
        <v>2374</v>
      </c>
      <c r="F1175" s="22" t="s">
        <v>248</v>
      </c>
      <c r="G1175" s="22" t="s">
        <v>374</v>
      </c>
      <c r="H1175" s="22" t="s">
        <v>463</v>
      </c>
      <c r="I1175" s="22" t="s">
        <v>321</v>
      </c>
      <c r="J1175" s="24">
        <v>8505</v>
      </c>
      <c r="K1175" s="58">
        <f t="shared" si="41"/>
        <v>8505</v>
      </c>
    </row>
    <row r="1176" spans="2:11" s="1" customFormat="1" ht="14.1" hidden="1" customHeight="1" outlineLevel="4" x14ac:dyDescent="0.2">
      <c r="B1176" s="35" t="s">
        <v>2375</v>
      </c>
      <c r="C1176" s="35"/>
      <c r="D1176" s="21"/>
      <c r="E1176" s="22" t="s">
        <v>2376</v>
      </c>
      <c r="F1176" s="22" t="s">
        <v>248</v>
      </c>
      <c r="G1176" s="22" t="s">
        <v>374</v>
      </c>
      <c r="H1176" s="22" t="s">
        <v>501</v>
      </c>
      <c r="I1176" s="22" t="s">
        <v>271</v>
      </c>
      <c r="J1176" s="24">
        <v>6590</v>
      </c>
      <c r="K1176" s="58">
        <f t="shared" si="41"/>
        <v>6590</v>
      </c>
    </row>
    <row r="1177" spans="2:11" s="1" customFormat="1" ht="14.1" hidden="1" customHeight="1" outlineLevel="4" x14ac:dyDescent="0.2">
      <c r="B1177" s="35" t="s">
        <v>2377</v>
      </c>
      <c r="C1177" s="35"/>
      <c r="D1177" s="21"/>
      <c r="E1177" s="22" t="s">
        <v>2378</v>
      </c>
      <c r="F1177" s="22" t="s">
        <v>248</v>
      </c>
      <c r="G1177" s="22" t="s">
        <v>374</v>
      </c>
      <c r="H1177" s="22" t="s">
        <v>525</v>
      </c>
      <c r="I1177" s="22" t="s">
        <v>271</v>
      </c>
      <c r="J1177" s="24">
        <v>8405</v>
      </c>
      <c r="K1177" s="58">
        <f t="shared" si="41"/>
        <v>8405</v>
      </c>
    </row>
    <row r="1178" spans="2:11" s="1" customFormat="1" ht="14.1" hidden="1" customHeight="1" outlineLevel="4" x14ac:dyDescent="0.2">
      <c r="B1178" s="35" t="s">
        <v>2379</v>
      </c>
      <c r="C1178" s="35"/>
      <c r="D1178" s="21"/>
      <c r="E1178" s="22" t="s">
        <v>2380</v>
      </c>
      <c r="F1178" s="22" t="s">
        <v>248</v>
      </c>
      <c r="G1178" s="22" t="s">
        <v>374</v>
      </c>
      <c r="H1178" s="22" t="s">
        <v>321</v>
      </c>
      <c r="I1178" s="22" t="s">
        <v>299</v>
      </c>
      <c r="J1178" s="24">
        <v>2300</v>
      </c>
      <c r="K1178" s="58">
        <f t="shared" si="41"/>
        <v>2300</v>
      </c>
    </row>
    <row r="1179" spans="2:11" s="1" customFormat="1" ht="14.1" hidden="1" customHeight="1" outlineLevel="4" x14ac:dyDescent="0.2">
      <c r="B1179" s="35" t="s">
        <v>2381</v>
      </c>
      <c r="C1179" s="35"/>
      <c r="D1179" s="21"/>
      <c r="E1179" s="22" t="s">
        <v>2382</v>
      </c>
      <c r="F1179" s="22" t="s">
        <v>248</v>
      </c>
      <c r="G1179" s="22" t="s">
        <v>374</v>
      </c>
      <c r="H1179" s="22" t="s">
        <v>374</v>
      </c>
      <c r="I1179" s="22" t="s">
        <v>258</v>
      </c>
      <c r="J1179" s="24">
        <v>3820</v>
      </c>
      <c r="K1179" s="58">
        <f t="shared" si="41"/>
        <v>3820</v>
      </c>
    </row>
    <row r="1180" spans="2:11" s="1" customFormat="1" ht="14.1" hidden="1" customHeight="1" outlineLevel="4" x14ac:dyDescent="0.2">
      <c r="B1180" s="35" t="s">
        <v>2383</v>
      </c>
      <c r="C1180" s="35"/>
      <c r="D1180" s="21"/>
      <c r="E1180" s="22" t="s">
        <v>2384</v>
      </c>
      <c r="F1180" s="22" t="s">
        <v>248</v>
      </c>
      <c r="G1180" s="22" t="s">
        <v>374</v>
      </c>
      <c r="H1180" s="22" t="s">
        <v>398</v>
      </c>
      <c r="I1180" s="22" t="s">
        <v>296</v>
      </c>
      <c r="J1180" s="24">
        <v>4955</v>
      </c>
      <c r="K1180" s="58">
        <f t="shared" si="41"/>
        <v>4955</v>
      </c>
    </row>
    <row r="1181" spans="2:11" s="1" customFormat="1" ht="14.1" hidden="1" customHeight="1" outlineLevel="4" x14ac:dyDescent="0.2">
      <c r="B1181" s="35" t="s">
        <v>2385</v>
      </c>
      <c r="C1181" s="35"/>
      <c r="D1181" s="21"/>
      <c r="E1181" s="22" t="s">
        <v>2386</v>
      </c>
      <c r="F1181" s="22" t="s">
        <v>248</v>
      </c>
      <c r="G1181" s="22" t="s">
        <v>374</v>
      </c>
      <c r="H1181" s="22" t="s">
        <v>419</v>
      </c>
      <c r="I1181" s="22" t="s">
        <v>321</v>
      </c>
      <c r="J1181" s="24">
        <v>7455</v>
      </c>
      <c r="K1181" s="58">
        <f t="shared" si="41"/>
        <v>7455</v>
      </c>
    </row>
    <row r="1182" spans="2:11" s="1" customFormat="1" ht="14.1" hidden="1" customHeight="1" outlineLevel="4" x14ac:dyDescent="0.2">
      <c r="B1182" s="35" t="s">
        <v>2387</v>
      </c>
      <c r="C1182" s="35"/>
      <c r="D1182" s="21"/>
      <c r="E1182" s="22" t="s">
        <v>2388</v>
      </c>
      <c r="F1182" s="22" t="s">
        <v>248</v>
      </c>
      <c r="G1182" s="22" t="s">
        <v>385</v>
      </c>
      <c r="H1182" s="22" t="s">
        <v>463</v>
      </c>
      <c r="I1182" s="22" t="s">
        <v>296</v>
      </c>
      <c r="J1182" s="24">
        <v>7045</v>
      </c>
      <c r="K1182" s="58">
        <f t="shared" ref="K1182:K1213" si="42">J1182*((100-$C$14-$C$16)/100)</f>
        <v>7045</v>
      </c>
    </row>
    <row r="1183" spans="2:11" s="1" customFormat="1" ht="14.1" hidden="1" customHeight="1" outlineLevel="4" x14ac:dyDescent="0.2">
      <c r="B1183" s="35" t="s">
        <v>2389</v>
      </c>
      <c r="C1183" s="35"/>
      <c r="D1183" s="21"/>
      <c r="E1183" s="22" t="s">
        <v>2390</v>
      </c>
      <c r="F1183" s="22" t="s">
        <v>248</v>
      </c>
      <c r="G1183" s="22" t="s">
        <v>398</v>
      </c>
      <c r="H1183" s="22" t="s">
        <v>463</v>
      </c>
      <c r="I1183" s="22" t="s">
        <v>296</v>
      </c>
      <c r="J1183" s="24">
        <v>7675</v>
      </c>
      <c r="K1183" s="58">
        <f t="shared" si="42"/>
        <v>7675</v>
      </c>
    </row>
    <row r="1184" spans="2:11" s="1" customFormat="1" ht="14.1" hidden="1" customHeight="1" outlineLevel="4" x14ac:dyDescent="0.2">
      <c r="B1184" s="35" t="s">
        <v>2391</v>
      </c>
      <c r="C1184" s="35"/>
      <c r="D1184" s="21"/>
      <c r="E1184" s="22" t="s">
        <v>2392</v>
      </c>
      <c r="F1184" s="22" t="s">
        <v>248</v>
      </c>
      <c r="G1184" s="22" t="s">
        <v>444</v>
      </c>
      <c r="H1184" s="22" t="s">
        <v>463</v>
      </c>
      <c r="I1184" s="22" t="s">
        <v>374</v>
      </c>
      <c r="J1184" s="24">
        <v>11415</v>
      </c>
      <c r="K1184" s="58">
        <f t="shared" si="42"/>
        <v>11415</v>
      </c>
    </row>
    <row r="1185" spans="2:11" s="1" customFormat="1" ht="14.1" hidden="1" customHeight="1" outlineLevel="4" x14ac:dyDescent="0.2">
      <c r="B1185" s="35" t="s">
        <v>2393</v>
      </c>
      <c r="C1185" s="35"/>
      <c r="D1185" s="21"/>
      <c r="E1185" s="22" t="s">
        <v>2394</v>
      </c>
      <c r="F1185" s="22" t="s">
        <v>248</v>
      </c>
      <c r="G1185" s="22" t="s">
        <v>419</v>
      </c>
      <c r="H1185" s="22" t="s">
        <v>463</v>
      </c>
      <c r="I1185" s="22" t="s">
        <v>296</v>
      </c>
      <c r="J1185" s="24">
        <v>8500</v>
      </c>
      <c r="K1185" s="58">
        <f t="shared" si="42"/>
        <v>8500</v>
      </c>
    </row>
    <row r="1186" spans="2:11" s="1" customFormat="1" ht="14.1" hidden="1" customHeight="1" outlineLevel="4" x14ac:dyDescent="0.2">
      <c r="B1186" s="35" t="s">
        <v>2395</v>
      </c>
      <c r="C1186" s="35"/>
      <c r="D1186" s="21"/>
      <c r="E1186" s="22" t="s">
        <v>2396</v>
      </c>
      <c r="F1186" s="22" t="s">
        <v>248</v>
      </c>
      <c r="G1186" s="22" t="s">
        <v>419</v>
      </c>
      <c r="H1186" s="22" t="s">
        <v>501</v>
      </c>
      <c r="I1186" s="22" t="s">
        <v>271</v>
      </c>
      <c r="J1186" s="24">
        <v>7840</v>
      </c>
      <c r="K1186" s="58">
        <f t="shared" si="42"/>
        <v>7840</v>
      </c>
    </row>
    <row r="1187" spans="2:11" s="1" customFormat="1" ht="14.1" hidden="1" customHeight="1" outlineLevel="4" x14ac:dyDescent="0.2">
      <c r="B1187" s="35" t="s">
        <v>2397</v>
      </c>
      <c r="C1187" s="35"/>
      <c r="D1187" s="21"/>
      <c r="E1187" s="22" t="s">
        <v>2398</v>
      </c>
      <c r="F1187" s="22" t="s">
        <v>248</v>
      </c>
      <c r="G1187" s="22" t="s">
        <v>419</v>
      </c>
      <c r="H1187" s="22" t="s">
        <v>419</v>
      </c>
      <c r="I1187" s="22" t="s">
        <v>271</v>
      </c>
      <c r="J1187" s="24">
        <v>6220</v>
      </c>
      <c r="K1187" s="58">
        <f t="shared" si="42"/>
        <v>6220</v>
      </c>
    </row>
    <row r="1188" spans="2:11" s="1" customFormat="1" ht="89.1" hidden="1" customHeight="1" outlineLevel="3" x14ac:dyDescent="0.2">
      <c r="B1188" s="40" t="s">
        <v>1409</v>
      </c>
      <c r="C1188" s="40"/>
      <c r="D1188" s="27"/>
      <c r="E1188" s="19"/>
      <c r="F1188" s="19"/>
      <c r="G1188" s="19"/>
      <c r="H1188" s="19"/>
      <c r="I1188" s="19"/>
      <c r="J1188" s="20"/>
      <c r="K1188" s="57"/>
    </row>
    <row r="1189" spans="2:11" s="1" customFormat="1" ht="14.1" hidden="1" customHeight="1" outlineLevel="4" x14ac:dyDescent="0.2">
      <c r="B1189" s="35" t="s">
        <v>2399</v>
      </c>
      <c r="C1189" s="35"/>
      <c r="D1189" s="21"/>
      <c r="E1189" s="22" t="s">
        <v>2400</v>
      </c>
      <c r="F1189" s="22" t="s">
        <v>248</v>
      </c>
      <c r="G1189" s="22" t="s">
        <v>1007</v>
      </c>
      <c r="H1189" s="22" t="s">
        <v>296</v>
      </c>
      <c r="I1189" s="22" t="s">
        <v>299</v>
      </c>
      <c r="J1189" s="24">
        <v>1345</v>
      </c>
      <c r="K1189" s="58">
        <f t="shared" ref="K1189:K1220" si="43">J1189*((100-$C$14-$C$16)/100)</f>
        <v>1345</v>
      </c>
    </row>
    <row r="1190" spans="2:11" s="1" customFormat="1" ht="14.1" hidden="1" customHeight="1" outlineLevel="4" x14ac:dyDescent="0.2">
      <c r="B1190" s="35" t="s">
        <v>2401</v>
      </c>
      <c r="C1190" s="35"/>
      <c r="D1190" s="21"/>
      <c r="E1190" s="22" t="s">
        <v>2402</v>
      </c>
      <c r="F1190" s="22" t="s">
        <v>248</v>
      </c>
      <c r="G1190" s="22" t="s">
        <v>271</v>
      </c>
      <c r="H1190" s="22" t="s">
        <v>321</v>
      </c>
      <c r="I1190" s="22" t="s">
        <v>271</v>
      </c>
      <c r="J1190" s="24">
        <v>2295</v>
      </c>
      <c r="K1190" s="58">
        <f t="shared" si="43"/>
        <v>2295</v>
      </c>
    </row>
    <row r="1191" spans="2:11" s="1" customFormat="1" ht="14.1" hidden="1" customHeight="1" outlineLevel="4" x14ac:dyDescent="0.2">
      <c r="B1191" s="35" t="s">
        <v>2403</v>
      </c>
      <c r="C1191" s="35"/>
      <c r="D1191" s="21"/>
      <c r="E1191" s="22" t="s">
        <v>2404</v>
      </c>
      <c r="F1191" s="22" t="s">
        <v>248</v>
      </c>
      <c r="G1191" s="22" t="s">
        <v>296</v>
      </c>
      <c r="H1191" s="22" t="s">
        <v>271</v>
      </c>
      <c r="I1191" s="22" t="s">
        <v>299</v>
      </c>
      <c r="J1191" s="24">
        <v>1385</v>
      </c>
      <c r="K1191" s="58">
        <f t="shared" si="43"/>
        <v>1385</v>
      </c>
    </row>
    <row r="1192" spans="2:11" s="1" customFormat="1" ht="14.1" hidden="1" customHeight="1" outlineLevel="4" x14ac:dyDescent="0.2">
      <c r="B1192" s="35" t="s">
        <v>2405</v>
      </c>
      <c r="C1192" s="35"/>
      <c r="D1192" s="21"/>
      <c r="E1192" s="22" t="s">
        <v>2406</v>
      </c>
      <c r="F1192" s="22" t="s">
        <v>248</v>
      </c>
      <c r="G1192" s="22" t="s">
        <v>296</v>
      </c>
      <c r="H1192" s="22" t="s">
        <v>296</v>
      </c>
      <c r="I1192" s="22" t="s">
        <v>299</v>
      </c>
      <c r="J1192" s="24">
        <v>1445</v>
      </c>
      <c r="K1192" s="58">
        <f t="shared" si="43"/>
        <v>1445</v>
      </c>
    </row>
    <row r="1193" spans="2:11" s="1" customFormat="1" ht="14.1" hidden="1" customHeight="1" outlineLevel="4" x14ac:dyDescent="0.2">
      <c r="B1193" s="35" t="s">
        <v>2407</v>
      </c>
      <c r="C1193" s="35"/>
      <c r="D1193" s="21"/>
      <c r="E1193" s="22" t="s">
        <v>2408</v>
      </c>
      <c r="F1193" s="22" t="s">
        <v>248</v>
      </c>
      <c r="G1193" s="22" t="s">
        <v>296</v>
      </c>
      <c r="H1193" s="22" t="s">
        <v>296</v>
      </c>
      <c r="I1193" s="22" t="s">
        <v>258</v>
      </c>
      <c r="J1193" s="24">
        <v>1450</v>
      </c>
      <c r="K1193" s="58">
        <f t="shared" si="43"/>
        <v>1450</v>
      </c>
    </row>
    <row r="1194" spans="2:11" s="1" customFormat="1" ht="14.1" hidden="1" customHeight="1" outlineLevel="4" x14ac:dyDescent="0.2">
      <c r="B1194" s="35" t="s">
        <v>2409</v>
      </c>
      <c r="C1194" s="35"/>
      <c r="D1194" s="21"/>
      <c r="E1194" s="22" t="s">
        <v>2410</v>
      </c>
      <c r="F1194" s="22" t="s">
        <v>248</v>
      </c>
      <c r="G1194" s="22" t="s">
        <v>296</v>
      </c>
      <c r="H1194" s="22" t="s">
        <v>321</v>
      </c>
      <c r="I1194" s="22" t="s">
        <v>299</v>
      </c>
      <c r="J1194" s="24">
        <v>1650</v>
      </c>
      <c r="K1194" s="58">
        <f t="shared" si="43"/>
        <v>1650</v>
      </c>
    </row>
    <row r="1195" spans="2:11" s="1" customFormat="1" ht="14.1" hidden="1" customHeight="1" outlineLevel="4" x14ac:dyDescent="0.2">
      <c r="B1195" s="35" t="s">
        <v>2411</v>
      </c>
      <c r="C1195" s="35"/>
      <c r="D1195" s="21"/>
      <c r="E1195" s="22" t="s">
        <v>2412</v>
      </c>
      <c r="F1195" s="22" t="s">
        <v>248</v>
      </c>
      <c r="G1195" s="22" t="s">
        <v>296</v>
      </c>
      <c r="H1195" s="22" t="s">
        <v>321</v>
      </c>
      <c r="I1195" s="22" t="s">
        <v>258</v>
      </c>
      <c r="J1195" s="24">
        <v>1880</v>
      </c>
      <c r="K1195" s="58">
        <f t="shared" si="43"/>
        <v>1880</v>
      </c>
    </row>
    <row r="1196" spans="2:11" s="1" customFormat="1" ht="14.1" hidden="1" customHeight="1" outlineLevel="4" x14ac:dyDescent="0.2">
      <c r="B1196" s="35" t="s">
        <v>2413</v>
      </c>
      <c r="C1196" s="35"/>
      <c r="D1196" s="21"/>
      <c r="E1196" s="22" t="s">
        <v>2414</v>
      </c>
      <c r="F1196" s="22" t="s">
        <v>248</v>
      </c>
      <c r="G1196" s="22" t="s">
        <v>296</v>
      </c>
      <c r="H1196" s="22" t="s">
        <v>321</v>
      </c>
      <c r="I1196" s="22" t="s">
        <v>271</v>
      </c>
      <c r="J1196" s="24">
        <v>2040</v>
      </c>
      <c r="K1196" s="58">
        <f t="shared" si="43"/>
        <v>2040</v>
      </c>
    </row>
    <row r="1197" spans="2:11" s="1" customFormat="1" ht="14.1" hidden="1" customHeight="1" outlineLevel="4" x14ac:dyDescent="0.2">
      <c r="B1197" s="35" t="s">
        <v>2415</v>
      </c>
      <c r="C1197" s="35"/>
      <c r="D1197" s="21"/>
      <c r="E1197" s="22" t="s">
        <v>2416</v>
      </c>
      <c r="F1197" s="22" t="s">
        <v>248</v>
      </c>
      <c r="G1197" s="22" t="s">
        <v>296</v>
      </c>
      <c r="H1197" s="22" t="s">
        <v>347</v>
      </c>
      <c r="I1197" s="22" t="s">
        <v>258</v>
      </c>
      <c r="J1197" s="24">
        <v>2110</v>
      </c>
      <c r="K1197" s="58">
        <f t="shared" si="43"/>
        <v>2110</v>
      </c>
    </row>
    <row r="1198" spans="2:11" s="1" customFormat="1" ht="14.1" hidden="1" customHeight="1" outlineLevel="4" x14ac:dyDescent="0.2">
      <c r="B1198" s="35" t="s">
        <v>2417</v>
      </c>
      <c r="C1198" s="35"/>
      <c r="D1198" s="21"/>
      <c r="E1198" s="22" t="s">
        <v>2418</v>
      </c>
      <c r="F1198" s="22" t="s">
        <v>248</v>
      </c>
      <c r="G1198" s="22" t="s">
        <v>296</v>
      </c>
      <c r="H1198" s="22" t="s">
        <v>347</v>
      </c>
      <c r="I1198" s="22" t="s">
        <v>271</v>
      </c>
      <c r="J1198" s="24">
        <v>2695</v>
      </c>
      <c r="K1198" s="58">
        <f t="shared" si="43"/>
        <v>2695</v>
      </c>
    </row>
    <row r="1199" spans="2:11" s="1" customFormat="1" ht="14.1" hidden="1" customHeight="1" outlineLevel="4" x14ac:dyDescent="0.2">
      <c r="B1199" s="35" t="s">
        <v>2419</v>
      </c>
      <c r="C1199" s="35"/>
      <c r="D1199" s="21"/>
      <c r="E1199" s="22" t="s">
        <v>2420</v>
      </c>
      <c r="F1199" s="22" t="s">
        <v>248</v>
      </c>
      <c r="G1199" s="22" t="s">
        <v>1039</v>
      </c>
      <c r="H1199" s="22" t="s">
        <v>321</v>
      </c>
      <c r="I1199" s="22" t="s">
        <v>266</v>
      </c>
      <c r="J1199" s="24">
        <v>1735</v>
      </c>
      <c r="K1199" s="58">
        <f t="shared" si="43"/>
        <v>1735</v>
      </c>
    </row>
    <row r="1200" spans="2:11" s="1" customFormat="1" ht="14.1" hidden="1" customHeight="1" outlineLevel="4" x14ac:dyDescent="0.2">
      <c r="B1200" s="35" t="s">
        <v>2421</v>
      </c>
      <c r="C1200" s="35"/>
      <c r="D1200" s="21"/>
      <c r="E1200" s="22" t="s">
        <v>2422</v>
      </c>
      <c r="F1200" s="22" t="s">
        <v>248</v>
      </c>
      <c r="G1200" s="22" t="s">
        <v>321</v>
      </c>
      <c r="H1200" s="22" t="s">
        <v>321</v>
      </c>
      <c r="I1200" s="22" t="s">
        <v>299</v>
      </c>
      <c r="J1200" s="24">
        <v>1765</v>
      </c>
      <c r="K1200" s="58">
        <f t="shared" si="43"/>
        <v>1765</v>
      </c>
    </row>
    <row r="1201" spans="2:11" s="1" customFormat="1" ht="14.1" hidden="1" customHeight="1" outlineLevel="4" x14ac:dyDescent="0.2">
      <c r="B1201" s="35" t="s">
        <v>2423</v>
      </c>
      <c r="C1201" s="35"/>
      <c r="D1201" s="21"/>
      <c r="E1201" s="22" t="s">
        <v>2424</v>
      </c>
      <c r="F1201" s="22" t="s">
        <v>248</v>
      </c>
      <c r="G1201" s="22" t="s">
        <v>321</v>
      </c>
      <c r="H1201" s="22" t="s">
        <v>321</v>
      </c>
      <c r="I1201" s="22" t="s">
        <v>258</v>
      </c>
      <c r="J1201" s="24">
        <v>2100</v>
      </c>
      <c r="K1201" s="58">
        <f t="shared" si="43"/>
        <v>2100</v>
      </c>
    </row>
    <row r="1202" spans="2:11" s="1" customFormat="1" ht="14.1" hidden="1" customHeight="1" outlineLevel="4" x14ac:dyDescent="0.2">
      <c r="B1202" s="35" t="s">
        <v>2425</v>
      </c>
      <c r="C1202" s="35"/>
      <c r="D1202" s="21"/>
      <c r="E1202" s="22" t="s">
        <v>2426</v>
      </c>
      <c r="F1202" s="22" t="s">
        <v>248</v>
      </c>
      <c r="G1202" s="22" t="s">
        <v>321</v>
      </c>
      <c r="H1202" s="22" t="s">
        <v>321</v>
      </c>
      <c r="I1202" s="22" t="s">
        <v>271</v>
      </c>
      <c r="J1202" s="24">
        <v>2110</v>
      </c>
      <c r="K1202" s="58">
        <f t="shared" si="43"/>
        <v>2110</v>
      </c>
    </row>
    <row r="1203" spans="2:11" s="1" customFormat="1" ht="14.1" hidden="1" customHeight="1" outlineLevel="4" x14ac:dyDescent="0.2">
      <c r="B1203" s="35" t="s">
        <v>2427</v>
      </c>
      <c r="C1203" s="35"/>
      <c r="D1203" s="21"/>
      <c r="E1203" s="22" t="s">
        <v>2428</v>
      </c>
      <c r="F1203" s="22" t="s">
        <v>248</v>
      </c>
      <c r="G1203" s="22" t="s">
        <v>321</v>
      </c>
      <c r="H1203" s="22" t="s">
        <v>347</v>
      </c>
      <c r="I1203" s="22" t="s">
        <v>299</v>
      </c>
      <c r="J1203" s="24">
        <v>1895</v>
      </c>
      <c r="K1203" s="58">
        <f t="shared" si="43"/>
        <v>1895</v>
      </c>
    </row>
    <row r="1204" spans="2:11" s="1" customFormat="1" ht="14.1" hidden="1" customHeight="1" outlineLevel="4" x14ac:dyDescent="0.2">
      <c r="B1204" s="35" t="s">
        <v>2429</v>
      </c>
      <c r="C1204" s="35"/>
      <c r="D1204" s="21"/>
      <c r="E1204" s="22" t="s">
        <v>2430</v>
      </c>
      <c r="F1204" s="22" t="s">
        <v>248</v>
      </c>
      <c r="G1204" s="22" t="s">
        <v>321</v>
      </c>
      <c r="H1204" s="22" t="s">
        <v>347</v>
      </c>
      <c r="I1204" s="22" t="s">
        <v>258</v>
      </c>
      <c r="J1204" s="24">
        <v>2235</v>
      </c>
      <c r="K1204" s="58">
        <f t="shared" si="43"/>
        <v>2235</v>
      </c>
    </row>
    <row r="1205" spans="2:11" s="1" customFormat="1" ht="14.1" hidden="1" customHeight="1" outlineLevel="4" x14ac:dyDescent="0.2">
      <c r="B1205" s="35" t="s">
        <v>2431</v>
      </c>
      <c r="C1205" s="35"/>
      <c r="D1205" s="21"/>
      <c r="E1205" s="22" t="s">
        <v>2432</v>
      </c>
      <c r="F1205" s="22" t="s">
        <v>248</v>
      </c>
      <c r="G1205" s="22" t="s">
        <v>321</v>
      </c>
      <c r="H1205" s="22" t="s">
        <v>347</v>
      </c>
      <c r="I1205" s="22" t="s">
        <v>266</v>
      </c>
      <c r="J1205" s="24">
        <v>2240</v>
      </c>
      <c r="K1205" s="58">
        <f t="shared" si="43"/>
        <v>2240</v>
      </c>
    </row>
    <row r="1206" spans="2:11" s="1" customFormat="1" ht="14.1" hidden="1" customHeight="1" outlineLevel="4" x14ac:dyDescent="0.2">
      <c r="B1206" s="35" t="s">
        <v>2433</v>
      </c>
      <c r="C1206" s="35"/>
      <c r="D1206" s="21"/>
      <c r="E1206" s="22" t="s">
        <v>2434</v>
      </c>
      <c r="F1206" s="22" t="s">
        <v>248</v>
      </c>
      <c r="G1206" s="22" t="s">
        <v>321</v>
      </c>
      <c r="H1206" s="22" t="s">
        <v>347</v>
      </c>
      <c r="I1206" s="22" t="s">
        <v>271</v>
      </c>
      <c r="J1206" s="24">
        <v>2515</v>
      </c>
      <c r="K1206" s="58">
        <f t="shared" si="43"/>
        <v>2515</v>
      </c>
    </row>
    <row r="1207" spans="2:11" s="1" customFormat="1" ht="14.1" hidden="1" customHeight="1" outlineLevel="4" x14ac:dyDescent="0.2">
      <c r="B1207" s="35" t="s">
        <v>2435</v>
      </c>
      <c r="C1207" s="35"/>
      <c r="D1207" s="21"/>
      <c r="E1207" s="22" t="s">
        <v>2436</v>
      </c>
      <c r="F1207" s="22" t="s">
        <v>248</v>
      </c>
      <c r="G1207" s="22" t="s">
        <v>321</v>
      </c>
      <c r="H1207" s="22" t="s">
        <v>374</v>
      </c>
      <c r="I1207" s="22" t="s">
        <v>299</v>
      </c>
      <c r="J1207" s="24">
        <v>2845</v>
      </c>
      <c r="K1207" s="58">
        <f t="shared" si="43"/>
        <v>2845</v>
      </c>
    </row>
    <row r="1208" spans="2:11" s="1" customFormat="1" ht="14.1" hidden="1" customHeight="1" outlineLevel="4" x14ac:dyDescent="0.2">
      <c r="B1208" s="35" t="s">
        <v>2437</v>
      </c>
      <c r="C1208" s="35"/>
      <c r="D1208" s="21"/>
      <c r="E1208" s="22" t="s">
        <v>2438</v>
      </c>
      <c r="F1208" s="22" t="s">
        <v>248</v>
      </c>
      <c r="G1208" s="22" t="s">
        <v>321</v>
      </c>
      <c r="H1208" s="22" t="s">
        <v>374</v>
      </c>
      <c r="I1208" s="22" t="s">
        <v>258</v>
      </c>
      <c r="J1208" s="24">
        <v>2865</v>
      </c>
      <c r="K1208" s="58">
        <f t="shared" si="43"/>
        <v>2865</v>
      </c>
    </row>
    <row r="1209" spans="2:11" s="1" customFormat="1" ht="14.1" hidden="1" customHeight="1" outlineLevel="4" x14ac:dyDescent="0.2">
      <c r="B1209" s="35" t="s">
        <v>2439</v>
      </c>
      <c r="C1209" s="35"/>
      <c r="D1209" s="21"/>
      <c r="E1209" s="22" t="s">
        <v>2440</v>
      </c>
      <c r="F1209" s="22" t="s">
        <v>248</v>
      </c>
      <c r="G1209" s="22" t="s">
        <v>321</v>
      </c>
      <c r="H1209" s="22" t="s">
        <v>374</v>
      </c>
      <c r="I1209" s="22" t="s">
        <v>271</v>
      </c>
      <c r="J1209" s="24">
        <v>3050</v>
      </c>
      <c r="K1209" s="58">
        <f t="shared" si="43"/>
        <v>3050</v>
      </c>
    </row>
    <row r="1210" spans="2:11" s="1" customFormat="1" ht="14.1" hidden="1" customHeight="1" outlineLevel="4" x14ac:dyDescent="0.2">
      <c r="B1210" s="35" t="s">
        <v>2441</v>
      </c>
      <c r="C1210" s="35"/>
      <c r="D1210" s="21"/>
      <c r="E1210" s="22" t="s">
        <v>2442</v>
      </c>
      <c r="F1210" s="22" t="s">
        <v>248</v>
      </c>
      <c r="G1210" s="22" t="s">
        <v>321</v>
      </c>
      <c r="H1210" s="22" t="s">
        <v>374</v>
      </c>
      <c r="I1210" s="22" t="s">
        <v>296</v>
      </c>
      <c r="J1210" s="24">
        <v>3240</v>
      </c>
      <c r="K1210" s="58">
        <f t="shared" si="43"/>
        <v>3240</v>
      </c>
    </row>
    <row r="1211" spans="2:11" s="1" customFormat="1" ht="14.1" hidden="1" customHeight="1" outlineLevel="4" x14ac:dyDescent="0.2">
      <c r="B1211" s="35" t="s">
        <v>2443</v>
      </c>
      <c r="C1211" s="35"/>
      <c r="D1211" s="21"/>
      <c r="E1211" s="22" t="s">
        <v>2444</v>
      </c>
      <c r="F1211" s="22" t="s">
        <v>248</v>
      </c>
      <c r="G1211" s="22" t="s">
        <v>321</v>
      </c>
      <c r="H1211" s="22" t="s">
        <v>385</v>
      </c>
      <c r="I1211" s="22" t="s">
        <v>302</v>
      </c>
      <c r="J1211" s="24">
        <v>3535</v>
      </c>
      <c r="K1211" s="58">
        <f t="shared" si="43"/>
        <v>3535</v>
      </c>
    </row>
    <row r="1212" spans="2:11" s="1" customFormat="1" ht="14.1" hidden="1" customHeight="1" outlineLevel="4" x14ac:dyDescent="0.2">
      <c r="B1212" s="35" t="s">
        <v>2445</v>
      </c>
      <c r="C1212" s="35"/>
      <c r="D1212" s="21"/>
      <c r="E1212" s="22" t="s">
        <v>2446</v>
      </c>
      <c r="F1212" s="22" t="s">
        <v>248</v>
      </c>
      <c r="G1212" s="22" t="s">
        <v>321</v>
      </c>
      <c r="H1212" s="22" t="s">
        <v>419</v>
      </c>
      <c r="I1212" s="22" t="s">
        <v>258</v>
      </c>
      <c r="J1212" s="24">
        <v>4110</v>
      </c>
      <c r="K1212" s="58">
        <f t="shared" si="43"/>
        <v>4110</v>
      </c>
    </row>
    <row r="1213" spans="2:11" s="1" customFormat="1" ht="14.1" hidden="1" customHeight="1" outlineLevel="4" x14ac:dyDescent="0.2">
      <c r="B1213" s="35" t="s">
        <v>2447</v>
      </c>
      <c r="C1213" s="35"/>
      <c r="D1213" s="21"/>
      <c r="E1213" s="22" t="s">
        <v>2448</v>
      </c>
      <c r="F1213" s="22" t="s">
        <v>248</v>
      </c>
      <c r="G1213" s="22" t="s">
        <v>347</v>
      </c>
      <c r="H1213" s="22" t="s">
        <v>321</v>
      </c>
      <c r="I1213" s="22" t="s">
        <v>258</v>
      </c>
      <c r="J1213" s="24">
        <v>2895</v>
      </c>
      <c r="K1213" s="58">
        <f t="shared" si="43"/>
        <v>2895</v>
      </c>
    </row>
    <row r="1214" spans="2:11" s="1" customFormat="1" ht="14.1" hidden="1" customHeight="1" outlineLevel="4" x14ac:dyDescent="0.2">
      <c r="B1214" s="35" t="s">
        <v>2449</v>
      </c>
      <c r="C1214" s="35"/>
      <c r="D1214" s="21"/>
      <c r="E1214" s="22" t="s">
        <v>2450</v>
      </c>
      <c r="F1214" s="22" t="s">
        <v>248</v>
      </c>
      <c r="G1214" s="22" t="s">
        <v>347</v>
      </c>
      <c r="H1214" s="22" t="s">
        <v>347</v>
      </c>
      <c r="I1214" s="22" t="s">
        <v>258</v>
      </c>
      <c r="J1214" s="24">
        <v>2985</v>
      </c>
      <c r="K1214" s="58">
        <f t="shared" si="43"/>
        <v>2985</v>
      </c>
    </row>
    <row r="1215" spans="2:11" s="1" customFormat="1" ht="14.1" hidden="1" customHeight="1" outlineLevel="4" x14ac:dyDescent="0.2">
      <c r="B1215" s="35" t="s">
        <v>2451</v>
      </c>
      <c r="C1215" s="35"/>
      <c r="D1215" s="21"/>
      <c r="E1215" s="22" t="s">
        <v>2452</v>
      </c>
      <c r="F1215" s="22" t="s">
        <v>248</v>
      </c>
      <c r="G1215" s="22" t="s">
        <v>347</v>
      </c>
      <c r="H1215" s="22" t="s">
        <v>347</v>
      </c>
      <c r="I1215" s="22" t="s">
        <v>271</v>
      </c>
      <c r="J1215" s="24">
        <v>3150</v>
      </c>
      <c r="K1215" s="58">
        <f t="shared" si="43"/>
        <v>3150</v>
      </c>
    </row>
    <row r="1216" spans="2:11" s="1" customFormat="1" ht="14.1" hidden="1" customHeight="1" outlineLevel="4" x14ac:dyDescent="0.2">
      <c r="B1216" s="35" t="s">
        <v>2453</v>
      </c>
      <c r="C1216" s="35"/>
      <c r="D1216" s="21"/>
      <c r="E1216" s="22" t="s">
        <v>2454</v>
      </c>
      <c r="F1216" s="22" t="s">
        <v>248</v>
      </c>
      <c r="G1216" s="22" t="s">
        <v>347</v>
      </c>
      <c r="H1216" s="22" t="s">
        <v>374</v>
      </c>
      <c r="I1216" s="22" t="s">
        <v>299</v>
      </c>
      <c r="J1216" s="24">
        <v>2695</v>
      </c>
      <c r="K1216" s="58">
        <f t="shared" si="43"/>
        <v>2695</v>
      </c>
    </row>
    <row r="1217" spans="2:11" s="1" customFormat="1" ht="14.1" hidden="1" customHeight="1" outlineLevel="4" x14ac:dyDescent="0.2">
      <c r="B1217" s="35" t="s">
        <v>2455</v>
      </c>
      <c r="C1217" s="35"/>
      <c r="D1217" s="21"/>
      <c r="E1217" s="22" t="s">
        <v>2456</v>
      </c>
      <c r="F1217" s="22" t="s">
        <v>248</v>
      </c>
      <c r="G1217" s="22" t="s">
        <v>347</v>
      </c>
      <c r="H1217" s="22" t="s">
        <v>374</v>
      </c>
      <c r="I1217" s="22" t="s">
        <v>258</v>
      </c>
      <c r="J1217" s="24">
        <v>3010</v>
      </c>
      <c r="K1217" s="58">
        <f t="shared" si="43"/>
        <v>3010</v>
      </c>
    </row>
    <row r="1218" spans="2:11" s="1" customFormat="1" ht="14.1" hidden="1" customHeight="1" outlineLevel="4" x14ac:dyDescent="0.2">
      <c r="B1218" s="35" t="s">
        <v>2457</v>
      </c>
      <c r="C1218" s="35"/>
      <c r="D1218" s="21"/>
      <c r="E1218" s="22" t="s">
        <v>2458</v>
      </c>
      <c r="F1218" s="22" t="s">
        <v>248</v>
      </c>
      <c r="G1218" s="22" t="s">
        <v>347</v>
      </c>
      <c r="H1218" s="22" t="s">
        <v>374</v>
      </c>
      <c r="I1218" s="22" t="s">
        <v>271</v>
      </c>
      <c r="J1218" s="24">
        <v>3430</v>
      </c>
      <c r="K1218" s="58">
        <f t="shared" si="43"/>
        <v>3430</v>
      </c>
    </row>
    <row r="1219" spans="2:11" s="1" customFormat="1" ht="14.1" hidden="1" customHeight="1" outlineLevel="4" x14ac:dyDescent="0.2">
      <c r="B1219" s="35" t="s">
        <v>2459</v>
      </c>
      <c r="C1219" s="35"/>
      <c r="D1219" s="21"/>
      <c r="E1219" s="22" t="s">
        <v>2460</v>
      </c>
      <c r="F1219" s="22" t="s">
        <v>248</v>
      </c>
      <c r="G1219" s="22" t="s">
        <v>347</v>
      </c>
      <c r="H1219" s="22" t="s">
        <v>385</v>
      </c>
      <c r="I1219" s="22" t="s">
        <v>266</v>
      </c>
      <c r="J1219" s="24">
        <v>3300</v>
      </c>
      <c r="K1219" s="58">
        <f t="shared" si="43"/>
        <v>3300</v>
      </c>
    </row>
    <row r="1220" spans="2:11" s="1" customFormat="1" ht="14.1" hidden="1" customHeight="1" outlineLevel="4" x14ac:dyDescent="0.2">
      <c r="B1220" s="35" t="s">
        <v>2461</v>
      </c>
      <c r="C1220" s="35"/>
      <c r="D1220" s="21"/>
      <c r="E1220" s="22" t="s">
        <v>2462</v>
      </c>
      <c r="F1220" s="22" t="s">
        <v>248</v>
      </c>
      <c r="G1220" s="22" t="s">
        <v>347</v>
      </c>
      <c r="H1220" s="22" t="s">
        <v>398</v>
      </c>
      <c r="I1220" s="22" t="s">
        <v>258</v>
      </c>
      <c r="J1220" s="24">
        <v>3910</v>
      </c>
      <c r="K1220" s="58">
        <f t="shared" si="43"/>
        <v>3910</v>
      </c>
    </row>
    <row r="1221" spans="2:11" s="1" customFormat="1" ht="14.1" hidden="1" customHeight="1" outlineLevel="4" x14ac:dyDescent="0.2">
      <c r="B1221" s="35" t="s">
        <v>2463</v>
      </c>
      <c r="C1221" s="35"/>
      <c r="D1221" s="21"/>
      <c r="E1221" s="22" t="s">
        <v>2464</v>
      </c>
      <c r="F1221" s="22" t="s">
        <v>248</v>
      </c>
      <c r="G1221" s="22" t="s">
        <v>347</v>
      </c>
      <c r="H1221" s="22" t="s">
        <v>398</v>
      </c>
      <c r="I1221" s="22" t="s">
        <v>271</v>
      </c>
      <c r="J1221" s="24">
        <v>4275</v>
      </c>
      <c r="K1221" s="58">
        <f t="shared" ref="K1221:K1252" si="44">J1221*((100-$C$14-$C$16)/100)</f>
        <v>4275</v>
      </c>
    </row>
    <row r="1222" spans="2:11" s="1" customFormat="1" ht="14.1" hidden="1" customHeight="1" outlineLevel="4" x14ac:dyDescent="0.2">
      <c r="B1222" s="35" t="s">
        <v>2465</v>
      </c>
      <c r="C1222" s="35"/>
      <c r="D1222" s="21"/>
      <c r="E1222" s="22" t="s">
        <v>2466</v>
      </c>
      <c r="F1222" s="22" t="s">
        <v>248</v>
      </c>
      <c r="G1222" s="22" t="s">
        <v>347</v>
      </c>
      <c r="H1222" s="22" t="s">
        <v>398</v>
      </c>
      <c r="I1222" s="22" t="s">
        <v>296</v>
      </c>
      <c r="J1222" s="24">
        <v>4675</v>
      </c>
      <c r="K1222" s="58">
        <f t="shared" si="44"/>
        <v>4675</v>
      </c>
    </row>
    <row r="1223" spans="2:11" s="1" customFormat="1" ht="14.1" hidden="1" customHeight="1" outlineLevel="4" x14ac:dyDescent="0.2">
      <c r="B1223" s="35" t="s">
        <v>2467</v>
      </c>
      <c r="C1223" s="35"/>
      <c r="D1223" s="21"/>
      <c r="E1223" s="22" t="s">
        <v>2468</v>
      </c>
      <c r="F1223" s="22" t="s">
        <v>248</v>
      </c>
      <c r="G1223" s="22" t="s">
        <v>347</v>
      </c>
      <c r="H1223" s="22" t="s">
        <v>419</v>
      </c>
      <c r="I1223" s="22" t="s">
        <v>271</v>
      </c>
      <c r="J1223" s="24">
        <v>4830</v>
      </c>
      <c r="K1223" s="58">
        <f t="shared" si="44"/>
        <v>4830</v>
      </c>
    </row>
    <row r="1224" spans="2:11" s="1" customFormat="1" ht="14.1" hidden="1" customHeight="1" outlineLevel="4" x14ac:dyDescent="0.2">
      <c r="B1224" s="35" t="s">
        <v>2469</v>
      </c>
      <c r="C1224" s="35"/>
      <c r="D1224" s="21"/>
      <c r="E1224" s="22" t="s">
        <v>2470</v>
      </c>
      <c r="F1224" s="22" t="s">
        <v>248</v>
      </c>
      <c r="G1224" s="22" t="s">
        <v>347</v>
      </c>
      <c r="H1224" s="22" t="s">
        <v>419</v>
      </c>
      <c r="I1224" s="22" t="s">
        <v>296</v>
      </c>
      <c r="J1224" s="24">
        <v>5255</v>
      </c>
      <c r="K1224" s="58">
        <f t="shared" si="44"/>
        <v>5255</v>
      </c>
    </row>
    <row r="1225" spans="2:11" s="1" customFormat="1" ht="14.1" hidden="1" customHeight="1" outlineLevel="4" x14ac:dyDescent="0.2">
      <c r="B1225" s="35" t="s">
        <v>2471</v>
      </c>
      <c r="C1225" s="35"/>
      <c r="D1225" s="21"/>
      <c r="E1225" s="22" t="s">
        <v>2472</v>
      </c>
      <c r="F1225" s="22" t="s">
        <v>248</v>
      </c>
      <c r="G1225" s="22" t="s">
        <v>374</v>
      </c>
      <c r="H1225" s="22" t="s">
        <v>463</v>
      </c>
      <c r="I1225" s="22" t="s">
        <v>271</v>
      </c>
      <c r="J1225" s="24">
        <v>6540</v>
      </c>
      <c r="K1225" s="58">
        <f t="shared" si="44"/>
        <v>6540</v>
      </c>
    </row>
    <row r="1226" spans="2:11" s="1" customFormat="1" ht="14.1" hidden="1" customHeight="1" outlineLevel="4" x14ac:dyDescent="0.2">
      <c r="B1226" s="35" t="s">
        <v>2473</v>
      </c>
      <c r="C1226" s="35"/>
      <c r="D1226" s="21"/>
      <c r="E1226" s="22" t="s">
        <v>2474</v>
      </c>
      <c r="F1226" s="22" t="s">
        <v>248</v>
      </c>
      <c r="G1226" s="22" t="s">
        <v>374</v>
      </c>
      <c r="H1226" s="22" t="s">
        <v>463</v>
      </c>
      <c r="I1226" s="22" t="s">
        <v>296</v>
      </c>
      <c r="J1226" s="24">
        <v>6970</v>
      </c>
      <c r="K1226" s="58">
        <f t="shared" si="44"/>
        <v>6970</v>
      </c>
    </row>
    <row r="1227" spans="2:11" s="1" customFormat="1" ht="14.1" hidden="1" customHeight="1" outlineLevel="4" x14ac:dyDescent="0.2">
      <c r="B1227" s="35" t="s">
        <v>2475</v>
      </c>
      <c r="C1227" s="35"/>
      <c r="D1227" s="21"/>
      <c r="E1227" s="22" t="s">
        <v>2476</v>
      </c>
      <c r="F1227" s="22" t="s">
        <v>248</v>
      </c>
      <c r="G1227" s="22" t="s">
        <v>374</v>
      </c>
      <c r="H1227" s="22" t="s">
        <v>501</v>
      </c>
      <c r="I1227" s="22" t="s">
        <v>296</v>
      </c>
      <c r="J1227" s="24">
        <v>6625</v>
      </c>
      <c r="K1227" s="58">
        <f t="shared" si="44"/>
        <v>6625</v>
      </c>
    </row>
    <row r="1228" spans="2:11" s="1" customFormat="1" ht="14.1" hidden="1" customHeight="1" outlineLevel="4" x14ac:dyDescent="0.2">
      <c r="B1228" s="35" t="s">
        <v>2477</v>
      </c>
      <c r="C1228" s="35"/>
      <c r="D1228" s="21"/>
      <c r="E1228" s="22" t="s">
        <v>2478</v>
      </c>
      <c r="F1228" s="22" t="s">
        <v>248</v>
      </c>
      <c r="G1228" s="22" t="s">
        <v>374</v>
      </c>
      <c r="H1228" s="22" t="s">
        <v>525</v>
      </c>
      <c r="I1228" s="22" t="s">
        <v>271</v>
      </c>
      <c r="J1228" s="24">
        <v>8405</v>
      </c>
      <c r="K1228" s="58">
        <f t="shared" si="44"/>
        <v>8405</v>
      </c>
    </row>
    <row r="1229" spans="2:11" s="1" customFormat="1" ht="14.1" hidden="1" customHeight="1" outlineLevel="4" x14ac:dyDescent="0.2">
      <c r="B1229" s="35" t="s">
        <v>2479</v>
      </c>
      <c r="C1229" s="35"/>
      <c r="D1229" s="21"/>
      <c r="E1229" s="22" t="s">
        <v>2480</v>
      </c>
      <c r="F1229" s="22" t="s">
        <v>248</v>
      </c>
      <c r="G1229" s="22" t="s">
        <v>374</v>
      </c>
      <c r="H1229" s="22" t="s">
        <v>321</v>
      </c>
      <c r="I1229" s="22" t="s">
        <v>299</v>
      </c>
      <c r="J1229" s="24">
        <v>2300</v>
      </c>
      <c r="K1229" s="58">
        <f t="shared" si="44"/>
        <v>2300</v>
      </c>
    </row>
    <row r="1230" spans="2:11" s="1" customFormat="1" ht="14.1" hidden="1" customHeight="1" outlineLevel="4" x14ac:dyDescent="0.2">
      <c r="B1230" s="35" t="s">
        <v>2481</v>
      </c>
      <c r="C1230" s="35"/>
      <c r="D1230" s="21"/>
      <c r="E1230" s="22" t="s">
        <v>2482</v>
      </c>
      <c r="F1230" s="22" t="s">
        <v>248</v>
      </c>
      <c r="G1230" s="22" t="s">
        <v>374</v>
      </c>
      <c r="H1230" s="22" t="s">
        <v>374</v>
      </c>
      <c r="I1230" s="22" t="s">
        <v>299</v>
      </c>
      <c r="J1230" s="24">
        <v>3150</v>
      </c>
      <c r="K1230" s="58">
        <f t="shared" si="44"/>
        <v>3150</v>
      </c>
    </row>
    <row r="1231" spans="2:11" s="1" customFormat="1" ht="14.1" hidden="1" customHeight="1" outlineLevel="4" x14ac:dyDescent="0.2">
      <c r="B1231" s="35" t="s">
        <v>2483</v>
      </c>
      <c r="C1231" s="35"/>
      <c r="D1231" s="21"/>
      <c r="E1231" s="22" t="s">
        <v>2484</v>
      </c>
      <c r="F1231" s="22" t="s">
        <v>248</v>
      </c>
      <c r="G1231" s="22" t="s">
        <v>374</v>
      </c>
      <c r="H1231" s="22" t="s">
        <v>374</v>
      </c>
      <c r="I1231" s="22" t="s">
        <v>258</v>
      </c>
      <c r="J1231" s="24">
        <v>3820</v>
      </c>
      <c r="K1231" s="58">
        <f t="shared" si="44"/>
        <v>3820</v>
      </c>
    </row>
    <row r="1232" spans="2:11" s="1" customFormat="1" ht="14.1" hidden="1" customHeight="1" outlineLevel="4" x14ac:dyDescent="0.2">
      <c r="B1232" s="35" t="s">
        <v>2485</v>
      </c>
      <c r="C1232" s="35"/>
      <c r="D1232" s="21"/>
      <c r="E1232" s="22" t="s">
        <v>2486</v>
      </c>
      <c r="F1232" s="22" t="s">
        <v>248</v>
      </c>
      <c r="G1232" s="22" t="s">
        <v>374</v>
      </c>
      <c r="H1232" s="22" t="s">
        <v>374</v>
      </c>
      <c r="I1232" s="22" t="s">
        <v>271</v>
      </c>
      <c r="J1232" s="24">
        <v>3820</v>
      </c>
      <c r="K1232" s="58">
        <f t="shared" si="44"/>
        <v>3820</v>
      </c>
    </row>
    <row r="1233" spans="2:11" s="1" customFormat="1" ht="14.1" hidden="1" customHeight="1" outlineLevel="4" x14ac:dyDescent="0.2">
      <c r="B1233" s="35" t="s">
        <v>2487</v>
      </c>
      <c r="C1233" s="35"/>
      <c r="D1233" s="21"/>
      <c r="E1233" s="22" t="s">
        <v>2488</v>
      </c>
      <c r="F1233" s="22" t="s">
        <v>248</v>
      </c>
      <c r="G1233" s="22" t="s">
        <v>374</v>
      </c>
      <c r="H1233" s="22" t="s">
        <v>374</v>
      </c>
      <c r="I1233" s="22" t="s">
        <v>321</v>
      </c>
      <c r="J1233" s="24">
        <v>5770</v>
      </c>
      <c r="K1233" s="58">
        <f t="shared" si="44"/>
        <v>5770</v>
      </c>
    </row>
    <row r="1234" spans="2:11" s="1" customFormat="1" ht="14.1" hidden="1" customHeight="1" outlineLevel="4" x14ac:dyDescent="0.2">
      <c r="B1234" s="35" t="s">
        <v>2489</v>
      </c>
      <c r="C1234" s="35"/>
      <c r="D1234" s="21"/>
      <c r="E1234" s="22" t="s">
        <v>2490</v>
      </c>
      <c r="F1234" s="22" t="s">
        <v>248</v>
      </c>
      <c r="G1234" s="22" t="s">
        <v>374</v>
      </c>
      <c r="H1234" s="22" t="s">
        <v>398</v>
      </c>
      <c r="I1234" s="22" t="s">
        <v>296</v>
      </c>
      <c r="J1234" s="24">
        <v>4955</v>
      </c>
      <c r="K1234" s="58">
        <f t="shared" si="44"/>
        <v>4955</v>
      </c>
    </row>
    <row r="1235" spans="2:11" s="1" customFormat="1" ht="14.1" hidden="1" customHeight="1" outlineLevel="4" x14ac:dyDescent="0.2">
      <c r="B1235" s="35" t="s">
        <v>2491</v>
      </c>
      <c r="C1235" s="35"/>
      <c r="D1235" s="21"/>
      <c r="E1235" s="22" t="s">
        <v>2492</v>
      </c>
      <c r="F1235" s="22" t="s">
        <v>248</v>
      </c>
      <c r="G1235" s="22" t="s">
        <v>374</v>
      </c>
      <c r="H1235" s="22" t="s">
        <v>419</v>
      </c>
      <c r="I1235" s="22" t="s">
        <v>258</v>
      </c>
      <c r="J1235" s="24">
        <v>4440</v>
      </c>
      <c r="K1235" s="58">
        <f t="shared" si="44"/>
        <v>4440</v>
      </c>
    </row>
    <row r="1236" spans="2:11" s="1" customFormat="1" ht="14.1" hidden="1" customHeight="1" outlineLevel="4" x14ac:dyDescent="0.2">
      <c r="B1236" s="35" t="s">
        <v>2493</v>
      </c>
      <c r="C1236" s="35"/>
      <c r="D1236" s="21"/>
      <c r="E1236" s="22" t="s">
        <v>2494</v>
      </c>
      <c r="F1236" s="22" t="s">
        <v>248</v>
      </c>
      <c r="G1236" s="22" t="s">
        <v>374</v>
      </c>
      <c r="H1236" s="22" t="s">
        <v>419</v>
      </c>
      <c r="I1236" s="22" t="s">
        <v>296</v>
      </c>
      <c r="J1236" s="24">
        <v>4955</v>
      </c>
      <c r="K1236" s="58">
        <f t="shared" si="44"/>
        <v>4955</v>
      </c>
    </row>
    <row r="1237" spans="2:11" s="1" customFormat="1" ht="14.1" hidden="1" customHeight="1" outlineLevel="4" x14ac:dyDescent="0.2">
      <c r="B1237" s="35" t="s">
        <v>2495</v>
      </c>
      <c r="C1237" s="35"/>
      <c r="D1237" s="21"/>
      <c r="E1237" s="22" t="s">
        <v>2496</v>
      </c>
      <c r="F1237" s="22" t="s">
        <v>248</v>
      </c>
      <c r="G1237" s="22" t="s">
        <v>385</v>
      </c>
      <c r="H1237" s="22" t="s">
        <v>463</v>
      </c>
      <c r="I1237" s="22" t="s">
        <v>271</v>
      </c>
      <c r="J1237" s="24">
        <v>6620</v>
      </c>
      <c r="K1237" s="58">
        <f t="shared" si="44"/>
        <v>6620</v>
      </c>
    </row>
    <row r="1238" spans="2:11" s="1" customFormat="1" ht="14.1" hidden="1" customHeight="1" outlineLevel="4" x14ac:dyDescent="0.2">
      <c r="B1238" s="35" t="s">
        <v>2497</v>
      </c>
      <c r="C1238" s="35"/>
      <c r="D1238" s="21"/>
      <c r="E1238" s="22" t="s">
        <v>2498</v>
      </c>
      <c r="F1238" s="22" t="s">
        <v>248</v>
      </c>
      <c r="G1238" s="22" t="s">
        <v>385</v>
      </c>
      <c r="H1238" s="22" t="s">
        <v>463</v>
      </c>
      <c r="I1238" s="22" t="s">
        <v>296</v>
      </c>
      <c r="J1238" s="24">
        <v>7045</v>
      </c>
      <c r="K1238" s="58">
        <f t="shared" si="44"/>
        <v>7045</v>
      </c>
    </row>
    <row r="1239" spans="2:11" s="1" customFormat="1" ht="14.1" hidden="1" customHeight="1" outlineLevel="4" x14ac:dyDescent="0.2">
      <c r="B1239" s="35" t="s">
        <v>2499</v>
      </c>
      <c r="C1239" s="35"/>
      <c r="D1239" s="21"/>
      <c r="E1239" s="22" t="s">
        <v>2500</v>
      </c>
      <c r="F1239" s="22" t="s">
        <v>248</v>
      </c>
      <c r="G1239" s="22" t="s">
        <v>385</v>
      </c>
      <c r="H1239" s="22" t="s">
        <v>501</v>
      </c>
      <c r="I1239" s="22" t="s">
        <v>1142</v>
      </c>
      <c r="J1239" s="24">
        <v>7810</v>
      </c>
      <c r="K1239" s="58">
        <f t="shared" si="44"/>
        <v>7810</v>
      </c>
    </row>
    <row r="1240" spans="2:11" s="1" customFormat="1" ht="14.1" hidden="1" customHeight="1" outlineLevel="4" x14ac:dyDescent="0.2">
      <c r="B1240" s="35" t="s">
        <v>2501</v>
      </c>
      <c r="C1240" s="35"/>
      <c r="D1240" s="21"/>
      <c r="E1240" s="22" t="s">
        <v>2502</v>
      </c>
      <c r="F1240" s="22" t="s">
        <v>248</v>
      </c>
      <c r="G1240" s="22" t="s">
        <v>385</v>
      </c>
      <c r="H1240" s="22" t="s">
        <v>419</v>
      </c>
      <c r="I1240" s="22" t="s">
        <v>271</v>
      </c>
      <c r="J1240" s="24">
        <v>4840</v>
      </c>
      <c r="K1240" s="58">
        <f t="shared" si="44"/>
        <v>4840</v>
      </c>
    </row>
    <row r="1241" spans="2:11" s="1" customFormat="1" ht="14.1" hidden="1" customHeight="1" outlineLevel="4" x14ac:dyDescent="0.2">
      <c r="B1241" s="35" t="s">
        <v>2503</v>
      </c>
      <c r="C1241" s="35"/>
      <c r="D1241" s="21"/>
      <c r="E1241" s="22" t="s">
        <v>2504</v>
      </c>
      <c r="F1241" s="22" t="s">
        <v>248</v>
      </c>
      <c r="G1241" s="22" t="s">
        <v>398</v>
      </c>
      <c r="H1241" s="22" t="s">
        <v>463</v>
      </c>
      <c r="I1241" s="22" t="s">
        <v>296</v>
      </c>
      <c r="J1241" s="24">
        <v>7675</v>
      </c>
      <c r="K1241" s="58">
        <f t="shared" si="44"/>
        <v>7675</v>
      </c>
    </row>
    <row r="1242" spans="2:11" s="1" customFormat="1" ht="14.1" hidden="1" customHeight="1" outlineLevel="4" x14ac:dyDescent="0.2">
      <c r="B1242" s="35" t="s">
        <v>2505</v>
      </c>
      <c r="C1242" s="35"/>
      <c r="D1242" s="21"/>
      <c r="E1242" s="22" t="s">
        <v>2506</v>
      </c>
      <c r="F1242" s="22" t="s">
        <v>248</v>
      </c>
      <c r="G1242" s="22" t="s">
        <v>398</v>
      </c>
      <c r="H1242" s="22" t="s">
        <v>463</v>
      </c>
      <c r="I1242" s="22" t="s">
        <v>302</v>
      </c>
      <c r="J1242" s="24">
        <v>8085</v>
      </c>
      <c r="K1242" s="58">
        <f t="shared" si="44"/>
        <v>8085</v>
      </c>
    </row>
    <row r="1243" spans="2:11" s="1" customFormat="1" ht="14.1" hidden="1" customHeight="1" outlineLevel="4" x14ac:dyDescent="0.2">
      <c r="B1243" s="35" t="s">
        <v>2507</v>
      </c>
      <c r="C1243" s="35"/>
      <c r="D1243" s="21"/>
      <c r="E1243" s="22" t="s">
        <v>2508</v>
      </c>
      <c r="F1243" s="22" t="s">
        <v>248</v>
      </c>
      <c r="G1243" s="22" t="s">
        <v>419</v>
      </c>
      <c r="H1243" s="22" t="s">
        <v>501</v>
      </c>
      <c r="I1243" s="22" t="s">
        <v>271</v>
      </c>
      <c r="J1243" s="24">
        <v>7840</v>
      </c>
      <c r="K1243" s="58">
        <f t="shared" si="44"/>
        <v>7840</v>
      </c>
    </row>
    <row r="1244" spans="2:11" s="1" customFormat="1" ht="14.1" hidden="1" customHeight="1" outlineLevel="4" x14ac:dyDescent="0.2">
      <c r="B1244" s="35" t="s">
        <v>2509</v>
      </c>
      <c r="C1244" s="35"/>
      <c r="D1244" s="21"/>
      <c r="E1244" s="22" t="s">
        <v>2510</v>
      </c>
      <c r="F1244" s="22" t="s">
        <v>248</v>
      </c>
      <c r="G1244" s="22" t="s">
        <v>419</v>
      </c>
      <c r="H1244" s="22" t="s">
        <v>501</v>
      </c>
      <c r="I1244" s="22" t="s">
        <v>296</v>
      </c>
      <c r="J1244" s="24">
        <v>9220</v>
      </c>
      <c r="K1244" s="58">
        <f t="shared" si="44"/>
        <v>9220</v>
      </c>
    </row>
    <row r="1245" spans="2:11" s="1" customFormat="1" ht="14.1" hidden="1" customHeight="1" outlineLevel="4" x14ac:dyDescent="0.2">
      <c r="B1245" s="35" t="s">
        <v>2511</v>
      </c>
      <c r="C1245" s="35"/>
      <c r="D1245" s="21"/>
      <c r="E1245" s="22" t="s">
        <v>2512</v>
      </c>
      <c r="F1245" s="22" t="s">
        <v>248</v>
      </c>
      <c r="G1245" s="22" t="s">
        <v>419</v>
      </c>
      <c r="H1245" s="22" t="s">
        <v>525</v>
      </c>
      <c r="I1245" s="22" t="s">
        <v>296</v>
      </c>
      <c r="J1245" s="24">
        <v>11820</v>
      </c>
      <c r="K1245" s="58">
        <f t="shared" si="44"/>
        <v>11820</v>
      </c>
    </row>
    <row r="1246" spans="2:11" s="1" customFormat="1" ht="14.1" hidden="1" customHeight="1" outlineLevel="4" x14ac:dyDescent="0.2">
      <c r="B1246" s="35" t="s">
        <v>2513</v>
      </c>
      <c r="C1246" s="35"/>
      <c r="D1246" s="21"/>
      <c r="E1246" s="22" t="s">
        <v>2514</v>
      </c>
      <c r="F1246" s="22" t="s">
        <v>248</v>
      </c>
      <c r="G1246" s="22" t="s">
        <v>419</v>
      </c>
      <c r="H1246" s="22" t="s">
        <v>419</v>
      </c>
      <c r="I1246" s="22" t="s">
        <v>296</v>
      </c>
      <c r="J1246" s="24">
        <v>6425</v>
      </c>
      <c r="K1246" s="58">
        <f t="shared" si="44"/>
        <v>6425</v>
      </c>
    </row>
    <row r="1247" spans="2:11" s="1" customFormat="1" ht="14.1" hidden="1" customHeight="1" outlineLevel="4" x14ac:dyDescent="0.2">
      <c r="B1247" s="35" t="s">
        <v>2515</v>
      </c>
      <c r="C1247" s="35"/>
      <c r="D1247" s="21"/>
      <c r="E1247" s="22" t="s">
        <v>2516</v>
      </c>
      <c r="F1247" s="22" t="s">
        <v>248</v>
      </c>
      <c r="G1247" s="22" t="s">
        <v>463</v>
      </c>
      <c r="H1247" s="22" t="s">
        <v>501</v>
      </c>
      <c r="I1247" s="22" t="s">
        <v>296</v>
      </c>
      <c r="J1247" s="24">
        <v>11930</v>
      </c>
      <c r="K1247" s="58">
        <f t="shared" si="44"/>
        <v>11930</v>
      </c>
    </row>
    <row r="1248" spans="2:11" s="1" customFormat="1" ht="14.1" hidden="1" customHeight="1" outlineLevel="4" x14ac:dyDescent="0.2">
      <c r="B1248" s="35" t="s">
        <v>2517</v>
      </c>
      <c r="C1248" s="35"/>
      <c r="D1248" s="21"/>
      <c r="E1248" s="22" t="s">
        <v>2518</v>
      </c>
      <c r="F1248" s="22" t="s">
        <v>248</v>
      </c>
      <c r="G1248" s="22" t="s">
        <v>258</v>
      </c>
      <c r="H1248" s="22" t="s">
        <v>296</v>
      </c>
      <c r="I1248" s="22" t="s">
        <v>299</v>
      </c>
      <c r="J1248" s="24">
        <v>1160</v>
      </c>
      <c r="K1248" s="58">
        <f t="shared" si="44"/>
        <v>1160</v>
      </c>
    </row>
    <row r="1249" spans="2:11" s="1" customFormat="1" ht="14.1" hidden="1" customHeight="1" outlineLevel="4" x14ac:dyDescent="0.2">
      <c r="B1249" s="35" t="s">
        <v>2519</v>
      </c>
      <c r="C1249" s="35"/>
      <c r="D1249" s="21"/>
      <c r="E1249" s="22" t="s">
        <v>2520</v>
      </c>
      <c r="F1249" s="22" t="s">
        <v>248</v>
      </c>
      <c r="G1249" s="22" t="s">
        <v>374</v>
      </c>
      <c r="H1249" s="22" t="s">
        <v>463</v>
      </c>
      <c r="I1249" s="22" t="s">
        <v>321</v>
      </c>
      <c r="J1249" s="24">
        <v>8505</v>
      </c>
      <c r="K1249" s="58">
        <f t="shared" si="44"/>
        <v>8505</v>
      </c>
    </row>
    <row r="1250" spans="2:11" s="1" customFormat="1" ht="14.1" hidden="1" customHeight="1" outlineLevel="4" x14ac:dyDescent="0.2">
      <c r="B1250" s="35" t="s">
        <v>2521</v>
      </c>
      <c r="C1250" s="35"/>
      <c r="D1250" s="21"/>
      <c r="E1250" s="22" t="s">
        <v>2522</v>
      </c>
      <c r="F1250" s="22" t="s">
        <v>248</v>
      </c>
      <c r="G1250" s="22" t="s">
        <v>374</v>
      </c>
      <c r="H1250" s="22" t="s">
        <v>501</v>
      </c>
      <c r="I1250" s="22" t="s">
        <v>271</v>
      </c>
      <c r="J1250" s="24">
        <v>6590</v>
      </c>
      <c r="K1250" s="58">
        <f t="shared" si="44"/>
        <v>6590</v>
      </c>
    </row>
    <row r="1251" spans="2:11" s="1" customFormat="1" ht="14.1" hidden="1" customHeight="1" outlineLevel="4" x14ac:dyDescent="0.2">
      <c r="B1251" s="35" t="s">
        <v>2523</v>
      </c>
      <c r="C1251" s="35"/>
      <c r="D1251" s="21"/>
      <c r="E1251" s="22" t="s">
        <v>2524</v>
      </c>
      <c r="F1251" s="22" t="s">
        <v>248</v>
      </c>
      <c r="G1251" s="22" t="s">
        <v>374</v>
      </c>
      <c r="H1251" s="22" t="s">
        <v>374</v>
      </c>
      <c r="I1251" s="22" t="s">
        <v>296</v>
      </c>
      <c r="J1251" s="24">
        <v>4745</v>
      </c>
      <c r="K1251" s="58">
        <f t="shared" si="44"/>
        <v>4745</v>
      </c>
    </row>
    <row r="1252" spans="2:11" s="1" customFormat="1" ht="14.1" hidden="1" customHeight="1" outlineLevel="4" x14ac:dyDescent="0.2">
      <c r="B1252" s="35" t="s">
        <v>2525</v>
      </c>
      <c r="C1252" s="35"/>
      <c r="D1252" s="21"/>
      <c r="E1252" s="22" t="s">
        <v>2526</v>
      </c>
      <c r="F1252" s="22" t="s">
        <v>248</v>
      </c>
      <c r="G1252" s="22" t="s">
        <v>374</v>
      </c>
      <c r="H1252" s="22" t="s">
        <v>419</v>
      </c>
      <c r="I1252" s="22" t="s">
        <v>271</v>
      </c>
      <c r="J1252" s="24">
        <v>4570</v>
      </c>
      <c r="K1252" s="58">
        <f t="shared" si="44"/>
        <v>4570</v>
      </c>
    </row>
    <row r="1253" spans="2:11" s="1" customFormat="1" ht="14.1" hidden="1" customHeight="1" outlineLevel="4" x14ac:dyDescent="0.2">
      <c r="B1253" s="35" t="s">
        <v>2527</v>
      </c>
      <c r="C1253" s="35"/>
      <c r="D1253" s="21"/>
      <c r="E1253" s="22" t="s">
        <v>2528</v>
      </c>
      <c r="F1253" s="22" t="s">
        <v>248</v>
      </c>
      <c r="G1253" s="22" t="s">
        <v>374</v>
      </c>
      <c r="H1253" s="22" t="s">
        <v>419</v>
      </c>
      <c r="I1253" s="22" t="s">
        <v>321</v>
      </c>
      <c r="J1253" s="24">
        <v>7455</v>
      </c>
      <c r="K1253" s="58">
        <f t="shared" ref="K1253:K1284" si="45">J1253*((100-$C$14-$C$16)/100)</f>
        <v>7455</v>
      </c>
    </row>
    <row r="1254" spans="2:11" s="1" customFormat="1" ht="14.1" hidden="1" customHeight="1" outlineLevel="4" x14ac:dyDescent="0.2">
      <c r="B1254" s="35" t="s">
        <v>2529</v>
      </c>
      <c r="C1254" s="35"/>
      <c r="D1254" s="21"/>
      <c r="E1254" s="22" t="s">
        <v>2530</v>
      </c>
      <c r="F1254" s="22" t="s">
        <v>248</v>
      </c>
      <c r="G1254" s="22" t="s">
        <v>444</v>
      </c>
      <c r="H1254" s="22" t="s">
        <v>463</v>
      </c>
      <c r="I1254" s="22" t="s">
        <v>374</v>
      </c>
      <c r="J1254" s="24">
        <v>11415</v>
      </c>
      <c r="K1254" s="58">
        <f t="shared" si="45"/>
        <v>11415</v>
      </c>
    </row>
    <row r="1255" spans="2:11" s="1" customFormat="1" ht="14.1" hidden="1" customHeight="1" outlineLevel="4" x14ac:dyDescent="0.2">
      <c r="B1255" s="35" t="s">
        <v>2531</v>
      </c>
      <c r="C1255" s="35"/>
      <c r="D1255" s="21"/>
      <c r="E1255" s="22" t="s">
        <v>2532</v>
      </c>
      <c r="F1255" s="22" t="s">
        <v>248</v>
      </c>
      <c r="G1255" s="22" t="s">
        <v>444</v>
      </c>
      <c r="H1255" s="22" t="s">
        <v>501</v>
      </c>
      <c r="I1255" s="22" t="s">
        <v>296</v>
      </c>
      <c r="J1255" s="24">
        <v>7840</v>
      </c>
      <c r="K1255" s="58">
        <f t="shared" si="45"/>
        <v>7840</v>
      </c>
    </row>
    <row r="1256" spans="2:11" s="1" customFormat="1" ht="14.1" hidden="1" customHeight="1" outlineLevel="4" x14ac:dyDescent="0.2">
      <c r="B1256" s="35" t="s">
        <v>2533</v>
      </c>
      <c r="C1256" s="35"/>
      <c r="D1256" s="21"/>
      <c r="E1256" s="22" t="s">
        <v>2534</v>
      </c>
      <c r="F1256" s="22" t="s">
        <v>248</v>
      </c>
      <c r="G1256" s="22" t="s">
        <v>419</v>
      </c>
      <c r="H1256" s="22" t="s">
        <v>463</v>
      </c>
      <c r="I1256" s="22" t="s">
        <v>296</v>
      </c>
      <c r="J1256" s="24">
        <v>8500</v>
      </c>
      <c r="K1256" s="58">
        <f t="shared" si="45"/>
        <v>8500</v>
      </c>
    </row>
    <row r="1257" spans="2:11" s="1" customFormat="1" ht="14.1" hidden="1" customHeight="1" outlineLevel="4" x14ac:dyDescent="0.2">
      <c r="B1257" s="35" t="s">
        <v>2535</v>
      </c>
      <c r="C1257" s="35"/>
      <c r="D1257" s="21"/>
      <c r="E1257" s="22" t="s">
        <v>2536</v>
      </c>
      <c r="F1257" s="22" t="s">
        <v>248</v>
      </c>
      <c r="G1257" s="22" t="s">
        <v>419</v>
      </c>
      <c r="H1257" s="22" t="s">
        <v>419</v>
      </c>
      <c r="I1257" s="22" t="s">
        <v>271</v>
      </c>
      <c r="J1257" s="24">
        <v>6220</v>
      </c>
      <c r="K1257" s="58">
        <f t="shared" si="45"/>
        <v>6220</v>
      </c>
    </row>
    <row r="1258" spans="2:11" s="1" customFormat="1" ht="14.1" hidden="1" customHeight="1" outlineLevel="4" x14ac:dyDescent="0.2">
      <c r="B1258" s="35" t="s">
        <v>2537</v>
      </c>
      <c r="C1258" s="35"/>
      <c r="D1258" s="21"/>
      <c r="E1258" s="22" t="s">
        <v>2538</v>
      </c>
      <c r="F1258" s="22" t="s">
        <v>248</v>
      </c>
      <c r="G1258" s="22" t="s">
        <v>419</v>
      </c>
      <c r="H1258" s="22" t="s">
        <v>419</v>
      </c>
      <c r="I1258" s="22" t="s">
        <v>321</v>
      </c>
      <c r="J1258" s="24">
        <v>6905</v>
      </c>
      <c r="K1258" s="58">
        <f t="shared" si="45"/>
        <v>6905</v>
      </c>
    </row>
    <row r="1259" spans="2:11" s="1" customFormat="1" ht="89.1" hidden="1" customHeight="1" outlineLevel="3" x14ac:dyDescent="0.2">
      <c r="B1259" s="40" t="s">
        <v>1554</v>
      </c>
      <c r="C1259" s="40"/>
      <c r="D1259" s="27"/>
      <c r="E1259" s="19"/>
      <c r="F1259" s="19"/>
      <c r="G1259" s="19"/>
      <c r="H1259" s="19"/>
      <c r="I1259" s="19"/>
      <c r="J1259" s="20"/>
      <c r="K1259" s="57"/>
    </row>
    <row r="1260" spans="2:11" s="1" customFormat="1" ht="14.1" hidden="1" customHeight="1" outlineLevel="4" x14ac:dyDescent="0.2">
      <c r="B1260" s="35" t="s">
        <v>2539</v>
      </c>
      <c r="C1260" s="35"/>
      <c r="D1260" s="21"/>
      <c r="E1260" s="22" t="s">
        <v>2540</v>
      </c>
      <c r="F1260" s="22" t="s">
        <v>248</v>
      </c>
      <c r="G1260" s="22" t="s">
        <v>258</v>
      </c>
      <c r="H1260" s="22" t="s">
        <v>296</v>
      </c>
      <c r="I1260" s="22" t="s">
        <v>258</v>
      </c>
      <c r="J1260" s="24">
        <v>1770</v>
      </c>
      <c r="K1260" s="58">
        <f t="shared" ref="K1260:K1291" si="46">J1260*((100-$C$14-$C$16)/100)</f>
        <v>1770</v>
      </c>
    </row>
    <row r="1261" spans="2:11" s="1" customFormat="1" ht="14.1" hidden="1" customHeight="1" outlineLevel="4" x14ac:dyDescent="0.2">
      <c r="B1261" s="35" t="s">
        <v>2541</v>
      </c>
      <c r="C1261" s="35"/>
      <c r="D1261" s="21"/>
      <c r="E1261" s="22" t="s">
        <v>2542</v>
      </c>
      <c r="F1261" s="22" t="s">
        <v>248</v>
      </c>
      <c r="G1261" s="22" t="s">
        <v>271</v>
      </c>
      <c r="H1261" s="22" t="s">
        <v>271</v>
      </c>
      <c r="I1261" s="22" t="s">
        <v>299</v>
      </c>
      <c r="J1261" s="24">
        <v>1735</v>
      </c>
      <c r="K1261" s="58">
        <f t="shared" si="46"/>
        <v>1735</v>
      </c>
    </row>
    <row r="1262" spans="2:11" s="1" customFormat="1" ht="14.1" hidden="1" customHeight="1" outlineLevel="4" x14ac:dyDescent="0.2">
      <c r="B1262" s="35" t="s">
        <v>2543</v>
      </c>
      <c r="C1262" s="35"/>
      <c r="D1262" s="21"/>
      <c r="E1262" s="22" t="s">
        <v>2544</v>
      </c>
      <c r="F1262" s="22" t="s">
        <v>248</v>
      </c>
      <c r="G1262" s="22" t="s">
        <v>296</v>
      </c>
      <c r="H1262" s="22" t="s">
        <v>296</v>
      </c>
      <c r="I1262" s="22" t="s">
        <v>299</v>
      </c>
      <c r="J1262" s="24">
        <v>1560</v>
      </c>
      <c r="K1262" s="58">
        <f t="shared" si="46"/>
        <v>1560</v>
      </c>
    </row>
    <row r="1263" spans="2:11" s="1" customFormat="1" ht="14.1" hidden="1" customHeight="1" outlineLevel="4" x14ac:dyDescent="0.2">
      <c r="B1263" s="35" t="s">
        <v>2545</v>
      </c>
      <c r="C1263" s="35"/>
      <c r="D1263" s="21"/>
      <c r="E1263" s="22" t="s">
        <v>2546</v>
      </c>
      <c r="F1263" s="22" t="s">
        <v>248</v>
      </c>
      <c r="G1263" s="22" t="s">
        <v>296</v>
      </c>
      <c r="H1263" s="22" t="s">
        <v>296</v>
      </c>
      <c r="I1263" s="22" t="s">
        <v>258</v>
      </c>
      <c r="J1263" s="24">
        <v>1695</v>
      </c>
      <c r="K1263" s="58">
        <f t="shared" si="46"/>
        <v>1695</v>
      </c>
    </row>
    <row r="1264" spans="2:11" s="1" customFormat="1" ht="14.1" hidden="1" customHeight="1" outlineLevel="4" x14ac:dyDescent="0.2">
      <c r="B1264" s="35" t="s">
        <v>2547</v>
      </c>
      <c r="C1264" s="35"/>
      <c r="D1264" s="21"/>
      <c r="E1264" s="22" t="s">
        <v>2548</v>
      </c>
      <c r="F1264" s="22" t="s">
        <v>248</v>
      </c>
      <c r="G1264" s="22" t="s">
        <v>296</v>
      </c>
      <c r="H1264" s="22" t="s">
        <v>321</v>
      </c>
      <c r="I1264" s="22" t="s">
        <v>299</v>
      </c>
      <c r="J1264" s="24">
        <v>1670</v>
      </c>
      <c r="K1264" s="58">
        <f t="shared" si="46"/>
        <v>1670</v>
      </c>
    </row>
    <row r="1265" spans="2:11" s="1" customFormat="1" ht="14.1" hidden="1" customHeight="1" outlineLevel="4" x14ac:dyDescent="0.2">
      <c r="B1265" s="35" t="s">
        <v>2549</v>
      </c>
      <c r="C1265" s="35"/>
      <c r="D1265" s="21"/>
      <c r="E1265" s="22" t="s">
        <v>2550</v>
      </c>
      <c r="F1265" s="22" t="s">
        <v>248</v>
      </c>
      <c r="G1265" s="22" t="s">
        <v>296</v>
      </c>
      <c r="H1265" s="22" t="s">
        <v>321</v>
      </c>
      <c r="I1265" s="22" t="s">
        <v>258</v>
      </c>
      <c r="J1265" s="24">
        <v>1960</v>
      </c>
      <c r="K1265" s="58">
        <f t="shared" si="46"/>
        <v>1960</v>
      </c>
    </row>
    <row r="1266" spans="2:11" s="1" customFormat="1" ht="14.1" hidden="1" customHeight="1" outlineLevel="4" x14ac:dyDescent="0.2">
      <c r="B1266" s="35" t="s">
        <v>2551</v>
      </c>
      <c r="C1266" s="35"/>
      <c r="D1266" s="21"/>
      <c r="E1266" s="22" t="s">
        <v>2552</v>
      </c>
      <c r="F1266" s="22" t="s">
        <v>248</v>
      </c>
      <c r="G1266" s="22" t="s">
        <v>296</v>
      </c>
      <c r="H1266" s="22" t="s">
        <v>347</v>
      </c>
      <c r="I1266" s="22" t="s">
        <v>258</v>
      </c>
      <c r="J1266" s="24">
        <v>2405</v>
      </c>
      <c r="K1266" s="58">
        <f t="shared" si="46"/>
        <v>2405</v>
      </c>
    </row>
    <row r="1267" spans="2:11" s="1" customFormat="1" ht="14.1" hidden="1" customHeight="1" outlineLevel="4" x14ac:dyDescent="0.2">
      <c r="B1267" s="35" t="s">
        <v>2553</v>
      </c>
      <c r="C1267" s="35"/>
      <c r="D1267" s="21"/>
      <c r="E1267" s="22" t="s">
        <v>2554</v>
      </c>
      <c r="F1267" s="22" t="s">
        <v>248</v>
      </c>
      <c r="G1267" s="22" t="s">
        <v>1039</v>
      </c>
      <c r="H1267" s="22" t="s">
        <v>321</v>
      </c>
      <c r="I1267" s="22" t="s">
        <v>266</v>
      </c>
      <c r="J1267" s="24">
        <v>2555</v>
      </c>
      <c r="K1267" s="58">
        <f t="shared" si="46"/>
        <v>2555</v>
      </c>
    </row>
    <row r="1268" spans="2:11" s="1" customFormat="1" ht="14.1" hidden="1" customHeight="1" outlineLevel="4" x14ac:dyDescent="0.2">
      <c r="B1268" s="35" t="s">
        <v>2555</v>
      </c>
      <c r="C1268" s="35"/>
      <c r="D1268" s="21"/>
      <c r="E1268" s="22" t="s">
        <v>2556</v>
      </c>
      <c r="F1268" s="22" t="s">
        <v>248</v>
      </c>
      <c r="G1268" s="22" t="s">
        <v>321</v>
      </c>
      <c r="H1268" s="22" t="s">
        <v>321</v>
      </c>
      <c r="I1268" s="22" t="s">
        <v>299</v>
      </c>
      <c r="J1268" s="24">
        <v>2365</v>
      </c>
      <c r="K1268" s="58">
        <f t="shared" si="46"/>
        <v>2365</v>
      </c>
    </row>
    <row r="1269" spans="2:11" s="1" customFormat="1" ht="14.1" hidden="1" customHeight="1" outlineLevel="4" x14ac:dyDescent="0.2">
      <c r="B1269" s="35" t="s">
        <v>2557</v>
      </c>
      <c r="C1269" s="35"/>
      <c r="D1269" s="21"/>
      <c r="E1269" s="22" t="s">
        <v>2558</v>
      </c>
      <c r="F1269" s="22" t="s">
        <v>248</v>
      </c>
      <c r="G1269" s="22" t="s">
        <v>321</v>
      </c>
      <c r="H1269" s="22" t="s">
        <v>321</v>
      </c>
      <c r="I1269" s="22" t="s">
        <v>258</v>
      </c>
      <c r="J1269" s="24">
        <v>2620</v>
      </c>
      <c r="K1269" s="58">
        <f t="shared" si="46"/>
        <v>2620</v>
      </c>
    </row>
    <row r="1270" spans="2:11" s="1" customFormat="1" ht="14.1" hidden="1" customHeight="1" outlineLevel="4" x14ac:dyDescent="0.2">
      <c r="B1270" s="35" t="s">
        <v>2559</v>
      </c>
      <c r="C1270" s="35"/>
      <c r="D1270" s="21"/>
      <c r="E1270" s="22" t="s">
        <v>2560</v>
      </c>
      <c r="F1270" s="22" t="s">
        <v>248</v>
      </c>
      <c r="G1270" s="22" t="s">
        <v>321</v>
      </c>
      <c r="H1270" s="22" t="s">
        <v>321</v>
      </c>
      <c r="I1270" s="22" t="s">
        <v>271</v>
      </c>
      <c r="J1270" s="24">
        <v>2805</v>
      </c>
      <c r="K1270" s="58">
        <f t="shared" si="46"/>
        <v>2805</v>
      </c>
    </row>
    <row r="1271" spans="2:11" s="1" customFormat="1" ht="14.1" hidden="1" customHeight="1" outlineLevel="4" x14ac:dyDescent="0.2">
      <c r="B1271" s="35" t="s">
        <v>2561</v>
      </c>
      <c r="C1271" s="35"/>
      <c r="D1271" s="21"/>
      <c r="E1271" s="22" t="s">
        <v>2562</v>
      </c>
      <c r="F1271" s="22" t="s">
        <v>248</v>
      </c>
      <c r="G1271" s="22" t="s">
        <v>321</v>
      </c>
      <c r="H1271" s="22" t="s">
        <v>347</v>
      </c>
      <c r="I1271" s="22" t="s">
        <v>299</v>
      </c>
      <c r="J1271" s="24">
        <v>2725</v>
      </c>
      <c r="K1271" s="58">
        <f t="shared" si="46"/>
        <v>2725</v>
      </c>
    </row>
    <row r="1272" spans="2:11" s="1" customFormat="1" ht="14.1" hidden="1" customHeight="1" outlineLevel="4" x14ac:dyDescent="0.2">
      <c r="B1272" s="35" t="s">
        <v>2563</v>
      </c>
      <c r="C1272" s="35"/>
      <c r="D1272" s="21"/>
      <c r="E1272" s="22" t="s">
        <v>2564</v>
      </c>
      <c r="F1272" s="22" t="s">
        <v>248</v>
      </c>
      <c r="G1272" s="22" t="s">
        <v>321</v>
      </c>
      <c r="H1272" s="22" t="s">
        <v>347</v>
      </c>
      <c r="I1272" s="22" t="s">
        <v>258</v>
      </c>
      <c r="J1272" s="24">
        <v>2655</v>
      </c>
      <c r="K1272" s="58">
        <f t="shared" si="46"/>
        <v>2655</v>
      </c>
    </row>
    <row r="1273" spans="2:11" s="1" customFormat="1" ht="14.1" hidden="1" customHeight="1" outlineLevel="4" x14ac:dyDescent="0.2">
      <c r="B1273" s="35" t="s">
        <v>2565</v>
      </c>
      <c r="C1273" s="35"/>
      <c r="D1273" s="21"/>
      <c r="E1273" s="22" t="s">
        <v>2566</v>
      </c>
      <c r="F1273" s="22" t="s">
        <v>248</v>
      </c>
      <c r="G1273" s="22" t="s">
        <v>321</v>
      </c>
      <c r="H1273" s="22" t="s">
        <v>347</v>
      </c>
      <c r="I1273" s="22" t="s">
        <v>271</v>
      </c>
      <c r="J1273" s="24">
        <v>3165</v>
      </c>
      <c r="K1273" s="58">
        <f t="shared" si="46"/>
        <v>3165</v>
      </c>
    </row>
    <row r="1274" spans="2:11" s="1" customFormat="1" ht="14.1" hidden="1" customHeight="1" outlineLevel="4" x14ac:dyDescent="0.2">
      <c r="B1274" s="35" t="s">
        <v>2567</v>
      </c>
      <c r="C1274" s="35"/>
      <c r="D1274" s="21"/>
      <c r="E1274" s="22" t="s">
        <v>2568</v>
      </c>
      <c r="F1274" s="22" t="s">
        <v>248</v>
      </c>
      <c r="G1274" s="22" t="s">
        <v>321</v>
      </c>
      <c r="H1274" s="22" t="s">
        <v>374</v>
      </c>
      <c r="I1274" s="22" t="s">
        <v>258</v>
      </c>
      <c r="J1274" s="24">
        <v>3000</v>
      </c>
      <c r="K1274" s="58">
        <f t="shared" si="46"/>
        <v>3000</v>
      </c>
    </row>
    <row r="1275" spans="2:11" s="1" customFormat="1" ht="14.1" hidden="1" customHeight="1" outlineLevel="4" x14ac:dyDescent="0.2">
      <c r="B1275" s="35" t="s">
        <v>2569</v>
      </c>
      <c r="C1275" s="35"/>
      <c r="D1275" s="21"/>
      <c r="E1275" s="22" t="s">
        <v>2570</v>
      </c>
      <c r="F1275" s="22" t="s">
        <v>248</v>
      </c>
      <c r="G1275" s="22" t="s">
        <v>321</v>
      </c>
      <c r="H1275" s="22" t="s">
        <v>374</v>
      </c>
      <c r="I1275" s="22" t="s">
        <v>271</v>
      </c>
      <c r="J1275" s="24">
        <v>3540</v>
      </c>
      <c r="K1275" s="58">
        <f t="shared" si="46"/>
        <v>3540</v>
      </c>
    </row>
    <row r="1276" spans="2:11" s="1" customFormat="1" ht="14.1" hidden="1" customHeight="1" outlineLevel="4" x14ac:dyDescent="0.2">
      <c r="B1276" s="35" t="s">
        <v>2571</v>
      </c>
      <c r="C1276" s="35"/>
      <c r="D1276" s="21"/>
      <c r="E1276" s="22" t="s">
        <v>2572</v>
      </c>
      <c r="F1276" s="22" t="s">
        <v>248</v>
      </c>
      <c r="G1276" s="22" t="s">
        <v>321</v>
      </c>
      <c r="H1276" s="22" t="s">
        <v>374</v>
      </c>
      <c r="I1276" s="22" t="s">
        <v>296</v>
      </c>
      <c r="J1276" s="24">
        <v>3765</v>
      </c>
      <c r="K1276" s="58">
        <f t="shared" si="46"/>
        <v>3765</v>
      </c>
    </row>
    <row r="1277" spans="2:11" s="1" customFormat="1" ht="14.1" hidden="1" customHeight="1" outlineLevel="4" x14ac:dyDescent="0.2">
      <c r="B1277" s="35" t="s">
        <v>2573</v>
      </c>
      <c r="C1277" s="35"/>
      <c r="D1277" s="21"/>
      <c r="E1277" s="22" t="s">
        <v>2574</v>
      </c>
      <c r="F1277" s="22" t="s">
        <v>248</v>
      </c>
      <c r="G1277" s="22" t="s">
        <v>321</v>
      </c>
      <c r="H1277" s="22" t="s">
        <v>419</v>
      </c>
      <c r="I1277" s="22" t="s">
        <v>258</v>
      </c>
      <c r="J1277" s="24">
        <v>5010</v>
      </c>
      <c r="K1277" s="58">
        <f t="shared" si="46"/>
        <v>5010</v>
      </c>
    </row>
    <row r="1278" spans="2:11" s="1" customFormat="1" ht="14.1" hidden="1" customHeight="1" outlineLevel="4" x14ac:dyDescent="0.2">
      <c r="B1278" s="35" t="s">
        <v>2575</v>
      </c>
      <c r="C1278" s="35"/>
      <c r="D1278" s="21"/>
      <c r="E1278" s="22" t="s">
        <v>2576</v>
      </c>
      <c r="F1278" s="22" t="s">
        <v>248</v>
      </c>
      <c r="G1278" s="22" t="s">
        <v>347</v>
      </c>
      <c r="H1278" s="22" t="s">
        <v>321</v>
      </c>
      <c r="I1278" s="22" t="s">
        <v>258</v>
      </c>
      <c r="J1278" s="24">
        <v>3240</v>
      </c>
      <c r="K1278" s="58">
        <f t="shared" si="46"/>
        <v>3240</v>
      </c>
    </row>
    <row r="1279" spans="2:11" s="1" customFormat="1" ht="14.1" hidden="1" customHeight="1" outlineLevel="4" x14ac:dyDescent="0.2">
      <c r="B1279" s="35" t="s">
        <v>2577</v>
      </c>
      <c r="C1279" s="35"/>
      <c r="D1279" s="21"/>
      <c r="E1279" s="22" t="s">
        <v>2578</v>
      </c>
      <c r="F1279" s="22" t="s">
        <v>248</v>
      </c>
      <c r="G1279" s="22" t="s">
        <v>347</v>
      </c>
      <c r="H1279" s="22" t="s">
        <v>347</v>
      </c>
      <c r="I1279" s="22" t="s">
        <v>258</v>
      </c>
      <c r="J1279" s="24">
        <v>3330</v>
      </c>
      <c r="K1279" s="58">
        <f t="shared" si="46"/>
        <v>3330</v>
      </c>
    </row>
    <row r="1280" spans="2:11" s="1" customFormat="1" ht="14.1" hidden="1" customHeight="1" outlineLevel="4" x14ac:dyDescent="0.2">
      <c r="B1280" s="35" t="s">
        <v>2579</v>
      </c>
      <c r="C1280" s="35"/>
      <c r="D1280" s="21"/>
      <c r="E1280" s="22" t="s">
        <v>2580</v>
      </c>
      <c r="F1280" s="22" t="s">
        <v>248</v>
      </c>
      <c r="G1280" s="22" t="s">
        <v>347</v>
      </c>
      <c r="H1280" s="22" t="s">
        <v>347</v>
      </c>
      <c r="I1280" s="22" t="s">
        <v>271</v>
      </c>
      <c r="J1280" s="24">
        <v>3560</v>
      </c>
      <c r="K1280" s="58">
        <f t="shared" si="46"/>
        <v>3560</v>
      </c>
    </row>
    <row r="1281" spans="2:11" s="1" customFormat="1" ht="14.1" hidden="1" customHeight="1" outlineLevel="4" x14ac:dyDescent="0.2">
      <c r="B1281" s="35" t="s">
        <v>2581</v>
      </c>
      <c r="C1281" s="35"/>
      <c r="D1281" s="21"/>
      <c r="E1281" s="22" t="s">
        <v>2582</v>
      </c>
      <c r="F1281" s="22" t="s">
        <v>248</v>
      </c>
      <c r="G1281" s="22" t="s">
        <v>347</v>
      </c>
      <c r="H1281" s="22" t="s">
        <v>374</v>
      </c>
      <c r="I1281" s="22" t="s">
        <v>299</v>
      </c>
      <c r="J1281" s="24">
        <v>3430</v>
      </c>
      <c r="K1281" s="58">
        <f t="shared" si="46"/>
        <v>3430</v>
      </c>
    </row>
    <row r="1282" spans="2:11" s="1" customFormat="1" ht="14.1" hidden="1" customHeight="1" outlineLevel="4" x14ac:dyDescent="0.2">
      <c r="B1282" s="35" t="s">
        <v>2583</v>
      </c>
      <c r="C1282" s="35"/>
      <c r="D1282" s="21"/>
      <c r="E1282" s="22" t="s">
        <v>2584</v>
      </c>
      <c r="F1282" s="22" t="s">
        <v>248</v>
      </c>
      <c r="G1282" s="22" t="s">
        <v>347</v>
      </c>
      <c r="H1282" s="22" t="s">
        <v>374</v>
      </c>
      <c r="I1282" s="22" t="s">
        <v>258</v>
      </c>
      <c r="J1282" s="24">
        <v>3750</v>
      </c>
      <c r="K1282" s="58">
        <f t="shared" si="46"/>
        <v>3750</v>
      </c>
    </row>
    <row r="1283" spans="2:11" s="1" customFormat="1" ht="14.1" hidden="1" customHeight="1" outlineLevel="4" x14ac:dyDescent="0.2">
      <c r="B1283" s="35" t="s">
        <v>2585</v>
      </c>
      <c r="C1283" s="35"/>
      <c r="D1283" s="21"/>
      <c r="E1283" s="22" t="s">
        <v>2586</v>
      </c>
      <c r="F1283" s="22" t="s">
        <v>248</v>
      </c>
      <c r="G1283" s="22" t="s">
        <v>347</v>
      </c>
      <c r="H1283" s="22" t="s">
        <v>374</v>
      </c>
      <c r="I1283" s="22" t="s">
        <v>271</v>
      </c>
      <c r="J1283" s="24">
        <v>3995</v>
      </c>
      <c r="K1283" s="58">
        <f t="shared" si="46"/>
        <v>3995</v>
      </c>
    </row>
    <row r="1284" spans="2:11" s="1" customFormat="1" ht="14.1" hidden="1" customHeight="1" outlineLevel="4" x14ac:dyDescent="0.2">
      <c r="B1284" s="35" t="s">
        <v>2587</v>
      </c>
      <c r="C1284" s="35"/>
      <c r="D1284" s="21"/>
      <c r="E1284" s="22" t="s">
        <v>2588</v>
      </c>
      <c r="F1284" s="22" t="s">
        <v>248</v>
      </c>
      <c r="G1284" s="22" t="s">
        <v>347</v>
      </c>
      <c r="H1284" s="22" t="s">
        <v>385</v>
      </c>
      <c r="I1284" s="22" t="s">
        <v>266</v>
      </c>
      <c r="J1284" s="24">
        <v>4890</v>
      </c>
      <c r="K1284" s="58">
        <f t="shared" si="46"/>
        <v>4890</v>
      </c>
    </row>
    <row r="1285" spans="2:11" s="1" customFormat="1" ht="14.1" hidden="1" customHeight="1" outlineLevel="4" x14ac:dyDescent="0.2">
      <c r="B1285" s="35" t="s">
        <v>2589</v>
      </c>
      <c r="C1285" s="35"/>
      <c r="D1285" s="21"/>
      <c r="E1285" s="22" t="s">
        <v>2590</v>
      </c>
      <c r="F1285" s="22" t="s">
        <v>248</v>
      </c>
      <c r="G1285" s="22" t="s">
        <v>347</v>
      </c>
      <c r="H1285" s="22" t="s">
        <v>419</v>
      </c>
      <c r="I1285" s="22" t="s">
        <v>258</v>
      </c>
      <c r="J1285" s="24">
        <v>4870</v>
      </c>
      <c r="K1285" s="58">
        <f t="shared" si="46"/>
        <v>4870</v>
      </c>
    </row>
    <row r="1286" spans="2:11" s="1" customFormat="1" ht="14.1" hidden="1" customHeight="1" outlineLevel="4" x14ac:dyDescent="0.2">
      <c r="B1286" s="35" t="s">
        <v>2591</v>
      </c>
      <c r="C1286" s="35"/>
      <c r="D1286" s="21"/>
      <c r="E1286" s="22" t="s">
        <v>2592</v>
      </c>
      <c r="F1286" s="22" t="s">
        <v>248</v>
      </c>
      <c r="G1286" s="22" t="s">
        <v>347</v>
      </c>
      <c r="H1286" s="22" t="s">
        <v>419</v>
      </c>
      <c r="I1286" s="22" t="s">
        <v>271</v>
      </c>
      <c r="J1286" s="24">
        <v>5210</v>
      </c>
      <c r="K1286" s="58">
        <f t="shared" si="46"/>
        <v>5210</v>
      </c>
    </row>
    <row r="1287" spans="2:11" s="1" customFormat="1" ht="14.1" hidden="1" customHeight="1" outlineLevel="4" x14ac:dyDescent="0.2">
      <c r="B1287" s="35" t="s">
        <v>2593</v>
      </c>
      <c r="C1287" s="35"/>
      <c r="D1287" s="21"/>
      <c r="E1287" s="22" t="s">
        <v>2594</v>
      </c>
      <c r="F1287" s="22" t="s">
        <v>248</v>
      </c>
      <c r="G1287" s="22" t="s">
        <v>374</v>
      </c>
      <c r="H1287" s="22" t="s">
        <v>463</v>
      </c>
      <c r="I1287" s="22" t="s">
        <v>271</v>
      </c>
      <c r="J1287" s="24">
        <v>7285</v>
      </c>
      <c r="K1287" s="58">
        <f t="shared" si="46"/>
        <v>7285</v>
      </c>
    </row>
    <row r="1288" spans="2:11" s="1" customFormat="1" ht="14.1" hidden="1" customHeight="1" outlineLevel="4" x14ac:dyDescent="0.2">
      <c r="B1288" s="35" t="s">
        <v>2595</v>
      </c>
      <c r="C1288" s="35"/>
      <c r="D1288" s="21"/>
      <c r="E1288" s="22" t="s">
        <v>2596</v>
      </c>
      <c r="F1288" s="22" t="s">
        <v>248</v>
      </c>
      <c r="G1288" s="22" t="s">
        <v>374</v>
      </c>
      <c r="H1288" s="22" t="s">
        <v>463</v>
      </c>
      <c r="I1288" s="22" t="s">
        <v>296</v>
      </c>
      <c r="J1288" s="24">
        <v>7840</v>
      </c>
      <c r="K1288" s="58">
        <f t="shared" si="46"/>
        <v>7840</v>
      </c>
    </row>
    <row r="1289" spans="2:11" s="1" customFormat="1" ht="14.1" hidden="1" customHeight="1" outlineLevel="4" x14ac:dyDescent="0.2">
      <c r="B1289" s="35" t="s">
        <v>2597</v>
      </c>
      <c r="C1289" s="35"/>
      <c r="D1289" s="21"/>
      <c r="E1289" s="22" t="s">
        <v>2598</v>
      </c>
      <c r="F1289" s="22" t="s">
        <v>248</v>
      </c>
      <c r="G1289" s="22" t="s">
        <v>374</v>
      </c>
      <c r="H1289" s="22" t="s">
        <v>501</v>
      </c>
      <c r="I1289" s="22" t="s">
        <v>271</v>
      </c>
      <c r="J1289" s="24">
        <v>8325</v>
      </c>
      <c r="K1289" s="58">
        <f t="shared" si="46"/>
        <v>8325</v>
      </c>
    </row>
    <row r="1290" spans="2:11" s="1" customFormat="1" ht="14.1" hidden="1" customHeight="1" outlineLevel="4" x14ac:dyDescent="0.2">
      <c r="B1290" s="35" t="s">
        <v>2599</v>
      </c>
      <c r="C1290" s="35"/>
      <c r="D1290" s="21"/>
      <c r="E1290" s="22" t="s">
        <v>2600</v>
      </c>
      <c r="F1290" s="22" t="s">
        <v>248</v>
      </c>
      <c r="G1290" s="22" t="s">
        <v>374</v>
      </c>
      <c r="H1290" s="22" t="s">
        <v>501</v>
      </c>
      <c r="I1290" s="22" t="s">
        <v>296</v>
      </c>
      <c r="J1290" s="24">
        <v>8955</v>
      </c>
      <c r="K1290" s="58">
        <f t="shared" si="46"/>
        <v>8955</v>
      </c>
    </row>
    <row r="1291" spans="2:11" s="1" customFormat="1" ht="14.1" hidden="1" customHeight="1" outlineLevel="4" x14ac:dyDescent="0.2">
      <c r="B1291" s="35" t="s">
        <v>2601</v>
      </c>
      <c r="C1291" s="35"/>
      <c r="D1291" s="21"/>
      <c r="E1291" s="22" t="s">
        <v>2602</v>
      </c>
      <c r="F1291" s="22" t="s">
        <v>248</v>
      </c>
      <c r="G1291" s="22" t="s">
        <v>374</v>
      </c>
      <c r="H1291" s="22" t="s">
        <v>374</v>
      </c>
      <c r="I1291" s="22" t="s">
        <v>271</v>
      </c>
      <c r="J1291" s="24">
        <v>4600</v>
      </c>
      <c r="K1291" s="58">
        <f t="shared" si="46"/>
        <v>4600</v>
      </c>
    </row>
    <row r="1292" spans="2:11" s="1" customFormat="1" ht="14.1" hidden="1" customHeight="1" outlineLevel="4" x14ac:dyDescent="0.2">
      <c r="B1292" s="35" t="s">
        <v>2603</v>
      </c>
      <c r="C1292" s="35"/>
      <c r="D1292" s="21"/>
      <c r="E1292" s="22" t="s">
        <v>2604</v>
      </c>
      <c r="F1292" s="22" t="s">
        <v>248</v>
      </c>
      <c r="G1292" s="22" t="s">
        <v>374</v>
      </c>
      <c r="H1292" s="22" t="s">
        <v>374</v>
      </c>
      <c r="I1292" s="22" t="s">
        <v>296</v>
      </c>
      <c r="J1292" s="24">
        <v>4890</v>
      </c>
      <c r="K1292" s="58">
        <f t="shared" ref="K1292:K1323" si="47">J1292*((100-$C$14-$C$16)/100)</f>
        <v>4890</v>
      </c>
    </row>
    <row r="1293" spans="2:11" s="1" customFormat="1" ht="14.1" hidden="1" customHeight="1" outlineLevel="4" x14ac:dyDescent="0.2">
      <c r="B1293" s="35" t="s">
        <v>2605</v>
      </c>
      <c r="C1293" s="35"/>
      <c r="D1293" s="21"/>
      <c r="E1293" s="22" t="s">
        <v>2606</v>
      </c>
      <c r="F1293" s="22" t="s">
        <v>248</v>
      </c>
      <c r="G1293" s="22" t="s">
        <v>374</v>
      </c>
      <c r="H1293" s="22" t="s">
        <v>419</v>
      </c>
      <c r="I1293" s="22" t="s">
        <v>258</v>
      </c>
      <c r="J1293" s="24">
        <v>5575</v>
      </c>
      <c r="K1293" s="58">
        <f t="shared" si="47"/>
        <v>5575</v>
      </c>
    </row>
    <row r="1294" spans="2:11" s="1" customFormat="1" ht="14.1" hidden="1" customHeight="1" outlineLevel="4" x14ac:dyDescent="0.2">
      <c r="B1294" s="35" t="s">
        <v>2607</v>
      </c>
      <c r="C1294" s="35"/>
      <c r="D1294" s="21"/>
      <c r="E1294" s="22" t="s">
        <v>2608</v>
      </c>
      <c r="F1294" s="22" t="s">
        <v>248</v>
      </c>
      <c r="G1294" s="22" t="s">
        <v>374</v>
      </c>
      <c r="H1294" s="22" t="s">
        <v>419</v>
      </c>
      <c r="I1294" s="22" t="s">
        <v>271</v>
      </c>
      <c r="J1294" s="24">
        <v>6040</v>
      </c>
      <c r="K1294" s="58">
        <f t="shared" si="47"/>
        <v>6040</v>
      </c>
    </row>
    <row r="1295" spans="2:11" s="1" customFormat="1" ht="14.1" hidden="1" customHeight="1" outlineLevel="4" x14ac:dyDescent="0.2">
      <c r="B1295" s="35" t="s">
        <v>2609</v>
      </c>
      <c r="C1295" s="35"/>
      <c r="D1295" s="21"/>
      <c r="E1295" s="22" t="s">
        <v>2610</v>
      </c>
      <c r="F1295" s="22" t="s">
        <v>248</v>
      </c>
      <c r="G1295" s="22" t="s">
        <v>374</v>
      </c>
      <c r="H1295" s="22" t="s">
        <v>419</v>
      </c>
      <c r="I1295" s="22" t="s">
        <v>296</v>
      </c>
      <c r="J1295" s="24">
        <v>6450</v>
      </c>
      <c r="K1295" s="58">
        <f t="shared" si="47"/>
        <v>6450</v>
      </c>
    </row>
    <row r="1296" spans="2:11" s="1" customFormat="1" ht="14.1" hidden="1" customHeight="1" outlineLevel="4" x14ac:dyDescent="0.2">
      <c r="B1296" s="35" t="s">
        <v>2611</v>
      </c>
      <c r="C1296" s="35"/>
      <c r="D1296" s="21"/>
      <c r="E1296" s="22" t="s">
        <v>2612</v>
      </c>
      <c r="F1296" s="22" t="s">
        <v>248</v>
      </c>
      <c r="G1296" s="22" t="s">
        <v>385</v>
      </c>
      <c r="H1296" s="22" t="s">
        <v>463</v>
      </c>
      <c r="I1296" s="22" t="s">
        <v>271</v>
      </c>
      <c r="J1296" s="24">
        <v>8075</v>
      </c>
      <c r="K1296" s="58">
        <f t="shared" si="47"/>
        <v>8075</v>
      </c>
    </row>
    <row r="1297" spans="2:11" s="1" customFormat="1" ht="14.1" hidden="1" customHeight="1" outlineLevel="4" x14ac:dyDescent="0.2">
      <c r="B1297" s="35" t="s">
        <v>2613</v>
      </c>
      <c r="C1297" s="35"/>
      <c r="D1297" s="21"/>
      <c r="E1297" s="22" t="s">
        <v>2614</v>
      </c>
      <c r="F1297" s="22" t="s">
        <v>248</v>
      </c>
      <c r="G1297" s="22" t="s">
        <v>385</v>
      </c>
      <c r="H1297" s="22" t="s">
        <v>419</v>
      </c>
      <c r="I1297" s="22" t="s">
        <v>271</v>
      </c>
      <c r="J1297" s="24">
        <v>7830</v>
      </c>
      <c r="K1297" s="58">
        <f t="shared" si="47"/>
        <v>7830</v>
      </c>
    </row>
    <row r="1298" spans="2:11" s="1" customFormat="1" ht="14.1" hidden="1" customHeight="1" outlineLevel="4" x14ac:dyDescent="0.2">
      <c r="B1298" s="35" t="s">
        <v>2615</v>
      </c>
      <c r="C1298" s="35"/>
      <c r="D1298" s="21"/>
      <c r="E1298" s="22" t="s">
        <v>2616</v>
      </c>
      <c r="F1298" s="22" t="s">
        <v>248</v>
      </c>
      <c r="G1298" s="22" t="s">
        <v>444</v>
      </c>
      <c r="H1298" s="22" t="s">
        <v>501</v>
      </c>
      <c r="I1298" s="22" t="s">
        <v>296</v>
      </c>
      <c r="J1298" s="24">
        <v>12870</v>
      </c>
      <c r="K1298" s="58">
        <f t="shared" si="47"/>
        <v>12870</v>
      </c>
    </row>
    <row r="1299" spans="2:11" s="1" customFormat="1" ht="14.1" hidden="1" customHeight="1" outlineLevel="4" x14ac:dyDescent="0.2">
      <c r="B1299" s="35" t="s">
        <v>2617</v>
      </c>
      <c r="C1299" s="35"/>
      <c r="D1299" s="21"/>
      <c r="E1299" s="22" t="s">
        <v>2618</v>
      </c>
      <c r="F1299" s="22" t="s">
        <v>248</v>
      </c>
      <c r="G1299" s="22" t="s">
        <v>419</v>
      </c>
      <c r="H1299" s="22" t="s">
        <v>463</v>
      </c>
      <c r="I1299" s="22" t="s">
        <v>296</v>
      </c>
      <c r="J1299" s="24">
        <v>8820</v>
      </c>
      <c r="K1299" s="58">
        <f t="shared" si="47"/>
        <v>8820</v>
      </c>
    </row>
    <row r="1300" spans="2:11" s="1" customFormat="1" ht="14.1" hidden="1" customHeight="1" outlineLevel="4" x14ac:dyDescent="0.2">
      <c r="B1300" s="35" t="s">
        <v>2619</v>
      </c>
      <c r="C1300" s="35"/>
      <c r="D1300" s="21"/>
      <c r="E1300" s="22" t="s">
        <v>2620</v>
      </c>
      <c r="F1300" s="22" t="s">
        <v>248</v>
      </c>
      <c r="G1300" s="22" t="s">
        <v>419</v>
      </c>
      <c r="H1300" s="22" t="s">
        <v>501</v>
      </c>
      <c r="I1300" s="22" t="s">
        <v>271</v>
      </c>
      <c r="J1300" s="24">
        <v>11505</v>
      </c>
      <c r="K1300" s="58">
        <f t="shared" si="47"/>
        <v>11505</v>
      </c>
    </row>
    <row r="1301" spans="2:11" s="1" customFormat="1" ht="14.1" hidden="1" customHeight="1" outlineLevel="4" x14ac:dyDescent="0.2">
      <c r="B1301" s="35" t="s">
        <v>2621</v>
      </c>
      <c r="C1301" s="35"/>
      <c r="D1301" s="21"/>
      <c r="E1301" s="22" t="s">
        <v>2622</v>
      </c>
      <c r="F1301" s="22" t="s">
        <v>248</v>
      </c>
      <c r="G1301" s="22" t="s">
        <v>419</v>
      </c>
      <c r="H1301" s="22" t="s">
        <v>501</v>
      </c>
      <c r="I1301" s="22" t="s">
        <v>296</v>
      </c>
      <c r="J1301" s="24">
        <v>10330</v>
      </c>
      <c r="K1301" s="58">
        <f t="shared" si="47"/>
        <v>10330</v>
      </c>
    </row>
    <row r="1302" spans="2:11" s="1" customFormat="1" ht="14.1" hidden="1" customHeight="1" outlineLevel="4" x14ac:dyDescent="0.2">
      <c r="B1302" s="35" t="s">
        <v>2623</v>
      </c>
      <c r="C1302" s="35"/>
      <c r="D1302" s="21"/>
      <c r="E1302" s="22" t="s">
        <v>2624</v>
      </c>
      <c r="F1302" s="22" t="s">
        <v>248</v>
      </c>
      <c r="G1302" s="22" t="s">
        <v>419</v>
      </c>
      <c r="H1302" s="22" t="s">
        <v>501</v>
      </c>
      <c r="I1302" s="22" t="s">
        <v>321</v>
      </c>
      <c r="J1302" s="24">
        <v>14775</v>
      </c>
      <c r="K1302" s="58">
        <f t="shared" si="47"/>
        <v>14775</v>
      </c>
    </row>
    <row r="1303" spans="2:11" s="1" customFormat="1" ht="14.1" hidden="1" customHeight="1" outlineLevel="4" x14ac:dyDescent="0.2">
      <c r="B1303" s="35" t="s">
        <v>2625</v>
      </c>
      <c r="C1303" s="35"/>
      <c r="D1303" s="21"/>
      <c r="E1303" s="22" t="s">
        <v>2626</v>
      </c>
      <c r="F1303" s="22" t="s">
        <v>248</v>
      </c>
      <c r="G1303" s="22" t="s">
        <v>419</v>
      </c>
      <c r="H1303" s="22" t="s">
        <v>501</v>
      </c>
      <c r="I1303" s="22" t="s">
        <v>347</v>
      </c>
      <c r="J1303" s="24">
        <v>16710</v>
      </c>
      <c r="K1303" s="58">
        <f t="shared" si="47"/>
        <v>16710</v>
      </c>
    </row>
    <row r="1304" spans="2:11" s="1" customFormat="1" ht="14.1" hidden="1" customHeight="1" outlineLevel="4" x14ac:dyDescent="0.2">
      <c r="B1304" s="35" t="s">
        <v>2627</v>
      </c>
      <c r="C1304" s="35"/>
      <c r="D1304" s="21"/>
      <c r="E1304" s="22" t="s">
        <v>2628</v>
      </c>
      <c r="F1304" s="22" t="s">
        <v>248</v>
      </c>
      <c r="G1304" s="22" t="s">
        <v>419</v>
      </c>
      <c r="H1304" s="22" t="s">
        <v>1164</v>
      </c>
      <c r="I1304" s="22" t="s">
        <v>296</v>
      </c>
      <c r="J1304" s="24">
        <v>13785</v>
      </c>
      <c r="K1304" s="58">
        <f t="shared" si="47"/>
        <v>13785</v>
      </c>
    </row>
    <row r="1305" spans="2:11" s="1" customFormat="1" ht="14.1" hidden="1" customHeight="1" outlineLevel="4" x14ac:dyDescent="0.2">
      <c r="B1305" s="35" t="s">
        <v>2629</v>
      </c>
      <c r="C1305" s="35"/>
      <c r="D1305" s="21"/>
      <c r="E1305" s="22" t="s">
        <v>2630</v>
      </c>
      <c r="F1305" s="22" t="s">
        <v>248</v>
      </c>
      <c r="G1305" s="22" t="s">
        <v>419</v>
      </c>
      <c r="H1305" s="22" t="s">
        <v>681</v>
      </c>
      <c r="I1305" s="22" t="s">
        <v>321</v>
      </c>
      <c r="J1305" s="24">
        <v>16055</v>
      </c>
      <c r="K1305" s="58">
        <f t="shared" si="47"/>
        <v>16055</v>
      </c>
    </row>
    <row r="1306" spans="2:11" s="1" customFormat="1" ht="14.1" hidden="1" customHeight="1" outlineLevel="4" x14ac:dyDescent="0.2">
      <c r="B1306" s="35" t="s">
        <v>2631</v>
      </c>
      <c r="C1306" s="35"/>
      <c r="D1306" s="21"/>
      <c r="E1306" s="22" t="s">
        <v>2632</v>
      </c>
      <c r="F1306" s="22" t="s">
        <v>248</v>
      </c>
      <c r="G1306" s="22" t="s">
        <v>463</v>
      </c>
      <c r="H1306" s="22" t="s">
        <v>501</v>
      </c>
      <c r="I1306" s="22" t="s">
        <v>296</v>
      </c>
      <c r="J1306" s="24">
        <v>12710</v>
      </c>
      <c r="K1306" s="58">
        <f t="shared" si="47"/>
        <v>12710</v>
      </c>
    </row>
    <row r="1307" spans="2:11" s="1" customFormat="1" ht="14.1" hidden="1" customHeight="1" outlineLevel="4" x14ac:dyDescent="0.2">
      <c r="B1307" s="35" t="s">
        <v>2633</v>
      </c>
      <c r="C1307" s="35"/>
      <c r="D1307" s="21"/>
      <c r="E1307" s="22" t="s">
        <v>2634</v>
      </c>
      <c r="F1307" s="22" t="s">
        <v>248</v>
      </c>
      <c r="G1307" s="22" t="s">
        <v>1007</v>
      </c>
      <c r="H1307" s="22" t="s">
        <v>321</v>
      </c>
      <c r="I1307" s="22" t="s">
        <v>299</v>
      </c>
      <c r="J1307" s="24">
        <v>1950</v>
      </c>
      <c r="K1307" s="58">
        <f t="shared" si="47"/>
        <v>1950</v>
      </c>
    </row>
    <row r="1308" spans="2:11" s="1" customFormat="1" ht="14.1" hidden="1" customHeight="1" outlineLevel="4" x14ac:dyDescent="0.2">
      <c r="B1308" s="35" t="s">
        <v>2635</v>
      </c>
      <c r="C1308" s="35"/>
      <c r="D1308" s="21"/>
      <c r="E1308" s="22" t="s">
        <v>2636</v>
      </c>
      <c r="F1308" s="22" t="s">
        <v>248</v>
      </c>
      <c r="G1308" s="22" t="s">
        <v>271</v>
      </c>
      <c r="H1308" s="22" t="s">
        <v>321</v>
      </c>
      <c r="I1308" s="22" t="s">
        <v>271</v>
      </c>
      <c r="J1308" s="24">
        <v>2485</v>
      </c>
      <c r="K1308" s="58">
        <f t="shared" si="47"/>
        <v>2485</v>
      </c>
    </row>
    <row r="1309" spans="2:11" s="1" customFormat="1" ht="14.1" hidden="1" customHeight="1" outlineLevel="4" x14ac:dyDescent="0.2">
      <c r="B1309" s="35" t="s">
        <v>2637</v>
      </c>
      <c r="C1309" s="35"/>
      <c r="D1309" s="21"/>
      <c r="E1309" s="22" t="s">
        <v>2638</v>
      </c>
      <c r="F1309" s="22" t="s">
        <v>248</v>
      </c>
      <c r="G1309" s="22" t="s">
        <v>296</v>
      </c>
      <c r="H1309" s="22" t="s">
        <v>271</v>
      </c>
      <c r="I1309" s="22" t="s">
        <v>299</v>
      </c>
      <c r="J1309" s="24">
        <v>1775</v>
      </c>
      <c r="K1309" s="58">
        <f t="shared" si="47"/>
        <v>1775</v>
      </c>
    </row>
    <row r="1310" spans="2:11" s="1" customFormat="1" ht="14.1" hidden="1" customHeight="1" outlineLevel="4" x14ac:dyDescent="0.2">
      <c r="B1310" s="35" t="s">
        <v>2639</v>
      </c>
      <c r="C1310" s="35"/>
      <c r="D1310" s="21"/>
      <c r="E1310" s="22" t="s">
        <v>2640</v>
      </c>
      <c r="F1310" s="22" t="s">
        <v>248</v>
      </c>
      <c r="G1310" s="22" t="s">
        <v>296</v>
      </c>
      <c r="H1310" s="22" t="s">
        <v>321</v>
      </c>
      <c r="I1310" s="22" t="s">
        <v>271</v>
      </c>
      <c r="J1310" s="24">
        <v>2115</v>
      </c>
      <c r="K1310" s="58">
        <f t="shared" si="47"/>
        <v>2115</v>
      </c>
    </row>
    <row r="1311" spans="2:11" s="1" customFormat="1" ht="14.1" hidden="1" customHeight="1" outlineLevel="4" x14ac:dyDescent="0.2">
      <c r="B1311" s="35" t="s">
        <v>2641</v>
      </c>
      <c r="C1311" s="35"/>
      <c r="D1311" s="21"/>
      <c r="E1311" s="22" t="s">
        <v>2642</v>
      </c>
      <c r="F1311" s="22" t="s">
        <v>248</v>
      </c>
      <c r="G1311" s="22" t="s">
        <v>321</v>
      </c>
      <c r="H1311" s="22" t="s">
        <v>385</v>
      </c>
      <c r="I1311" s="22" t="s">
        <v>302</v>
      </c>
      <c r="J1311" s="24">
        <v>4430</v>
      </c>
      <c r="K1311" s="58">
        <f t="shared" si="47"/>
        <v>4430</v>
      </c>
    </row>
    <row r="1312" spans="2:11" s="1" customFormat="1" ht="14.1" hidden="1" customHeight="1" outlineLevel="4" x14ac:dyDescent="0.2">
      <c r="B1312" s="35" t="s">
        <v>2643</v>
      </c>
      <c r="C1312" s="35"/>
      <c r="D1312" s="21"/>
      <c r="E1312" s="22" t="s">
        <v>2644</v>
      </c>
      <c r="F1312" s="22" t="s">
        <v>248</v>
      </c>
      <c r="G1312" s="22" t="s">
        <v>374</v>
      </c>
      <c r="H1312" s="22" t="s">
        <v>463</v>
      </c>
      <c r="I1312" s="22" t="s">
        <v>321</v>
      </c>
      <c r="J1312" s="24">
        <v>9345</v>
      </c>
      <c r="K1312" s="58">
        <f t="shared" si="47"/>
        <v>9345</v>
      </c>
    </row>
    <row r="1313" spans="2:11" s="1" customFormat="1" ht="14.1" hidden="1" customHeight="1" outlineLevel="4" x14ac:dyDescent="0.2">
      <c r="B1313" s="35" t="s">
        <v>2645</v>
      </c>
      <c r="C1313" s="35"/>
      <c r="D1313" s="21"/>
      <c r="E1313" s="22" t="s">
        <v>2646</v>
      </c>
      <c r="F1313" s="22" t="s">
        <v>248</v>
      </c>
      <c r="G1313" s="22" t="s">
        <v>374</v>
      </c>
      <c r="H1313" s="22" t="s">
        <v>501</v>
      </c>
      <c r="I1313" s="22" t="s">
        <v>321</v>
      </c>
      <c r="J1313" s="24">
        <v>12160</v>
      </c>
      <c r="K1313" s="58">
        <f t="shared" si="47"/>
        <v>12160</v>
      </c>
    </row>
    <row r="1314" spans="2:11" s="1" customFormat="1" ht="14.1" hidden="1" customHeight="1" outlineLevel="4" x14ac:dyDescent="0.2">
      <c r="B1314" s="35" t="s">
        <v>2647</v>
      </c>
      <c r="C1314" s="35"/>
      <c r="D1314" s="21"/>
      <c r="E1314" s="22" t="s">
        <v>2648</v>
      </c>
      <c r="F1314" s="22" t="s">
        <v>248</v>
      </c>
      <c r="G1314" s="22" t="s">
        <v>374</v>
      </c>
      <c r="H1314" s="22" t="s">
        <v>347</v>
      </c>
      <c r="I1314" s="22" t="s">
        <v>296</v>
      </c>
      <c r="J1314" s="24">
        <v>5650</v>
      </c>
      <c r="K1314" s="58">
        <f t="shared" si="47"/>
        <v>5650</v>
      </c>
    </row>
    <row r="1315" spans="2:11" s="1" customFormat="1" ht="14.1" hidden="1" customHeight="1" outlineLevel="4" x14ac:dyDescent="0.2">
      <c r="B1315" s="35" t="s">
        <v>2649</v>
      </c>
      <c r="C1315" s="35"/>
      <c r="D1315" s="21"/>
      <c r="E1315" s="22" t="s">
        <v>2650</v>
      </c>
      <c r="F1315" s="22" t="s">
        <v>248</v>
      </c>
      <c r="G1315" s="22" t="s">
        <v>374</v>
      </c>
      <c r="H1315" s="22" t="s">
        <v>374</v>
      </c>
      <c r="I1315" s="22" t="s">
        <v>258</v>
      </c>
      <c r="J1315" s="24">
        <v>4315</v>
      </c>
      <c r="K1315" s="58">
        <f t="shared" si="47"/>
        <v>4315</v>
      </c>
    </row>
    <row r="1316" spans="2:11" s="1" customFormat="1" ht="14.1" hidden="1" customHeight="1" outlineLevel="4" x14ac:dyDescent="0.2">
      <c r="B1316" s="35" t="s">
        <v>2651</v>
      </c>
      <c r="C1316" s="35"/>
      <c r="D1316" s="21"/>
      <c r="E1316" s="22" t="s">
        <v>2652</v>
      </c>
      <c r="F1316" s="22" t="s">
        <v>248</v>
      </c>
      <c r="G1316" s="22" t="s">
        <v>374</v>
      </c>
      <c r="H1316" s="22" t="s">
        <v>419</v>
      </c>
      <c r="I1316" s="22" t="s">
        <v>321</v>
      </c>
      <c r="J1316" s="24">
        <v>9030</v>
      </c>
      <c r="K1316" s="58">
        <f t="shared" si="47"/>
        <v>9030</v>
      </c>
    </row>
    <row r="1317" spans="2:11" s="1" customFormat="1" ht="14.1" hidden="1" customHeight="1" outlineLevel="4" x14ac:dyDescent="0.2">
      <c r="B1317" s="35" t="s">
        <v>2653</v>
      </c>
      <c r="C1317" s="35"/>
      <c r="D1317" s="21"/>
      <c r="E1317" s="22" t="s">
        <v>2654</v>
      </c>
      <c r="F1317" s="22" t="s">
        <v>248</v>
      </c>
      <c r="G1317" s="22" t="s">
        <v>398</v>
      </c>
      <c r="H1317" s="22" t="s">
        <v>463</v>
      </c>
      <c r="I1317" s="22" t="s">
        <v>296</v>
      </c>
      <c r="J1317" s="24">
        <v>8040</v>
      </c>
      <c r="K1317" s="58">
        <f t="shared" si="47"/>
        <v>8040</v>
      </c>
    </row>
    <row r="1318" spans="2:11" s="1" customFormat="1" ht="14.1" hidden="1" customHeight="1" outlineLevel="4" x14ac:dyDescent="0.2">
      <c r="B1318" s="35" t="s">
        <v>2655</v>
      </c>
      <c r="C1318" s="35"/>
      <c r="D1318" s="21"/>
      <c r="E1318" s="22" t="s">
        <v>2656</v>
      </c>
      <c r="F1318" s="22" t="s">
        <v>248</v>
      </c>
      <c r="G1318" s="22" t="s">
        <v>419</v>
      </c>
      <c r="H1318" s="22" t="s">
        <v>419</v>
      </c>
      <c r="I1318" s="22" t="s">
        <v>296</v>
      </c>
      <c r="J1318" s="24">
        <v>7390</v>
      </c>
      <c r="K1318" s="58">
        <f t="shared" si="47"/>
        <v>7390</v>
      </c>
    </row>
    <row r="1319" spans="2:11" s="1" customFormat="1" ht="14.1" hidden="1" customHeight="1" outlineLevel="4" x14ac:dyDescent="0.2">
      <c r="B1319" s="35" t="s">
        <v>2657</v>
      </c>
      <c r="C1319" s="35"/>
      <c r="D1319" s="21"/>
      <c r="E1319" s="22" t="s">
        <v>2658</v>
      </c>
      <c r="F1319" s="22" t="s">
        <v>248</v>
      </c>
      <c r="G1319" s="22" t="s">
        <v>419</v>
      </c>
      <c r="H1319" s="22" t="s">
        <v>419</v>
      </c>
      <c r="I1319" s="22" t="s">
        <v>321</v>
      </c>
      <c r="J1319" s="24">
        <v>9230</v>
      </c>
      <c r="K1319" s="58">
        <f t="shared" si="47"/>
        <v>9230</v>
      </c>
    </row>
    <row r="1320" spans="2:11" s="1" customFormat="1" ht="89.1" hidden="1" customHeight="1" outlineLevel="3" x14ac:dyDescent="0.2">
      <c r="B1320" s="40" t="s">
        <v>1699</v>
      </c>
      <c r="C1320" s="40"/>
      <c r="D1320" s="27"/>
      <c r="E1320" s="19"/>
      <c r="F1320" s="19"/>
      <c r="G1320" s="19"/>
      <c r="H1320" s="19"/>
      <c r="I1320" s="19"/>
      <c r="J1320" s="20"/>
      <c r="K1320" s="57"/>
    </row>
    <row r="1321" spans="2:11" s="1" customFormat="1" ht="14.1" hidden="1" customHeight="1" outlineLevel="4" x14ac:dyDescent="0.2">
      <c r="B1321" s="35" t="s">
        <v>2659</v>
      </c>
      <c r="C1321" s="35"/>
      <c r="D1321" s="21"/>
      <c r="E1321" s="22" t="s">
        <v>2660</v>
      </c>
      <c r="F1321" s="22" t="s">
        <v>248</v>
      </c>
      <c r="G1321" s="22" t="s">
        <v>271</v>
      </c>
      <c r="H1321" s="22" t="s">
        <v>271</v>
      </c>
      <c r="I1321" s="22" t="s">
        <v>299</v>
      </c>
      <c r="J1321" s="24">
        <v>1735</v>
      </c>
      <c r="K1321" s="58">
        <f t="shared" ref="K1321:K1352" si="48">J1321*((100-$C$14-$C$16)/100)</f>
        <v>1735</v>
      </c>
    </row>
    <row r="1322" spans="2:11" s="1" customFormat="1" ht="14.1" hidden="1" customHeight="1" outlineLevel="4" x14ac:dyDescent="0.2">
      <c r="B1322" s="35" t="s">
        <v>2661</v>
      </c>
      <c r="C1322" s="35"/>
      <c r="D1322" s="21"/>
      <c r="E1322" s="22" t="s">
        <v>2662</v>
      </c>
      <c r="F1322" s="22" t="s">
        <v>248</v>
      </c>
      <c r="G1322" s="22" t="s">
        <v>271</v>
      </c>
      <c r="H1322" s="22" t="s">
        <v>321</v>
      </c>
      <c r="I1322" s="22" t="s">
        <v>271</v>
      </c>
      <c r="J1322" s="24">
        <v>2485</v>
      </c>
      <c r="K1322" s="58">
        <f t="shared" si="48"/>
        <v>2485</v>
      </c>
    </row>
    <row r="1323" spans="2:11" s="1" customFormat="1" ht="14.1" hidden="1" customHeight="1" outlineLevel="4" x14ac:dyDescent="0.2">
      <c r="B1323" s="35" t="s">
        <v>2663</v>
      </c>
      <c r="C1323" s="35"/>
      <c r="D1323" s="21"/>
      <c r="E1323" s="22" t="s">
        <v>2664</v>
      </c>
      <c r="F1323" s="22" t="s">
        <v>248</v>
      </c>
      <c r="G1323" s="22" t="s">
        <v>296</v>
      </c>
      <c r="H1323" s="22" t="s">
        <v>271</v>
      </c>
      <c r="I1323" s="22" t="s">
        <v>299</v>
      </c>
      <c r="J1323" s="24">
        <v>1775</v>
      </c>
      <c r="K1323" s="58">
        <f t="shared" si="48"/>
        <v>1775</v>
      </c>
    </row>
    <row r="1324" spans="2:11" s="1" customFormat="1" ht="14.1" hidden="1" customHeight="1" outlineLevel="4" x14ac:dyDescent="0.2">
      <c r="B1324" s="35" t="s">
        <v>2665</v>
      </c>
      <c r="C1324" s="35"/>
      <c r="D1324" s="21"/>
      <c r="E1324" s="22" t="s">
        <v>2666</v>
      </c>
      <c r="F1324" s="22" t="s">
        <v>248</v>
      </c>
      <c r="G1324" s="22" t="s">
        <v>296</v>
      </c>
      <c r="H1324" s="22" t="s">
        <v>296</v>
      </c>
      <c r="I1324" s="22" t="s">
        <v>299</v>
      </c>
      <c r="J1324" s="24">
        <v>1560</v>
      </c>
      <c r="K1324" s="58">
        <f t="shared" si="48"/>
        <v>1560</v>
      </c>
    </row>
    <row r="1325" spans="2:11" s="1" customFormat="1" ht="14.1" hidden="1" customHeight="1" outlineLevel="4" x14ac:dyDescent="0.2">
      <c r="B1325" s="35" t="s">
        <v>2667</v>
      </c>
      <c r="C1325" s="35"/>
      <c r="D1325" s="21"/>
      <c r="E1325" s="22" t="s">
        <v>2668</v>
      </c>
      <c r="F1325" s="22" t="s">
        <v>248</v>
      </c>
      <c r="G1325" s="22" t="s">
        <v>296</v>
      </c>
      <c r="H1325" s="22" t="s">
        <v>296</v>
      </c>
      <c r="I1325" s="22" t="s">
        <v>258</v>
      </c>
      <c r="J1325" s="24">
        <v>1695</v>
      </c>
      <c r="K1325" s="58">
        <f t="shared" si="48"/>
        <v>1695</v>
      </c>
    </row>
    <row r="1326" spans="2:11" s="1" customFormat="1" ht="14.1" hidden="1" customHeight="1" outlineLevel="4" x14ac:dyDescent="0.2">
      <c r="B1326" s="35" t="s">
        <v>2669</v>
      </c>
      <c r="C1326" s="35"/>
      <c r="D1326" s="21"/>
      <c r="E1326" s="22" t="s">
        <v>2670</v>
      </c>
      <c r="F1326" s="22" t="s">
        <v>248</v>
      </c>
      <c r="G1326" s="22" t="s">
        <v>296</v>
      </c>
      <c r="H1326" s="22" t="s">
        <v>321</v>
      </c>
      <c r="I1326" s="22" t="s">
        <v>299</v>
      </c>
      <c r="J1326" s="24">
        <v>1670</v>
      </c>
      <c r="K1326" s="58">
        <f t="shared" si="48"/>
        <v>1670</v>
      </c>
    </row>
    <row r="1327" spans="2:11" s="1" customFormat="1" ht="14.1" hidden="1" customHeight="1" outlineLevel="4" x14ac:dyDescent="0.2">
      <c r="B1327" s="35" t="s">
        <v>2671</v>
      </c>
      <c r="C1327" s="35"/>
      <c r="D1327" s="21"/>
      <c r="E1327" s="22" t="s">
        <v>2672</v>
      </c>
      <c r="F1327" s="22" t="s">
        <v>248</v>
      </c>
      <c r="G1327" s="22" t="s">
        <v>296</v>
      </c>
      <c r="H1327" s="22" t="s">
        <v>321</v>
      </c>
      <c r="I1327" s="22" t="s">
        <v>258</v>
      </c>
      <c r="J1327" s="24">
        <v>1960</v>
      </c>
      <c r="K1327" s="58">
        <f t="shared" si="48"/>
        <v>1960</v>
      </c>
    </row>
    <row r="1328" spans="2:11" s="1" customFormat="1" ht="14.1" hidden="1" customHeight="1" outlineLevel="4" x14ac:dyDescent="0.2">
      <c r="B1328" s="35" t="s">
        <v>2673</v>
      </c>
      <c r="C1328" s="35"/>
      <c r="D1328" s="21"/>
      <c r="E1328" s="22" t="s">
        <v>2674</v>
      </c>
      <c r="F1328" s="22" t="s">
        <v>248</v>
      </c>
      <c r="G1328" s="22" t="s">
        <v>296</v>
      </c>
      <c r="H1328" s="22" t="s">
        <v>321</v>
      </c>
      <c r="I1328" s="22" t="s">
        <v>271</v>
      </c>
      <c r="J1328" s="24">
        <v>2115</v>
      </c>
      <c r="K1328" s="58">
        <f t="shared" si="48"/>
        <v>2115</v>
      </c>
    </row>
    <row r="1329" spans="2:11" s="1" customFormat="1" ht="14.1" hidden="1" customHeight="1" outlineLevel="4" x14ac:dyDescent="0.2">
      <c r="B1329" s="35" t="s">
        <v>2675</v>
      </c>
      <c r="C1329" s="35"/>
      <c r="D1329" s="21"/>
      <c r="E1329" s="22" t="s">
        <v>2676</v>
      </c>
      <c r="F1329" s="22" t="s">
        <v>248</v>
      </c>
      <c r="G1329" s="22" t="s">
        <v>296</v>
      </c>
      <c r="H1329" s="22" t="s">
        <v>347</v>
      </c>
      <c r="I1329" s="22" t="s">
        <v>258</v>
      </c>
      <c r="J1329" s="24">
        <v>2405</v>
      </c>
      <c r="K1329" s="58">
        <f t="shared" si="48"/>
        <v>2405</v>
      </c>
    </row>
    <row r="1330" spans="2:11" s="1" customFormat="1" ht="14.1" hidden="1" customHeight="1" outlineLevel="4" x14ac:dyDescent="0.2">
      <c r="B1330" s="35" t="s">
        <v>2677</v>
      </c>
      <c r="C1330" s="35"/>
      <c r="D1330" s="21"/>
      <c r="E1330" s="22" t="s">
        <v>2678</v>
      </c>
      <c r="F1330" s="22" t="s">
        <v>248</v>
      </c>
      <c r="G1330" s="22" t="s">
        <v>1039</v>
      </c>
      <c r="H1330" s="22" t="s">
        <v>321</v>
      </c>
      <c r="I1330" s="22" t="s">
        <v>266</v>
      </c>
      <c r="J1330" s="24">
        <v>2555</v>
      </c>
      <c r="K1330" s="58">
        <f t="shared" si="48"/>
        <v>2555</v>
      </c>
    </row>
    <row r="1331" spans="2:11" s="1" customFormat="1" ht="14.1" hidden="1" customHeight="1" outlineLevel="4" x14ac:dyDescent="0.2">
      <c r="B1331" s="35" t="s">
        <v>2679</v>
      </c>
      <c r="C1331" s="35"/>
      <c r="D1331" s="21"/>
      <c r="E1331" s="22" t="s">
        <v>2680</v>
      </c>
      <c r="F1331" s="22" t="s">
        <v>248</v>
      </c>
      <c r="G1331" s="22" t="s">
        <v>321</v>
      </c>
      <c r="H1331" s="22" t="s">
        <v>321</v>
      </c>
      <c r="I1331" s="22" t="s">
        <v>299</v>
      </c>
      <c r="J1331" s="24">
        <v>2365</v>
      </c>
      <c r="K1331" s="58">
        <f t="shared" si="48"/>
        <v>2365</v>
      </c>
    </row>
    <row r="1332" spans="2:11" s="1" customFormat="1" ht="14.1" hidden="1" customHeight="1" outlineLevel="4" x14ac:dyDescent="0.2">
      <c r="B1332" s="35" t="s">
        <v>2681</v>
      </c>
      <c r="C1332" s="35"/>
      <c r="D1332" s="21"/>
      <c r="E1332" s="22" t="s">
        <v>2682</v>
      </c>
      <c r="F1332" s="22" t="s">
        <v>248</v>
      </c>
      <c r="G1332" s="22" t="s">
        <v>321</v>
      </c>
      <c r="H1332" s="22" t="s">
        <v>321</v>
      </c>
      <c r="I1332" s="22" t="s">
        <v>258</v>
      </c>
      <c r="J1332" s="24">
        <v>2620</v>
      </c>
      <c r="K1332" s="58">
        <f t="shared" si="48"/>
        <v>2620</v>
      </c>
    </row>
    <row r="1333" spans="2:11" s="1" customFormat="1" ht="14.1" hidden="1" customHeight="1" outlineLevel="4" x14ac:dyDescent="0.2">
      <c r="B1333" s="35" t="s">
        <v>2683</v>
      </c>
      <c r="C1333" s="35"/>
      <c r="D1333" s="21"/>
      <c r="E1333" s="22" t="s">
        <v>2684</v>
      </c>
      <c r="F1333" s="22" t="s">
        <v>248</v>
      </c>
      <c r="G1333" s="22" t="s">
        <v>321</v>
      </c>
      <c r="H1333" s="22" t="s">
        <v>321</v>
      </c>
      <c r="I1333" s="22" t="s">
        <v>271</v>
      </c>
      <c r="J1333" s="24">
        <v>2805</v>
      </c>
      <c r="K1333" s="58">
        <f t="shared" si="48"/>
        <v>2805</v>
      </c>
    </row>
    <row r="1334" spans="2:11" s="1" customFormat="1" ht="14.1" hidden="1" customHeight="1" outlineLevel="4" x14ac:dyDescent="0.2">
      <c r="B1334" s="35" t="s">
        <v>2685</v>
      </c>
      <c r="C1334" s="35"/>
      <c r="D1334" s="21"/>
      <c r="E1334" s="22" t="s">
        <v>2686</v>
      </c>
      <c r="F1334" s="22" t="s">
        <v>248</v>
      </c>
      <c r="G1334" s="22" t="s">
        <v>321</v>
      </c>
      <c r="H1334" s="22" t="s">
        <v>347</v>
      </c>
      <c r="I1334" s="22" t="s">
        <v>299</v>
      </c>
      <c r="J1334" s="24">
        <v>2725</v>
      </c>
      <c r="K1334" s="58">
        <f t="shared" si="48"/>
        <v>2725</v>
      </c>
    </row>
    <row r="1335" spans="2:11" s="1" customFormat="1" ht="14.1" hidden="1" customHeight="1" outlineLevel="4" x14ac:dyDescent="0.2">
      <c r="B1335" s="35" t="s">
        <v>2687</v>
      </c>
      <c r="C1335" s="35"/>
      <c r="D1335" s="21"/>
      <c r="E1335" s="22" t="s">
        <v>2688</v>
      </c>
      <c r="F1335" s="22" t="s">
        <v>248</v>
      </c>
      <c r="G1335" s="22" t="s">
        <v>321</v>
      </c>
      <c r="H1335" s="22" t="s">
        <v>347</v>
      </c>
      <c r="I1335" s="22" t="s">
        <v>258</v>
      </c>
      <c r="J1335" s="24">
        <v>2655</v>
      </c>
      <c r="K1335" s="58">
        <f t="shared" si="48"/>
        <v>2655</v>
      </c>
    </row>
    <row r="1336" spans="2:11" s="1" customFormat="1" ht="14.1" hidden="1" customHeight="1" outlineLevel="4" x14ac:dyDescent="0.2">
      <c r="B1336" s="35" t="s">
        <v>2689</v>
      </c>
      <c r="C1336" s="35"/>
      <c r="D1336" s="21"/>
      <c r="E1336" s="22" t="s">
        <v>2690</v>
      </c>
      <c r="F1336" s="22" t="s">
        <v>248</v>
      </c>
      <c r="G1336" s="22" t="s">
        <v>321</v>
      </c>
      <c r="H1336" s="22" t="s">
        <v>347</v>
      </c>
      <c r="I1336" s="22" t="s">
        <v>271</v>
      </c>
      <c r="J1336" s="24">
        <v>3165</v>
      </c>
      <c r="K1336" s="58">
        <f t="shared" si="48"/>
        <v>3165</v>
      </c>
    </row>
    <row r="1337" spans="2:11" s="1" customFormat="1" ht="14.1" hidden="1" customHeight="1" outlineLevel="4" x14ac:dyDescent="0.2">
      <c r="B1337" s="35" t="s">
        <v>2691</v>
      </c>
      <c r="C1337" s="35"/>
      <c r="D1337" s="21"/>
      <c r="E1337" s="22" t="s">
        <v>2692</v>
      </c>
      <c r="F1337" s="22" t="s">
        <v>248</v>
      </c>
      <c r="G1337" s="22" t="s">
        <v>321</v>
      </c>
      <c r="H1337" s="22" t="s">
        <v>374</v>
      </c>
      <c r="I1337" s="22" t="s">
        <v>258</v>
      </c>
      <c r="J1337" s="24">
        <v>3000</v>
      </c>
      <c r="K1337" s="58">
        <f t="shared" si="48"/>
        <v>3000</v>
      </c>
    </row>
    <row r="1338" spans="2:11" s="1" customFormat="1" ht="14.1" hidden="1" customHeight="1" outlineLevel="4" x14ac:dyDescent="0.2">
      <c r="B1338" s="35" t="s">
        <v>2693</v>
      </c>
      <c r="C1338" s="35"/>
      <c r="D1338" s="21"/>
      <c r="E1338" s="22" t="s">
        <v>2694</v>
      </c>
      <c r="F1338" s="22" t="s">
        <v>248</v>
      </c>
      <c r="G1338" s="22" t="s">
        <v>321</v>
      </c>
      <c r="H1338" s="22" t="s">
        <v>374</v>
      </c>
      <c r="I1338" s="22" t="s">
        <v>271</v>
      </c>
      <c r="J1338" s="24">
        <v>3540</v>
      </c>
      <c r="K1338" s="58">
        <f t="shared" si="48"/>
        <v>3540</v>
      </c>
    </row>
    <row r="1339" spans="2:11" s="1" customFormat="1" ht="14.1" hidden="1" customHeight="1" outlineLevel="4" x14ac:dyDescent="0.2">
      <c r="B1339" s="35" t="s">
        <v>2695</v>
      </c>
      <c r="C1339" s="35"/>
      <c r="D1339" s="21"/>
      <c r="E1339" s="22" t="s">
        <v>2696</v>
      </c>
      <c r="F1339" s="22" t="s">
        <v>248</v>
      </c>
      <c r="G1339" s="22" t="s">
        <v>321</v>
      </c>
      <c r="H1339" s="22" t="s">
        <v>374</v>
      </c>
      <c r="I1339" s="22" t="s">
        <v>296</v>
      </c>
      <c r="J1339" s="24">
        <v>3765</v>
      </c>
      <c r="K1339" s="58">
        <f t="shared" si="48"/>
        <v>3765</v>
      </c>
    </row>
    <row r="1340" spans="2:11" s="1" customFormat="1" ht="14.1" hidden="1" customHeight="1" outlineLevel="4" x14ac:dyDescent="0.2">
      <c r="B1340" s="35" t="s">
        <v>2697</v>
      </c>
      <c r="C1340" s="35"/>
      <c r="D1340" s="21"/>
      <c r="E1340" s="22" t="s">
        <v>2698</v>
      </c>
      <c r="F1340" s="22" t="s">
        <v>248</v>
      </c>
      <c r="G1340" s="22" t="s">
        <v>321</v>
      </c>
      <c r="H1340" s="22" t="s">
        <v>385</v>
      </c>
      <c r="I1340" s="22" t="s">
        <v>302</v>
      </c>
      <c r="J1340" s="24">
        <v>4430</v>
      </c>
      <c r="K1340" s="58">
        <f t="shared" si="48"/>
        <v>4430</v>
      </c>
    </row>
    <row r="1341" spans="2:11" s="1" customFormat="1" ht="14.1" hidden="1" customHeight="1" outlineLevel="4" x14ac:dyDescent="0.2">
      <c r="B1341" s="35" t="s">
        <v>2699</v>
      </c>
      <c r="C1341" s="35"/>
      <c r="D1341" s="21"/>
      <c r="E1341" s="22" t="s">
        <v>2700</v>
      </c>
      <c r="F1341" s="22" t="s">
        <v>248</v>
      </c>
      <c r="G1341" s="22" t="s">
        <v>321</v>
      </c>
      <c r="H1341" s="22" t="s">
        <v>419</v>
      </c>
      <c r="I1341" s="22" t="s">
        <v>258</v>
      </c>
      <c r="J1341" s="24">
        <v>5010</v>
      </c>
      <c r="K1341" s="58">
        <f t="shared" si="48"/>
        <v>5010</v>
      </c>
    </row>
    <row r="1342" spans="2:11" s="1" customFormat="1" ht="14.1" hidden="1" customHeight="1" outlineLevel="4" x14ac:dyDescent="0.2">
      <c r="B1342" s="35" t="s">
        <v>2701</v>
      </c>
      <c r="C1342" s="35"/>
      <c r="D1342" s="21"/>
      <c r="E1342" s="22" t="s">
        <v>2702</v>
      </c>
      <c r="F1342" s="22" t="s">
        <v>248</v>
      </c>
      <c r="G1342" s="22" t="s">
        <v>347</v>
      </c>
      <c r="H1342" s="22" t="s">
        <v>321</v>
      </c>
      <c r="I1342" s="22" t="s">
        <v>258</v>
      </c>
      <c r="J1342" s="24">
        <v>3240</v>
      </c>
      <c r="K1342" s="58">
        <f t="shared" si="48"/>
        <v>3240</v>
      </c>
    </row>
    <row r="1343" spans="2:11" s="1" customFormat="1" ht="14.1" hidden="1" customHeight="1" outlineLevel="4" x14ac:dyDescent="0.2">
      <c r="B1343" s="35" t="s">
        <v>2703</v>
      </c>
      <c r="C1343" s="35"/>
      <c r="D1343" s="21"/>
      <c r="E1343" s="22" t="s">
        <v>2704</v>
      </c>
      <c r="F1343" s="22" t="s">
        <v>248</v>
      </c>
      <c r="G1343" s="22" t="s">
        <v>347</v>
      </c>
      <c r="H1343" s="22" t="s">
        <v>347</v>
      </c>
      <c r="I1343" s="22" t="s">
        <v>258</v>
      </c>
      <c r="J1343" s="24">
        <v>3330</v>
      </c>
      <c r="K1343" s="58">
        <f t="shared" si="48"/>
        <v>3330</v>
      </c>
    </row>
    <row r="1344" spans="2:11" s="1" customFormat="1" ht="14.1" hidden="1" customHeight="1" outlineLevel="4" x14ac:dyDescent="0.2">
      <c r="B1344" s="35" t="s">
        <v>2705</v>
      </c>
      <c r="C1344" s="35"/>
      <c r="D1344" s="21"/>
      <c r="E1344" s="22" t="s">
        <v>2706</v>
      </c>
      <c r="F1344" s="22" t="s">
        <v>248</v>
      </c>
      <c r="G1344" s="22" t="s">
        <v>347</v>
      </c>
      <c r="H1344" s="22" t="s">
        <v>347</v>
      </c>
      <c r="I1344" s="22" t="s">
        <v>271</v>
      </c>
      <c r="J1344" s="24">
        <v>3560</v>
      </c>
      <c r="K1344" s="58">
        <f t="shared" si="48"/>
        <v>3560</v>
      </c>
    </row>
    <row r="1345" spans="2:11" s="1" customFormat="1" ht="14.1" hidden="1" customHeight="1" outlineLevel="4" x14ac:dyDescent="0.2">
      <c r="B1345" s="35" t="s">
        <v>2707</v>
      </c>
      <c r="C1345" s="35"/>
      <c r="D1345" s="21"/>
      <c r="E1345" s="22" t="s">
        <v>2708</v>
      </c>
      <c r="F1345" s="22" t="s">
        <v>248</v>
      </c>
      <c r="G1345" s="22" t="s">
        <v>347</v>
      </c>
      <c r="H1345" s="22" t="s">
        <v>374</v>
      </c>
      <c r="I1345" s="22" t="s">
        <v>299</v>
      </c>
      <c r="J1345" s="24">
        <v>3430</v>
      </c>
      <c r="K1345" s="58">
        <f t="shared" si="48"/>
        <v>3430</v>
      </c>
    </row>
    <row r="1346" spans="2:11" s="1" customFormat="1" ht="14.1" hidden="1" customHeight="1" outlineLevel="4" x14ac:dyDescent="0.2">
      <c r="B1346" s="35" t="s">
        <v>2709</v>
      </c>
      <c r="C1346" s="35"/>
      <c r="D1346" s="21"/>
      <c r="E1346" s="22" t="s">
        <v>2710</v>
      </c>
      <c r="F1346" s="22" t="s">
        <v>248</v>
      </c>
      <c r="G1346" s="22" t="s">
        <v>347</v>
      </c>
      <c r="H1346" s="22" t="s">
        <v>374</v>
      </c>
      <c r="I1346" s="22" t="s">
        <v>258</v>
      </c>
      <c r="J1346" s="24">
        <v>3750</v>
      </c>
      <c r="K1346" s="58">
        <f t="shared" si="48"/>
        <v>3750</v>
      </c>
    </row>
    <row r="1347" spans="2:11" s="1" customFormat="1" ht="14.1" hidden="1" customHeight="1" outlineLevel="4" x14ac:dyDescent="0.2">
      <c r="B1347" s="35" t="s">
        <v>2711</v>
      </c>
      <c r="C1347" s="35"/>
      <c r="D1347" s="21"/>
      <c r="E1347" s="22" t="s">
        <v>2712</v>
      </c>
      <c r="F1347" s="22" t="s">
        <v>248</v>
      </c>
      <c r="G1347" s="22" t="s">
        <v>347</v>
      </c>
      <c r="H1347" s="22" t="s">
        <v>374</v>
      </c>
      <c r="I1347" s="22" t="s">
        <v>271</v>
      </c>
      <c r="J1347" s="24">
        <v>3995</v>
      </c>
      <c r="K1347" s="58">
        <f t="shared" si="48"/>
        <v>3995</v>
      </c>
    </row>
    <row r="1348" spans="2:11" s="1" customFormat="1" ht="14.1" hidden="1" customHeight="1" outlineLevel="4" x14ac:dyDescent="0.2">
      <c r="B1348" s="35" t="s">
        <v>2713</v>
      </c>
      <c r="C1348" s="35"/>
      <c r="D1348" s="21"/>
      <c r="E1348" s="22" t="s">
        <v>2714</v>
      </c>
      <c r="F1348" s="22" t="s">
        <v>248</v>
      </c>
      <c r="G1348" s="22" t="s">
        <v>347</v>
      </c>
      <c r="H1348" s="22" t="s">
        <v>385</v>
      </c>
      <c r="I1348" s="22" t="s">
        <v>266</v>
      </c>
      <c r="J1348" s="24">
        <v>4890</v>
      </c>
      <c r="K1348" s="58">
        <f t="shared" si="48"/>
        <v>4890</v>
      </c>
    </row>
    <row r="1349" spans="2:11" s="1" customFormat="1" ht="14.1" hidden="1" customHeight="1" outlineLevel="4" x14ac:dyDescent="0.2">
      <c r="B1349" s="35" t="s">
        <v>2715</v>
      </c>
      <c r="C1349" s="35"/>
      <c r="D1349" s="21"/>
      <c r="E1349" s="22" t="s">
        <v>2716</v>
      </c>
      <c r="F1349" s="22" t="s">
        <v>248</v>
      </c>
      <c r="G1349" s="22" t="s">
        <v>347</v>
      </c>
      <c r="H1349" s="22" t="s">
        <v>419</v>
      </c>
      <c r="I1349" s="22" t="s">
        <v>271</v>
      </c>
      <c r="J1349" s="24">
        <v>5210</v>
      </c>
      <c r="K1349" s="58">
        <f t="shared" si="48"/>
        <v>5210</v>
      </c>
    </row>
    <row r="1350" spans="2:11" s="1" customFormat="1" ht="14.1" hidden="1" customHeight="1" outlineLevel="4" x14ac:dyDescent="0.2">
      <c r="B1350" s="35" t="s">
        <v>2717</v>
      </c>
      <c r="C1350" s="35"/>
      <c r="D1350" s="21"/>
      <c r="E1350" s="22" t="s">
        <v>2718</v>
      </c>
      <c r="F1350" s="22" t="s">
        <v>248</v>
      </c>
      <c r="G1350" s="22" t="s">
        <v>374</v>
      </c>
      <c r="H1350" s="22" t="s">
        <v>463</v>
      </c>
      <c r="I1350" s="22" t="s">
        <v>271</v>
      </c>
      <c r="J1350" s="24">
        <v>7285</v>
      </c>
      <c r="K1350" s="58">
        <f t="shared" si="48"/>
        <v>7285</v>
      </c>
    </row>
    <row r="1351" spans="2:11" s="1" customFormat="1" ht="14.1" hidden="1" customHeight="1" outlineLevel="4" x14ac:dyDescent="0.2">
      <c r="B1351" s="35" t="s">
        <v>2719</v>
      </c>
      <c r="C1351" s="35"/>
      <c r="D1351" s="21"/>
      <c r="E1351" s="22" t="s">
        <v>2720</v>
      </c>
      <c r="F1351" s="22" t="s">
        <v>248</v>
      </c>
      <c r="G1351" s="22" t="s">
        <v>374</v>
      </c>
      <c r="H1351" s="22" t="s">
        <v>463</v>
      </c>
      <c r="I1351" s="22" t="s">
        <v>296</v>
      </c>
      <c r="J1351" s="24">
        <v>7840</v>
      </c>
      <c r="K1351" s="58">
        <f t="shared" si="48"/>
        <v>7840</v>
      </c>
    </row>
    <row r="1352" spans="2:11" s="1" customFormat="1" ht="14.1" hidden="1" customHeight="1" outlineLevel="4" x14ac:dyDescent="0.2">
      <c r="B1352" s="35" t="s">
        <v>2721</v>
      </c>
      <c r="C1352" s="35"/>
      <c r="D1352" s="21"/>
      <c r="E1352" s="22" t="s">
        <v>2722</v>
      </c>
      <c r="F1352" s="22" t="s">
        <v>248</v>
      </c>
      <c r="G1352" s="22" t="s">
        <v>374</v>
      </c>
      <c r="H1352" s="22" t="s">
        <v>501</v>
      </c>
      <c r="I1352" s="22" t="s">
        <v>296</v>
      </c>
      <c r="J1352" s="24">
        <v>8955</v>
      </c>
      <c r="K1352" s="58">
        <f t="shared" si="48"/>
        <v>8955</v>
      </c>
    </row>
    <row r="1353" spans="2:11" s="1" customFormat="1" ht="14.1" hidden="1" customHeight="1" outlineLevel="4" x14ac:dyDescent="0.2">
      <c r="B1353" s="35" t="s">
        <v>2723</v>
      </c>
      <c r="C1353" s="35"/>
      <c r="D1353" s="21"/>
      <c r="E1353" s="22" t="s">
        <v>2724</v>
      </c>
      <c r="F1353" s="22" t="s">
        <v>248</v>
      </c>
      <c r="G1353" s="22" t="s">
        <v>374</v>
      </c>
      <c r="H1353" s="22" t="s">
        <v>374</v>
      </c>
      <c r="I1353" s="22" t="s">
        <v>258</v>
      </c>
      <c r="J1353" s="24">
        <v>4315</v>
      </c>
      <c r="K1353" s="58">
        <f t="shared" ref="K1353:K1384" si="49">J1353*((100-$C$14-$C$16)/100)</f>
        <v>4315</v>
      </c>
    </row>
    <row r="1354" spans="2:11" s="1" customFormat="1" ht="14.1" hidden="1" customHeight="1" outlineLevel="4" x14ac:dyDescent="0.2">
      <c r="B1354" s="35" t="s">
        <v>2725</v>
      </c>
      <c r="C1354" s="35"/>
      <c r="D1354" s="21"/>
      <c r="E1354" s="22" t="s">
        <v>2726</v>
      </c>
      <c r="F1354" s="22" t="s">
        <v>248</v>
      </c>
      <c r="G1354" s="22" t="s">
        <v>374</v>
      </c>
      <c r="H1354" s="22" t="s">
        <v>374</v>
      </c>
      <c r="I1354" s="22" t="s">
        <v>271</v>
      </c>
      <c r="J1354" s="24">
        <v>4600</v>
      </c>
      <c r="K1354" s="58">
        <f t="shared" si="49"/>
        <v>4600</v>
      </c>
    </row>
    <row r="1355" spans="2:11" s="1" customFormat="1" ht="14.1" hidden="1" customHeight="1" outlineLevel="4" x14ac:dyDescent="0.2">
      <c r="B1355" s="35" t="s">
        <v>2727</v>
      </c>
      <c r="C1355" s="35"/>
      <c r="D1355" s="21"/>
      <c r="E1355" s="22" t="s">
        <v>2728</v>
      </c>
      <c r="F1355" s="22" t="s">
        <v>248</v>
      </c>
      <c r="G1355" s="22" t="s">
        <v>374</v>
      </c>
      <c r="H1355" s="22" t="s">
        <v>419</v>
      </c>
      <c r="I1355" s="22" t="s">
        <v>258</v>
      </c>
      <c r="J1355" s="24">
        <v>5575</v>
      </c>
      <c r="K1355" s="58">
        <f t="shared" si="49"/>
        <v>5575</v>
      </c>
    </row>
    <row r="1356" spans="2:11" s="1" customFormat="1" ht="14.1" hidden="1" customHeight="1" outlineLevel="4" x14ac:dyDescent="0.2">
      <c r="B1356" s="35" t="s">
        <v>2729</v>
      </c>
      <c r="C1356" s="35"/>
      <c r="D1356" s="21"/>
      <c r="E1356" s="22" t="s">
        <v>2730</v>
      </c>
      <c r="F1356" s="22" t="s">
        <v>248</v>
      </c>
      <c r="G1356" s="22" t="s">
        <v>374</v>
      </c>
      <c r="H1356" s="22" t="s">
        <v>419</v>
      </c>
      <c r="I1356" s="22" t="s">
        <v>271</v>
      </c>
      <c r="J1356" s="24">
        <v>6040</v>
      </c>
      <c r="K1356" s="58">
        <f t="shared" si="49"/>
        <v>6040</v>
      </c>
    </row>
    <row r="1357" spans="2:11" s="1" customFormat="1" ht="14.1" hidden="1" customHeight="1" outlineLevel="4" x14ac:dyDescent="0.2">
      <c r="B1357" s="35" t="s">
        <v>2731</v>
      </c>
      <c r="C1357" s="35"/>
      <c r="D1357" s="21"/>
      <c r="E1357" s="22" t="s">
        <v>2732</v>
      </c>
      <c r="F1357" s="22" t="s">
        <v>248</v>
      </c>
      <c r="G1357" s="22" t="s">
        <v>374</v>
      </c>
      <c r="H1357" s="22" t="s">
        <v>419</v>
      </c>
      <c r="I1357" s="22" t="s">
        <v>296</v>
      </c>
      <c r="J1357" s="24">
        <v>6450</v>
      </c>
      <c r="K1357" s="58">
        <f t="shared" si="49"/>
        <v>6450</v>
      </c>
    </row>
    <row r="1358" spans="2:11" s="1" customFormat="1" ht="14.1" hidden="1" customHeight="1" outlineLevel="4" x14ac:dyDescent="0.2">
      <c r="B1358" s="35" t="s">
        <v>2733</v>
      </c>
      <c r="C1358" s="35"/>
      <c r="D1358" s="21"/>
      <c r="E1358" s="22" t="s">
        <v>2734</v>
      </c>
      <c r="F1358" s="22" t="s">
        <v>248</v>
      </c>
      <c r="G1358" s="22" t="s">
        <v>385</v>
      </c>
      <c r="H1358" s="22" t="s">
        <v>463</v>
      </c>
      <c r="I1358" s="22" t="s">
        <v>271</v>
      </c>
      <c r="J1358" s="24">
        <v>8075</v>
      </c>
      <c r="K1358" s="58">
        <f t="shared" si="49"/>
        <v>8075</v>
      </c>
    </row>
    <row r="1359" spans="2:11" s="1" customFormat="1" ht="14.1" hidden="1" customHeight="1" outlineLevel="4" x14ac:dyDescent="0.2">
      <c r="B1359" s="35" t="s">
        <v>2735</v>
      </c>
      <c r="C1359" s="35"/>
      <c r="D1359" s="21"/>
      <c r="E1359" s="22" t="s">
        <v>2736</v>
      </c>
      <c r="F1359" s="22" t="s">
        <v>248</v>
      </c>
      <c r="G1359" s="22" t="s">
        <v>385</v>
      </c>
      <c r="H1359" s="22" t="s">
        <v>419</v>
      </c>
      <c r="I1359" s="22" t="s">
        <v>271</v>
      </c>
      <c r="J1359" s="24">
        <v>7830</v>
      </c>
      <c r="K1359" s="58">
        <f t="shared" si="49"/>
        <v>7830</v>
      </c>
    </row>
    <row r="1360" spans="2:11" s="1" customFormat="1" ht="14.1" hidden="1" customHeight="1" outlineLevel="4" x14ac:dyDescent="0.2">
      <c r="B1360" s="35" t="s">
        <v>2737</v>
      </c>
      <c r="C1360" s="35"/>
      <c r="D1360" s="21"/>
      <c r="E1360" s="22" t="s">
        <v>2738</v>
      </c>
      <c r="F1360" s="22" t="s">
        <v>248</v>
      </c>
      <c r="G1360" s="22" t="s">
        <v>398</v>
      </c>
      <c r="H1360" s="22" t="s">
        <v>463</v>
      </c>
      <c r="I1360" s="22" t="s">
        <v>296</v>
      </c>
      <c r="J1360" s="24">
        <v>8040</v>
      </c>
      <c r="K1360" s="58">
        <f t="shared" si="49"/>
        <v>8040</v>
      </c>
    </row>
    <row r="1361" spans="2:11" s="1" customFormat="1" ht="14.1" hidden="1" customHeight="1" outlineLevel="4" x14ac:dyDescent="0.2">
      <c r="B1361" s="35" t="s">
        <v>2739</v>
      </c>
      <c r="C1361" s="35"/>
      <c r="D1361" s="21"/>
      <c r="E1361" s="22" t="s">
        <v>2740</v>
      </c>
      <c r="F1361" s="22" t="s">
        <v>248</v>
      </c>
      <c r="G1361" s="22" t="s">
        <v>419</v>
      </c>
      <c r="H1361" s="22" t="s">
        <v>501</v>
      </c>
      <c r="I1361" s="22" t="s">
        <v>271</v>
      </c>
      <c r="J1361" s="24">
        <v>11505</v>
      </c>
      <c r="K1361" s="58">
        <f t="shared" si="49"/>
        <v>11505</v>
      </c>
    </row>
    <row r="1362" spans="2:11" s="1" customFormat="1" ht="14.1" hidden="1" customHeight="1" outlineLevel="4" x14ac:dyDescent="0.2">
      <c r="B1362" s="35" t="s">
        <v>2741</v>
      </c>
      <c r="C1362" s="35"/>
      <c r="D1362" s="21"/>
      <c r="E1362" s="22" t="s">
        <v>2742</v>
      </c>
      <c r="F1362" s="22" t="s">
        <v>248</v>
      </c>
      <c r="G1362" s="22" t="s">
        <v>419</v>
      </c>
      <c r="H1362" s="22" t="s">
        <v>501</v>
      </c>
      <c r="I1362" s="22" t="s">
        <v>296</v>
      </c>
      <c r="J1362" s="24">
        <v>10330</v>
      </c>
      <c r="K1362" s="58">
        <f t="shared" si="49"/>
        <v>10330</v>
      </c>
    </row>
    <row r="1363" spans="2:11" s="1" customFormat="1" ht="14.1" hidden="1" customHeight="1" outlineLevel="4" x14ac:dyDescent="0.2">
      <c r="B1363" s="35" t="s">
        <v>2743</v>
      </c>
      <c r="C1363" s="35"/>
      <c r="D1363" s="21"/>
      <c r="E1363" s="22" t="s">
        <v>2744</v>
      </c>
      <c r="F1363" s="22" t="s">
        <v>248</v>
      </c>
      <c r="G1363" s="22" t="s">
        <v>463</v>
      </c>
      <c r="H1363" s="22" t="s">
        <v>501</v>
      </c>
      <c r="I1363" s="22" t="s">
        <v>296</v>
      </c>
      <c r="J1363" s="24">
        <v>12710</v>
      </c>
      <c r="K1363" s="58">
        <f t="shared" si="49"/>
        <v>12710</v>
      </c>
    </row>
    <row r="1364" spans="2:11" s="1" customFormat="1" ht="14.1" hidden="1" customHeight="1" outlineLevel="4" x14ac:dyDescent="0.2">
      <c r="B1364" s="35" t="s">
        <v>2745</v>
      </c>
      <c r="C1364" s="35"/>
      <c r="D1364" s="21"/>
      <c r="E1364" s="22" t="s">
        <v>2746</v>
      </c>
      <c r="F1364" s="22" t="s">
        <v>248</v>
      </c>
      <c r="G1364" s="22" t="s">
        <v>258</v>
      </c>
      <c r="H1364" s="22" t="s">
        <v>296</v>
      </c>
      <c r="I1364" s="22" t="s">
        <v>258</v>
      </c>
      <c r="J1364" s="24">
        <v>1770</v>
      </c>
      <c r="K1364" s="58">
        <f t="shared" si="49"/>
        <v>1770</v>
      </c>
    </row>
    <row r="1365" spans="2:11" s="1" customFormat="1" ht="14.1" hidden="1" customHeight="1" outlineLevel="4" x14ac:dyDescent="0.2">
      <c r="B1365" s="35" t="s">
        <v>2747</v>
      </c>
      <c r="C1365" s="35"/>
      <c r="D1365" s="21"/>
      <c r="E1365" s="22" t="s">
        <v>2748</v>
      </c>
      <c r="F1365" s="22" t="s">
        <v>248</v>
      </c>
      <c r="G1365" s="22" t="s">
        <v>1007</v>
      </c>
      <c r="H1365" s="22" t="s">
        <v>321</v>
      </c>
      <c r="I1365" s="22" t="s">
        <v>299</v>
      </c>
      <c r="J1365" s="24">
        <v>1950</v>
      </c>
      <c r="K1365" s="58">
        <f t="shared" si="49"/>
        <v>1950</v>
      </c>
    </row>
    <row r="1366" spans="2:11" s="1" customFormat="1" ht="14.1" hidden="1" customHeight="1" outlineLevel="4" x14ac:dyDescent="0.2">
      <c r="B1366" s="35" t="s">
        <v>2749</v>
      </c>
      <c r="C1366" s="35"/>
      <c r="D1366" s="21"/>
      <c r="E1366" s="22" t="s">
        <v>2750</v>
      </c>
      <c r="F1366" s="22" t="s">
        <v>248</v>
      </c>
      <c r="G1366" s="22" t="s">
        <v>347</v>
      </c>
      <c r="H1366" s="22" t="s">
        <v>419</v>
      </c>
      <c r="I1366" s="22" t="s">
        <v>258</v>
      </c>
      <c r="J1366" s="24">
        <v>4870</v>
      </c>
      <c r="K1366" s="58">
        <f t="shared" si="49"/>
        <v>4870</v>
      </c>
    </row>
    <row r="1367" spans="2:11" s="1" customFormat="1" ht="14.1" hidden="1" customHeight="1" outlineLevel="4" x14ac:dyDescent="0.2">
      <c r="B1367" s="35" t="s">
        <v>2751</v>
      </c>
      <c r="C1367" s="35"/>
      <c r="D1367" s="21"/>
      <c r="E1367" s="22" t="s">
        <v>2752</v>
      </c>
      <c r="F1367" s="22" t="s">
        <v>248</v>
      </c>
      <c r="G1367" s="22" t="s">
        <v>374</v>
      </c>
      <c r="H1367" s="22" t="s">
        <v>463</v>
      </c>
      <c r="I1367" s="22" t="s">
        <v>321</v>
      </c>
      <c r="J1367" s="24">
        <v>9345</v>
      </c>
      <c r="K1367" s="58">
        <f t="shared" si="49"/>
        <v>9345</v>
      </c>
    </row>
    <row r="1368" spans="2:11" s="1" customFormat="1" ht="14.1" hidden="1" customHeight="1" outlineLevel="4" x14ac:dyDescent="0.2">
      <c r="B1368" s="35" t="s">
        <v>2753</v>
      </c>
      <c r="C1368" s="35"/>
      <c r="D1368" s="21"/>
      <c r="E1368" s="22" t="s">
        <v>2754</v>
      </c>
      <c r="F1368" s="22" t="s">
        <v>248</v>
      </c>
      <c r="G1368" s="22" t="s">
        <v>374</v>
      </c>
      <c r="H1368" s="22" t="s">
        <v>501</v>
      </c>
      <c r="I1368" s="22" t="s">
        <v>271</v>
      </c>
      <c r="J1368" s="24">
        <v>8325</v>
      </c>
      <c r="K1368" s="58">
        <f t="shared" si="49"/>
        <v>8325</v>
      </c>
    </row>
    <row r="1369" spans="2:11" s="1" customFormat="1" ht="14.1" hidden="1" customHeight="1" outlineLevel="4" x14ac:dyDescent="0.2">
      <c r="B1369" s="35" t="s">
        <v>2755</v>
      </c>
      <c r="C1369" s="35"/>
      <c r="D1369" s="21"/>
      <c r="E1369" s="22" t="s">
        <v>2756</v>
      </c>
      <c r="F1369" s="22" t="s">
        <v>248</v>
      </c>
      <c r="G1369" s="22" t="s">
        <v>374</v>
      </c>
      <c r="H1369" s="22" t="s">
        <v>501</v>
      </c>
      <c r="I1369" s="22" t="s">
        <v>321</v>
      </c>
      <c r="J1369" s="24">
        <v>12160</v>
      </c>
      <c r="K1369" s="58">
        <f t="shared" si="49"/>
        <v>12160</v>
      </c>
    </row>
    <row r="1370" spans="2:11" s="1" customFormat="1" ht="14.1" hidden="1" customHeight="1" outlineLevel="4" x14ac:dyDescent="0.2">
      <c r="B1370" s="35" t="s">
        <v>2757</v>
      </c>
      <c r="C1370" s="35"/>
      <c r="D1370" s="21"/>
      <c r="E1370" s="22" t="s">
        <v>2758</v>
      </c>
      <c r="F1370" s="22" t="s">
        <v>248</v>
      </c>
      <c r="G1370" s="22" t="s">
        <v>374</v>
      </c>
      <c r="H1370" s="22" t="s">
        <v>347</v>
      </c>
      <c r="I1370" s="22" t="s">
        <v>296</v>
      </c>
      <c r="J1370" s="24">
        <v>5650</v>
      </c>
      <c r="K1370" s="58">
        <f t="shared" si="49"/>
        <v>5650</v>
      </c>
    </row>
    <row r="1371" spans="2:11" s="1" customFormat="1" ht="14.1" hidden="1" customHeight="1" outlineLevel="4" x14ac:dyDescent="0.2">
      <c r="B1371" s="35" t="s">
        <v>2759</v>
      </c>
      <c r="C1371" s="35"/>
      <c r="D1371" s="21"/>
      <c r="E1371" s="22" t="s">
        <v>2760</v>
      </c>
      <c r="F1371" s="22" t="s">
        <v>248</v>
      </c>
      <c r="G1371" s="22" t="s">
        <v>374</v>
      </c>
      <c r="H1371" s="22" t="s">
        <v>374</v>
      </c>
      <c r="I1371" s="22" t="s">
        <v>296</v>
      </c>
      <c r="J1371" s="24">
        <v>4890</v>
      </c>
      <c r="K1371" s="58">
        <f t="shared" si="49"/>
        <v>4890</v>
      </c>
    </row>
    <row r="1372" spans="2:11" s="1" customFormat="1" ht="14.1" hidden="1" customHeight="1" outlineLevel="4" x14ac:dyDescent="0.2">
      <c r="B1372" s="35" t="s">
        <v>2761</v>
      </c>
      <c r="C1372" s="35"/>
      <c r="D1372" s="21"/>
      <c r="E1372" s="22" t="s">
        <v>2762</v>
      </c>
      <c r="F1372" s="22" t="s">
        <v>248</v>
      </c>
      <c r="G1372" s="22" t="s">
        <v>374</v>
      </c>
      <c r="H1372" s="22" t="s">
        <v>419</v>
      </c>
      <c r="I1372" s="22" t="s">
        <v>321</v>
      </c>
      <c r="J1372" s="24">
        <v>9030</v>
      </c>
      <c r="K1372" s="58">
        <f t="shared" si="49"/>
        <v>9030</v>
      </c>
    </row>
    <row r="1373" spans="2:11" s="1" customFormat="1" ht="14.1" hidden="1" customHeight="1" outlineLevel="4" x14ac:dyDescent="0.2">
      <c r="B1373" s="35" t="s">
        <v>2763</v>
      </c>
      <c r="C1373" s="35"/>
      <c r="D1373" s="21"/>
      <c r="E1373" s="22" t="s">
        <v>2764</v>
      </c>
      <c r="F1373" s="22" t="s">
        <v>248</v>
      </c>
      <c r="G1373" s="22" t="s">
        <v>444</v>
      </c>
      <c r="H1373" s="22" t="s">
        <v>501</v>
      </c>
      <c r="I1373" s="22" t="s">
        <v>296</v>
      </c>
      <c r="J1373" s="24">
        <v>12870</v>
      </c>
      <c r="K1373" s="58">
        <f t="shared" si="49"/>
        <v>12870</v>
      </c>
    </row>
    <row r="1374" spans="2:11" s="1" customFormat="1" ht="14.1" hidden="1" customHeight="1" outlineLevel="4" x14ac:dyDescent="0.2">
      <c r="B1374" s="35" t="s">
        <v>2765</v>
      </c>
      <c r="C1374" s="35"/>
      <c r="D1374" s="21"/>
      <c r="E1374" s="22" t="s">
        <v>2766</v>
      </c>
      <c r="F1374" s="22" t="s">
        <v>248</v>
      </c>
      <c r="G1374" s="22" t="s">
        <v>419</v>
      </c>
      <c r="H1374" s="22" t="s">
        <v>463</v>
      </c>
      <c r="I1374" s="22" t="s">
        <v>296</v>
      </c>
      <c r="J1374" s="24">
        <v>8820</v>
      </c>
      <c r="K1374" s="58">
        <f t="shared" si="49"/>
        <v>8820</v>
      </c>
    </row>
    <row r="1375" spans="2:11" s="1" customFormat="1" ht="14.1" hidden="1" customHeight="1" outlineLevel="4" x14ac:dyDescent="0.2">
      <c r="B1375" s="35" t="s">
        <v>2767</v>
      </c>
      <c r="C1375" s="35"/>
      <c r="D1375" s="21"/>
      <c r="E1375" s="22" t="s">
        <v>2768</v>
      </c>
      <c r="F1375" s="22" t="s">
        <v>248</v>
      </c>
      <c r="G1375" s="22" t="s">
        <v>419</v>
      </c>
      <c r="H1375" s="22" t="s">
        <v>501</v>
      </c>
      <c r="I1375" s="22" t="s">
        <v>321</v>
      </c>
      <c r="J1375" s="24">
        <v>12100</v>
      </c>
      <c r="K1375" s="58">
        <f t="shared" si="49"/>
        <v>12100</v>
      </c>
    </row>
    <row r="1376" spans="2:11" s="1" customFormat="1" ht="14.1" hidden="1" customHeight="1" outlineLevel="4" x14ac:dyDescent="0.2">
      <c r="B1376" s="35" t="s">
        <v>2769</v>
      </c>
      <c r="C1376" s="35"/>
      <c r="D1376" s="21"/>
      <c r="E1376" s="22" t="s">
        <v>2770</v>
      </c>
      <c r="F1376" s="22" t="s">
        <v>248</v>
      </c>
      <c r="G1376" s="22" t="s">
        <v>419</v>
      </c>
      <c r="H1376" s="22" t="s">
        <v>501</v>
      </c>
      <c r="I1376" s="22" t="s">
        <v>347</v>
      </c>
      <c r="J1376" s="24">
        <v>16710</v>
      </c>
      <c r="K1376" s="58">
        <f t="shared" si="49"/>
        <v>16710</v>
      </c>
    </row>
    <row r="1377" spans="2:11" s="1" customFormat="1" ht="14.1" hidden="1" customHeight="1" outlineLevel="4" x14ac:dyDescent="0.2">
      <c r="B1377" s="35" t="s">
        <v>2771</v>
      </c>
      <c r="C1377" s="35"/>
      <c r="D1377" s="21"/>
      <c r="E1377" s="22" t="s">
        <v>2772</v>
      </c>
      <c r="F1377" s="22" t="s">
        <v>248</v>
      </c>
      <c r="G1377" s="22" t="s">
        <v>419</v>
      </c>
      <c r="H1377" s="22" t="s">
        <v>1164</v>
      </c>
      <c r="I1377" s="22" t="s">
        <v>296</v>
      </c>
      <c r="J1377" s="24">
        <v>13785</v>
      </c>
      <c r="K1377" s="58">
        <f t="shared" si="49"/>
        <v>13785</v>
      </c>
    </row>
    <row r="1378" spans="2:11" s="1" customFormat="1" ht="14.1" hidden="1" customHeight="1" outlineLevel="4" x14ac:dyDescent="0.2">
      <c r="B1378" s="35" t="s">
        <v>2773</v>
      </c>
      <c r="C1378" s="35"/>
      <c r="D1378" s="21"/>
      <c r="E1378" s="22" t="s">
        <v>2774</v>
      </c>
      <c r="F1378" s="22" t="s">
        <v>248</v>
      </c>
      <c r="G1378" s="22" t="s">
        <v>419</v>
      </c>
      <c r="H1378" s="22" t="s">
        <v>681</v>
      </c>
      <c r="I1378" s="22" t="s">
        <v>321</v>
      </c>
      <c r="J1378" s="24">
        <v>16055</v>
      </c>
      <c r="K1378" s="58">
        <f t="shared" si="49"/>
        <v>16055</v>
      </c>
    </row>
    <row r="1379" spans="2:11" s="1" customFormat="1" ht="14.1" hidden="1" customHeight="1" outlineLevel="4" x14ac:dyDescent="0.2">
      <c r="B1379" s="35" t="s">
        <v>2775</v>
      </c>
      <c r="C1379" s="35"/>
      <c r="D1379" s="21"/>
      <c r="E1379" s="22" t="s">
        <v>2776</v>
      </c>
      <c r="F1379" s="22" t="s">
        <v>248</v>
      </c>
      <c r="G1379" s="22" t="s">
        <v>419</v>
      </c>
      <c r="H1379" s="22" t="s">
        <v>419</v>
      </c>
      <c r="I1379" s="22" t="s">
        <v>296</v>
      </c>
      <c r="J1379" s="24">
        <v>7390</v>
      </c>
      <c r="K1379" s="58">
        <f t="shared" si="49"/>
        <v>7390</v>
      </c>
    </row>
    <row r="1380" spans="2:11" s="1" customFormat="1" ht="14.1" hidden="1" customHeight="1" outlineLevel="4" x14ac:dyDescent="0.2">
      <c r="B1380" s="35" t="s">
        <v>2777</v>
      </c>
      <c r="C1380" s="35"/>
      <c r="D1380" s="21"/>
      <c r="E1380" s="22" t="s">
        <v>2778</v>
      </c>
      <c r="F1380" s="22" t="s">
        <v>248</v>
      </c>
      <c r="G1380" s="22" t="s">
        <v>419</v>
      </c>
      <c r="H1380" s="22" t="s">
        <v>419</v>
      </c>
      <c r="I1380" s="22" t="s">
        <v>321</v>
      </c>
      <c r="J1380" s="24">
        <v>9230</v>
      </c>
      <c r="K1380" s="58">
        <f t="shared" si="49"/>
        <v>9230</v>
      </c>
    </row>
    <row r="1381" spans="2:11" s="1" customFormat="1" ht="89.1" hidden="1" customHeight="1" outlineLevel="2" x14ac:dyDescent="0.2">
      <c r="B1381" s="37" t="s">
        <v>1844</v>
      </c>
      <c r="C1381" s="37"/>
      <c r="D1381" s="26"/>
      <c r="E1381" s="16"/>
      <c r="F1381" s="16"/>
      <c r="G1381" s="16"/>
      <c r="H1381" s="16"/>
      <c r="I1381" s="16"/>
      <c r="J1381" s="17"/>
      <c r="K1381" s="56"/>
    </row>
    <row r="1382" spans="2:11" s="1" customFormat="1" ht="14.1" hidden="1" customHeight="1" outlineLevel="3" x14ac:dyDescent="0.2">
      <c r="B1382" s="35" t="s">
        <v>2779</v>
      </c>
      <c r="C1382" s="35"/>
      <c r="D1382" s="21"/>
      <c r="E1382" s="22" t="s">
        <v>2780</v>
      </c>
      <c r="F1382" s="22" t="s">
        <v>248</v>
      </c>
      <c r="G1382" s="22" t="s">
        <v>2781</v>
      </c>
      <c r="H1382" s="22" t="s">
        <v>1007</v>
      </c>
      <c r="I1382" s="22" t="s">
        <v>1175</v>
      </c>
      <c r="J1382" s="23">
        <v>125</v>
      </c>
      <c r="K1382" s="58">
        <f t="shared" ref="K1382:K1427" si="50">J1382*((100-$C$14-$C$16)/100)</f>
        <v>125</v>
      </c>
    </row>
    <row r="1383" spans="2:11" s="1" customFormat="1" ht="14.1" hidden="1" customHeight="1" outlineLevel="3" x14ac:dyDescent="0.2">
      <c r="B1383" s="35" t="s">
        <v>2782</v>
      </c>
      <c r="C1383" s="35"/>
      <c r="D1383" s="21"/>
      <c r="E1383" s="22" t="s">
        <v>2783</v>
      </c>
      <c r="F1383" s="22" t="s">
        <v>248</v>
      </c>
      <c r="G1383" s="22" t="s">
        <v>2784</v>
      </c>
      <c r="H1383" s="22" t="s">
        <v>1007</v>
      </c>
      <c r="I1383" s="22" t="s">
        <v>1175</v>
      </c>
      <c r="J1383" s="23">
        <v>130</v>
      </c>
      <c r="K1383" s="58">
        <f t="shared" si="50"/>
        <v>130</v>
      </c>
    </row>
    <row r="1384" spans="2:11" s="1" customFormat="1" ht="14.1" hidden="1" customHeight="1" outlineLevel="3" x14ac:dyDescent="0.2">
      <c r="B1384" s="35" t="s">
        <v>2785</v>
      </c>
      <c r="C1384" s="35"/>
      <c r="D1384" s="21"/>
      <c r="E1384" s="22" t="s">
        <v>2786</v>
      </c>
      <c r="F1384" s="22" t="s">
        <v>248</v>
      </c>
      <c r="G1384" s="22" t="s">
        <v>2784</v>
      </c>
      <c r="H1384" s="22" t="s">
        <v>1039</v>
      </c>
      <c r="I1384" s="22" t="s">
        <v>1175</v>
      </c>
      <c r="J1384" s="23">
        <v>165</v>
      </c>
      <c r="K1384" s="58">
        <f t="shared" si="50"/>
        <v>165</v>
      </c>
    </row>
    <row r="1385" spans="2:11" s="1" customFormat="1" ht="14.1" hidden="1" customHeight="1" outlineLevel="3" x14ac:dyDescent="0.2">
      <c r="B1385" s="35" t="s">
        <v>2787</v>
      </c>
      <c r="C1385" s="35"/>
      <c r="D1385" s="21"/>
      <c r="E1385" s="22" t="s">
        <v>2788</v>
      </c>
      <c r="F1385" s="22" t="s">
        <v>248</v>
      </c>
      <c r="G1385" s="22" t="s">
        <v>2789</v>
      </c>
      <c r="H1385" s="22" t="s">
        <v>2790</v>
      </c>
      <c r="I1385" s="22" t="s">
        <v>1175</v>
      </c>
      <c r="J1385" s="23">
        <v>130</v>
      </c>
      <c r="K1385" s="58">
        <f t="shared" si="50"/>
        <v>130</v>
      </c>
    </row>
    <row r="1386" spans="2:11" s="1" customFormat="1" ht="14.1" hidden="1" customHeight="1" outlineLevel="3" x14ac:dyDescent="0.2">
      <c r="B1386" s="35" t="s">
        <v>2791</v>
      </c>
      <c r="C1386" s="35"/>
      <c r="D1386" s="21"/>
      <c r="E1386" s="22" t="s">
        <v>2792</v>
      </c>
      <c r="F1386" s="22" t="s">
        <v>248</v>
      </c>
      <c r="G1386" s="22" t="s">
        <v>2789</v>
      </c>
      <c r="H1386" s="22" t="s">
        <v>1039</v>
      </c>
      <c r="I1386" s="22" t="s">
        <v>1175</v>
      </c>
      <c r="J1386" s="23">
        <v>215</v>
      </c>
      <c r="K1386" s="58">
        <f t="shared" si="50"/>
        <v>215</v>
      </c>
    </row>
    <row r="1387" spans="2:11" s="1" customFormat="1" ht="14.1" hidden="1" customHeight="1" outlineLevel="3" x14ac:dyDescent="0.2">
      <c r="B1387" s="35" t="s">
        <v>2793</v>
      </c>
      <c r="C1387" s="35"/>
      <c r="D1387" s="21"/>
      <c r="E1387" s="22" t="s">
        <v>2794</v>
      </c>
      <c r="F1387" s="22" t="s">
        <v>248</v>
      </c>
      <c r="G1387" s="22" t="s">
        <v>2795</v>
      </c>
      <c r="H1387" s="22" t="s">
        <v>2790</v>
      </c>
      <c r="I1387" s="22" t="s">
        <v>1175</v>
      </c>
      <c r="J1387" s="23">
        <v>165</v>
      </c>
      <c r="K1387" s="58">
        <f t="shared" si="50"/>
        <v>165</v>
      </c>
    </row>
    <row r="1388" spans="2:11" s="1" customFormat="1" ht="14.1" hidden="1" customHeight="1" outlineLevel="3" x14ac:dyDescent="0.2">
      <c r="B1388" s="35" t="s">
        <v>2796</v>
      </c>
      <c r="C1388" s="35"/>
      <c r="D1388" s="21"/>
      <c r="E1388" s="22" t="s">
        <v>2797</v>
      </c>
      <c r="F1388" s="22" t="s">
        <v>248</v>
      </c>
      <c r="G1388" s="22" t="s">
        <v>2795</v>
      </c>
      <c r="H1388" s="22" t="s">
        <v>1007</v>
      </c>
      <c r="I1388" s="22" t="s">
        <v>1175</v>
      </c>
      <c r="J1388" s="23">
        <v>195</v>
      </c>
      <c r="K1388" s="58">
        <f t="shared" si="50"/>
        <v>195</v>
      </c>
    </row>
    <row r="1389" spans="2:11" s="1" customFormat="1" ht="14.1" hidden="1" customHeight="1" outlineLevel="3" x14ac:dyDescent="0.2">
      <c r="B1389" s="35" t="s">
        <v>2798</v>
      </c>
      <c r="C1389" s="35"/>
      <c r="D1389" s="21"/>
      <c r="E1389" s="22" t="s">
        <v>2799</v>
      </c>
      <c r="F1389" s="22" t="s">
        <v>248</v>
      </c>
      <c r="G1389" s="22" t="s">
        <v>2795</v>
      </c>
      <c r="H1389" s="22" t="s">
        <v>1039</v>
      </c>
      <c r="I1389" s="22" t="s">
        <v>1175</v>
      </c>
      <c r="J1389" s="23">
        <v>275</v>
      </c>
      <c r="K1389" s="58">
        <f t="shared" si="50"/>
        <v>275</v>
      </c>
    </row>
    <row r="1390" spans="2:11" s="1" customFormat="1" ht="14.1" hidden="1" customHeight="1" outlineLevel="3" x14ac:dyDescent="0.2">
      <c r="B1390" s="35" t="s">
        <v>2800</v>
      </c>
      <c r="C1390" s="35"/>
      <c r="D1390" s="21"/>
      <c r="E1390" s="22" t="s">
        <v>2801</v>
      </c>
      <c r="F1390" s="22" t="s">
        <v>248</v>
      </c>
      <c r="G1390" s="22" t="s">
        <v>2795</v>
      </c>
      <c r="H1390" s="22" t="s">
        <v>2802</v>
      </c>
      <c r="I1390" s="22" t="s">
        <v>1175</v>
      </c>
      <c r="J1390" s="23">
        <v>340</v>
      </c>
      <c r="K1390" s="58">
        <f t="shared" si="50"/>
        <v>340</v>
      </c>
    </row>
    <row r="1391" spans="2:11" s="1" customFormat="1" ht="14.1" hidden="1" customHeight="1" outlineLevel="3" x14ac:dyDescent="0.2">
      <c r="B1391" s="35" t="s">
        <v>2803</v>
      </c>
      <c r="C1391" s="35"/>
      <c r="D1391" s="21"/>
      <c r="E1391" s="22" t="s">
        <v>2804</v>
      </c>
      <c r="F1391" s="22" t="s">
        <v>248</v>
      </c>
      <c r="G1391" s="22" t="s">
        <v>2805</v>
      </c>
      <c r="H1391" s="22" t="s">
        <v>1039</v>
      </c>
      <c r="I1391" s="22" t="s">
        <v>1175</v>
      </c>
      <c r="J1391" s="23">
        <v>280</v>
      </c>
      <c r="K1391" s="58">
        <f t="shared" si="50"/>
        <v>280</v>
      </c>
    </row>
    <row r="1392" spans="2:11" s="1" customFormat="1" ht="14.1" hidden="1" customHeight="1" outlineLevel="3" x14ac:dyDescent="0.2">
      <c r="B1392" s="35" t="s">
        <v>2806</v>
      </c>
      <c r="C1392" s="35"/>
      <c r="D1392" s="21"/>
      <c r="E1392" s="22" t="s">
        <v>2807</v>
      </c>
      <c r="F1392" s="22" t="s">
        <v>248</v>
      </c>
      <c r="G1392" s="22" t="s">
        <v>2808</v>
      </c>
      <c r="H1392" s="22" t="s">
        <v>1039</v>
      </c>
      <c r="I1392" s="22" t="s">
        <v>1175</v>
      </c>
      <c r="J1392" s="23">
        <v>370</v>
      </c>
      <c r="K1392" s="58">
        <f t="shared" si="50"/>
        <v>370</v>
      </c>
    </row>
    <row r="1393" spans="2:11" s="1" customFormat="1" ht="14.1" hidden="1" customHeight="1" outlineLevel="3" x14ac:dyDescent="0.2">
      <c r="B1393" s="35" t="s">
        <v>2809</v>
      </c>
      <c r="C1393" s="35"/>
      <c r="D1393" s="21"/>
      <c r="E1393" s="22" t="s">
        <v>2810</v>
      </c>
      <c r="F1393" s="22" t="s">
        <v>248</v>
      </c>
      <c r="G1393" s="22" t="s">
        <v>2808</v>
      </c>
      <c r="H1393" s="22" t="s">
        <v>2802</v>
      </c>
      <c r="I1393" s="22" t="s">
        <v>1175</v>
      </c>
      <c r="J1393" s="23">
        <v>480</v>
      </c>
      <c r="K1393" s="58">
        <f t="shared" si="50"/>
        <v>480</v>
      </c>
    </row>
    <row r="1394" spans="2:11" s="1" customFormat="1" ht="14.1" hidden="1" customHeight="1" outlineLevel="3" x14ac:dyDescent="0.2">
      <c r="B1394" s="35" t="s">
        <v>2811</v>
      </c>
      <c r="C1394" s="35"/>
      <c r="D1394" s="21"/>
      <c r="E1394" s="22" t="s">
        <v>2812</v>
      </c>
      <c r="F1394" s="22" t="s">
        <v>248</v>
      </c>
      <c r="G1394" s="22" t="s">
        <v>2808</v>
      </c>
      <c r="H1394" s="22" t="s">
        <v>2813</v>
      </c>
      <c r="I1394" s="22" t="s">
        <v>1175</v>
      </c>
      <c r="J1394" s="23">
        <v>580</v>
      </c>
      <c r="K1394" s="58">
        <f t="shared" si="50"/>
        <v>580</v>
      </c>
    </row>
    <row r="1395" spans="2:11" s="1" customFormat="1" ht="14.1" hidden="1" customHeight="1" outlineLevel="3" x14ac:dyDescent="0.2">
      <c r="B1395" s="35" t="s">
        <v>2814</v>
      </c>
      <c r="C1395" s="35"/>
      <c r="D1395" s="21"/>
      <c r="E1395" s="22" t="s">
        <v>2815</v>
      </c>
      <c r="F1395" s="22" t="s">
        <v>248</v>
      </c>
      <c r="G1395" s="22" t="s">
        <v>2808</v>
      </c>
      <c r="H1395" s="22" t="s">
        <v>2816</v>
      </c>
      <c r="I1395" s="22" t="s">
        <v>1175</v>
      </c>
      <c r="J1395" s="23">
        <v>620</v>
      </c>
      <c r="K1395" s="58">
        <f t="shared" si="50"/>
        <v>620</v>
      </c>
    </row>
    <row r="1396" spans="2:11" s="1" customFormat="1" ht="14.1" hidden="1" customHeight="1" outlineLevel="3" x14ac:dyDescent="0.2">
      <c r="B1396" s="35" t="s">
        <v>2817</v>
      </c>
      <c r="C1396" s="35"/>
      <c r="D1396" s="21"/>
      <c r="E1396" s="22" t="s">
        <v>2818</v>
      </c>
      <c r="F1396" s="22" t="s">
        <v>248</v>
      </c>
      <c r="G1396" s="22" t="s">
        <v>2808</v>
      </c>
      <c r="H1396" s="22" t="s">
        <v>2819</v>
      </c>
      <c r="I1396" s="22" t="s">
        <v>1175</v>
      </c>
      <c r="J1396" s="23">
        <v>790</v>
      </c>
      <c r="K1396" s="58">
        <f t="shared" si="50"/>
        <v>790</v>
      </c>
    </row>
    <row r="1397" spans="2:11" s="1" customFormat="1" ht="14.1" hidden="1" customHeight="1" outlineLevel="3" x14ac:dyDescent="0.2">
      <c r="B1397" s="35" t="s">
        <v>2820</v>
      </c>
      <c r="C1397" s="35"/>
      <c r="D1397" s="21"/>
      <c r="E1397" s="22" t="s">
        <v>2821</v>
      </c>
      <c r="F1397" s="22" t="s">
        <v>248</v>
      </c>
      <c r="G1397" s="22" t="s">
        <v>2822</v>
      </c>
      <c r="H1397" s="22" t="s">
        <v>2823</v>
      </c>
      <c r="I1397" s="22" t="s">
        <v>1175</v>
      </c>
      <c r="J1397" s="23">
        <v>480</v>
      </c>
      <c r="K1397" s="58">
        <f t="shared" si="50"/>
        <v>480</v>
      </c>
    </row>
    <row r="1398" spans="2:11" s="1" customFormat="1" ht="14.1" hidden="1" customHeight="1" outlineLevel="3" x14ac:dyDescent="0.2">
      <c r="B1398" s="35" t="s">
        <v>2824</v>
      </c>
      <c r="C1398" s="35"/>
      <c r="D1398" s="21"/>
      <c r="E1398" s="22" t="s">
        <v>2825</v>
      </c>
      <c r="F1398" s="22" t="s">
        <v>248</v>
      </c>
      <c r="G1398" s="22" t="s">
        <v>2822</v>
      </c>
      <c r="H1398" s="22" t="s">
        <v>2826</v>
      </c>
      <c r="I1398" s="22" t="s">
        <v>1175</v>
      </c>
      <c r="J1398" s="23">
        <v>610</v>
      </c>
      <c r="K1398" s="58">
        <f t="shared" si="50"/>
        <v>610</v>
      </c>
    </row>
    <row r="1399" spans="2:11" s="1" customFormat="1" ht="14.1" hidden="1" customHeight="1" outlineLevel="3" x14ac:dyDescent="0.2">
      <c r="B1399" s="35" t="s">
        <v>2827</v>
      </c>
      <c r="C1399" s="35"/>
      <c r="D1399" s="21"/>
      <c r="E1399" s="22" t="s">
        <v>2828</v>
      </c>
      <c r="F1399" s="22" t="s">
        <v>248</v>
      </c>
      <c r="G1399" s="22" t="s">
        <v>2822</v>
      </c>
      <c r="H1399" s="22" t="s">
        <v>2813</v>
      </c>
      <c r="I1399" s="22" t="s">
        <v>1175</v>
      </c>
      <c r="J1399" s="23">
        <v>745</v>
      </c>
      <c r="K1399" s="58">
        <f t="shared" si="50"/>
        <v>745</v>
      </c>
    </row>
    <row r="1400" spans="2:11" s="1" customFormat="1" ht="14.1" hidden="1" customHeight="1" outlineLevel="3" x14ac:dyDescent="0.2">
      <c r="B1400" s="35" t="s">
        <v>2829</v>
      </c>
      <c r="C1400" s="35"/>
      <c r="D1400" s="21"/>
      <c r="E1400" s="22" t="s">
        <v>2830</v>
      </c>
      <c r="F1400" s="22" t="s">
        <v>248</v>
      </c>
      <c r="G1400" s="22" t="s">
        <v>2822</v>
      </c>
      <c r="H1400" s="22" t="s">
        <v>2816</v>
      </c>
      <c r="I1400" s="22" t="s">
        <v>1175</v>
      </c>
      <c r="J1400" s="23">
        <v>815</v>
      </c>
      <c r="K1400" s="58">
        <f t="shared" si="50"/>
        <v>815</v>
      </c>
    </row>
    <row r="1401" spans="2:11" s="1" customFormat="1" ht="14.1" hidden="1" customHeight="1" outlineLevel="3" x14ac:dyDescent="0.2">
      <c r="B1401" s="35" t="s">
        <v>2831</v>
      </c>
      <c r="C1401" s="35"/>
      <c r="D1401" s="21"/>
      <c r="E1401" s="22" t="s">
        <v>2832</v>
      </c>
      <c r="F1401" s="22" t="s">
        <v>248</v>
      </c>
      <c r="G1401" s="22" t="s">
        <v>2822</v>
      </c>
      <c r="H1401" s="22" t="s">
        <v>2833</v>
      </c>
      <c r="I1401" s="22" t="s">
        <v>1175</v>
      </c>
      <c r="J1401" s="23">
        <v>875</v>
      </c>
      <c r="K1401" s="58">
        <f t="shared" si="50"/>
        <v>875</v>
      </c>
    </row>
    <row r="1402" spans="2:11" s="1" customFormat="1" ht="14.1" hidden="1" customHeight="1" outlineLevel="3" x14ac:dyDescent="0.2">
      <c r="B1402" s="35" t="s">
        <v>2834</v>
      </c>
      <c r="C1402" s="35"/>
      <c r="D1402" s="21"/>
      <c r="E1402" s="22" t="s">
        <v>2835</v>
      </c>
      <c r="F1402" s="22" t="s">
        <v>248</v>
      </c>
      <c r="G1402" s="22" t="s">
        <v>2822</v>
      </c>
      <c r="H1402" s="22" t="s">
        <v>2819</v>
      </c>
      <c r="I1402" s="22" t="s">
        <v>1175</v>
      </c>
      <c r="J1402" s="24">
        <v>1005</v>
      </c>
      <c r="K1402" s="58">
        <f t="shared" si="50"/>
        <v>1005</v>
      </c>
    </row>
    <row r="1403" spans="2:11" s="1" customFormat="1" ht="14.1" hidden="1" customHeight="1" outlineLevel="3" x14ac:dyDescent="0.2">
      <c r="B1403" s="35" t="s">
        <v>2836</v>
      </c>
      <c r="C1403" s="35"/>
      <c r="D1403" s="21"/>
      <c r="E1403" s="22" t="s">
        <v>2837</v>
      </c>
      <c r="F1403" s="22" t="s">
        <v>248</v>
      </c>
      <c r="G1403" s="22" t="s">
        <v>2838</v>
      </c>
      <c r="H1403" s="22" t="s">
        <v>2823</v>
      </c>
      <c r="I1403" s="22" t="s">
        <v>1175</v>
      </c>
      <c r="J1403" s="23">
        <v>485</v>
      </c>
      <c r="K1403" s="58">
        <f t="shared" si="50"/>
        <v>485</v>
      </c>
    </row>
    <row r="1404" spans="2:11" s="1" customFormat="1" ht="14.1" hidden="1" customHeight="1" outlineLevel="3" x14ac:dyDescent="0.2">
      <c r="B1404" s="35" t="s">
        <v>2839</v>
      </c>
      <c r="C1404" s="35"/>
      <c r="D1404" s="21"/>
      <c r="E1404" s="22" t="s">
        <v>2840</v>
      </c>
      <c r="F1404" s="22" t="s">
        <v>248</v>
      </c>
      <c r="G1404" s="22" t="s">
        <v>2841</v>
      </c>
      <c r="H1404" s="22" t="s">
        <v>2842</v>
      </c>
      <c r="I1404" s="22" t="s">
        <v>1175</v>
      </c>
      <c r="J1404" s="24">
        <v>1550</v>
      </c>
      <c r="K1404" s="58">
        <f t="shared" si="50"/>
        <v>1550</v>
      </c>
    </row>
    <row r="1405" spans="2:11" s="1" customFormat="1" ht="14.1" hidden="1" customHeight="1" outlineLevel="3" x14ac:dyDescent="0.2">
      <c r="B1405" s="35" t="s">
        <v>2843</v>
      </c>
      <c r="C1405" s="35"/>
      <c r="D1405" s="21"/>
      <c r="E1405" s="22" t="s">
        <v>2844</v>
      </c>
      <c r="F1405" s="22" t="s">
        <v>248</v>
      </c>
      <c r="G1405" s="22" t="s">
        <v>2841</v>
      </c>
      <c r="H1405" s="22" t="s">
        <v>2845</v>
      </c>
      <c r="I1405" s="22" t="s">
        <v>1175</v>
      </c>
      <c r="J1405" s="24">
        <v>1880</v>
      </c>
      <c r="K1405" s="58">
        <f t="shared" si="50"/>
        <v>1880</v>
      </c>
    </row>
    <row r="1406" spans="2:11" s="1" customFormat="1" ht="14.1" hidden="1" customHeight="1" outlineLevel="3" x14ac:dyDescent="0.2">
      <c r="B1406" s="35" t="s">
        <v>2846</v>
      </c>
      <c r="C1406" s="35"/>
      <c r="D1406" s="21"/>
      <c r="E1406" s="22" t="s">
        <v>2847</v>
      </c>
      <c r="F1406" s="22" t="s">
        <v>248</v>
      </c>
      <c r="G1406" s="22" t="s">
        <v>2841</v>
      </c>
      <c r="H1406" s="22" t="s">
        <v>2848</v>
      </c>
      <c r="I1406" s="22" t="s">
        <v>1175</v>
      </c>
      <c r="J1406" s="24">
        <v>2195</v>
      </c>
      <c r="K1406" s="58">
        <f t="shared" si="50"/>
        <v>2195</v>
      </c>
    </row>
    <row r="1407" spans="2:11" s="1" customFormat="1" ht="14.1" hidden="1" customHeight="1" outlineLevel="3" x14ac:dyDescent="0.2">
      <c r="B1407" s="35" t="s">
        <v>2849</v>
      </c>
      <c r="C1407" s="35"/>
      <c r="D1407" s="21"/>
      <c r="E1407" s="22" t="s">
        <v>2850</v>
      </c>
      <c r="F1407" s="22" t="s">
        <v>248</v>
      </c>
      <c r="G1407" s="22" t="s">
        <v>2851</v>
      </c>
      <c r="H1407" s="22" t="s">
        <v>2823</v>
      </c>
      <c r="I1407" s="22" t="s">
        <v>1175</v>
      </c>
      <c r="J1407" s="23">
        <v>540</v>
      </c>
      <c r="K1407" s="58">
        <f t="shared" si="50"/>
        <v>540</v>
      </c>
    </row>
    <row r="1408" spans="2:11" s="1" customFormat="1" ht="14.1" hidden="1" customHeight="1" outlineLevel="3" x14ac:dyDescent="0.2">
      <c r="B1408" s="35" t="s">
        <v>2852</v>
      </c>
      <c r="C1408" s="35"/>
      <c r="D1408" s="21"/>
      <c r="E1408" s="22" t="s">
        <v>2853</v>
      </c>
      <c r="F1408" s="22" t="s">
        <v>248</v>
      </c>
      <c r="G1408" s="22" t="s">
        <v>2851</v>
      </c>
      <c r="H1408" s="22" t="s">
        <v>2826</v>
      </c>
      <c r="I1408" s="22" t="s">
        <v>1175</v>
      </c>
      <c r="J1408" s="23">
        <v>745</v>
      </c>
      <c r="K1408" s="58">
        <f t="shared" si="50"/>
        <v>745</v>
      </c>
    </row>
    <row r="1409" spans="2:11" s="1" customFormat="1" ht="14.1" hidden="1" customHeight="1" outlineLevel="3" x14ac:dyDescent="0.2">
      <c r="B1409" s="35" t="s">
        <v>2854</v>
      </c>
      <c r="C1409" s="35"/>
      <c r="D1409" s="21"/>
      <c r="E1409" s="22" t="s">
        <v>2855</v>
      </c>
      <c r="F1409" s="22" t="s">
        <v>248</v>
      </c>
      <c r="G1409" s="22" t="s">
        <v>2851</v>
      </c>
      <c r="H1409" s="22" t="s">
        <v>2813</v>
      </c>
      <c r="I1409" s="22" t="s">
        <v>1175</v>
      </c>
      <c r="J1409" s="23">
        <v>900</v>
      </c>
      <c r="K1409" s="58">
        <f t="shared" si="50"/>
        <v>900</v>
      </c>
    </row>
    <row r="1410" spans="2:11" s="1" customFormat="1" ht="14.1" hidden="1" customHeight="1" outlineLevel="3" x14ac:dyDescent="0.2">
      <c r="B1410" s="35" t="s">
        <v>2856</v>
      </c>
      <c r="C1410" s="35"/>
      <c r="D1410" s="21"/>
      <c r="E1410" s="22" t="s">
        <v>2857</v>
      </c>
      <c r="F1410" s="22" t="s">
        <v>248</v>
      </c>
      <c r="G1410" s="22" t="s">
        <v>2851</v>
      </c>
      <c r="H1410" s="22" t="s">
        <v>2833</v>
      </c>
      <c r="I1410" s="22" t="s">
        <v>1175</v>
      </c>
      <c r="J1410" s="24">
        <v>1055</v>
      </c>
      <c r="K1410" s="58">
        <f t="shared" si="50"/>
        <v>1055</v>
      </c>
    </row>
    <row r="1411" spans="2:11" s="1" customFormat="1" ht="14.1" hidden="1" customHeight="1" outlineLevel="3" x14ac:dyDescent="0.2">
      <c r="B1411" s="35" t="s">
        <v>2858</v>
      </c>
      <c r="C1411" s="35"/>
      <c r="D1411" s="21"/>
      <c r="E1411" s="22" t="s">
        <v>2859</v>
      </c>
      <c r="F1411" s="22" t="s">
        <v>248</v>
      </c>
      <c r="G1411" s="22" t="s">
        <v>2851</v>
      </c>
      <c r="H1411" s="22" t="s">
        <v>2819</v>
      </c>
      <c r="I1411" s="22" t="s">
        <v>1175</v>
      </c>
      <c r="J1411" s="24">
        <v>1230</v>
      </c>
      <c r="K1411" s="58">
        <f t="shared" si="50"/>
        <v>1230</v>
      </c>
    </row>
    <row r="1412" spans="2:11" s="1" customFormat="1" ht="14.1" hidden="1" customHeight="1" outlineLevel="3" x14ac:dyDescent="0.2">
      <c r="B1412" s="35" t="s">
        <v>2860</v>
      </c>
      <c r="C1412" s="35"/>
      <c r="D1412" s="21"/>
      <c r="E1412" s="22" t="s">
        <v>2861</v>
      </c>
      <c r="F1412" s="22" t="s">
        <v>248</v>
      </c>
      <c r="G1412" s="22" t="s">
        <v>2851</v>
      </c>
      <c r="H1412" s="22" t="s">
        <v>2862</v>
      </c>
      <c r="I1412" s="22" t="s">
        <v>1175</v>
      </c>
      <c r="J1412" s="24">
        <v>1420</v>
      </c>
      <c r="K1412" s="58">
        <f t="shared" si="50"/>
        <v>1420</v>
      </c>
    </row>
    <row r="1413" spans="2:11" s="1" customFormat="1" ht="14.1" hidden="1" customHeight="1" outlineLevel="3" x14ac:dyDescent="0.2">
      <c r="B1413" s="35" t="s">
        <v>2863</v>
      </c>
      <c r="C1413" s="35"/>
      <c r="D1413" s="21"/>
      <c r="E1413" s="22" t="s">
        <v>2864</v>
      </c>
      <c r="F1413" s="22" t="s">
        <v>248</v>
      </c>
      <c r="G1413" s="22" t="s">
        <v>2865</v>
      </c>
      <c r="H1413" s="22" t="s">
        <v>2842</v>
      </c>
      <c r="I1413" s="22" t="s">
        <v>1175</v>
      </c>
      <c r="J1413" s="24">
        <v>1685</v>
      </c>
      <c r="K1413" s="58">
        <f t="shared" si="50"/>
        <v>1685</v>
      </c>
    </row>
    <row r="1414" spans="2:11" s="1" customFormat="1" ht="14.1" hidden="1" customHeight="1" outlineLevel="3" x14ac:dyDescent="0.2">
      <c r="B1414" s="35" t="s">
        <v>2866</v>
      </c>
      <c r="C1414" s="35"/>
      <c r="D1414" s="21"/>
      <c r="E1414" s="22" t="s">
        <v>2867</v>
      </c>
      <c r="F1414" s="22" t="s">
        <v>248</v>
      </c>
      <c r="G1414" s="22" t="s">
        <v>2865</v>
      </c>
      <c r="H1414" s="22" t="s">
        <v>2845</v>
      </c>
      <c r="I1414" s="22" t="s">
        <v>1175</v>
      </c>
      <c r="J1414" s="24">
        <v>2115</v>
      </c>
      <c r="K1414" s="58">
        <f t="shared" si="50"/>
        <v>2115</v>
      </c>
    </row>
    <row r="1415" spans="2:11" s="1" customFormat="1" ht="14.1" hidden="1" customHeight="1" outlineLevel="3" x14ac:dyDescent="0.2">
      <c r="B1415" s="35" t="s">
        <v>2868</v>
      </c>
      <c r="C1415" s="35"/>
      <c r="D1415" s="21"/>
      <c r="E1415" s="22" t="s">
        <v>2869</v>
      </c>
      <c r="F1415" s="22" t="s">
        <v>248</v>
      </c>
      <c r="G1415" s="22" t="s">
        <v>2865</v>
      </c>
      <c r="H1415" s="22" t="s">
        <v>2848</v>
      </c>
      <c r="I1415" s="22" t="s">
        <v>1175</v>
      </c>
      <c r="J1415" s="24">
        <v>2515</v>
      </c>
      <c r="K1415" s="58">
        <f t="shared" si="50"/>
        <v>2515</v>
      </c>
    </row>
    <row r="1416" spans="2:11" s="1" customFormat="1" ht="14.1" hidden="1" customHeight="1" outlineLevel="3" x14ac:dyDescent="0.2">
      <c r="B1416" s="35" t="s">
        <v>2870</v>
      </c>
      <c r="C1416" s="35"/>
      <c r="D1416" s="21"/>
      <c r="E1416" s="22" t="s">
        <v>2871</v>
      </c>
      <c r="F1416" s="22" t="s">
        <v>248</v>
      </c>
      <c r="G1416" s="22" t="s">
        <v>2872</v>
      </c>
      <c r="H1416" s="22" t="s">
        <v>2833</v>
      </c>
      <c r="I1416" s="22" t="s">
        <v>1175</v>
      </c>
      <c r="J1416" s="24">
        <v>1165</v>
      </c>
      <c r="K1416" s="58">
        <f t="shared" si="50"/>
        <v>1165</v>
      </c>
    </row>
    <row r="1417" spans="2:11" s="1" customFormat="1" ht="14.1" hidden="1" customHeight="1" outlineLevel="3" x14ac:dyDescent="0.2">
      <c r="B1417" s="35" t="s">
        <v>2873</v>
      </c>
      <c r="C1417" s="35"/>
      <c r="D1417" s="21"/>
      <c r="E1417" s="22" t="s">
        <v>2874</v>
      </c>
      <c r="F1417" s="22" t="s">
        <v>248</v>
      </c>
      <c r="G1417" s="22" t="s">
        <v>2872</v>
      </c>
      <c r="H1417" s="22" t="s">
        <v>2819</v>
      </c>
      <c r="I1417" s="22" t="s">
        <v>1175</v>
      </c>
      <c r="J1417" s="24">
        <v>1335</v>
      </c>
      <c r="K1417" s="58">
        <f t="shared" si="50"/>
        <v>1335</v>
      </c>
    </row>
    <row r="1418" spans="2:11" s="1" customFormat="1" ht="14.1" hidden="1" customHeight="1" outlineLevel="3" x14ac:dyDescent="0.2">
      <c r="B1418" s="35" t="s">
        <v>2875</v>
      </c>
      <c r="C1418" s="35"/>
      <c r="D1418" s="21"/>
      <c r="E1418" s="22" t="s">
        <v>2876</v>
      </c>
      <c r="F1418" s="22" t="s">
        <v>248</v>
      </c>
      <c r="G1418" s="22" t="s">
        <v>2877</v>
      </c>
      <c r="H1418" s="22" t="s">
        <v>2842</v>
      </c>
      <c r="I1418" s="22" t="s">
        <v>1175</v>
      </c>
      <c r="J1418" s="24">
        <v>1830</v>
      </c>
      <c r="K1418" s="58">
        <f t="shared" si="50"/>
        <v>1830</v>
      </c>
    </row>
    <row r="1419" spans="2:11" s="1" customFormat="1" ht="14.1" hidden="1" customHeight="1" outlineLevel="3" x14ac:dyDescent="0.2">
      <c r="B1419" s="35" t="s">
        <v>2878</v>
      </c>
      <c r="C1419" s="35"/>
      <c r="D1419" s="21"/>
      <c r="E1419" s="22" t="s">
        <v>2879</v>
      </c>
      <c r="F1419" s="22" t="s">
        <v>248</v>
      </c>
      <c r="G1419" s="22" t="s">
        <v>2880</v>
      </c>
      <c r="H1419" s="22" t="s">
        <v>2842</v>
      </c>
      <c r="I1419" s="22" t="s">
        <v>1175</v>
      </c>
      <c r="J1419" s="24">
        <v>2025</v>
      </c>
      <c r="K1419" s="58">
        <f t="shared" si="50"/>
        <v>2025</v>
      </c>
    </row>
    <row r="1420" spans="2:11" s="1" customFormat="1" ht="14.1" hidden="1" customHeight="1" outlineLevel="3" x14ac:dyDescent="0.2">
      <c r="B1420" s="35" t="s">
        <v>2881</v>
      </c>
      <c r="C1420" s="35"/>
      <c r="D1420" s="21"/>
      <c r="E1420" s="22" t="s">
        <v>2882</v>
      </c>
      <c r="F1420" s="22" t="s">
        <v>248</v>
      </c>
      <c r="G1420" s="22" t="s">
        <v>2880</v>
      </c>
      <c r="H1420" s="22" t="s">
        <v>2845</v>
      </c>
      <c r="I1420" s="22" t="s">
        <v>1175</v>
      </c>
      <c r="J1420" s="24">
        <v>2475</v>
      </c>
      <c r="K1420" s="58">
        <f t="shared" si="50"/>
        <v>2475</v>
      </c>
    </row>
    <row r="1421" spans="2:11" s="1" customFormat="1" ht="14.1" hidden="1" customHeight="1" outlineLevel="3" x14ac:dyDescent="0.2">
      <c r="B1421" s="35" t="s">
        <v>2883</v>
      </c>
      <c r="C1421" s="35"/>
      <c r="D1421" s="21"/>
      <c r="E1421" s="22" t="s">
        <v>2884</v>
      </c>
      <c r="F1421" s="22" t="s">
        <v>248</v>
      </c>
      <c r="G1421" s="22" t="s">
        <v>2885</v>
      </c>
      <c r="H1421" s="22" t="s">
        <v>2842</v>
      </c>
      <c r="I1421" s="22" t="s">
        <v>1175</v>
      </c>
      <c r="J1421" s="24">
        <v>2110</v>
      </c>
      <c r="K1421" s="58">
        <f t="shared" si="50"/>
        <v>2110</v>
      </c>
    </row>
    <row r="1422" spans="2:11" s="1" customFormat="1" ht="14.1" hidden="1" customHeight="1" outlineLevel="3" x14ac:dyDescent="0.2">
      <c r="B1422" s="35" t="s">
        <v>2886</v>
      </c>
      <c r="C1422" s="35"/>
      <c r="D1422" s="21"/>
      <c r="E1422" s="22" t="s">
        <v>2887</v>
      </c>
      <c r="F1422" s="22" t="s">
        <v>248</v>
      </c>
      <c r="G1422" s="22" t="s">
        <v>2885</v>
      </c>
      <c r="H1422" s="22" t="s">
        <v>2845</v>
      </c>
      <c r="I1422" s="22" t="s">
        <v>1175</v>
      </c>
      <c r="J1422" s="24">
        <v>2550</v>
      </c>
      <c r="K1422" s="58">
        <f t="shared" si="50"/>
        <v>2550</v>
      </c>
    </row>
    <row r="1423" spans="2:11" s="1" customFormat="1" ht="14.1" hidden="1" customHeight="1" outlineLevel="3" x14ac:dyDescent="0.2">
      <c r="B1423" s="35" t="s">
        <v>2888</v>
      </c>
      <c r="C1423" s="35"/>
      <c r="D1423" s="21"/>
      <c r="E1423" s="22" t="s">
        <v>2889</v>
      </c>
      <c r="F1423" s="22" t="s">
        <v>248</v>
      </c>
      <c r="G1423" s="22" t="s">
        <v>2885</v>
      </c>
      <c r="H1423" s="22" t="s">
        <v>2848</v>
      </c>
      <c r="I1423" s="22" t="s">
        <v>1175</v>
      </c>
      <c r="J1423" s="24">
        <v>3125</v>
      </c>
      <c r="K1423" s="58">
        <f t="shared" si="50"/>
        <v>3125</v>
      </c>
    </row>
    <row r="1424" spans="2:11" s="1" customFormat="1" ht="14.1" hidden="1" customHeight="1" outlineLevel="3" x14ac:dyDescent="0.2">
      <c r="B1424" s="35" t="s">
        <v>2890</v>
      </c>
      <c r="C1424" s="35"/>
      <c r="D1424" s="21"/>
      <c r="E1424" s="22" t="s">
        <v>2891</v>
      </c>
      <c r="F1424" s="22" t="s">
        <v>248</v>
      </c>
      <c r="G1424" s="22" t="s">
        <v>2885</v>
      </c>
      <c r="H1424" s="22" t="s">
        <v>2892</v>
      </c>
      <c r="I1424" s="22" t="s">
        <v>1175</v>
      </c>
      <c r="J1424" s="24">
        <v>3600</v>
      </c>
      <c r="K1424" s="58">
        <f t="shared" si="50"/>
        <v>3600</v>
      </c>
    </row>
    <row r="1425" spans="2:11" s="1" customFormat="1" ht="14.1" hidden="1" customHeight="1" outlineLevel="3" x14ac:dyDescent="0.2">
      <c r="B1425" s="35" t="s">
        <v>2893</v>
      </c>
      <c r="C1425" s="35"/>
      <c r="D1425" s="21"/>
      <c r="E1425" s="22" t="s">
        <v>2894</v>
      </c>
      <c r="F1425" s="22" t="s">
        <v>248</v>
      </c>
      <c r="G1425" s="22" t="s">
        <v>2895</v>
      </c>
      <c r="H1425" s="22" t="s">
        <v>2819</v>
      </c>
      <c r="I1425" s="22" t="s">
        <v>1175</v>
      </c>
      <c r="J1425" s="24">
        <v>1670</v>
      </c>
      <c r="K1425" s="58">
        <f t="shared" si="50"/>
        <v>1670</v>
      </c>
    </row>
    <row r="1426" spans="2:11" s="1" customFormat="1" ht="14.1" hidden="1" customHeight="1" outlineLevel="3" x14ac:dyDescent="0.2">
      <c r="B1426" s="35" t="s">
        <v>2896</v>
      </c>
      <c r="C1426" s="35"/>
      <c r="D1426" s="21"/>
      <c r="E1426" s="22" t="s">
        <v>2897</v>
      </c>
      <c r="F1426" s="22" t="s">
        <v>248</v>
      </c>
      <c r="G1426" s="22" t="s">
        <v>2898</v>
      </c>
      <c r="H1426" s="22" t="s">
        <v>2845</v>
      </c>
      <c r="I1426" s="22" t="s">
        <v>1175</v>
      </c>
      <c r="J1426" s="24">
        <v>3220</v>
      </c>
      <c r="K1426" s="58">
        <f t="shared" si="50"/>
        <v>3220</v>
      </c>
    </row>
    <row r="1427" spans="2:11" s="1" customFormat="1" ht="14.1" hidden="1" customHeight="1" outlineLevel="3" x14ac:dyDescent="0.2">
      <c r="B1427" s="35" t="s">
        <v>2899</v>
      </c>
      <c r="C1427" s="35"/>
      <c r="D1427" s="21"/>
      <c r="E1427" s="22" t="s">
        <v>2900</v>
      </c>
      <c r="F1427" s="22" t="s">
        <v>248</v>
      </c>
      <c r="G1427" s="22" t="s">
        <v>2885</v>
      </c>
      <c r="H1427" s="22" t="s">
        <v>2901</v>
      </c>
      <c r="I1427" s="22" t="s">
        <v>1175</v>
      </c>
      <c r="J1427" s="24">
        <v>3365</v>
      </c>
      <c r="K1427" s="58">
        <f t="shared" si="50"/>
        <v>3365</v>
      </c>
    </row>
    <row r="1428" spans="2:11" s="1" customFormat="1" ht="89.1" hidden="1" customHeight="1" outlineLevel="2" x14ac:dyDescent="0.2">
      <c r="B1428" s="37" t="s">
        <v>1940</v>
      </c>
      <c r="C1428" s="37"/>
      <c r="D1428" s="26"/>
      <c r="E1428" s="16"/>
      <c r="F1428" s="16"/>
      <c r="G1428" s="16"/>
      <c r="H1428" s="16"/>
      <c r="I1428" s="16"/>
      <c r="J1428" s="17"/>
      <c r="K1428" s="56"/>
    </row>
    <row r="1429" spans="2:11" s="1" customFormat="1" ht="14.1" hidden="1" customHeight="1" outlineLevel="3" x14ac:dyDescent="0.2">
      <c r="B1429" s="35" t="s">
        <v>2902</v>
      </c>
      <c r="C1429" s="35"/>
      <c r="D1429" s="21"/>
      <c r="E1429" s="22" t="s">
        <v>2903</v>
      </c>
      <c r="F1429" s="22" t="s">
        <v>248</v>
      </c>
      <c r="G1429" s="22" t="s">
        <v>2781</v>
      </c>
      <c r="H1429" s="22" t="s">
        <v>1007</v>
      </c>
      <c r="I1429" s="22" t="s">
        <v>1175</v>
      </c>
      <c r="J1429" s="23">
        <v>165</v>
      </c>
      <c r="K1429" s="58">
        <f t="shared" ref="K1429:K1474" si="51">J1429*((100-$C$14-$C$16)/100)</f>
        <v>165</v>
      </c>
    </row>
    <row r="1430" spans="2:11" s="1" customFormat="1" ht="14.1" hidden="1" customHeight="1" outlineLevel="3" x14ac:dyDescent="0.2">
      <c r="B1430" s="35" t="s">
        <v>2904</v>
      </c>
      <c r="C1430" s="35"/>
      <c r="D1430" s="21"/>
      <c r="E1430" s="22" t="s">
        <v>2905</v>
      </c>
      <c r="F1430" s="22" t="s">
        <v>248</v>
      </c>
      <c r="G1430" s="22" t="s">
        <v>2784</v>
      </c>
      <c r="H1430" s="22" t="s">
        <v>1007</v>
      </c>
      <c r="I1430" s="22" t="s">
        <v>1175</v>
      </c>
      <c r="J1430" s="23">
        <v>165</v>
      </c>
      <c r="K1430" s="58">
        <f t="shared" si="51"/>
        <v>165</v>
      </c>
    </row>
    <row r="1431" spans="2:11" s="1" customFormat="1" ht="14.1" hidden="1" customHeight="1" outlineLevel="3" x14ac:dyDescent="0.2">
      <c r="B1431" s="35" t="s">
        <v>2906</v>
      </c>
      <c r="C1431" s="35"/>
      <c r="D1431" s="21"/>
      <c r="E1431" s="22" t="s">
        <v>2907</v>
      </c>
      <c r="F1431" s="22" t="s">
        <v>248</v>
      </c>
      <c r="G1431" s="22" t="s">
        <v>2784</v>
      </c>
      <c r="H1431" s="22" t="s">
        <v>1039</v>
      </c>
      <c r="I1431" s="22" t="s">
        <v>1175</v>
      </c>
      <c r="J1431" s="23">
        <v>205</v>
      </c>
      <c r="K1431" s="58">
        <f t="shared" si="51"/>
        <v>205</v>
      </c>
    </row>
    <row r="1432" spans="2:11" s="1" customFormat="1" ht="14.1" hidden="1" customHeight="1" outlineLevel="3" x14ac:dyDescent="0.2">
      <c r="B1432" s="35" t="s">
        <v>2908</v>
      </c>
      <c r="C1432" s="35"/>
      <c r="D1432" s="21"/>
      <c r="E1432" s="22" t="s">
        <v>2909</v>
      </c>
      <c r="F1432" s="22" t="s">
        <v>248</v>
      </c>
      <c r="G1432" s="22" t="s">
        <v>2789</v>
      </c>
      <c r="H1432" s="22" t="s">
        <v>2790</v>
      </c>
      <c r="I1432" s="22" t="s">
        <v>1175</v>
      </c>
      <c r="J1432" s="23">
        <v>165</v>
      </c>
      <c r="K1432" s="58">
        <f t="shared" si="51"/>
        <v>165</v>
      </c>
    </row>
    <row r="1433" spans="2:11" s="1" customFormat="1" ht="14.1" hidden="1" customHeight="1" outlineLevel="3" x14ac:dyDescent="0.2">
      <c r="B1433" s="35" t="s">
        <v>2910</v>
      </c>
      <c r="C1433" s="35"/>
      <c r="D1433" s="21"/>
      <c r="E1433" s="22" t="s">
        <v>2911</v>
      </c>
      <c r="F1433" s="22" t="s">
        <v>248</v>
      </c>
      <c r="G1433" s="22" t="s">
        <v>2789</v>
      </c>
      <c r="H1433" s="22" t="s">
        <v>1039</v>
      </c>
      <c r="I1433" s="22" t="s">
        <v>1175</v>
      </c>
      <c r="J1433" s="23">
        <v>290</v>
      </c>
      <c r="K1433" s="58">
        <f t="shared" si="51"/>
        <v>290</v>
      </c>
    </row>
    <row r="1434" spans="2:11" s="1" customFormat="1" ht="14.1" hidden="1" customHeight="1" outlineLevel="3" x14ac:dyDescent="0.2">
      <c r="B1434" s="35" t="s">
        <v>2912</v>
      </c>
      <c r="C1434" s="35"/>
      <c r="D1434" s="21"/>
      <c r="E1434" s="22" t="s">
        <v>2913</v>
      </c>
      <c r="F1434" s="22" t="s">
        <v>248</v>
      </c>
      <c r="G1434" s="22" t="s">
        <v>2795</v>
      </c>
      <c r="H1434" s="22" t="s">
        <v>2790</v>
      </c>
      <c r="I1434" s="22" t="s">
        <v>1175</v>
      </c>
      <c r="J1434" s="23">
        <v>205</v>
      </c>
      <c r="K1434" s="58">
        <f t="shared" si="51"/>
        <v>205</v>
      </c>
    </row>
    <row r="1435" spans="2:11" s="1" customFormat="1" ht="14.1" hidden="1" customHeight="1" outlineLevel="3" x14ac:dyDescent="0.2">
      <c r="B1435" s="35" t="s">
        <v>2914</v>
      </c>
      <c r="C1435" s="35"/>
      <c r="D1435" s="21"/>
      <c r="E1435" s="22" t="s">
        <v>2915</v>
      </c>
      <c r="F1435" s="22" t="s">
        <v>248</v>
      </c>
      <c r="G1435" s="22" t="s">
        <v>2795</v>
      </c>
      <c r="H1435" s="22" t="s">
        <v>1007</v>
      </c>
      <c r="I1435" s="22" t="s">
        <v>1175</v>
      </c>
      <c r="J1435" s="23">
        <v>265</v>
      </c>
      <c r="K1435" s="58">
        <f t="shared" si="51"/>
        <v>265</v>
      </c>
    </row>
    <row r="1436" spans="2:11" s="1" customFormat="1" ht="14.1" hidden="1" customHeight="1" outlineLevel="3" x14ac:dyDescent="0.2">
      <c r="B1436" s="35" t="s">
        <v>2916</v>
      </c>
      <c r="C1436" s="35"/>
      <c r="D1436" s="21"/>
      <c r="E1436" s="22" t="s">
        <v>2917</v>
      </c>
      <c r="F1436" s="22" t="s">
        <v>248</v>
      </c>
      <c r="G1436" s="22" t="s">
        <v>2795</v>
      </c>
      <c r="H1436" s="22" t="s">
        <v>1039</v>
      </c>
      <c r="I1436" s="22" t="s">
        <v>1175</v>
      </c>
      <c r="J1436" s="23">
        <v>350</v>
      </c>
      <c r="K1436" s="58">
        <f t="shared" si="51"/>
        <v>350</v>
      </c>
    </row>
    <row r="1437" spans="2:11" s="1" customFormat="1" ht="14.1" hidden="1" customHeight="1" outlineLevel="3" x14ac:dyDescent="0.2">
      <c r="B1437" s="35" t="s">
        <v>2918</v>
      </c>
      <c r="C1437" s="35"/>
      <c r="D1437" s="21"/>
      <c r="E1437" s="22" t="s">
        <v>2919</v>
      </c>
      <c r="F1437" s="22" t="s">
        <v>248</v>
      </c>
      <c r="G1437" s="22" t="s">
        <v>2795</v>
      </c>
      <c r="H1437" s="22" t="s">
        <v>2802</v>
      </c>
      <c r="I1437" s="22" t="s">
        <v>1175</v>
      </c>
      <c r="J1437" s="23">
        <v>455</v>
      </c>
      <c r="K1437" s="58">
        <f t="shared" si="51"/>
        <v>455</v>
      </c>
    </row>
    <row r="1438" spans="2:11" s="1" customFormat="1" ht="14.1" hidden="1" customHeight="1" outlineLevel="3" x14ac:dyDescent="0.2">
      <c r="B1438" s="35" t="s">
        <v>2920</v>
      </c>
      <c r="C1438" s="35"/>
      <c r="D1438" s="21"/>
      <c r="E1438" s="22" t="s">
        <v>2921</v>
      </c>
      <c r="F1438" s="22" t="s">
        <v>248</v>
      </c>
      <c r="G1438" s="22" t="s">
        <v>2805</v>
      </c>
      <c r="H1438" s="22" t="s">
        <v>1039</v>
      </c>
      <c r="I1438" s="22" t="s">
        <v>1175</v>
      </c>
      <c r="J1438" s="23">
        <v>370</v>
      </c>
      <c r="K1438" s="58">
        <f t="shared" si="51"/>
        <v>370</v>
      </c>
    </row>
    <row r="1439" spans="2:11" s="1" customFormat="1" ht="14.1" hidden="1" customHeight="1" outlineLevel="3" x14ac:dyDescent="0.2">
      <c r="B1439" s="35" t="s">
        <v>2922</v>
      </c>
      <c r="C1439" s="35"/>
      <c r="D1439" s="21"/>
      <c r="E1439" s="22" t="s">
        <v>2923</v>
      </c>
      <c r="F1439" s="22" t="s">
        <v>248</v>
      </c>
      <c r="G1439" s="22" t="s">
        <v>2808</v>
      </c>
      <c r="H1439" s="22" t="s">
        <v>1039</v>
      </c>
      <c r="I1439" s="22" t="s">
        <v>1175</v>
      </c>
      <c r="J1439" s="23">
        <v>485</v>
      </c>
      <c r="K1439" s="58">
        <f t="shared" si="51"/>
        <v>485</v>
      </c>
    </row>
    <row r="1440" spans="2:11" s="1" customFormat="1" ht="14.1" hidden="1" customHeight="1" outlineLevel="3" x14ac:dyDescent="0.2">
      <c r="B1440" s="35" t="s">
        <v>2924</v>
      </c>
      <c r="C1440" s="35"/>
      <c r="D1440" s="21"/>
      <c r="E1440" s="22" t="s">
        <v>2925</v>
      </c>
      <c r="F1440" s="22" t="s">
        <v>248</v>
      </c>
      <c r="G1440" s="22" t="s">
        <v>2808</v>
      </c>
      <c r="H1440" s="22" t="s">
        <v>2802</v>
      </c>
      <c r="I1440" s="22" t="s">
        <v>1175</v>
      </c>
      <c r="J1440" s="23">
        <v>625</v>
      </c>
      <c r="K1440" s="58">
        <f t="shared" si="51"/>
        <v>625</v>
      </c>
    </row>
    <row r="1441" spans="2:11" s="1" customFormat="1" ht="14.1" hidden="1" customHeight="1" outlineLevel="3" x14ac:dyDescent="0.2">
      <c r="B1441" s="35" t="s">
        <v>2926</v>
      </c>
      <c r="C1441" s="35"/>
      <c r="D1441" s="21"/>
      <c r="E1441" s="22" t="s">
        <v>2927</v>
      </c>
      <c r="F1441" s="22" t="s">
        <v>248</v>
      </c>
      <c r="G1441" s="22" t="s">
        <v>2808</v>
      </c>
      <c r="H1441" s="22" t="s">
        <v>2813</v>
      </c>
      <c r="I1441" s="22" t="s">
        <v>1175</v>
      </c>
      <c r="J1441" s="23">
        <v>765</v>
      </c>
      <c r="K1441" s="58">
        <f t="shared" si="51"/>
        <v>765</v>
      </c>
    </row>
    <row r="1442" spans="2:11" s="1" customFormat="1" ht="14.1" hidden="1" customHeight="1" outlineLevel="3" x14ac:dyDescent="0.2">
      <c r="B1442" s="35" t="s">
        <v>2928</v>
      </c>
      <c r="C1442" s="35"/>
      <c r="D1442" s="21"/>
      <c r="E1442" s="22" t="s">
        <v>2929</v>
      </c>
      <c r="F1442" s="22" t="s">
        <v>248</v>
      </c>
      <c r="G1442" s="22" t="s">
        <v>2808</v>
      </c>
      <c r="H1442" s="22" t="s">
        <v>2816</v>
      </c>
      <c r="I1442" s="22" t="s">
        <v>1175</v>
      </c>
      <c r="J1442" s="23">
        <v>845</v>
      </c>
      <c r="K1442" s="58">
        <f t="shared" si="51"/>
        <v>845</v>
      </c>
    </row>
    <row r="1443" spans="2:11" s="1" customFormat="1" ht="14.1" hidden="1" customHeight="1" outlineLevel="3" x14ac:dyDescent="0.2">
      <c r="B1443" s="35" t="s">
        <v>2930</v>
      </c>
      <c r="C1443" s="35"/>
      <c r="D1443" s="21"/>
      <c r="E1443" s="22" t="s">
        <v>2931</v>
      </c>
      <c r="F1443" s="22" t="s">
        <v>248</v>
      </c>
      <c r="G1443" s="22" t="s">
        <v>2808</v>
      </c>
      <c r="H1443" s="22" t="s">
        <v>2819</v>
      </c>
      <c r="I1443" s="22" t="s">
        <v>1175</v>
      </c>
      <c r="J1443" s="24">
        <v>1050</v>
      </c>
      <c r="K1443" s="58">
        <f t="shared" si="51"/>
        <v>1050</v>
      </c>
    </row>
    <row r="1444" spans="2:11" s="1" customFormat="1" ht="14.1" hidden="1" customHeight="1" outlineLevel="3" x14ac:dyDescent="0.2">
      <c r="B1444" s="35" t="s">
        <v>2932</v>
      </c>
      <c r="C1444" s="35"/>
      <c r="D1444" s="21"/>
      <c r="E1444" s="22" t="s">
        <v>2933</v>
      </c>
      <c r="F1444" s="22" t="s">
        <v>248</v>
      </c>
      <c r="G1444" s="22" t="s">
        <v>2822</v>
      </c>
      <c r="H1444" s="22" t="s">
        <v>2826</v>
      </c>
      <c r="I1444" s="22" t="s">
        <v>1175</v>
      </c>
      <c r="J1444" s="23">
        <v>815</v>
      </c>
      <c r="K1444" s="58">
        <f t="shared" si="51"/>
        <v>815</v>
      </c>
    </row>
    <row r="1445" spans="2:11" s="1" customFormat="1" ht="14.1" hidden="1" customHeight="1" outlineLevel="3" x14ac:dyDescent="0.2">
      <c r="B1445" s="35" t="s">
        <v>2934</v>
      </c>
      <c r="C1445" s="35"/>
      <c r="D1445" s="21"/>
      <c r="E1445" s="22" t="s">
        <v>2935</v>
      </c>
      <c r="F1445" s="22" t="s">
        <v>248</v>
      </c>
      <c r="G1445" s="22" t="s">
        <v>2822</v>
      </c>
      <c r="H1445" s="22" t="s">
        <v>2813</v>
      </c>
      <c r="I1445" s="22" t="s">
        <v>1175</v>
      </c>
      <c r="J1445" s="23">
        <v>990</v>
      </c>
      <c r="K1445" s="58">
        <f t="shared" si="51"/>
        <v>990</v>
      </c>
    </row>
    <row r="1446" spans="2:11" s="1" customFormat="1" ht="14.1" hidden="1" customHeight="1" outlineLevel="3" x14ac:dyDescent="0.2">
      <c r="B1446" s="35" t="s">
        <v>2936</v>
      </c>
      <c r="C1446" s="35"/>
      <c r="D1446" s="21"/>
      <c r="E1446" s="22" t="s">
        <v>2937</v>
      </c>
      <c r="F1446" s="22" t="s">
        <v>248</v>
      </c>
      <c r="G1446" s="22" t="s">
        <v>2822</v>
      </c>
      <c r="H1446" s="22" t="s">
        <v>2816</v>
      </c>
      <c r="I1446" s="22" t="s">
        <v>1175</v>
      </c>
      <c r="J1446" s="24">
        <v>1085</v>
      </c>
      <c r="K1446" s="58">
        <f t="shared" si="51"/>
        <v>1085</v>
      </c>
    </row>
    <row r="1447" spans="2:11" s="1" customFormat="1" ht="14.1" hidden="1" customHeight="1" outlineLevel="3" x14ac:dyDescent="0.2">
      <c r="B1447" s="35" t="s">
        <v>2938</v>
      </c>
      <c r="C1447" s="35"/>
      <c r="D1447" s="21"/>
      <c r="E1447" s="22" t="s">
        <v>2939</v>
      </c>
      <c r="F1447" s="22" t="s">
        <v>248</v>
      </c>
      <c r="G1447" s="22" t="s">
        <v>2822</v>
      </c>
      <c r="H1447" s="22" t="s">
        <v>2833</v>
      </c>
      <c r="I1447" s="22" t="s">
        <v>1175</v>
      </c>
      <c r="J1447" s="24">
        <v>1165</v>
      </c>
      <c r="K1447" s="58">
        <f t="shared" si="51"/>
        <v>1165</v>
      </c>
    </row>
    <row r="1448" spans="2:11" s="1" customFormat="1" ht="14.1" hidden="1" customHeight="1" outlineLevel="3" x14ac:dyDescent="0.2">
      <c r="B1448" s="35" t="s">
        <v>2940</v>
      </c>
      <c r="C1448" s="35"/>
      <c r="D1448" s="21"/>
      <c r="E1448" s="22" t="s">
        <v>2941</v>
      </c>
      <c r="F1448" s="22" t="s">
        <v>248</v>
      </c>
      <c r="G1448" s="22" t="s">
        <v>2822</v>
      </c>
      <c r="H1448" s="22" t="s">
        <v>2819</v>
      </c>
      <c r="I1448" s="22" t="s">
        <v>1175</v>
      </c>
      <c r="J1448" s="24">
        <v>1345</v>
      </c>
      <c r="K1448" s="58">
        <f t="shared" si="51"/>
        <v>1345</v>
      </c>
    </row>
    <row r="1449" spans="2:11" s="1" customFormat="1" ht="14.1" hidden="1" customHeight="1" outlineLevel="3" x14ac:dyDescent="0.2">
      <c r="B1449" s="35" t="s">
        <v>2942</v>
      </c>
      <c r="C1449" s="35"/>
      <c r="D1449" s="21"/>
      <c r="E1449" s="22" t="s">
        <v>2943</v>
      </c>
      <c r="F1449" s="22" t="s">
        <v>248</v>
      </c>
      <c r="G1449" s="22" t="s">
        <v>2838</v>
      </c>
      <c r="H1449" s="22" t="s">
        <v>2823</v>
      </c>
      <c r="I1449" s="22" t="s">
        <v>1175</v>
      </c>
      <c r="J1449" s="23">
        <v>650</v>
      </c>
      <c r="K1449" s="58">
        <f t="shared" si="51"/>
        <v>650</v>
      </c>
    </row>
    <row r="1450" spans="2:11" s="1" customFormat="1" ht="14.1" hidden="1" customHeight="1" outlineLevel="3" x14ac:dyDescent="0.2">
      <c r="B1450" s="35" t="s">
        <v>2944</v>
      </c>
      <c r="C1450" s="35"/>
      <c r="D1450" s="21"/>
      <c r="E1450" s="22" t="s">
        <v>2945</v>
      </c>
      <c r="F1450" s="22" t="s">
        <v>248</v>
      </c>
      <c r="G1450" s="22" t="s">
        <v>2841</v>
      </c>
      <c r="H1450" s="22" t="s">
        <v>2842</v>
      </c>
      <c r="I1450" s="22" t="s">
        <v>1175</v>
      </c>
      <c r="J1450" s="24">
        <v>2080</v>
      </c>
      <c r="K1450" s="58">
        <f t="shared" si="51"/>
        <v>2080</v>
      </c>
    </row>
    <row r="1451" spans="2:11" s="1" customFormat="1" ht="14.1" hidden="1" customHeight="1" outlineLevel="3" x14ac:dyDescent="0.2">
      <c r="B1451" s="35" t="s">
        <v>2946</v>
      </c>
      <c r="C1451" s="35"/>
      <c r="D1451" s="21"/>
      <c r="E1451" s="22" t="s">
        <v>2947</v>
      </c>
      <c r="F1451" s="22" t="s">
        <v>248</v>
      </c>
      <c r="G1451" s="22" t="s">
        <v>2841</v>
      </c>
      <c r="H1451" s="22" t="s">
        <v>2845</v>
      </c>
      <c r="I1451" s="22" t="s">
        <v>1175</v>
      </c>
      <c r="J1451" s="24">
        <v>2520</v>
      </c>
      <c r="K1451" s="58">
        <f t="shared" si="51"/>
        <v>2520</v>
      </c>
    </row>
    <row r="1452" spans="2:11" s="1" customFormat="1" ht="14.1" hidden="1" customHeight="1" outlineLevel="3" x14ac:dyDescent="0.2">
      <c r="B1452" s="35" t="s">
        <v>2948</v>
      </c>
      <c r="C1452" s="35"/>
      <c r="D1452" s="21"/>
      <c r="E1452" s="22" t="s">
        <v>2949</v>
      </c>
      <c r="F1452" s="22" t="s">
        <v>248</v>
      </c>
      <c r="G1452" s="22" t="s">
        <v>2841</v>
      </c>
      <c r="H1452" s="22" t="s">
        <v>2848</v>
      </c>
      <c r="I1452" s="22" t="s">
        <v>1175</v>
      </c>
      <c r="J1452" s="24">
        <v>2945</v>
      </c>
      <c r="K1452" s="58">
        <f t="shared" si="51"/>
        <v>2945</v>
      </c>
    </row>
    <row r="1453" spans="2:11" s="1" customFormat="1" ht="14.1" hidden="1" customHeight="1" outlineLevel="3" x14ac:dyDescent="0.2">
      <c r="B1453" s="35" t="s">
        <v>2950</v>
      </c>
      <c r="C1453" s="35"/>
      <c r="D1453" s="21"/>
      <c r="E1453" s="22" t="s">
        <v>2951</v>
      </c>
      <c r="F1453" s="22" t="s">
        <v>248</v>
      </c>
      <c r="G1453" s="22" t="s">
        <v>2851</v>
      </c>
      <c r="H1453" s="22" t="s">
        <v>2823</v>
      </c>
      <c r="I1453" s="22" t="s">
        <v>1175</v>
      </c>
      <c r="J1453" s="23">
        <v>715</v>
      </c>
      <c r="K1453" s="58">
        <f t="shared" si="51"/>
        <v>715</v>
      </c>
    </row>
    <row r="1454" spans="2:11" s="1" customFormat="1" ht="14.1" hidden="1" customHeight="1" outlineLevel="3" x14ac:dyDescent="0.2">
      <c r="B1454" s="35" t="s">
        <v>2952</v>
      </c>
      <c r="C1454" s="35"/>
      <c r="D1454" s="21"/>
      <c r="E1454" s="22" t="s">
        <v>2953</v>
      </c>
      <c r="F1454" s="22" t="s">
        <v>248</v>
      </c>
      <c r="G1454" s="22" t="s">
        <v>2851</v>
      </c>
      <c r="H1454" s="22" t="s">
        <v>2826</v>
      </c>
      <c r="I1454" s="22" t="s">
        <v>1175</v>
      </c>
      <c r="J1454" s="23">
        <v>990</v>
      </c>
      <c r="K1454" s="58">
        <f t="shared" si="51"/>
        <v>990</v>
      </c>
    </row>
    <row r="1455" spans="2:11" s="1" customFormat="1" ht="14.1" hidden="1" customHeight="1" outlineLevel="3" x14ac:dyDescent="0.2">
      <c r="B1455" s="35" t="s">
        <v>2954</v>
      </c>
      <c r="C1455" s="35"/>
      <c r="D1455" s="21"/>
      <c r="E1455" s="22" t="s">
        <v>2955</v>
      </c>
      <c r="F1455" s="22" t="s">
        <v>248</v>
      </c>
      <c r="G1455" s="22" t="s">
        <v>2851</v>
      </c>
      <c r="H1455" s="22" t="s">
        <v>2813</v>
      </c>
      <c r="I1455" s="22" t="s">
        <v>1175</v>
      </c>
      <c r="J1455" s="24">
        <v>1200</v>
      </c>
      <c r="K1455" s="58">
        <f t="shared" si="51"/>
        <v>1200</v>
      </c>
    </row>
    <row r="1456" spans="2:11" s="1" customFormat="1" ht="14.1" hidden="1" customHeight="1" outlineLevel="3" x14ac:dyDescent="0.2">
      <c r="B1456" s="35" t="s">
        <v>2956</v>
      </c>
      <c r="C1456" s="35"/>
      <c r="D1456" s="21"/>
      <c r="E1456" s="22" t="s">
        <v>2957</v>
      </c>
      <c r="F1456" s="22" t="s">
        <v>248</v>
      </c>
      <c r="G1456" s="22" t="s">
        <v>2851</v>
      </c>
      <c r="H1456" s="22" t="s">
        <v>2833</v>
      </c>
      <c r="I1456" s="22" t="s">
        <v>1175</v>
      </c>
      <c r="J1456" s="24">
        <v>1425</v>
      </c>
      <c r="K1456" s="58">
        <f t="shared" si="51"/>
        <v>1425</v>
      </c>
    </row>
    <row r="1457" spans="2:11" s="1" customFormat="1" ht="14.1" hidden="1" customHeight="1" outlineLevel="3" x14ac:dyDescent="0.2">
      <c r="B1457" s="35" t="s">
        <v>2958</v>
      </c>
      <c r="C1457" s="35"/>
      <c r="D1457" s="21"/>
      <c r="E1457" s="22" t="s">
        <v>2959</v>
      </c>
      <c r="F1457" s="22" t="s">
        <v>248</v>
      </c>
      <c r="G1457" s="22" t="s">
        <v>2851</v>
      </c>
      <c r="H1457" s="22" t="s">
        <v>2819</v>
      </c>
      <c r="I1457" s="22" t="s">
        <v>1175</v>
      </c>
      <c r="J1457" s="24">
        <v>1650</v>
      </c>
      <c r="K1457" s="58">
        <f t="shared" si="51"/>
        <v>1650</v>
      </c>
    </row>
    <row r="1458" spans="2:11" s="1" customFormat="1" ht="14.1" hidden="1" customHeight="1" outlineLevel="3" x14ac:dyDescent="0.2">
      <c r="B1458" s="35" t="s">
        <v>2960</v>
      </c>
      <c r="C1458" s="35"/>
      <c r="D1458" s="21"/>
      <c r="E1458" s="22" t="s">
        <v>2961</v>
      </c>
      <c r="F1458" s="22" t="s">
        <v>248</v>
      </c>
      <c r="G1458" s="22" t="s">
        <v>2851</v>
      </c>
      <c r="H1458" s="22" t="s">
        <v>2862</v>
      </c>
      <c r="I1458" s="22" t="s">
        <v>1175</v>
      </c>
      <c r="J1458" s="24">
        <v>1900</v>
      </c>
      <c r="K1458" s="58">
        <f t="shared" si="51"/>
        <v>1900</v>
      </c>
    </row>
    <row r="1459" spans="2:11" s="1" customFormat="1" ht="14.1" hidden="1" customHeight="1" outlineLevel="3" x14ac:dyDescent="0.2">
      <c r="B1459" s="35" t="s">
        <v>2962</v>
      </c>
      <c r="C1459" s="35"/>
      <c r="D1459" s="21"/>
      <c r="E1459" s="22" t="s">
        <v>2963</v>
      </c>
      <c r="F1459" s="22" t="s">
        <v>248</v>
      </c>
      <c r="G1459" s="22" t="s">
        <v>2865</v>
      </c>
      <c r="H1459" s="22" t="s">
        <v>2842</v>
      </c>
      <c r="I1459" s="22" t="s">
        <v>1175</v>
      </c>
      <c r="J1459" s="24">
        <v>2265</v>
      </c>
      <c r="K1459" s="58">
        <f t="shared" si="51"/>
        <v>2265</v>
      </c>
    </row>
    <row r="1460" spans="2:11" s="1" customFormat="1" ht="14.1" hidden="1" customHeight="1" outlineLevel="3" x14ac:dyDescent="0.2">
      <c r="B1460" s="35" t="s">
        <v>2964</v>
      </c>
      <c r="C1460" s="35"/>
      <c r="D1460" s="21"/>
      <c r="E1460" s="22" t="s">
        <v>2965</v>
      </c>
      <c r="F1460" s="22" t="s">
        <v>248</v>
      </c>
      <c r="G1460" s="22" t="s">
        <v>2865</v>
      </c>
      <c r="H1460" s="22" t="s">
        <v>2845</v>
      </c>
      <c r="I1460" s="22" t="s">
        <v>1175</v>
      </c>
      <c r="J1460" s="24">
        <v>2850</v>
      </c>
      <c r="K1460" s="58">
        <f t="shared" si="51"/>
        <v>2850</v>
      </c>
    </row>
    <row r="1461" spans="2:11" s="1" customFormat="1" ht="14.1" hidden="1" customHeight="1" outlineLevel="3" x14ac:dyDescent="0.2">
      <c r="B1461" s="35" t="s">
        <v>2966</v>
      </c>
      <c r="C1461" s="35"/>
      <c r="D1461" s="21"/>
      <c r="E1461" s="22" t="s">
        <v>2967</v>
      </c>
      <c r="F1461" s="22" t="s">
        <v>248</v>
      </c>
      <c r="G1461" s="22" t="s">
        <v>2865</v>
      </c>
      <c r="H1461" s="22" t="s">
        <v>2848</v>
      </c>
      <c r="I1461" s="22" t="s">
        <v>1175</v>
      </c>
      <c r="J1461" s="24">
        <v>3365</v>
      </c>
      <c r="K1461" s="58">
        <f t="shared" si="51"/>
        <v>3365</v>
      </c>
    </row>
    <row r="1462" spans="2:11" s="1" customFormat="1" ht="14.1" hidden="1" customHeight="1" outlineLevel="3" x14ac:dyDescent="0.2">
      <c r="B1462" s="35" t="s">
        <v>2968</v>
      </c>
      <c r="C1462" s="35"/>
      <c r="D1462" s="21"/>
      <c r="E1462" s="22" t="s">
        <v>2969</v>
      </c>
      <c r="F1462" s="22" t="s">
        <v>248</v>
      </c>
      <c r="G1462" s="22" t="s">
        <v>2872</v>
      </c>
      <c r="H1462" s="22" t="s">
        <v>2833</v>
      </c>
      <c r="I1462" s="22" t="s">
        <v>1175</v>
      </c>
      <c r="J1462" s="24">
        <v>1560</v>
      </c>
      <c r="K1462" s="58">
        <f t="shared" si="51"/>
        <v>1560</v>
      </c>
    </row>
    <row r="1463" spans="2:11" s="1" customFormat="1" ht="14.1" hidden="1" customHeight="1" outlineLevel="3" x14ac:dyDescent="0.2">
      <c r="B1463" s="35" t="s">
        <v>2970</v>
      </c>
      <c r="C1463" s="35"/>
      <c r="D1463" s="21"/>
      <c r="E1463" s="22" t="s">
        <v>2971</v>
      </c>
      <c r="F1463" s="22" t="s">
        <v>248</v>
      </c>
      <c r="G1463" s="22" t="s">
        <v>2872</v>
      </c>
      <c r="H1463" s="22" t="s">
        <v>2819</v>
      </c>
      <c r="I1463" s="22" t="s">
        <v>1175</v>
      </c>
      <c r="J1463" s="24">
        <v>1795</v>
      </c>
      <c r="K1463" s="58">
        <f t="shared" si="51"/>
        <v>1795</v>
      </c>
    </row>
    <row r="1464" spans="2:11" s="1" customFormat="1" ht="14.1" hidden="1" customHeight="1" outlineLevel="3" x14ac:dyDescent="0.2">
      <c r="B1464" s="35" t="s">
        <v>2972</v>
      </c>
      <c r="C1464" s="35"/>
      <c r="D1464" s="21"/>
      <c r="E1464" s="22" t="s">
        <v>2973</v>
      </c>
      <c r="F1464" s="22" t="s">
        <v>248</v>
      </c>
      <c r="G1464" s="22" t="s">
        <v>2877</v>
      </c>
      <c r="H1464" s="22" t="s">
        <v>2842</v>
      </c>
      <c r="I1464" s="22" t="s">
        <v>1175</v>
      </c>
      <c r="J1464" s="24">
        <v>2435</v>
      </c>
      <c r="K1464" s="58">
        <f t="shared" si="51"/>
        <v>2435</v>
      </c>
    </row>
    <row r="1465" spans="2:11" s="1" customFormat="1" ht="14.1" hidden="1" customHeight="1" outlineLevel="3" x14ac:dyDescent="0.2">
      <c r="B1465" s="35" t="s">
        <v>2974</v>
      </c>
      <c r="C1465" s="35"/>
      <c r="D1465" s="21"/>
      <c r="E1465" s="22" t="s">
        <v>2975</v>
      </c>
      <c r="F1465" s="22" t="s">
        <v>248</v>
      </c>
      <c r="G1465" s="22" t="s">
        <v>2880</v>
      </c>
      <c r="H1465" s="22" t="s">
        <v>2842</v>
      </c>
      <c r="I1465" s="22" t="s">
        <v>1175</v>
      </c>
      <c r="J1465" s="24">
        <v>2720</v>
      </c>
      <c r="K1465" s="58">
        <f t="shared" si="51"/>
        <v>2720</v>
      </c>
    </row>
    <row r="1466" spans="2:11" s="1" customFormat="1" ht="14.1" hidden="1" customHeight="1" outlineLevel="3" x14ac:dyDescent="0.2">
      <c r="B1466" s="35" t="s">
        <v>2976</v>
      </c>
      <c r="C1466" s="35"/>
      <c r="D1466" s="21"/>
      <c r="E1466" s="22" t="s">
        <v>2977</v>
      </c>
      <c r="F1466" s="22" t="s">
        <v>248</v>
      </c>
      <c r="G1466" s="22" t="s">
        <v>2880</v>
      </c>
      <c r="H1466" s="22" t="s">
        <v>2845</v>
      </c>
      <c r="I1466" s="22" t="s">
        <v>1175</v>
      </c>
      <c r="J1466" s="24">
        <v>3325</v>
      </c>
      <c r="K1466" s="58">
        <f t="shared" si="51"/>
        <v>3325</v>
      </c>
    </row>
    <row r="1467" spans="2:11" s="1" customFormat="1" ht="14.1" hidden="1" customHeight="1" outlineLevel="3" x14ac:dyDescent="0.2">
      <c r="B1467" s="35" t="s">
        <v>2978</v>
      </c>
      <c r="C1467" s="35"/>
      <c r="D1467" s="21"/>
      <c r="E1467" s="22" t="s">
        <v>2979</v>
      </c>
      <c r="F1467" s="22" t="s">
        <v>248</v>
      </c>
      <c r="G1467" s="22" t="s">
        <v>2885</v>
      </c>
      <c r="H1467" s="22" t="s">
        <v>2842</v>
      </c>
      <c r="I1467" s="22" t="s">
        <v>1175</v>
      </c>
      <c r="J1467" s="24">
        <v>2820</v>
      </c>
      <c r="K1467" s="58">
        <f t="shared" si="51"/>
        <v>2820</v>
      </c>
    </row>
    <row r="1468" spans="2:11" s="1" customFormat="1" ht="14.1" hidden="1" customHeight="1" outlineLevel="3" x14ac:dyDescent="0.2">
      <c r="B1468" s="35" t="s">
        <v>2980</v>
      </c>
      <c r="C1468" s="35"/>
      <c r="D1468" s="21"/>
      <c r="E1468" s="22" t="s">
        <v>2981</v>
      </c>
      <c r="F1468" s="22" t="s">
        <v>248</v>
      </c>
      <c r="G1468" s="22" t="s">
        <v>2885</v>
      </c>
      <c r="H1468" s="22" t="s">
        <v>2845</v>
      </c>
      <c r="I1468" s="22" t="s">
        <v>1175</v>
      </c>
      <c r="J1468" s="24">
        <v>3415</v>
      </c>
      <c r="K1468" s="58">
        <f t="shared" si="51"/>
        <v>3415</v>
      </c>
    </row>
    <row r="1469" spans="2:11" s="1" customFormat="1" ht="14.1" hidden="1" customHeight="1" outlineLevel="3" x14ac:dyDescent="0.2">
      <c r="B1469" s="35" t="s">
        <v>2982</v>
      </c>
      <c r="C1469" s="35"/>
      <c r="D1469" s="21"/>
      <c r="E1469" s="22" t="s">
        <v>2983</v>
      </c>
      <c r="F1469" s="22" t="s">
        <v>248</v>
      </c>
      <c r="G1469" s="22" t="s">
        <v>2885</v>
      </c>
      <c r="H1469" s="22" t="s">
        <v>2848</v>
      </c>
      <c r="I1469" s="22" t="s">
        <v>1175</v>
      </c>
      <c r="J1469" s="24">
        <v>4200</v>
      </c>
      <c r="K1469" s="58">
        <f t="shared" si="51"/>
        <v>4200</v>
      </c>
    </row>
    <row r="1470" spans="2:11" s="1" customFormat="1" ht="14.1" hidden="1" customHeight="1" outlineLevel="3" x14ac:dyDescent="0.2">
      <c r="B1470" s="35" t="s">
        <v>2984</v>
      </c>
      <c r="C1470" s="35"/>
      <c r="D1470" s="21"/>
      <c r="E1470" s="22" t="s">
        <v>2985</v>
      </c>
      <c r="F1470" s="22" t="s">
        <v>248</v>
      </c>
      <c r="G1470" s="22" t="s">
        <v>2885</v>
      </c>
      <c r="H1470" s="22" t="s">
        <v>2901</v>
      </c>
      <c r="I1470" s="22" t="s">
        <v>1175</v>
      </c>
      <c r="J1470" s="24">
        <v>4520</v>
      </c>
      <c r="K1470" s="58">
        <f t="shared" si="51"/>
        <v>4520</v>
      </c>
    </row>
    <row r="1471" spans="2:11" s="1" customFormat="1" ht="14.1" hidden="1" customHeight="1" outlineLevel="3" x14ac:dyDescent="0.2">
      <c r="B1471" s="35" t="s">
        <v>2986</v>
      </c>
      <c r="C1471" s="35"/>
      <c r="D1471" s="21"/>
      <c r="E1471" s="22" t="s">
        <v>2987</v>
      </c>
      <c r="F1471" s="22" t="s">
        <v>248</v>
      </c>
      <c r="G1471" s="22" t="s">
        <v>2885</v>
      </c>
      <c r="H1471" s="22" t="s">
        <v>2892</v>
      </c>
      <c r="I1471" s="22" t="s">
        <v>1175</v>
      </c>
      <c r="J1471" s="24">
        <v>4840</v>
      </c>
      <c r="K1471" s="58">
        <f t="shared" si="51"/>
        <v>4840</v>
      </c>
    </row>
    <row r="1472" spans="2:11" s="1" customFormat="1" ht="14.1" hidden="1" customHeight="1" outlineLevel="3" x14ac:dyDescent="0.2">
      <c r="B1472" s="35" t="s">
        <v>2988</v>
      </c>
      <c r="C1472" s="35"/>
      <c r="D1472" s="21"/>
      <c r="E1472" s="22" t="s">
        <v>2989</v>
      </c>
      <c r="F1472" s="22" t="s">
        <v>248</v>
      </c>
      <c r="G1472" s="22" t="s">
        <v>2895</v>
      </c>
      <c r="H1472" s="22" t="s">
        <v>2819</v>
      </c>
      <c r="I1472" s="22" t="s">
        <v>1175</v>
      </c>
      <c r="J1472" s="24">
        <v>2235</v>
      </c>
      <c r="K1472" s="58">
        <f t="shared" si="51"/>
        <v>2235</v>
      </c>
    </row>
    <row r="1473" spans="2:11" s="1" customFormat="1" ht="14.1" hidden="1" customHeight="1" outlineLevel="3" x14ac:dyDescent="0.2">
      <c r="B1473" s="35" t="s">
        <v>2990</v>
      </c>
      <c r="C1473" s="35"/>
      <c r="D1473" s="21"/>
      <c r="E1473" s="22" t="s">
        <v>2991</v>
      </c>
      <c r="F1473" s="22" t="s">
        <v>248</v>
      </c>
      <c r="G1473" s="22" t="s">
        <v>2992</v>
      </c>
      <c r="H1473" s="22" t="s">
        <v>2845</v>
      </c>
      <c r="I1473" s="22" t="s">
        <v>1175</v>
      </c>
      <c r="J1473" s="24">
        <v>4315</v>
      </c>
      <c r="K1473" s="58">
        <f t="shared" si="51"/>
        <v>4315</v>
      </c>
    </row>
    <row r="1474" spans="2:11" s="1" customFormat="1" ht="14.1" hidden="1" customHeight="1" outlineLevel="3" x14ac:dyDescent="0.2">
      <c r="B1474" s="35" t="s">
        <v>2993</v>
      </c>
      <c r="C1474" s="35"/>
      <c r="D1474" s="21"/>
      <c r="E1474" s="22" t="s">
        <v>2994</v>
      </c>
      <c r="F1474" s="22" t="s">
        <v>248</v>
      </c>
      <c r="G1474" s="22" t="s">
        <v>2822</v>
      </c>
      <c r="H1474" s="22" t="s">
        <v>2823</v>
      </c>
      <c r="I1474" s="22" t="s">
        <v>1175</v>
      </c>
      <c r="J1474" s="23">
        <v>625</v>
      </c>
      <c r="K1474" s="58">
        <f t="shared" si="51"/>
        <v>625</v>
      </c>
    </row>
    <row r="1475" spans="2:11" ht="12" customHeight="1" outlineLevel="1" collapsed="1" x14ac:dyDescent="0.2">
      <c r="B1475" s="36" t="s">
        <v>2995</v>
      </c>
      <c r="C1475" s="36"/>
      <c r="D1475" s="12"/>
      <c r="E1475" s="13"/>
      <c r="F1475" s="13"/>
      <c r="G1475" s="13"/>
      <c r="H1475" s="13"/>
      <c r="I1475" s="13"/>
      <c r="J1475" s="14"/>
      <c r="K1475" s="55"/>
    </row>
    <row r="1476" spans="2:11" ht="12" hidden="1" customHeight="1" outlineLevel="2" x14ac:dyDescent="0.2">
      <c r="B1476" s="33" t="s">
        <v>1263</v>
      </c>
      <c r="C1476" s="33"/>
      <c r="D1476" s="15"/>
      <c r="E1476" s="16"/>
      <c r="F1476" s="16"/>
      <c r="G1476" s="16"/>
      <c r="H1476" s="16"/>
      <c r="I1476" s="16"/>
      <c r="J1476" s="17"/>
      <c r="K1476" s="56"/>
    </row>
    <row r="1477" spans="2:11" s="1" customFormat="1" ht="89.1" hidden="1" customHeight="1" outlineLevel="3" x14ac:dyDescent="0.2">
      <c r="B1477" s="40" t="s">
        <v>2996</v>
      </c>
      <c r="C1477" s="40"/>
      <c r="D1477" s="27"/>
      <c r="E1477" s="19"/>
      <c r="F1477" s="19"/>
      <c r="G1477" s="19"/>
      <c r="H1477" s="19"/>
      <c r="I1477" s="19"/>
      <c r="J1477" s="20"/>
      <c r="K1477" s="57"/>
    </row>
    <row r="1478" spans="2:11" s="1" customFormat="1" ht="14.1" hidden="1" customHeight="1" outlineLevel="4" x14ac:dyDescent="0.2">
      <c r="B1478" s="35" t="s">
        <v>2997</v>
      </c>
      <c r="C1478" s="35"/>
      <c r="D1478" s="21"/>
      <c r="E1478" s="22" t="s">
        <v>2998</v>
      </c>
      <c r="F1478" s="22" t="s">
        <v>248</v>
      </c>
      <c r="G1478" s="22" t="s">
        <v>374</v>
      </c>
      <c r="H1478" s="22" t="s">
        <v>501</v>
      </c>
      <c r="I1478" s="22" t="s">
        <v>296</v>
      </c>
      <c r="J1478" s="24">
        <v>8945</v>
      </c>
      <c r="K1478" s="58">
        <f t="shared" ref="K1478:K1509" si="52">J1478*((100-$C$14-$C$16)/100)</f>
        <v>8945</v>
      </c>
    </row>
    <row r="1479" spans="2:11" s="1" customFormat="1" ht="14.1" hidden="1" customHeight="1" outlineLevel="4" x14ac:dyDescent="0.2">
      <c r="B1479" s="35" t="s">
        <v>2999</v>
      </c>
      <c r="C1479" s="35"/>
      <c r="D1479" s="21"/>
      <c r="E1479" s="22" t="s">
        <v>3000</v>
      </c>
      <c r="F1479" s="22" t="s">
        <v>248</v>
      </c>
      <c r="G1479" s="22" t="s">
        <v>374</v>
      </c>
      <c r="H1479" s="22" t="s">
        <v>501</v>
      </c>
      <c r="I1479" s="22" t="s">
        <v>321</v>
      </c>
      <c r="J1479" s="24">
        <v>10160</v>
      </c>
      <c r="K1479" s="58">
        <f t="shared" si="52"/>
        <v>10160</v>
      </c>
    </row>
    <row r="1480" spans="2:11" s="1" customFormat="1" ht="14.1" hidden="1" customHeight="1" outlineLevel="4" x14ac:dyDescent="0.2">
      <c r="B1480" s="35" t="s">
        <v>3001</v>
      </c>
      <c r="C1480" s="35"/>
      <c r="D1480" s="21"/>
      <c r="E1480" s="22" t="s">
        <v>3002</v>
      </c>
      <c r="F1480" s="22" t="s">
        <v>248</v>
      </c>
      <c r="G1480" s="22" t="s">
        <v>374</v>
      </c>
      <c r="H1480" s="22" t="s">
        <v>501</v>
      </c>
      <c r="I1480" s="22" t="s">
        <v>328</v>
      </c>
      <c r="J1480" s="24">
        <v>13140</v>
      </c>
      <c r="K1480" s="58">
        <f t="shared" si="52"/>
        <v>13140</v>
      </c>
    </row>
    <row r="1481" spans="2:11" s="1" customFormat="1" ht="14.1" hidden="1" customHeight="1" outlineLevel="4" x14ac:dyDescent="0.2">
      <c r="B1481" s="35" t="s">
        <v>3003</v>
      </c>
      <c r="C1481" s="35"/>
      <c r="D1481" s="21"/>
      <c r="E1481" s="22" t="s">
        <v>3004</v>
      </c>
      <c r="F1481" s="22" t="s">
        <v>248</v>
      </c>
      <c r="G1481" s="22" t="s">
        <v>374</v>
      </c>
      <c r="H1481" s="22" t="s">
        <v>525</v>
      </c>
      <c r="I1481" s="22" t="s">
        <v>296</v>
      </c>
      <c r="J1481" s="24">
        <v>8780</v>
      </c>
      <c r="K1481" s="58">
        <f t="shared" si="52"/>
        <v>8780</v>
      </c>
    </row>
    <row r="1482" spans="2:11" s="1" customFormat="1" ht="14.1" hidden="1" customHeight="1" outlineLevel="4" x14ac:dyDescent="0.2">
      <c r="B1482" s="35" t="s">
        <v>3005</v>
      </c>
      <c r="C1482" s="35"/>
      <c r="D1482" s="21"/>
      <c r="E1482" s="22" t="s">
        <v>3006</v>
      </c>
      <c r="F1482" s="22" t="s">
        <v>248</v>
      </c>
      <c r="G1482" s="22" t="s">
        <v>374</v>
      </c>
      <c r="H1482" s="22" t="s">
        <v>525</v>
      </c>
      <c r="I1482" s="22" t="s">
        <v>321</v>
      </c>
      <c r="J1482" s="24">
        <v>9855</v>
      </c>
      <c r="K1482" s="58">
        <f t="shared" si="52"/>
        <v>9855</v>
      </c>
    </row>
    <row r="1483" spans="2:11" s="1" customFormat="1" ht="14.1" hidden="1" customHeight="1" outlineLevel="4" x14ac:dyDescent="0.2">
      <c r="B1483" s="35" t="s">
        <v>3007</v>
      </c>
      <c r="C1483" s="35"/>
      <c r="D1483" s="21"/>
      <c r="E1483" s="22" t="s">
        <v>3008</v>
      </c>
      <c r="F1483" s="22" t="s">
        <v>248</v>
      </c>
      <c r="G1483" s="22" t="s">
        <v>374</v>
      </c>
      <c r="H1483" s="22" t="s">
        <v>525</v>
      </c>
      <c r="I1483" s="22" t="s">
        <v>328</v>
      </c>
      <c r="J1483" s="24">
        <v>13350</v>
      </c>
      <c r="K1483" s="58">
        <f t="shared" si="52"/>
        <v>13350</v>
      </c>
    </row>
    <row r="1484" spans="2:11" s="1" customFormat="1" ht="14.1" hidden="1" customHeight="1" outlineLevel="4" x14ac:dyDescent="0.2">
      <c r="B1484" s="35" t="s">
        <v>3009</v>
      </c>
      <c r="C1484" s="35"/>
      <c r="D1484" s="21"/>
      <c r="E1484" s="22" t="s">
        <v>3010</v>
      </c>
      <c r="F1484" s="22" t="s">
        <v>248</v>
      </c>
      <c r="G1484" s="22" t="s">
        <v>374</v>
      </c>
      <c r="H1484" s="22" t="s">
        <v>681</v>
      </c>
      <c r="I1484" s="22" t="s">
        <v>321</v>
      </c>
      <c r="J1484" s="24">
        <v>11265</v>
      </c>
      <c r="K1484" s="58">
        <f t="shared" si="52"/>
        <v>11265</v>
      </c>
    </row>
    <row r="1485" spans="2:11" s="1" customFormat="1" ht="14.1" hidden="1" customHeight="1" outlineLevel="4" x14ac:dyDescent="0.2">
      <c r="B1485" s="35" t="s">
        <v>3011</v>
      </c>
      <c r="C1485" s="35"/>
      <c r="D1485" s="21"/>
      <c r="E1485" s="22" t="s">
        <v>3012</v>
      </c>
      <c r="F1485" s="22" t="s">
        <v>248</v>
      </c>
      <c r="G1485" s="22" t="s">
        <v>374</v>
      </c>
      <c r="H1485" s="22" t="s">
        <v>681</v>
      </c>
      <c r="I1485" s="22" t="s">
        <v>328</v>
      </c>
      <c r="J1485" s="24">
        <v>13525</v>
      </c>
      <c r="K1485" s="58">
        <f t="shared" si="52"/>
        <v>13525</v>
      </c>
    </row>
    <row r="1486" spans="2:11" s="1" customFormat="1" ht="14.1" hidden="1" customHeight="1" outlineLevel="4" x14ac:dyDescent="0.2">
      <c r="B1486" s="35" t="s">
        <v>3013</v>
      </c>
      <c r="C1486" s="35"/>
      <c r="D1486" s="21"/>
      <c r="E1486" s="22" t="s">
        <v>3014</v>
      </c>
      <c r="F1486" s="22" t="s">
        <v>248</v>
      </c>
      <c r="G1486" s="22" t="s">
        <v>374</v>
      </c>
      <c r="H1486" s="22" t="s">
        <v>684</v>
      </c>
      <c r="I1486" s="22" t="s">
        <v>321</v>
      </c>
      <c r="J1486" s="24">
        <v>13745</v>
      </c>
      <c r="K1486" s="58">
        <f t="shared" si="52"/>
        <v>13745</v>
      </c>
    </row>
    <row r="1487" spans="2:11" s="1" customFormat="1" ht="14.1" hidden="1" customHeight="1" outlineLevel="4" x14ac:dyDescent="0.2">
      <c r="B1487" s="35" t="s">
        <v>3015</v>
      </c>
      <c r="C1487" s="35"/>
      <c r="D1487" s="21"/>
      <c r="E1487" s="22" t="s">
        <v>3016</v>
      </c>
      <c r="F1487" s="22" t="s">
        <v>248</v>
      </c>
      <c r="G1487" s="22" t="s">
        <v>374</v>
      </c>
      <c r="H1487" s="22" t="s">
        <v>684</v>
      </c>
      <c r="I1487" s="22" t="s">
        <v>328</v>
      </c>
      <c r="J1487" s="24">
        <v>14920</v>
      </c>
      <c r="K1487" s="58">
        <f t="shared" si="52"/>
        <v>14920</v>
      </c>
    </row>
    <row r="1488" spans="2:11" s="1" customFormat="1" ht="14.1" hidden="1" customHeight="1" outlineLevel="4" x14ac:dyDescent="0.2">
      <c r="B1488" s="35" t="s">
        <v>3017</v>
      </c>
      <c r="C1488" s="35"/>
      <c r="D1488" s="21"/>
      <c r="E1488" s="22" t="s">
        <v>3018</v>
      </c>
      <c r="F1488" s="22" t="s">
        <v>248</v>
      </c>
      <c r="G1488" s="22" t="s">
        <v>374</v>
      </c>
      <c r="H1488" s="22" t="s">
        <v>684</v>
      </c>
      <c r="I1488" s="22" t="s">
        <v>374</v>
      </c>
      <c r="J1488" s="24">
        <v>19710</v>
      </c>
      <c r="K1488" s="58">
        <f t="shared" si="52"/>
        <v>19710</v>
      </c>
    </row>
    <row r="1489" spans="2:11" s="1" customFormat="1" ht="14.1" hidden="1" customHeight="1" outlineLevel="4" x14ac:dyDescent="0.2">
      <c r="B1489" s="35" t="s">
        <v>3019</v>
      </c>
      <c r="C1489" s="35"/>
      <c r="D1489" s="21"/>
      <c r="E1489" s="22" t="s">
        <v>3020</v>
      </c>
      <c r="F1489" s="22" t="s">
        <v>248</v>
      </c>
      <c r="G1489" s="22" t="s">
        <v>374</v>
      </c>
      <c r="H1489" s="22" t="s">
        <v>931</v>
      </c>
      <c r="I1489" s="22" t="s">
        <v>296</v>
      </c>
      <c r="J1489" s="24">
        <v>15185</v>
      </c>
      <c r="K1489" s="58">
        <f t="shared" si="52"/>
        <v>15185</v>
      </c>
    </row>
    <row r="1490" spans="2:11" s="1" customFormat="1" ht="14.1" hidden="1" customHeight="1" outlineLevel="4" x14ac:dyDescent="0.2">
      <c r="B1490" s="35" t="s">
        <v>3021</v>
      </c>
      <c r="C1490" s="35"/>
      <c r="D1490" s="21"/>
      <c r="E1490" s="22" t="s">
        <v>3022</v>
      </c>
      <c r="F1490" s="22" t="s">
        <v>248</v>
      </c>
      <c r="G1490" s="22" t="s">
        <v>374</v>
      </c>
      <c r="H1490" s="22" t="s">
        <v>931</v>
      </c>
      <c r="I1490" s="22" t="s">
        <v>321</v>
      </c>
      <c r="J1490" s="24">
        <v>17020</v>
      </c>
      <c r="K1490" s="58">
        <f t="shared" si="52"/>
        <v>17020</v>
      </c>
    </row>
    <row r="1491" spans="2:11" s="1" customFormat="1" ht="14.1" hidden="1" customHeight="1" outlineLevel="4" x14ac:dyDescent="0.2">
      <c r="B1491" s="35" t="s">
        <v>3023</v>
      </c>
      <c r="C1491" s="35"/>
      <c r="D1491" s="21"/>
      <c r="E1491" s="22" t="s">
        <v>3024</v>
      </c>
      <c r="F1491" s="22" t="s">
        <v>248</v>
      </c>
      <c r="G1491" s="22" t="s">
        <v>374</v>
      </c>
      <c r="H1491" s="22" t="s">
        <v>931</v>
      </c>
      <c r="I1491" s="22" t="s">
        <v>328</v>
      </c>
      <c r="J1491" s="24">
        <v>17960</v>
      </c>
      <c r="K1491" s="58">
        <f t="shared" si="52"/>
        <v>17960</v>
      </c>
    </row>
    <row r="1492" spans="2:11" s="1" customFormat="1" ht="14.1" hidden="1" customHeight="1" outlineLevel="4" x14ac:dyDescent="0.2">
      <c r="B1492" s="35" t="s">
        <v>3025</v>
      </c>
      <c r="C1492" s="35"/>
      <c r="D1492" s="21"/>
      <c r="E1492" s="22" t="s">
        <v>3026</v>
      </c>
      <c r="F1492" s="22" t="s">
        <v>248</v>
      </c>
      <c r="G1492" s="22" t="s">
        <v>374</v>
      </c>
      <c r="H1492" s="22" t="s">
        <v>931</v>
      </c>
      <c r="I1492" s="22" t="s">
        <v>374</v>
      </c>
      <c r="J1492" s="24">
        <v>20725</v>
      </c>
      <c r="K1492" s="58">
        <f t="shared" si="52"/>
        <v>20725</v>
      </c>
    </row>
    <row r="1493" spans="2:11" s="1" customFormat="1" ht="14.1" hidden="1" customHeight="1" outlineLevel="4" x14ac:dyDescent="0.2">
      <c r="B1493" s="35" t="s">
        <v>3027</v>
      </c>
      <c r="C1493" s="35"/>
      <c r="D1493" s="21"/>
      <c r="E1493" s="22" t="s">
        <v>3028</v>
      </c>
      <c r="F1493" s="22" t="s">
        <v>248</v>
      </c>
      <c r="G1493" s="22" t="s">
        <v>398</v>
      </c>
      <c r="H1493" s="22" t="s">
        <v>681</v>
      </c>
      <c r="I1493" s="22" t="s">
        <v>296</v>
      </c>
      <c r="J1493" s="24">
        <v>11130</v>
      </c>
      <c r="K1493" s="58">
        <f t="shared" si="52"/>
        <v>11130</v>
      </c>
    </row>
    <row r="1494" spans="2:11" s="1" customFormat="1" ht="14.1" hidden="1" customHeight="1" outlineLevel="4" x14ac:dyDescent="0.2">
      <c r="B1494" s="35" t="s">
        <v>3029</v>
      </c>
      <c r="C1494" s="35"/>
      <c r="D1494" s="21"/>
      <c r="E1494" s="22" t="s">
        <v>3030</v>
      </c>
      <c r="F1494" s="22" t="s">
        <v>248</v>
      </c>
      <c r="G1494" s="22" t="s">
        <v>398</v>
      </c>
      <c r="H1494" s="22" t="s">
        <v>681</v>
      </c>
      <c r="I1494" s="22" t="s">
        <v>321</v>
      </c>
      <c r="J1494" s="24">
        <v>15550</v>
      </c>
      <c r="K1494" s="58">
        <f t="shared" si="52"/>
        <v>15550</v>
      </c>
    </row>
    <row r="1495" spans="2:11" s="1" customFormat="1" ht="14.1" hidden="1" customHeight="1" outlineLevel="4" x14ac:dyDescent="0.2">
      <c r="B1495" s="35" t="s">
        <v>3031</v>
      </c>
      <c r="C1495" s="35"/>
      <c r="D1495" s="21"/>
      <c r="E1495" s="22" t="s">
        <v>3032</v>
      </c>
      <c r="F1495" s="22" t="s">
        <v>248</v>
      </c>
      <c r="G1495" s="22" t="s">
        <v>398</v>
      </c>
      <c r="H1495" s="22" t="s">
        <v>681</v>
      </c>
      <c r="I1495" s="22" t="s">
        <v>328</v>
      </c>
      <c r="J1495" s="24">
        <v>16375</v>
      </c>
      <c r="K1495" s="58">
        <f t="shared" si="52"/>
        <v>16375</v>
      </c>
    </row>
    <row r="1496" spans="2:11" s="1" customFormat="1" ht="14.1" hidden="1" customHeight="1" outlineLevel="4" x14ac:dyDescent="0.2">
      <c r="B1496" s="35" t="s">
        <v>3033</v>
      </c>
      <c r="C1496" s="35"/>
      <c r="D1496" s="21"/>
      <c r="E1496" s="22" t="s">
        <v>3034</v>
      </c>
      <c r="F1496" s="22" t="s">
        <v>248</v>
      </c>
      <c r="G1496" s="22" t="s">
        <v>419</v>
      </c>
      <c r="H1496" s="22" t="s">
        <v>501</v>
      </c>
      <c r="I1496" s="22" t="s">
        <v>296</v>
      </c>
      <c r="J1496" s="24">
        <v>12080</v>
      </c>
      <c r="K1496" s="58">
        <f t="shared" si="52"/>
        <v>12080</v>
      </c>
    </row>
    <row r="1497" spans="2:11" s="1" customFormat="1" ht="14.1" hidden="1" customHeight="1" outlineLevel="4" x14ac:dyDescent="0.2">
      <c r="B1497" s="35" t="s">
        <v>3035</v>
      </c>
      <c r="C1497" s="35"/>
      <c r="D1497" s="21"/>
      <c r="E1497" s="22" t="s">
        <v>3036</v>
      </c>
      <c r="F1497" s="22" t="s">
        <v>248</v>
      </c>
      <c r="G1497" s="22" t="s">
        <v>419</v>
      </c>
      <c r="H1497" s="22" t="s">
        <v>501</v>
      </c>
      <c r="I1497" s="22" t="s">
        <v>321</v>
      </c>
      <c r="J1497" s="24">
        <v>13495</v>
      </c>
      <c r="K1497" s="58">
        <f t="shared" si="52"/>
        <v>13495</v>
      </c>
    </row>
    <row r="1498" spans="2:11" s="1" customFormat="1" ht="14.1" hidden="1" customHeight="1" outlineLevel="4" x14ac:dyDescent="0.2">
      <c r="B1498" s="35" t="s">
        <v>3037</v>
      </c>
      <c r="C1498" s="35"/>
      <c r="D1498" s="21"/>
      <c r="E1498" s="22" t="s">
        <v>3038</v>
      </c>
      <c r="F1498" s="22" t="s">
        <v>248</v>
      </c>
      <c r="G1498" s="22" t="s">
        <v>419</v>
      </c>
      <c r="H1498" s="22" t="s">
        <v>501</v>
      </c>
      <c r="I1498" s="22" t="s">
        <v>328</v>
      </c>
      <c r="J1498" s="24">
        <v>14240</v>
      </c>
      <c r="K1498" s="58">
        <f t="shared" si="52"/>
        <v>14240</v>
      </c>
    </row>
    <row r="1499" spans="2:11" s="1" customFormat="1" ht="14.1" hidden="1" customHeight="1" outlineLevel="4" x14ac:dyDescent="0.2">
      <c r="B1499" s="35" t="s">
        <v>3039</v>
      </c>
      <c r="C1499" s="35"/>
      <c r="D1499" s="21"/>
      <c r="E1499" s="22" t="s">
        <v>3040</v>
      </c>
      <c r="F1499" s="22" t="s">
        <v>248</v>
      </c>
      <c r="G1499" s="22" t="s">
        <v>419</v>
      </c>
      <c r="H1499" s="22" t="s">
        <v>525</v>
      </c>
      <c r="I1499" s="22" t="s">
        <v>296</v>
      </c>
      <c r="J1499" s="24">
        <v>10845</v>
      </c>
      <c r="K1499" s="58">
        <f t="shared" si="52"/>
        <v>10845</v>
      </c>
    </row>
    <row r="1500" spans="2:11" s="1" customFormat="1" ht="14.1" hidden="1" customHeight="1" outlineLevel="4" x14ac:dyDescent="0.2">
      <c r="B1500" s="35" t="s">
        <v>3041</v>
      </c>
      <c r="C1500" s="35"/>
      <c r="D1500" s="21"/>
      <c r="E1500" s="22" t="s">
        <v>3042</v>
      </c>
      <c r="F1500" s="22" t="s">
        <v>248</v>
      </c>
      <c r="G1500" s="22" t="s">
        <v>419</v>
      </c>
      <c r="H1500" s="22" t="s">
        <v>525</v>
      </c>
      <c r="I1500" s="22" t="s">
        <v>321</v>
      </c>
      <c r="J1500" s="24">
        <v>11990</v>
      </c>
      <c r="K1500" s="58">
        <f t="shared" si="52"/>
        <v>11990</v>
      </c>
    </row>
    <row r="1501" spans="2:11" s="1" customFormat="1" ht="14.1" hidden="1" customHeight="1" outlineLevel="4" x14ac:dyDescent="0.2">
      <c r="B1501" s="35" t="s">
        <v>3043</v>
      </c>
      <c r="C1501" s="35"/>
      <c r="D1501" s="21"/>
      <c r="E1501" s="22" t="s">
        <v>3044</v>
      </c>
      <c r="F1501" s="22" t="s">
        <v>248</v>
      </c>
      <c r="G1501" s="22" t="s">
        <v>419</v>
      </c>
      <c r="H1501" s="22" t="s">
        <v>525</v>
      </c>
      <c r="I1501" s="22" t="s">
        <v>328</v>
      </c>
      <c r="J1501" s="24">
        <v>16005</v>
      </c>
      <c r="K1501" s="58">
        <f t="shared" si="52"/>
        <v>16005</v>
      </c>
    </row>
    <row r="1502" spans="2:11" s="1" customFormat="1" ht="14.1" hidden="1" customHeight="1" outlineLevel="4" x14ac:dyDescent="0.2">
      <c r="B1502" s="35" t="s">
        <v>3045</v>
      </c>
      <c r="C1502" s="35"/>
      <c r="D1502" s="21"/>
      <c r="E1502" s="22" t="s">
        <v>3046</v>
      </c>
      <c r="F1502" s="22" t="s">
        <v>248</v>
      </c>
      <c r="G1502" s="22" t="s">
        <v>419</v>
      </c>
      <c r="H1502" s="22" t="s">
        <v>681</v>
      </c>
      <c r="I1502" s="22" t="s">
        <v>321</v>
      </c>
      <c r="J1502" s="24">
        <v>14065</v>
      </c>
      <c r="K1502" s="58">
        <f t="shared" si="52"/>
        <v>14065</v>
      </c>
    </row>
    <row r="1503" spans="2:11" s="1" customFormat="1" ht="14.1" hidden="1" customHeight="1" outlineLevel="4" x14ac:dyDescent="0.2">
      <c r="B1503" s="35" t="s">
        <v>3047</v>
      </c>
      <c r="C1503" s="35"/>
      <c r="D1503" s="21"/>
      <c r="E1503" s="22" t="s">
        <v>3048</v>
      </c>
      <c r="F1503" s="22" t="s">
        <v>248</v>
      </c>
      <c r="G1503" s="22" t="s">
        <v>419</v>
      </c>
      <c r="H1503" s="22" t="s">
        <v>681</v>
      </c>
      <c r="I1503" s="22" t="s">
        <v>328</v>
      </c>
      <c r="J1503" s="24">
        <v>16210</v>
      </c>
      <c r="K1503" s="58">
        <f t="shared" si="52"/>
        <v>16210</v>
      </c>
    </row>
    <row r="1504" spans="2:11" s="1" customFormat="1" ht="14.1" hidden="1" customHeight="1" outlineLevel="4" x14ac:dyDescent="0.2">
      <c r="B1504" s="35" t="s">
        <v>3049</v>
      </c>
      <c r="C1504" s="35"/>
      <c r="D1504" s="21"/>
      <c r="E1504" s="22" t="s">
        <v>3050</v>
      </c>
      <c r="F1504" s="22" t="s">
        <v>248</v>
      </c>
      <c r="G1504" s="22" t="s">
        <v>419</v>
      </c>
      <c r="H1504" s="22" t="s">
        <v>681</v>
      </c>
      <c r="I1504" s="22" t="s">
        <v>374</v>
      </c>
      <c r="J1504" s="24">
        <v>20405</v>
      </c>
      <c r="K1504" s="58">
        <f t="shared" si="52"/>
        <v>20405</v>
      </c>
    </row>
    <row r="1505" spans="2:11" s="1" customFormat="1" ht="14.1" hidden="1" customHeight="1" outlineLevel="4" x14ac:dyDescent="0.2">
      <c r="B1505" s="35" t="s">
        <v>3051</v>
      </c>
      <c r="C1505" s="35"/>
      <c r="D1505" s="21"/>
      <c r="E1505" s="22" t="s">
        <v>3052</v>
      </c>
      <c r="F1505" s="22" t="s">
        <v>248</v>
      </c>
      <c r="G1505" s="22" t="s">
        <v>419</v>
      </c>
      <c r="H1505" s="22" t="s">
        <v>684</v>
      </c>
      <c r="I1505" s="22" t="s">
        <v>321</v>
      </c>
      <c r="J1505" s="24">
        <v>15455</v>
      </c>
      <c r="K1505" s="58">
        <f t="shared" si="52"/>
        <v>15455</v>
      </c>
    </row>
    <row r="1506" spans="2:11" s="1" customFormat="1" ht="14.1" hidden="1" customHeight="1" outlineLevel="4" x14ac:dyDescent="0.2">
      <c r="B1506" s="35" t="s">
        <v>3053</v>
      </c>
      <c r="C1506" s="35"/>
      <c r="D1506" s="21"/>
      <c r="E1506" s="22" t="s">
        <v>3054</v>
      </c>
      <c r="F1506" s="22" t="s">
        <v>248</v>
      </c>
      <c r="G1506" s="22" t="s">
        <v>419</v>
      </c>
      <c r="H1506" s="22" t="s">
        <v>684</v>
      </c>
      <c r="I1506" s="22" t="s">
        <v>328</v>
      </c>
      <c r="J1506" s="24">
        <v>17860</v>
      </c>
      <c r="K1506" s="58">
        <f t="shared" si="52"/>
        <v>17860</v>
      </c>
    </row>
    <row r="1507" spans="2:11" s="1" customFormat="1" ht="14.1" hidden="1" customHeight="1" outlineLevel="4" x14ac:dyDescent="0.2">
      <c r="B1507" s="35" t="s">
        <v>3055</v>
      </c>
      <c r="C1507" s="35"/>
      <c r="D1507" s="21"/>
      <c r="E1507" s="22" t="s">
        <v>3056</v>
      </c>
      <c r="F1507" s="22" t="s">
        <v>248</v>
      </c>
      <c r="G1507" s="22" t="s">
        <v>419</v>
      </c>
      <c r="H1507" s="22" t="s">
        <v>684</v>
      </c>
      <c r="I1507" s="22" t="s">
        <v>374</v>
      </c>
      <c r="J1507" s="24">
        <v>23335</v>
      </c>
      <c r="K1507" s="58">
        <f t="shared" si="52"/>
        <v>23335</v>
      </c>
    </row>
    <row r="1508" spans="2:11" s="1" customFormat="1" ht="14.1" hidden="1" customHeight="1" outlineLevel="4" x14ac:dyDescent="0.2">
      <c r="B1508" s="35" t="s">
        <v>3057</v>
      </c>
      <c r="C1508" s="35"/>
      <c r="D1508" s="21"/>
      <c r="E1508" s="22" t="s">
        <v>3058</v>
      </c>
      <c r="F1508" s="22" t="s">
        <v>248</v>
      </c>
      <c r="G1508" s="22" t="s">
        <v>419</v>
      </c>
      <c r="H1508" s="22" t="s">
        <v>931</v>
      </c>
      <c r="I1508" s="22" t="s">
        <v>296</v>
      </c>
      <c r="J1508" s="24">
        <v>18445</v>
      </c>
      <c r="K1508" s="58">
        <f t="shared" si="52"/>
        <v>18445</v>
      </c>
    </row>
    <row r="1509" spans="2:11" s="1" customFormat="1" ht="14.1" hidden="1" customHeight="1" outlineLevel="4" x14ac:dyDescent="0.2">
      <c r="B1509" s="35" t="s">
        <v>3059</v>
      </c>
      <c r="C1509" s="35"/>
      <c r="D1509" s="21"/>
      <c r="E1509" s="22" t="s">
        <v>3060</v>
      </c>
      <c r="F1509" s="22" t="s">
        <v>248</v>
      </c>
      <c r="G1509" s="22" t="s">
        <v>419</v>
      </c>
      <c r="H1509" s="22" t="s">
        <v>931</v>
      </c>
      <c r="I1509" s="22" t="s">
        <v>321</v>
      </c>
      <c r="J1509" s="24">
        <v>17960</v>
      </c>
      <c r="K1509" s="58">
        <f t="shared" si="52"/>
        <v>17960</v>
      </c>
    </row>
    <row r="1510" spans="2:11" s="1" customFormat="1" ht="14.1" hidden="1" customHeight="1" outlineLevel="4" x14ac:dyDescent="0.2">
      <c r="B1510" s="35" t="s">
        <v>3061</v>
      </c>
      <c r="C1510" s="35"/>
      <c r="D1510" s="21"/>
      <c r="E1510" s="22" t="s">
        <v>3062</v>
      </c>
      <c r="F1510" s="22" t="s">
        <v>248</v>
      </c>
      <c r="G1510" s="22" t="s">
        <v>419</v>
      </c>
      <c r="H1510" s="22" t="s">
        <v>931</v>
      </c>
      <c r="I1510" s="22" t="s">
        <v>328</v>
      </c>
      <c r="J1510" s="24">
        <v>19515</v>
      </c>
      <c r="K1510" s="58">
        <f t="shared" ref="K1510:K1541" si="53">J1510*((100-$C$14-$C$16)/100)</f>
        <v>19515</v>
      </c>
    </row>
    <row r="1511" spans="2:11" s="1" customFormat="1" ht="14.1" hidden="1" customHeight="1" outlineLevel="4" x14ac:dyDescent="0.2">
      <c r="B1511" s="35" t="s">
        <v>3063</v>
      </c>
      <c r="C1511" s="35"/>
      <c r="D1511" s="21"/>
      <c r="E1511" s="22" t="s">
        <v>3064</v>
      </c>
      <c r="F1511" s="22" t="s">
        <v>248</v>
      </c>
      <c r="G1511" s="22" t="s">
        <v>419</v>
      </c>
      <c r="H1511" s="22" t="s">
        <v>931</v>
      </c>
      <c r="I1511" s="22" t="s">
        <v>374</v>
      </c>
      <c r="J1511" s="24">
        <v>24450</v>
      </c>
      <c r="K1511" s="58">
        <f t="shared" si="53"/>
        <v>24450</v>
      </c>
    </row>
    <row r="1512" spans="2:11" s="1" customFormat="1" ht="14.1" hidden="1" customHeight="1" outlineLevel="4" x14ac:dyDescent="0.2">
      <c r="B1512" s="35" t="s">
        <v>3065</v>
      </c>
      <c r="C1512" s="35"/>
      <c r="D1512" s="21"/>
      <c r="E1512" s="22" t="s">
        <v>3066</v>
      </c>
      <c r="F1512" s="22" t="s">
        <v>248</v>
      </c>
      <c r="G1512" s="22" t="s">
        <v>441</v>
      </c>
      <c r="H1512" s="22" t="s">
        <v>681</v>
      </c>
      <c r="I1512" s="22" t="s">
        <v>296</v>
      </c>
      <c r="J1512" s="24">
        <v>16575</v>
      </c>
      <c r="K1512" s="58">
        <f t="shared" si="53"/>
        <v>16575</v>
      </c>
    </row>
    <row r="1513" spans="2:11" s="1" customFormat="1" ht="14.1" hidden="1" customHeight="1" outlineLevel="4" x14ac:dyDescent="0.2">
      <c r="B1513" s="35" t="s">
        <v>3067</v>
      </c>
      <c r="C1513" s="35"/>
      <c r="D1513" s="21"/>
      <c r="E1513" s="22" t="s">
        <v>3068</v>
      </c>
      <c r="F1513" s="22" t="s">
        <v>248</v>
      </c>
      <c r="G1513" s="22" t="s">
        <v>463</v>
      </c>
      <c r="H1513" s="22" t="s">
        <v>681</v>
      </c>
      <c r="I1513" s="22" t="s">
        <v>321</v>
      </c>
      <c r="J1513" s="24">
        <v>19860</v>
      </c>
      <c r="K1513" s="58">
        <f t="shared" si="53"/>
        <v>19860</v>
      </c>
    </row>
    <row r="1514" spans="2:11" s="1" customFormat="1" ht="14.1" hidden="1" customHeight="1" outlineLevel="4" x14ac:dyDescent="0.2">
      <c r="B1514" s="35" t="s">
        <v>3069</v>
      </c>
      <c r="C1514" s="35"/>
      <c r="D1514" s="21"/>
      <c r="E1514" s="22" t="s">
        <v>3070</v>
      </c>
      <c r="F1514" s="22" t="s">
        <v>248</v>
      </c>
      <c r="G1514" s="22" t="s">
        <v>463</v>
      </c>
      <c r="H1514" s="22" t="s">
        <v>681</v>
      </c>
      <c r="I1514" s="22" t="s">
        <v>328</v>
      </c>
      <c r="J1514" s="24">
        <v>20805</v>
      </c>
      <c r="K1514" s="58">
        <f t="shared" si="53"/>
        <v>20805</v>
      </c>
    </row>
    <row r="1515" spans="2:11" s="1" customFormat="1" ht="14.1" hidden="1" customHeight="1" outlineLevel="4" x14ac:dyDescent="0.2">
      <c r="B1515" s="35" t="s">
        <v>3071</v>
      </c>
      <c r="C1515" s="35"/>
      <c r="D1515" s="21"/>
      <c r="E1515" s="22" t="s">
        <v>3072</v>
      </c>
      <c r="F1515" s="22" t="s">
        <v>248</v>
      </c>
      <c r="G1515" s="22" t="s">
        <v>463</v>
      </c>
      <c r="H1515" s="22" t="s">
        <v>684</v>
      </c>
      <c r="I1515" s="22" t="s">
        <v>296</v>
      </c>
      <c r="J1515" s="24">
        <v>19910</v>
      </c>
      <c r="K1515" s="58">
        <f t="shared" si="53"/>
        <v>19910</v>
      </c>
    </row>
    <row r="1516" spans="2:11" s="1" customFormat="1" ht="14.1" hidden="1" customHeight="1" outlineLevel="4" x14ac:dyDescent="0.2">
      <c r="B1516" s="35" t="s">
        <v>3073</v>
      </c>
      <c r="C1516" s="35"/>
      <c r="D1516" s="21"/>
      <c r="E1516" s="22" t="s">
        <v>3074</v>
      </c>
      <c r="F1516" s="22" t="s">
        <v>248</v>
      </c>
      <c r="G1516" s="22" t="s">
        <v>463</v>
      </c>
      <c r="H1516" s="22" t="s">
        <v>684</v>
      </c>
      <c r="I1516" s="22" t="s">
        <v>321</v>
      </c>
      <c r="J1516" s="24">
        <v>21875</v>
      </c>
      <c r="K1516" s="58">
        <f t="shared" si="53"/>
        <v>21875</v>
      </c>
    </row>
    <row r="1517" spans="2:11" s="1" customFormat="1" ht="14.1" hidden="1" customHeight="1" outlineLevel="4" x14ac:dyDescent="0.2">
      <c r="B1517" s="35" t="s">
        <v>3075</v>
      </c>
      <c r="C1517" s="35"/>
      <c r="D1517" s="21"/>
      <c r="E1517" s="22" t="s">
        <v>3076</v>
      </c>
      <c r="F1517" s="22" t="s">
        <v>248</v>
      </c>
      <c r="G1517" s="22" t="s">
        <v>463</v>
      </c>
      <c r="H1517" s="22" t="s">
        <v>684</v>
      </c>
      <c r="I1517" s="22" t="s">
        <v>328</v>
      </c>
      <c r="J1517" s="24">
        <v>22885</v>
      </c>
      <c r="K1517" s="58">
        <f t="shared" si="53"/>
        <v>22885</v>
      </c>
    </row>
    <row r="1518" spans="2:11" s="1" customFormat="1" ht="14.1" hidden="1" customHeight="1" outlineLevel="4" x14ac:dyDescent="0.2">
      <c r="B1518" s="35" t="s">
        <v>3077</v>
      </c>
      <c r="C1518" s="35"/>
      <c r="D1518" s="21"/>
      <c r="E1518" s="22" t="s">
        <v>3078</v>
      </c>
      <c r="F1518" s="22" t="s">
        <v>248</v>
      </c>
      <c r="G1518" s="22" t="s">
        <v>463</v>
      </c>
      <c r="H1518" s="22" t="s">
        <v>684</v>
      </c>
      <c r="I1518" s="22" t="s">
        <v>374</v>
      </c>
      <c r="J1518" s="24">
        <v>26915</v>
      </c>
      <c r="K1518" s="58">
        <f t="shared" si="53"/>
        <v>26915</v>
      </c>
    </row>
    <row r="1519" spans="2:11" s="1" customFormat="1" ht="14.1" hidden="1" customHeight="1" outlineLevel="4" x14ac:dyDescent="0.2">
      <c r="B1519" s="35" t="s">
        <v>3079</v>
      </c>
      <c r="C1519" s="35"/>
      <c r="D1519" s="21"/>
      <c r="E1519" s="22" t="s">
        <v>3080</v>
      </c>
      <c r="F1519" s="22" t="s">
        <v>248</v>
      </c>
      <c r="G1519" s="22" t="s">
        <v>463</v>
      </c>
      <c r="H1519" s="22" t="s">
        <v>931</v>
      </c>
      <c r="I1519" s="22" t="s">
        <v>296</v>
      </c>
      <c r="J1519" s="24">
        <v>21795</v>
      </c>
      <c r="K1519" s="58">
        <f t="shared" si="53"/>
        <v>21795</v>
      </c>
    </row>
    <row r="1520" spans="2:11" s="1" customFormat="1" ht="14.1" hidden="1" customHeight="1" outlineLevel="4" x14ac:dyDescent="0.2">
      <c r="B1520" s="35" t="s">
        <v>3081</v>
      </c>
      <c r="C1520" s="35"/>
      <c r="D1520" s="21"/>
      <c r="E1520" s="22" t="s">
        <v>3082</v>
      </c>
      <c r="F1520" s="22" t="s">
        <v>248</v>
      </c>
      <c r="G1520" s="22" t="s">
        <v>463</v>
      </c>
      <c r="H1520" s="22" t="s">
        <v>931</v>
      </c>
      <c r="I1520" s="22" t="s">
        <v>321</v>
      </c>
      <c r="J1520" s="24">
        <v>21735</v>
      </c>
      <c r="K1520" s="58">
        <f t="shared" si="53"/>
        <v>21735</v>
      </c>
    </row>
    <row r="1521" spans="2:11" s="1" customFormat="1" ht="14.1" hidden="1" customHeight="1" outlineLevel="4" x14ac:dyDescent="0.2">
      <c r="B1521" s="35" t="s">
        <v>3083</v>
      </c>
      <c r="C1521" s="35"/>
      <c r="D1521" s="21"/>
      <c r="E1521" s="22" t="s">
        <v>3084</v>
      </c>
      <c r="F1521" s="22" t="s">
        <v>248</v>
      </c>
      <c r="G1521" s="22" t="s">
        <v>463</v>
      </c>
      <c r="H1521" s="22" t="s">
        <v>931</v>
      </c>
      <c r="I1521" s="22" t="s">
        <v>328</v>
      </c>
      <c r="J1521" s="24">
        <v>22735</v>
      </c>
      <c r="K1521" s="58">
        <f t="shared" si="53"/>
        <v>22735</v>
      </c>
    </row>
    <row r="1522" spans="2:11" s="1" customFormat="1" ht="14.1" hidden="1" customHeight="1" outlineLevel="4" x14ac:dyDescent="0.2">
      <c r="B1522" s="35" t="s">
        <v>3085</v>
      </c>
      <c r="C1522" s="35"/>
      <c r="D1522" s="21"/>
      <c r="E1522" s="22" t="s">
        <v>3086</v>
      </c>
      <c r="F1522" s="22" t="s">
        <v>248</v>
      </c>
      <c r="G1522" s="22" t="s">
        <v>463</v>
      </c>
      <c r="H1522" s="22" t="s">
        <v>931</v>
      </c>
      <c r="I1522" s="22" t="s">
        <v>374</v>
      </c>
      <c r="J1522" s="24">
        <v>28205</v>
      </c>
      <c r="K1522" s="58">
        <f t="shared" si="53"/>
        <v>28205</v>
      </c>
    </row>
    <row r="1523" spans="2:11" s="1" customFormat="1" ht="14.1" hidden="1" customHeight="1" outlineLevel="4" x14ac:dyDescent="0.2">
      <c r="B1523" s="35" t="s">
        <v>3087</v>
      </c>
      <c r="C1523" s="35"/>
      <c r="D1523" s="21"/>
      <c r="E1523" s="22" t="s">
        <v>3088</v>
      </c>
      <c r="F1523" s="22" t="s">
        <v>248</v>
      </c>
      <c r="G1523" s="22" t="s">
        <v>501</v>
      </c>
      <c r="H1523" s="22" t="s">
        <v>681</v>
      </c>
      <c r="I1523" s="22" t="s">
        <v>321</v>
      </c>
      <c r="J1523" s="24">
        <v>22755</v>
      </c>
      <c r="K1523" s="58">
        <f t="shared" si="53"/>
        <v>22755</v>
      </c>
    </row>
    <row r="1524" spans="2:11" s="1" customFormat="1" ht="14.1" hidden="1" customHeight="1" outlineLevel="4" x14ac:dyDescent="0.2">
      <c r="B1524" s="35" t="s">
        <v>3089</v>
      </c>
      <c r="C1524" s="35"/>
      <c r="D1524" s="21"/>
      <c r="E1524" s="22" t="s">
        <v>3090</v>
      </c>
      <c r="F1524" s="22" t="s">
        <v>248</v>
      </c>
      <c r="G1524" s="22" t="s">
        <v>501</v>
      </c>
      <c r="H1524" s="22" t="s">
        <v>681</v>
      </c>
      <c r="I1524" s="22" t="s">
        <v>328</v>
      </c>
      <c r="J1524" s="24">
        <v>23745</v>
      </c>
      <c r="K1524" s="58">
        <f t="shared" si="53"/>
        <v>23745</v>
      </c>
    </row>
    <row r="1525" spans="2:11" s="1" customFormat="1" ht="14.1" hidden="1" customHeight="1" outlineLevel="4" x14ac:dyDescent="0.2">
      <c r="B1525" s="35" t="s">
        <v>3091</v>
      </c>
      <c r="C1525" s="35"/>
      <c r="D1525" s="21"/>
      <c r="E1525" s="22" t="s">
        <v>3092</v>
      </c>
      <c r="F1525" s="22" t="s">
        <v>248</v>
      </c>
      <c r="G1525" s="22" t="s">
        <v>501</v>
      </c>
      <c r="H1525" s="22" t="s">
        <v>684</v>
      </c>
      <c r="I1525" s="22" t="s">
        <v>321</v>
      </c>
      <c r="J1525" s="24">
        <v>25065</v>
      </c>
      <c r="K1525" s="58">
        <f t="shared" si="53"/>
        <v>25065</v>
      </c>
    </row>
    <row r="1526" spans="2:11" s="1" customFormat="1" ht="14.1" hidden="1" customHeight="1" outlineLevel="4" x14ac:dyDescent="0.2">
      <c r="B1526" s="35" t="s">
        <v>3093</v>
      </c>
      <c r="C1526" s="35"/>
      <c r="D1526" s="21"/>
      <c r="E1526" s="22" t="s">
        <v>3094</v>
      </c>
      <c r="F1526" s="22" t="s">
        <v>248</v>
      </c>
      <c r="G1526" s="22" t="s">
        <v>501</v>
      </c>
      <c r="H1526" s="22" t="s">
        <v>684</v>
      </c>
      <c r="I1526" s="22" t="s">
        <v>328</v>
      </c>
      <c r="J1526" s="24">
        <v>26135</v>
      </c>
      <c r="K1526" s="58">
        <f t="shared" si="53"/>
        <v>26135</v>
      </c>
    </row>
    <row r="1527" spans="2:11" s="1" customFormat="1" ht="14.1" hidden="1" customHeight="1" outlineLevel="4" x14ac:dyDescent="0.2">
      <c r="B1527" s="35" t="s">
        <v>3095</v>
      </c>
      <c r="C1527" s="35"/>
      <c r="D1527" s="21"/>
      <c r="E1527" s="22" t="s">
        <v>3096</v>
      </c>
      <c r="F1527" s="22" t="s">
        <v>248</v>
      </c>
      <c r="G1527" s="22" t="s">
        <v>501</v>
      </c>
      <c r="H1527" s="22" t="s">
        <v>684</v>
      </c>
      <c r="I1527" s="22" t="s">
        <v>374</v>
      </c>
      <c r="J1527" s="24">
        <v>30535</v>
      </c>
      <c r="K1527" s="58">
        <f t="shared" si="53"/>
        <v>30535</v>
      </c>
    </row>
    <row r="1528" spans="2:11" s="1" customFormat="1" ht="14.1" hidden="1" customHeight="1" outlineLevel="4" x14ac:dyDescent="0.2">
      <c r="B1528" s="35" t="s">
        <v>3097</v>
      </c>
      <c r="C1528" s="35"/>
      <c r="D1528" s="21"/>
      <c r="E1528" s="22" t="s">
        <v>3098</v>
      </c>
      <c r="F1528" s="22" t="s">
        <v>248</v>
      </c>
      <c r="G1528" s="22" t="s">
        <v>501</v>
      </c>
      <c r="H1528" s="22" t="s">
        <v>931</v>
      </c>
      <c r="I1528" s="22" t="s">
        <v>296</v>
      </c>
      <c r="J1528" s="24">
        <v>25095</v>
      </c>
      <c r="K1528" s="58">
        <f t="shared" si="53"/>
        <v>25095</v>
      </c>
    </row>
    <row r="1529" spans="2:11" s="1" customFormat="1" ht="14.1" hidden="1" customHeight="1" outlineLevel="4" x14ac:dyDescent="0.2">
      <c r="B1529" s="35" t="s">
        <v>3099</v>
      </c>
      <c r="C1529" s="35"/>
      <c r="D1529" s="21"/>
      <c r="E1529" s="22" t="s">
        <v>3100</v>
      </c>
      <c r="F1529" s="22" t="s">
        <v>248</v>
      </c>
      <c r="G1529" s="22" t="s">
        <v>501</v>
      </c>
      <c r="H1529" s="22" t="s">
        <v>931</v>
      </c>
      <c r="I1529" s="22" t="s">
        <v>321</v>
      </c>
      <c r="J1529" s="24">
        <v>27380</v>
      </c>
      <c r="K1529" s="58">
        <f t="shared" si="53"/>
        <v>27380</v>
      </c>
    </row>
    <row r="1530" spans="2:11" s="1" customFormat="1" ht="14.1" hidden="1" customHeight="1" outlineLevel="4" x14ac:dyDescent="0.2">
      <c r="B1530" s="35" t="s">
        <v>3101</v>
      </c>
      <c r="C1530" s="35"/>
      <c r="D1530" s="21"/>
      <c r="E1530" s="22" t="s">
        <v>3102</v>
      </c>
      <c r="F1530" s="22" t="s">
        <v>248</v>
      </c>
      <c r="G1530" s="22" t="s">
        <v>501</v>
      </c>
      <c r="H1530" s="22" t="s">
        <v>931</v>
      </c>
      <c r="I1530" s="22" t="s">
        <v>328</v>
      </c>
      <c r="J1530" s="24">
        <v>28520</v>
      </c>
      <c r="K1530" s="58">
        <f t="shared" si="53"/>
        <v>28520</v>
      </c>
    </row>
    <row r="1531" spans="2:11" s="1" customFormat="1" ht="14.1" hidden="1" customHeight="1" outlineLevel="4" x14ac:dyDescent="0.2">
      <c r="B1531" s="35" t="s">
        <v>3103</v>
      </c>
      <c r="C1531" s="35"/>
      <c r="D1531" s="21"/>
      <c r="E1531" s="22" t="s">
        <v>3104</v>
      </c>
      <c r="F1531" s="22" t="s">
        <v>248</v>
      </c>
      <c r="G1531" s="22" t="s">
        <v>501</v>
      </c>
      <c r="H1531" s="22" t="s">
        <v>931</v>
      </c>
      <c r="I1531" s="22" t="s">
        <v>374</v>
      </c>
      <c r="J1531" s="24">
        <v>31930</v>
      </c>
      <c r="K1531" s="58">
        <f t="shared" si="53"/>
        <v>31930</v>
      </c>
    </row>
    <row r="1532" spans="2:11" s="1" customFormat="1" ht="14.1" hidden="1" customHeight="1" outlineLevel="4" x14ac:dyDescent="0.2">
      <c r="B1532" s="35" t="s">
        <v>3105</v>
      </c>
      <c r="C1532" s="35"/>
      <c r="D1532" s="21"/>
      <c r="E1532" s="22" t="s">
        <v>3106</v>
      </c>
      <c r="F1532" s="22" t="s">
        <v>248</v>
      </c>
      <c r="G1532" s="22" t="s">
        <v>501</v>
      </c>
      <c r="H1532" s="22" t="s">
        <v>931</v>
      </c>
      <c r="I1532" s="22" t="s">
        <v>419</v>
      </c>
      <c r="J1532" s="24">
        <v>36550</v>
      </c>
      <c r="K1532" s="58">
        <f t="shared" si="53"/>
        <v>36550</v>
      </c>
    </row>
    <row r="1533" spans="2:11" s="1" customFormat="1" ht="89.1" hidden="1" customHeight="1" outlineLevel="3" x14ac:dyDescent="0.2">
      <c r="B1533" s="40" t="s">
        <v>3107</v>
      </c>
      <c r="C1533" s="40"/>
      <c r="D1533" s="27"/>
      <c r="E1533" s="19"/>
      <c r="F1533" s="19"/>
      <c r="G1533" s="19"/>
      <c r="H1533" s="19"/>
      <c r="I1533" s="19"/>
      <c r="J1533" s="20"/>
      <c r="K1533" s="57"/>
    </row>
    <row r="1534" spans="2:11" s="1" customFormat="1" ht="14.1" hidden="1" customHeight="1" outlineLevel="4" x14ac:dyDescent="0.2">
      <c r="B1534" s="35" t="s">
        <v>3108</v>
      </c>
      <c r="C1534" s="35"/>
      <c r="D1534" s="21"/>
      <c r="E1534" s="22" t="s">
        <v>3109</v>
      </c>
      <c r="F1534" s="22" t="s">
        <v>248</v>
      </c>
      <c r="G1534" s="22" t="s">
        <v>374</v>
      </c>
      <c r="H1534" s="22" t="s">
        <v>501</v>
      </c>
      <c r="I1534" s="22" t="s">
        <v>296</v>
      </c>
      <c r="J1534" s="24">
        <v>10470</v>
      </c>
      <c r="K1534" s="58">
        <f t="shared" ref="K1534:K1565" si="54">J1534*((100-$C$14-$C$16)/100)</f>
        <v>10470</v>
      </c>
    </row>
    <row r="1535" spans="2:11" s="1" customFormat="1" ht="14.1" hidden="1" customHeight="1" outlineLevel="4" x14ac:dyDescent="0.2">
      <c r="B1535" s="35" t="s">
        <v>3110</v>
      </c>
      <c r="C1535" s="35"/>
      <c r="D1535" s="21"/>
      <c r="E1535" s="22" t="s">
        <v>3111</v>
      </c>
      <c r="F1535" s="22" t="s">
        <v>248</v>
      </c>
      <c r="G1535" s="22" t="s">
        <v>374</v>
      </c>
      <c r="H1535" s="22" t="s">
        <v>501</v>
      </c>
      <c r="I1535" s="22" t="s">
        <v>321</v>
      </c>
      <c r="J1535" s="24">
        <v>11860</v>
      </c>
      <c r="K1535" s="58">
        <f t="shared" si="54"/>
        <v>11860</v>
      </c>
    </row>
    <row r="1536" spans="2:11" s="1" customFormat="1" ht="14.1" hidden="1" customHeight="1" outlineLevel="4" x14ac:dyDescent="0.2">
      <c r="B1536" s="35" t="s">
        <v>3112</v>
      </c>
      <c r="C1536" s="35"/>
      <c r="D1536" s="21"/>
      <c r="E1536" s="22" t="s">
        <v>3113</v>
      </c>
      <c r="F1536" s="22" t="s">
        <v>248</v>
      </c>
      <c r="G1536" s="22" t="s">
        <v>374</v>
      </c>
      <c r="H1536" s="22" t="s">
        <v>501</v>
      </c>
      <c r="I1536" s="22" t="s">
        <v>328</v>
      </c>
      <c r="J1536" s="24">
        <v>13825</v>
      </c>
      <c r="K1536" s="58">
        <f t="shared" si="54"/>
        <v>13825</v>
      </c>
    </row>
    <row r="1537" spans="2:11" s="1" customFormat="1" ht="14.1" hidden="1" customHeight="1" outlineLevel="4" x14ac:dyDescent="0.2">
      <c r="B1537" s="35" t="s">
        <v>3114</v>
      </c>
      <c r="C1537" s="35"/>
      <c r="D1537" s="21"/>
      <c r="E1537" s="22" t="s">
        <v>3115</v>
      </c>
      <c r="F1537" s="22" t="s">
        <v>248</v>
      </c>
      <c r="G1537" s="22" t="s">
        <v>374</v>
      </c>
      <c r="H1537" s="22" t="s">
        <v>525</v>
      </c>
      <c r="I1537" s="22" t="s">
        <v>296</v>
      </c>
      <c r="J1537" s="24">
        <v>9235</v>
      </c>
      <c r="K1537" s="58">
        <f t="shared" si="54"/>
        <v>9235</v>
      </c>
    </row>
    <row r="1538" spans="2:11" s="1" customFormat="1" ht="14.1" hidden="1" customHeight="1" outlineLevel="4" x14ac:dyDescent="0.2">
      <c r="B1538" s="35" t="s">
        <v>3116</v>
      </c>
      <c r="C1538" s="35"/>
      <c r="D1538" s="21"/>
      <c r="E1538" s="22" t="s">
        <v>3117</v>
      </c>
      <c r="F1538" s="22" t="s">
        <v>248</v>
      </c>
      <c r="G1538" s="22" t="s">
        <v>374</v>
      </c>
      <c r="H1538" s="22" t="s">
        <v>525</v>
      </c>
      <c r="I1538" s="22" t="s">
        <v>321</v>
      </c>
      <c r="J1538" s="24">
        <v>10370</v>
      </c>
      <c r="K1538" s="58">
        <f t="shared" si="54"/>
        <v>10370</v>
      </c>
    </row>
    <row r="1539" spans="2:11" s="1" customFormat="1" ht="14.1" hidden="1" customHeight="1" outlineLevel="4" x14ac:dyDescent="0.2">
      <c r="B1539" s="35" t="s">
        <v>3118</v>
      </c>
      <c r="C1539" s="35"/>
      <c r="D1539" s="21"/>
      <c r="E1539" s="22" t="s">
        <v>3119</v>
      </c>
      <c r="F1539" s="22" t="s">
        <v>248</v>
      </c>
      <c r="G1539" s="22" t="s">
        <v>374</v>
      </c>
      <c r="H1539" s="22" t="s">
        <v>525</v>
      </c>
      <c r="I1539" s="22" t="s">
        <v>328</v>
      </c>
      <c r="J1539" s="24">
        <v>14040</v>
      </c>
      <c r="K1539" s="58">
        <f t="shared" si="54"/>
        <v>14040</v>
      </c>
    </row>
    <row r="1540" spans="2:11" s="1" customFormat="1" ht="14.1" hidden="1" customHeight="1" outlineLevel="4" x14ac:dyDescent="0.2">
      <c r="B1540" s="35" t="s">
        <v>3120</v>
      </c>
      <c r="C1540" s="35"/>
      <c r="D1540" s="21"/>
      <c r="E1540" s="22" t="s">
        <v>3121</v>
      </c>
      <c r="F1540" s="22" t="s">
        <v>248</v>
      </c>
      <c r="G1540" s="22" t="s">
        <v>374</v>
      </c>
      <c r="H1540" s="22" t="s">
        <v>681</v>
      </c>
      <c r="I1540" s="22" t="s">
        <v>321</v>
      </c>
      <c r="J1540" s="24">
        <v>11580</v>
      </c>
      <c r="K1540" s="58">
        <f t="shared" si="54"/>
        <v>11580</v>
      </c>
    </row>
    <row r="1541" spans="2:11" s="1" customFormat="1" ht="14.1" hidden="1" customHeight="1" outlineLevel="4" x14ac:dyDescent="0.2">
      <c r="B1541" s="35" t="s">
        <v>3122</v>
      </c>
      <c r="C1541" s="35"/>
      <c r="D1541" s="21"/>
      <c r="E1541" s="22" t="s">
        <v>3123</v>
      </c>
      <c r="F1541" s="22" t="s">
        <v>248</v>
      </c>
      <c r="G1541" s="22" t="s">
        <v>374</v>
      </c>
      <c r="H1541" s="22" t="s">
        <v>681</v>
      </c>
      <c r="I1541" s="22" t="s">
        <v>328</v>
      </c>
      <c r="J1541" s="24">
        <v>14245</v>
      </c>
      <c r="K1541" s="58">
        <f t="shared" si="54"/>
        <v>14245</v>
      </c>
    </row>
    <row r="1542" spans="2:11" s="1" customFormat="1" ht="14.1" hidden="1" customHeight="1" outlineLevel="4" x14ac:dyDescent="0.2">
      <c r="B1542" s="35" t="s">
        <v>3124</v>
      </c>
      <c r="C1542" s="35"/>
      <c r="D1542" s="21"/>
      <c r="E1542" s="22" t="s">
        <v>3125</v>
      </c>
      <c r="F1542" s="22" t="s">
        <v>248</v>
      </c>
      <c r="G1542" s="22" t="s">
        <v>374</v>
      </c>
      <c r="H1542" s="22" t="s">
        <v>684</v>
      </c>
      <c r="I1542" s="22" t="s">
        <v>321</v>
      </c>
      <c r="J1542" s="24">
        <v>14470</v>
      </c>
      <c r="K1542" s="58">
        <f t="shared" si="54"/>
        <v>14470</v>
      </c>
    </row>
    <row r="1543" spans="2:11" s="1" customFormat="1" ht="14.1" hidden="1" customHeight="1" outlineLevel="4" x14ac:dyDescent="0.2">
      <c r="B1543" s="35" t="s">
        <v>3126</v>
      </c>
      <c r="C1543" s="35"/>
      <c r="D1543" s="21"/>
      <c r="E1543" s="22" t="s">
        <v>3127</v>
      </c>
      <c r="F1543" s="22" t="s">
        <v>248</v>
      </c>
      <c r="G1543" s="22" t="s">
        <v>374</v>
      </c>
      <c r="H1543" s="22" t="s">
        <v>684</v>
      </c>
      <c r="I1543" s="22" t="s">
        <v>328</v>
      </c>
      <c r="J1543" s="24">
        <v>16380</v>
      </c>
      <c r="K1543" s="58">
        <f t="shared" si="54"/>
        <v>16380</v>
      </c>
    </row>
    <row r="1544" spans="2:11" s="1" customFormat="1" ht="14.1" hidden="1" customHeight="1" outlineLevel="4" x14ac:dyDescent="0.2">
      <c r="B1544" s="35" t="s">
        <v>3128</v>
      </c>
      <c r="C1544" s="35"/>
      <c r="D1544" s="21"/>
      <c r="E1544" s="22" t="s">
        <v>3129</v>
      </c>
      <c r="F1544" s="22" t="s">
        <v>248</v>
      </c>
      <c r="G1544" s="22" t="s">
        <v>374</v>
      </c>
      <c r="H1544" s="22" t="s">
        <v>684</v>
      </c>
      <c r="I1544" s="22" t="s">
        <v>374</v>
      </c>
      <c r="J1544" s="24">
        <v>21290</v>
      </c>
      <c r="K1544" s="58">
        <f t="shared" si="54"/>
        <v>21290</v>
      </c>
    </row>
    <row r="1545" spans="2:11" s="1" customFormat="1" ht="14.1" hidden="1" customHeight="1" outlineLevel="4" x14ac:dyDescent="0.2">
      <c r="B1545" s="35" t="s">
        <v>3130</v>
      </c>
      <c r="C1545" s="35"/>
      <c r="D1545" s="21"/>
      <c r="E1545" s="22" t="s">
        <v>3131</v>
      </c>
      <c r="F1545" s="22" t="s">
        <v>248</v>
      </c>
      <c r="G1545" s="22" t="s">
        <v>374</v>
      </c>
      <c r="H1545" s="22" t="s">
        <v>931</v>
      </c>
      <c r="I1545" s="22" t="s">
        <v>296</v>
      </c>
      <c r="J1545" s="24">
        <v>16085</v>
      </c>
      <c r="K1545" s="58">
        <f t="shared" si="54"/>
        <v>16085</v>
      </c>
    </row>
    <row r="1546" spans="2:11" s="1" customFormat="1" ht="14.1" hidden="1" customHeight="1" outlineLevel="4" x14ac:dyDescent="0.2">
      <c r="B1546" s="35" t="s">
        <v>3132</v>
      </c>
      <c r="C1546" s="35"/>
      <c r="D1546" s="21"/>
      <c r="E1546" s="22" t="s">
        <v>3133</v>
      </c>
      <c r="F1546" s="22" t="s">
        <v>248</v>
      </c>
      <c r="G1546" s="22" t="s">
        <v>374</v>
      </c>
      <c r="H1546" s="22" t="s">
        <v>931</v>
      </c>
      <c r="I1546" s="22" t="s">
        <v>321</v>
      </c>
      <c r="J1546" s="24">
        <v>18090</v>
      </c>
      <c r="K1546" s="58">
        <f t="shared" si="54"/>
        <v>18090</v>
      </c>
    </row>
    <row r="1547" spans="2:11" s="1" customFormat="1" ht="14.1" hidden="1" customHeight="1" outlineLevel="4" x14ac:dyDescent="0.2">
      <c r="B1547" s="35" t="s">
        <v>3134</v>
      </c>
      <c r="C1547" s="35"/>
      <c r="D1547" s="21"/>
      <c r="E1547" s="22" t="s">
        <v>3135</v>
      </c>
      <c r="F1547" s="22" t="s">
        <v>248</v>
      </c>
      <c r="G1547" s="22" t="s">
        <v>374</v>
      </c>
      <c r="H1547" s="22" t="s">
        <v>931</v>
      </c>
      <c r="I1547" s="22" t="s">
        <v>328</v>
      </c>
      <c r="J1547" s="24">
        <v>19100</v>
      </c>
      <c r="K1547" s="58">
        <f t="shared" si="54"/>
        <v>19100</v>
      </c>
    </row>
    <row r="1548" spans="2:11" s="1" customFormat="1" ht="14.1" hidden="1" customHeight="1" outlineLevel="4" x14ac:dyDescent="0.2">
      <c r="B1548" s="35" t="s">
        <v>3136</v>
      </c>
      <c r="C1548" s="35"/>
      <c r="D1548" s="21"/>
      <c r="E1548" s="22" t="s">
        <v>3137</v>
      </c>
      <c r="F1548" s="22" t="s">
        <v>248</v>
      </c>
      <c r="G1548" s="22" t="s">
        <v>931</v>
      </c>
      <c r="H1548" s="22" t="s">
        <v>374</v>
      </c>
      <c r="I1548" s="22" t="s">
        <v>374</v>
      </c>
      <c r="J1548" s="24">
        <v>22140</v>
      </c>
      <c r="K1548" s="58">
        <f t="shared" si="54"/>
        <v>22140</v>
      </c>
    </row>
    <row r="1549" spans="2:11" s="1" customFormat="1" ht="14.1" hidden="1" customHeight="1" outlineLevel="4" x14ac:dyDescent="0.2">
      <c r="B1549" s="35" t="s">
        <v>3138</v>
      </c>
      <c r="C1549" s="35"/>
      <c r="D1549" s="21"/>
      <c r="E1549" s="22" t="s">
        <v>3139</v>
      </c>
      <c r="F1549" s="22" t="s">
        <v>248</v>
      </c>
      <c r="G1549" s="22" t="s">
        <v>398</v>
      </c>
      <c r="H1549" s="22" t="s">
        <v>681</v>
      </c>
      <c r="I1549" s="22" t="s">
        <v>296</v>
      </c>
      <c r="J1549" s="24">
        <v>11725</v>
      </c>
      <c r="K1549" s="58">
        <f t="shared" si="54"/>
        <v>11725</v>
      </c>
    </row>
    <row r="1550" spans="2:11" s="1" customFormat="1" ht="14.1" hidden="1" customHeight="1" outlineLevel="4" x14ac:dyDescent="0.2">
      <c r="B1550" s="35" t="s">
        <v>3140</v>
      </c>
      <c r="C1550" s="35"/>
      <c r="D1550" s="21"/>
      <c r="E1550" s="22" t="s">
        <v>3141</v>
      </c>
      <c r="F1550" s="22" t="s">
        <v>248</v>
      </c>
      <c r="G1550" s="22" t="s">
        <v>398</v>
      </c>
      <c r="H1550" s="22" t="s">
        <v>681</v>
      </c>
      <c r="I1550" s="22" t="s">
        <v>321</v>
      </c>
      <c r="J1550" s="24">
        <v>16530</v>
      </c>
      <c r="K1550" s="58">
        <f t="shared" si="54"/>
        <v>16530</v>
      </c>
    </row>
    <row r="1551" spans="2:11" s="1" customFormat="1" ht="14.1" hidden="1" customHeight="1" outlineLevel="4" x14ac:dyDescent="0.2">
      <c r="B1551" s="35" t="s">
        <v>3142</v>
      </c>
      <c r="C1551" s="35"/>
      <c r="D1551" s="21"/>
      <c r="E1551" s="22" t="s">
        <v>3143</v>
      </c>
      <c r="F1551" s="22" t="s">
        <v>248</v>
      </c>
      <c r="G1551" s="22" t="s">
        <v>398</v>
      </c>
      <c r="H1551" s="22" t="s">
        <v>681</v>
      </c>
      <c r="I1551" s="22" t="s">
        <v>328</v>
      </c>
      <c r="J1551" s="24">
        <v>17425</v>
      </c>
      <c r="K1551" s="58">
        <f t="shared" si="54"/>
        <v>17425</v>
      </c>
    </row>
    <row r="1552" spans="2:11" s="1" customFormat="1" ht="14.1" hidden="1" customHeight="1" outlineLevel="4" x14ac:dyDescent="0.2">
      <c r="B1552" s="35" t="s">
        <v>3144</v>
      </c>
      <c r="C1552" s="35"/>
      <c r="D1552" s="21"/>
      <c r="E1552" s="22" t="s">
        <v>3145</v>
      </c>
      <c r="F1552" s="22" t="s">
        <v>248</v>
      </c>
      <c r="G1552" s="22" t="s">
        <v>419</v>
      </c>
      <c r="H1552" s="22" t="s">
        <v>501</v>
      </c>
      <c r="I1552" s="22" t="s">
        <v>296</v>
      </c>
      <c r="J1552" s="24">
        <v>12795</v>
      </c>
      <c r="K1552" s="58">
        <f t="shared" si="54"/>
        <v>12795</v>
      </c>
    </row>
    <row r="1553" spans="2:11" s="1" customFormat="1" ht="14.1" hidden="1" customHeight="1" outlineLevel="4" x14ac:dyDescent="0.2">
      <c r="B1553" s="35" t="s">
        <v>3146</v>
      </c>
      <c r="C1553" s="35"/>
      <c r="D1553" s="21"/>
      <c r="E1553" s="22" t="s">
        <v>3147</v>
      </c>
      <c r="F1553" s="22" t="s">
        <v>248</v>
      </c>
      <c r="G1553" s="22" t="s">
        <v>419</v>
      </c>
      <c r="H1553" s="22" t="s">
        <v>501</v>
      </c>
      <c r="I1553" s="22" t="s">
        <v>321</v>
      </c>
      <c r="J1553" s="24">
        <v>14340</v>
      </c>
      <c r="K1553" s="58">
        <f t="shared" si="54"/>
        <v>14340</v>
      </c>
    </row>
    <row r="1554" spans="2:11" s="1" customFormat="1" ht="14.1" hidden="1" customHeight="1" outlineLevel="4" x14ac:dyDescent="0.2">
      <c r="B1554" s="35" t="s">
        <v>3148</v>
      </c>
      <c r="C1554" s="35"/>
      <c r="D1554" s="21"/>
      <c r="E1554" s="22" t="s">
        <v>3149</v>
      </c>
      <c r="F1554" s="22" t="s">
        <v>248</v>
      </c>
      <c r="G1554" s="22" t="s">
        <v>419</v>
      </c>
      <c r="H1554" s="22" t="s">
        <v>501</v>
      </c>
      <c r="I1554" s="22" t="s">
        <v>328</v>
      </c>
      <c r="J1554" s="24">
        <v>15130</v>
      </c>
      <c r="K1554" s="58">
        <f t="shared" si="54"/>
        <v>15130</v>
      </c>
    </row>
    <row r="1555" spans="2:11" s="1" customFormat="1" ht="14.1" hidden="1" customHeight="1" outlineLevel="4" x14ac:dyDescent="0.2">
      <c r="B1555" s="35" t="s">
        <v>3150</v>
      </c>
      <c r="C1555" s="35"/>
      <c r="D1555" s="21"/>
      <c r="E1555" s="22" t="s">
        <v>3151</v>
      </c>
      <c r="F1555" s="22" t="s">
        <v>248</v>
      </c>
      <c r="G1555" s="22" t="s">
        <v>419</v>
      </c>
      <c r="H1555" s="22" t="s">
        <v>525</v>
      </c>
      <c r="I1555" s="22" t="s">
        <v>296</v>
      </c>
      <c r="J1555" s="24">
        <v>11415</v>
      </c>
      <c r="K1555" s="58">
        <f t="shared" si="54"/>
        <v>11415</v>
      </c>
    </row>
    <row r="1556" spans="2:11" s="1" customFormat="1" ht="14.1" hidden="1" customHeight="1" outlineLevel="4" x14ac:dyDescent="0.2">
      <c r="B1556" s="35" t="s">
        <v>3152</v>
      </c>
      <c r="C1556" s="35"/>
      <c r="D1556" s="21"/>
      <c r="E1556" s="22" t="s">
        <v>3153</v>
      </c>
      <c r="F1556" s="22" t="s">
        <v>248</v>
      </c>
      <c r="G1556" s="22" t="s">
        <v>419</v>
      </c>
      <c r="H1556" s="22" t="s">
        <v>525</v>
      </c>
      <c r="I1556" s="22" t="s">
        <v>321</v>
      </c>
      <c r="J1556" s="24">
        <v>12600</v>
      </c>
      <c r="K1556" s="58">
        <f t="shared" si="54"/>
        <v>12600</v>
      </c>
    </row>
    <row r="1557" spans="2:11" s="1" customFormat="1" ht="14.1" hidden="1" customHeight="1" outlineLevel="4" x14ac:dyDescent="0.2">
      <c r="B1557" s="35" t="s">
        <v>3154</v>
      </c>
      <c r="C1557" s="35"/>
      <c r="D1557" s="21"/>
      <c r="E1557" s="22" t="s">
        <v>3155</v>
      </c>
      <c r="F1557" s="22" t="s">
        <v>248</v>
      </c>
      <c r="G1557" s="22" t="s">
        <v>419</v>
      </c>
      <c r="H1557" s="22" t="s">
        <v>525</v>
      </c>
      <c r="I1557" s="22" t="s">
        <v>328</v>
      </c>
      <c r="J1557" s="24">
        <v>16895</v>
      </c>
      <c r="K1557" s="58">
        <f t="shared" si="54"/>
        <v>16895</v>
      </c>
    </row>
    <row r="1558" spans="2:11" s="1" customFormat="1" ht="14.1" hidden="1" customHeight="1" outlineLevel="4" x14ac:dyDescent="0.2">
      <c r="B1558" s="35" t="s">
        <v>3156</v>
      </c>
      <c r="C1558" s="35"/>
      <c r="D1558" s="21"/>
      <c r="E1558" s="22" t="s">
        <v>3157</v>
      </c>
      <c r="F1558" s="22" t="s">
        <v>248</v>
      </c>
      <c r="G1558" s="22" t="s">
        <v>419</v>
      </c>
      <c r="H1558" s="22" t="s">
        <v>681</v>
      </c>
      <c r="I1558" s="22" t="s">
        <v>321</v>
      </c>
      <c r="J1558" s="24">
        <v>14815</v>
      </c>
      <c r="K1558" s="58">
        <f t="shared" si="54"/>
        <v>14815</v>
      </c>
    </row>
    <row r="1559" spans="2:11" s="1" customFormat="1" ht="14.1" hidden="1" customHeight="1" outlineLevel="4" x14ac:dyDescent="0.2">
      <c r="B1559" s="35" t="s">
        <v>3158</v>
      </c>
      <c r="C1559" s="35"/>
      <c r="D1559" s="21"/>
      <c r="E1559" s="22" t="s">
        <v>3159</v>
      </c>
      <c r="F1559" s="22" t="s">
        <v>248</v>
      </c>
      <c r="G1559" s="22" t="s">
        <v>419</v>
      </c>
      <c r="H1559" s="22" t="s">
        <v>681</v>
      </c>
      <c r="I1559" s="22" t="s">
        <v>328</v>
      </c>
      <c r="J1559" s="24">
        <v>17105</v>
      </c>
      <c r="K1559" s="58">
        <f t="shared" si="54"/>
        <v>17105</v>
      </c>
    </row>
    <row r="1560" spans="2:11" s="1" customFormat="1" ht="14.1" hidden="1" customHeight="1" outlineLevel="4" x14ac:dyDescent="0.2">
      <c r="B1560" s="35" t="s">
        <v>3160</v>
      </c>
      <c r="C1560" s="35"/>
      <c r="D1560" s="21"/>
      <c r="E1560" s="22" t="s">
        <v>3161</v>
      </c>
      <c r="F1560" s="22" t="s">
        <v>248</v>
      </c>
      <c r="G1560" s="22" t="s">
        <v>419</v>
      </c>
      <c r="H1560" s="22" t="s">
        <v>681</v>
      </c>
      <c r="I1560" s="22" t="s">
        <v>374</v>
      </c>
      <c r="J1560" s="24">
        <v>21825</v>
      </c>
      <c r="K1560" s="58">
        <f t="shared" si="54"/>
        <v>21825</v>
      </c>
    </row>
    <row r="1561" spans="2:11" s="1" customFormat="1" ht="14.1" hidden="1" customHeight="1" outlineLevel="4" x14ac:dyDescent="0.2">
      <c r="B1561" s="35" t="s">
        <v>3162</v>
      </c>
      <c r="C1561" s="35"/>
      <c r="D1561" s="21"/>
      <c r="E1561" s="22" t="s">
        <v>3163</v>
      </c>
      <c r="F1561" s="22" t="s">
        <v>248</v>
      </c>
      <c r="G1561" s="22" t="s">
        <v>419</v>
      </c>
      <c r="H1561" s="22" t="s">
        <v>684</v>
      </c>
      <c r="I1561" s="22" t="s">
        <v>321</v>
      </c>
      <c r="J1561" s="24">
        <v>16275</v>
      </c>
      <c r="K1561" s="58">
        <f t="shared" si="54"/>
        <v>16275</v>
      </c>
    </row>
    <row r="1562" spans="2:11" s="1" customFormat="1" ht="14.1" hidden="1" customHeight="1" outlineLevel="4" x14ac:dyDescent="0.2">
      <c r="B1562" s="35" t="s">
        <v>3164</v>
      </c>
      <c r="C1562" s="35"/>
      <c r="D1562" s="21"/>
      <c r="E1562" s="22" t="s">
        <v>3165</v>
      </c>
      <c r="F1562" s="22" t="s">
        <v>248</v>
      </c>
      <c r="G1562" s="22" t="s">
        <v>419</v>
      </c>
      <c r="H1562" s="22" t="s">
        <v>684</v>
      </c>
      <c r="I1562" s="22" t="s">
        <v>328</v>
      </c>
      <c r="J1562" s="24">
        <v>18850</v>
      </c>
      <c r="K1562" s="58">
        <f t="shared" si="54"/>
        <v>18850</v>
      </c>
    </row>
    <row r="1563" spans="2:11" s="1" customFormat="1" ht="14.1" hidden="1" customHeight="1" outlineLevel="4" x14ac:dyDescent="0.2">
      <c r="B1563" s="35" t="s">
        <v>3166</v>
      </c>
      <c r="C1563" s="35"/>
      <c r="D1563" s="21"/>
      <c r="E1563" s="22" t="s">
        <v>3167</v>
      </c>
      <c r="F1563" s="22" t="s">
        <v>248</v>
      </c>
      <c r="G1563" s="22" t="s">
        <v>419</v>
      </c>
      <c r="H1563" s="22" t="s">
        <v>684</v>
      </c>
      <c r="I1563" s="22" t="s">
        <v>374</v>
      </c>
      <c r="J1563" s="24">
        <v>25130</v>
      </c>
      <c r="K1563" s="58">
        <f t="shared" si="54"/>
        <v>25130</v>
      </c>
    </row>
    <row r="1564" spans="2:11" s="1" customFormat="1" ht="14.1" hidden="1" customHeight="1" outlineLevel="4" x14ac:dyDescent="0.2">
      <c r="B1564" s="35" t="s">
        <v>3168</v>
      </c>
      <c r="C1564" s="35"/>
      <c r="D1564" s="21"/>
      <c r="E1564" s="22" t="s">
        <v>3169</v>
      </c>
      <c r="F1564" s="22" t="s">
        <v>248</v>
      </c>
      <c r="G1564" s="22" t="s">
        <v>419</v>
      </c>
      <c r="H1564" s="22" t="s">
        <v>931</v>
      </c>
      <c r="I1564" s="22" t="s">
        <v>296</v>
      </c>
      <c r="J1564" s="24">
        <v>19710</v>
      </c>
      <c r="K1564" s="58">
        <f t="shared" si="54"/>
        <v>19710</v>
      </c>
    </row>
    <row r="1565" spans="2:11" s="1" customFormat="1" ht="14.1" hidden="1" customHeight="1" outlineLevel="4" x14ac:dyDescent="0.2">
      <c r="B1565" s="35" t="s">
        <v>3170</v>
      </c>
      <c r="C1565" s="35"/>
      <c r="D1565" s="21"/>
      <c r="E1565" s="22" t="s">
        <v>3171</v>
      </c>
      <c r="F1565" s="22" t="s">
        <v>248</v>
      </c>
      <c r="G1565" s="22" t="s">
        <v>419</v>
      </c>
      <c r="H1565" s="22" t="s">
        <v>931</v>
      </c>
      <c r="I1565" s="22" t="s">
        <v>321</v>
      </c>
      <c r="J1565" s="24">
        <v>21715</v>
      </c>
      <c r="K1565" s="58">
        <f t="shared" si="54"/>
        <v>21715</v>
      </c>
    </row>
    <row r="1566" spans="2:11" s="1" customFormat="1" ht="14.1" hidden="1" customHeight="1" outlineLevel="4" x14ac:dyDescent="0.2">
      <c r="B1566" s="35" t="s">
        <v>3172</v>
      </c>
      <c r="C1566" s="35"/>
      <c r="D1566" s="21"/>
      <c r="E1566" s="22" t="s">
        <v>3173</v>
      </c>
      <c r="F1566" s="22" t="s">
        <v>248</v>
      </c>
      <c r="G1566" s="22" t="s">
        <v>419</v>
      </c>
      <c r="H1566" s="22" t="s">
        <v>931</v>
      </c>
      <c r="I1566" s="22" t="s">
        <v>328</v>
      </c>
      <c r="J1566" s="24">
        <v>22765</v>
      </c>
      <c r="K1566" s="58">
        <f t="shared" ref="K1566:K1597" si="55">J1566*((100-$C$14-$C$16)/100)</f>
        <v>22765</v>
      </c>
    </row>
    <row r="1567" spans="2:11" s="1" customFormat="1" ht="14.1" hidden="1" customHeight="1" outlineLevel="4" x14ac:dyDescent="0.2">
      <c r="B1567" s="35" t="s">
        <v>3174</v>
      </c>
      <c r="C1567" s="35"/>
      <c r="D1567" s="21"/>
      <c r="E1567" s="22" t="s">
        <v>3175</v>
      </c>
      <c r="F1567" s="22" t="s">
        <v>248</v>
      </c>
      <c r="G1567" s="22" t="s">
        <v>419</v>
      </c>
      <c r="H1567" s="22" t="s">
        <v>931</v>
      </c>
      <c r="I1567" s="22" t="s">
        <v>374</v>
      </c>
      <c r="J1567" s="24">
        <v>26200</v>
      </c>
      <c r="K1567" s="58">
        <f t="shared" si="55"/>
        <v>26200</v>
      </c>
    </row>
    <row r="1568" spans="2:11" s="1" customFormat="1" ht="14.1" hidden="1" customHeight="1" outlineLevel="4" x14ac:dyDescent="0.2">
      <c r="B1568" s="35" t="s">
        <v>3176</v>
      </c>
      <c r="C1568" s="35"/>
      <c r="D1568" s="21"/>
      <c r="E1568" s="22" t="s">
        <v>3177</v>
      </c>
      <c r="F1568" s="22" t="s">
        <v>248</v>
      </c>
      <c r="G1568" s="22" t="s">
        <v>441</v>
      </c>
      <c r="H1568" s="22" t="s">
        <v>681</v>
      </c>
      <c r="I1568" s="22" t="s">
        <v>296</v>
      </c>
      <c r="J1568" s="24">
        <v>17730</v>
      </c>
      <c r="K1568" s="58">
        <f t="shared" si="55"/>
        <v>17730</v>
      </c>
    </row>
    <row r="1569" spans="2:11" s="1" customFormat="1" ht="14.1" hidden="1" customHeight="1" outlineLevel="4" x14ac:dyDescent="0.2">
      <c r="B1569" s="35" t="s">
        <v>3178</v>
      </c>
      <c r="C1569" s="35"/>
      <c r="D1569" s="21"/>
      <c r="E1569" s="22" t="s">
        <v>3179</v>
      </c>
      <c r="F1569" s="22" t="s">
        <v>248</v>
      </c>
      <c r="G1569" s="22" t="s">
        <v>463</v>
      </c>
      <c r="H1569" s="22" t="s">
        <v>681</v>
      </c>
      <c r="I1569" s="22" t="s">
        <v>321</v>
      </c>
      <c r="J1569" s="24">
        <v>21420</v>
      </c>
      <c r="K1569" s="58">
        <f t="shared" si="55"/>
        <v>21420</v>
      </c>
    </row>
    <row r="1570" spans="2:11" s="1" customFormat="1" ht="14.1" hidden="1" customHeight="1" outlineLevel="4" x14ac:dyDescent="0.2">
      <c r="B1570" s="35" t="s">
        <v>3180</v>
      </c>
      <c r="C1570" s="35"/>
      <c r="D1570" s="21"/>
      <c r="E1570" s="22" t="s">
        <v>3181</v>
      </c>
      <c r="F1570" s="22" t="s">
        <v>248</v>
      </c>
      <c r="G1570" s="22" t="s">
        <v>463</v>
      </c>
      <c r="H1570" s="22" t="s">
        <v>681</v>
      </c>
      <c r="I1570" s="22" t="s">
        <v>328</v>
      </c>
      <c r="J1570" s="24">
        <v>22225</v>
      </c>
      <c r="K1570" s="58">
        <f t="shared" si="55"/>
        <v>22225</v>
      </c>
    </row>
    <row r="1571" spans="2:11" s="1" customFormat="1" ht="14.1" hidden="1" customHeight="1" outlineLevel="4" x14ac:dyDescent="0.2">
      <c r="B1571" s="35" t="s">
        <v>3182</v>
      </c>
      <c r="C1571" s="35"/>
      <c r="D1571" s="21"/>
      <c r="E1571" s="22" t="s">
        <v>3183</v>
      </c>
      <c r="F1571" s="22" t="s">
        <v>248</v>
      </c>
      <c r="G1571" s="22" t="s">
        <v>463</v>
      </c>
      <c r="H1571" s="22" t="s">
        <v>684</v>
      </c>
      <c r="I1571" s="22" t="s">
        <v>296</v>
      </c>
      <c r="J1571" s="24">
        <v>21235</v>
      </c>
      <c r="K1571" s="58">
        <f t="shared" si="55"/>
        <v>21235</v>
      </c>
    </row>
    <row r="1572" spans="2:11" s="1" customFormat="1" ht="14.1" hidden="1" customHeight="1" outlineLevel="4" x14ac:dyDescent="0.2">
      <c r="B1572" s="35" t="s">
        <v>3184</v>
      </c>
      <c r="C1572" s="35"/>
      <c r="D1572" s="21"/>
      <c r="E1572" s="22" t="s">
        <v>3185</v>
      </c>
      <c r="F1572" s="22" t="s">
        <v>248</v>
      </c>
      <c r="G1572" s="22" t="s">
        <v>463</v>
      </c>
      <c r="H1572" s="22" t="s">
        <v>684</v>
      </c>
      <c r="I1572" s="22" t="s">
        <v>321</v>
      </c>
      <c r="J1572" s="24">
        <v>23410</v>
      </c>
      <c r="K1572" s="58">
        <f t="shared" si="55"/>
        <v>23410</v>
      </c>
    </row>
    <row r="1573" spans="2:11" s="1" customFormat="1" ht="14.1" hidden="1" customHeight="1" outlineLevel="4" x14ac:dyDescent="0.2">
      <c r="B1573" s="35" t="s">
        <v>3186</v>
      </c>
      <c r="C1573" s="35"/>
      <c r="D1573" s="21"/>
      <c r="E1573" s="22" t="s">
        <v>3187</v>
      </c>
      <c r="F1573" s="22" t="s">
        <v>248</v>
      </c>
      <c r="G1573" s="22" t="s">
        <v>463</v>
      </c>
      <c r="H1573" s="22" t="s">
        <v>684</v>
      </c>
      <c r="I1573" s="22" t="s">
        <v>328</v>
      </c>
      <c r="J1573" s="24">
        <v>24495</v>
      </c>
      <c r="K1573" s="58">
        <f t="shared" si="55"/>
        <v>24495</v>
      </c>
    </row>
    <row r="1574" spans="2:11" s="1" customFormat="1" ht="14.1" hidden="1" customHeight="1" outlineLevel="4" x14ac:dyDescent="0.2">
      <c r="B1574" s="35" t="s">
        <v>3188</v>
      </c>
      <c r="C1574" s="35"/>
      <c r="D1574" s="21"/>
      <c r="E1574" s="22" t="s">
        <v>3189</v>
      </c>
      <c r="F1574" s="22" t="s">
        <v>248</v>
      </c>
      <c r="G1574" s="22" t="s">
        <v>463</v>
      </c>
      <c r="H1574" s="22" t="s">
        <v>684</v>
      </c>
      <c r="I1574" s="22" t="s">
        <v>374</v>
      </c>
      <c r="J1574" s="24">
        <v>29095</v>
      </c>
      <c r="K1574" s="58">
        <f t="shared" si="55"/>
        <v>29095</v>
      </c>
    </row>
    <row r="1575" spans="2:11" s="1" customFormat="1" ht="14.1" hidden="1" customHeight="1" outlineLevel="4" x14ac:dyDescent="0.2">
      <c r="B1575" s="35" t="s">
        <v>3190</v>
      </c>
      <c r="C1575" s="35"/>
      <c r="D1575" s="21"/>
      <c r="E1575" s="22" t="s">
        <v>3191</v>
      </c>
      <c r="F1575" s="22" t="s">
        <v>248</v>
      </c>
      <c r="G1575" s="22" t="s">
        <v>463</v>
      </c>
      <c r="H1575" s="22" t="s">
        <v>931</v>
      </c>
      <c r="I1575" s="22" t="s">
        <v>296</v>
      </c>
      <c r="J1575" s="24">
        <v>23270</v>
      </c>
      <c r="K1575" s="58">
        <f t="shared" si="55"/>
        <v>23270</v>
      </c>
    </row>
    <row r="1576" spans="2:11" s="1" customFormat="1" ht="14.1" hidden="1" customHeight="1" outlineLevel="4" x14ac:dyDescent="0.2">
      <c r="B1576" s="35" t="s">
        <v>3192</v>
      </c>
      <c r="C1576" s="35"/>
      <c r="D1576" s="21"/>
      <c r="E1576" s="22" t="s">
        <v>3193</v>
      </c>
      <c r="F1576" s="22" t="s">
        <v>248</v>
      </c>
      <c r="G1576" s="22" t="s">
        <v>463</v>
      </c>
      <c r="H1576" s="22" t="s">
        <v>931</v>
      </c>
      <c r="I1576" s="22" t="s">
        <v>321</v>
      </c>
      <c r="J1576" s="24">
        <v>25620</v>
      </c>
      <c r="K1576" s="58">
        <f t="shared" si="55"/>
        <v>25620</v>
      </c>
    </row>
    <row r="1577" spans="2:11" s="1" customFormat="1" ht="14.1" hidden="1" customHeight="1" outlineLevel="4" x14ac:dyDescent="0.2">
      <c r="B1577" s="35" t="s">
        <v>3194</v>
      </c>
      <c r="C1577" s="35"/>
      <c r="D1577" s="21"/>
      <c r="E1577" s="22" t="s">
        <v>3195</v>
      </c>
      <c r="F1577" s="22" t="s">
        <v>248</v>
      </c>
      <c r="G1577" s="22" t="s">
        <v>463</v>
      </c>
      <c r="H1577" s="22" t="s">
        <v>931</v>
      </c>
      <c r="I1577" s="22" t="s">
        <v>328</v>
      </c>
      <c r="J1577" s="24">
        <v>26760</v>
      </c>
      <c r="K1577" s="58">
        <f t="shared" si="55"/>
        <v>26760</v>
      </c>
    </row>
    <row r="1578" spans="2:11" s="1" customFormat="1" ht="14.1" hidden="1" customHeight="1" outlineLevel="4" x14ac:dyDescent="0.2">
      <c r="B1578" s="35" t="s">
        <v>3196</v>
      </c>
      <c r="C1578" s="35"/>
      <c r="D1578" s="21"/>
      <c r="E1578" s="22" t="s">
        <v>3197</v>
      </c>
      <c r="F1578" s="22" t="s">
        <v>248</v>
      </c>
      <c r="G1578" s="22" t="s">
        <v>463</v>
      </c>
      <c r="H1578" s="22" t="s">
        <v>931</v>
      </c>
      <c r="I1578" s="22" t="s">
        <v>374</v>
      </c>
      <c r="J1578" s="24">
        <v>30240</v>
      </c>
      <c r="K1578" s="58">
        <f t="shared" si="55"/>
        <v>30240</v>
      </c>
    </row>
    <row r="1579" spans="2:11" s="1" customFormat="1" ht="14.1" hidden="1" customHeight="1" outlineLevel="4" x14ac:dyDescent="0.2">
      <c r="B1579" s="35" t="s">
        <v>3198</v>
      </c>
      <c r="C1579" s="35"/>
      <c r="D1579" s="21"/>
      <c r="E1579" s="22" t="s">
        <v>3199</v>
      </c>
      <c r="F1579" s="22" t="s">
        <v>248</v>
      </c>
      <c r="G1579" s="22" t="s">
        <v>501</v>
      </c>
      <c r="H1579" s="22" t="s">
        <v>681</v>
      </c>
      <c r="I1579" s="22" t="s">
        <v>321</v>
      </c>
      <c r="J1579" s="24">
        <v>24345</v>
      </c>
      <c r="K1579" s="58">
        <f t="shared" si="55"/>
        <v>24345</v>
      </c>
    </row>
    <row r="1580" spans="2:11" s="1" customFormat="1" ht="14.1" hidden="1" customHeight="1" outlineLevel="4" x14ac:dyDescent="0.2">
      <c r="B1580" s="35" t="s">
        <v>3200</v>
      </c>
      <c r="C1580" s="35"/>
      <c r="D1580" s="21"/>
      <c r="E1580" s="22" t="s">
        <v>3201</v>
      </c>
      <c r="F1580" s="22" t="s">
        <v>248</v>
      </c>
      <c r="G1580" s="22" t="s">
        <v>501</v>
      </c>
      <c r="H1580" s="22" t="s">
        <v>681</v>
      </c>
      <c r="I1580" s="22" t="s">
        <v>328</v>
      </c>
      <c r="J1580" s="24">
        <v>25415</v>
      </c>
      <c r="K1580" s="58">
        <f t="shared" si="55"/>
        <v>25415</v>
      </c>
    </row>
    <row r="1581" spans="2:11" s="1" customFormat="1" ht="14.1" hidden="1" customHeight="1" outlineLevel="4" x14ac:dyDescent="0.2">
      <c r="B1581" s="35" t="s">
        <v>3202</v>
      </c>
      <c r="C1581" s="35"/>
      <c r="D1581" s="21"/>
      <c r="E1581" s="22" t="s">
        <v>3203</v>
      </c>
      <c r="F1581" s="22" t="s">
        <v>248</v>
      </c>
      <c r="G1581" s="22" t="s">
        <v>501</v>
      </c>
      <c r="H1581" s="22" t="s">
        <v>684</v>
      </c>
      <c r="I1581" s="22" t="s">
        <v>321</v>
      </c>
      <c r="J1581" s="24">
        <v>26830</v>
      </c>
      <c r="K1581" s="58">
        <f t="shared" si="55"/>
        <v>26830</v>
      </c>
    </row>
    <row r="1582" spans="2:11" s="1" customFormat="1" ht="14.1" hidden="1" customHeight="1" outlineLevel="4" x14ac:dyDescent="0.2">
      <c r="B1582" s="35" t="s">
        <v>3204</v>
      </c>
      <c r="C1582" s="35"/>
      <c r="D1582" s="21"/>
      <c r="E1582" s="22" t="s">
        <v>3205</v>
      </c>
      <c r="F1582" s="22" t="s">
        <v>248</v>
      </c>
      <c r="G1582" s="22" t="s">
        <v>501</v>
      </c>
      <c r="H1582" s="22" t="s">
        <v>684</v>
      </c>
      <c r="I1582" s="22" t="s">
        <v>328</v>
      </c>
      <c r="J1582" s="24">
        <v>28020</v>
      </c>
      <c r="K1582" s="58">
        <f t="shared" si="55"/>
        <v>28020</v>
      </c>
    </row>
    <row r="1583" spans="2:11" s="1" customFormat="1" ht="14.1" hidden="1" customHeight="1" outlineLevel="4" x14ac:dyDescent="0.2">
      <c r="B1583" s="35" t="s">
        <v>3206</v>
      </c>
      <c r="C1583" s="35"/>
      <c r="D1583" s="21"/>
      <c r="E1583" s="22" t="s">
        <v>3207</v>
      </c>
      <c r="F1583" s="22" t="s">
        <v>248</v>
      </c>
      <c r="G1583" s="22" t="s">
        <v>501</v>
      </c>
      <c r="H1583" s="22" t="s">
        <v>684</v>
      </c>
      <c r="I1583" s="22" t="s">
        <v>374</v>
      </c>
      <c r="J1583" s="24">
        <v>32955</v>
      </c>
      <c r="K1583" s="58">
        <f t="shared" si="55"/>
        <v>32955</v>
      </c>
    </row>
    <row r="1584" spans="2:11" s="1" customFormat="1" ht="14.1" hidden="1" customHeight="1" outlineLevel="4" x14ac:dyDescent="0.2">
      <c r="B1584" s="35" t="s">
        <v>3208</v>
      </c>
      <c r="C1584" s="35"/>
      <c r="D1584" s="21"/>
      <c r="E1584" s="22" t="s">
        <v>3209</v>
      </c>
      <c r="F1584" s="22" t="s">
        <v>248</v>
      </c>
      <c r="G1584" s="22" t="s">
        <v>501</v>
      </c>
      <c r="H1584" s="22" t="s">
        <v>931</v>
      </c>
      <c r="I1584" s="22" t="s">
        <v>296</v>
      </c>
      <c r="J1584" s="24">
        <v>26855</v>
      </c>
      <c r="K1584" s="58">
        <f t="shared" si="55"/>
        <v>26855</v>
      </c>
    </row>
    <row r="1585" spans="2:11" s="1" customFormat="1" ht="14.1" hidden="1" customHeight="1" outlineLevel="4" x14ac:dyDescent="0.2">
      <c r="B1585" s="35" t="s">
        <v>3210</v>
      </c>
      <c r="C1585" s="35"/>
      <c r="D1585" s="21"/>
      <c r="E1585" s="22" t="s">
        <v>3211</v>
      </c>
      <c r="F1585" s="22" t="s">
        <v>248</v>
      </c>
      <c r="G1585" s="22" t="s">
        <v>501</v>
      </c>
      <c r="H1585" s="22" t="s">
        <v>931</v>
      </c>
      <c r="I1585" s="22" t="s">
        <v>321</v>
      </c>
      <c r="J1585" s="24">
        <v>29340</v>
      </c>
      <c r="K1585" s="58">
        <f t="shared" si="55"/>
        <v>29340</v>
      </c>
    </row>
    <row r="1586" spans="2:11" s="1" customFormat="1" ht="14.1" hidden="1" customHeight="1" outlineLevel="4" x14ac:dyDescent="0.2">
      <c r="B1586" s="35" t="s">
        <v>3212</v>
      </c>
      <c r="C1586" s="35"/>
      <c r="D1586" s="21"/>
      <c r="E1586" s="22" t="s">
        <v>3213</v>
      </c>
      <c r="F1586" s="22" t="s">
        <v>248</v>
      </c>
      <c r="G1586" s="22" t="s">
        <v>501</v>
      </c>
      <c r="H1586" s="22" t="s">
        <v>931</v>
      </c>
      <c r="I1586" s="22" t="s">
        <v>328</v>
      </c>
      <c r="J1586" s="24">
        <v>30550</v>
      </c>
      <c r="K1586" s="58">
        <f t="shared" si="55"/>
        <v>30550</v>
      </c>
    </row>
    <row r="1587" spans="2:11" s="1" customFormat="1" ht="14.1" hidden="1" customHeight="1" outlineLevel="4" x14ac:dyDescent="0.2">
      <c r="B1587" s="35" t="s">
        <v>3214</v>
      </c>
      <c r="C1587" s="35"/>
      <c r="D1587" s="21"/>
      <c r="E1587" s="22" t="s">
        <v>3215</v>
      </c>
      <c r="F1587" s="22" t="s">
        <v>248</v>
      </c>
      <c r="G1587" s="22" t="s">
        <v>501</v>
      </c>
      <c r="H1587" s="22" t="s">
        <v>931</v>
      </c>
      <c r="I1587" s="22" t="s">
        <v>374</v>
      </c>
      <c r="J1587" s="24">
        <v>34285</v>
      </c>
      <c r="K1587" s="58">
        <f t="shared" si="55"/>
        <v>34285</v>
      </c>
    </row>
    <row r="1588" spans="2:11" s="1" customFormat="1" ht="14.1" hidden="1" customHeight="1" outlineLevel="4" x14ac:dyDescent="0.2">
      <c r="B1588" s="35" t="s">
        <v>3216</v>
      </c>
      <c r="C1588" s="35"/>
      <c r="D1588" s="21"/>
      <c r="E1588" s="22" t="s">
        <v>3217</v>
      </c>
      <c r="F1588" s="22" t="s">
        <v>248</v>
      </c>
      <c r="G1588" s="22" t="s">
        <v>501</v>
      </c>
      <c r="H1588" s="22" t="s">
        <v>931</v>
      </c>
      <c r="I1588" s="22" t="s">
        <v>419</v>
      </c>
      <c r="J1588" s="24">
        <v>39220</v>
      </c>
      <c r="K1588" s="58">
        <f t="shared" si="55"/>
        <v>39220</v>
      </c>
    </row>
    <row r="1589" spans="2:11" ht="12" hidden="1" customHeight="1" outlineLevel="2" x14ac:dyDescent="0.2">
      <c r="B1589" s="33" t="s">
        <v>3218</v>
      </c>
      <c r="C1589" s="33"/>
      <c r="D1589" s="15"/>
      <c r="E1589" s="16"/>
      <c r="F1589" s="16"/>
      <c r="G1589" s="16"/>
      <c r="H1589" s="16"/>
      <c r="I1589" s="16"/>
      <c r="J1589" s="17"/>
      <c r="K1589" s="56"/>
    </row>
    <row r="1590" spans="2:11" s="1" customFormat="1" ht="89.1" hidden="1" customHeight="1" outlineLevel="3" x14ac:dyDescent="0.2">
      <c r="B1590" s="40" t="s">
        <v>3219</v>
      </c>
      <c r="C1590" s="40"/>
      <c r="D1590" s="27"/>
      <c r="E1590" s="19"/>
      <c r="F1590" s="19"/>
      <c r="G1590" s="19"/>
      <c r="H1590" s="19"/>
      <c r="I1590" s="19"/>
      <c r="J1590" s="20"/>
      <c r="K1590" s="57"/>
    </row>
    <row r="1591" spans="2:11" s="1" customFormat="1" ht="14.1" hidden="1" customHeight="1" outlineLevel="4" x14ac:dyDescent="0.2">
      <c r="B1591" s="35" t="s">
        <v>3220</v>
      </c>
      <c r="C1591" s="35"/>
      <c r="D1591" s="21"/>
      <c r="E1591" s="22" t="s">
        <v>3221</v>
      </c>
      <c r="F1591" s="22" t="s">
        <v>248</v>
      </c>
      <c r="G1591" s="22" t="s">
        <v>463</v>
      </c>
      <c r="H1591" s="22" t="s">
        <v>3222</v>
      </c>
      <c r="I1591" s="22" t="s">
        <v>296</v>
      </c>
      <c r="J1591" s="23">
        <v>880</v>
      </c>
      <c r="K1591" s="58">
        <f t="shared" ref="K1591:K1611" si="56">J1591*((100-$C$14-$C$16)/100)</f>
        <v>880</v>
      </c>
    </row>
    <row r="1592" spans="2:11" s="1" customFormat="1" ht="14.1" hidden="1" customHeight="1" outlineLevel="4" x14ac:dyDescent="0.2">
      <c r="B1592" s="35" t="s">
        <v>3223</v>
      </c>
      <c r="C1592" s="35"/>
      <c r="D1592" s="21"/>
      <c r="E1592" s="22" t="s">
        <v>3224</v>
      </c>
      <c r="F1592" s="22" t="s">
        <v>248</v>
      </c>
      <c r="G1592" s="22" t="s">
        <v>463</v>
      </c>
      <c r="H1592" s="22" t="s">
        <v>3222</v>
      </c>
      <c r="I1592" s="22" t="s">
        <v>321</v>
      </c>
      <c r="J1592" s="24">
        <v>1165</v>
      </c>
      <c r="K1592" s="58">
        <f t="shared" si="56"/>
        <v>1165</v>
      </c>
    </row>
    <row r="1593" spans="2:11" s="1" customFormat="1" ht="14.1" hidden="1" customHeight="1" outlineLevel="4" x14ac:dyDescent="0.2">
      <c r="B1593" s="35" t="s">
        <v>3225</v>
      </c>
      <c r="C1593" s="35"/>
      <c r="D1593" s="21"/>
      <c r="E1593" s="22" t="s">
        <v>3226</v>
      </c>
      <c r="F1593" s="22" t="s">
        <v>248</v>
      </c>
      <c r="G1593" s="22" t="s">
        <v>463</v>
      </c>
      <c r="H1593" s="22" t="s">
        <v>3222</v>
      </c>
      <c r="I1593" s="22" t="s">
        <v>328</v>
      </c>
      <c r="J1593" s="24">
        <v>1335</v>
      </c>
      <c r="K1593" s="58">
        <f t="shared" si="56"/>
        <v>1335</v>
      </c>
    </row>
    <row r="1594" spans="2:11" s="1" customFormat="1" ht="14.1" hidden="1" customHeight="1" outlineLevel="4" x14ac:dyDescent="0.2">
      <c r="B1594" s="35" t="s">
        <v>3227</v>
      </c>
      <c r="C1594" s="35"/>
      <c r="D1594" s="21"/>
      <c r="E1594" s="22" t="s">
        <v>3228</v>
      </c>
      <c r="F1594" s="22" t="s">
        <v>248</v>
      </c>
      <c r="G1594" s="22" t="s">
        <v>463</v>
      </c>
      <c r="H1594" s="22" t="s">
        <v>3222</v>
      </c>
      <c r="I1594" s="22" t="s">
        <v>374</v>
      </c>
      <c r="J1594" s="24">
        <v>1755</v>
      </c>
      <c r="K1594" s="58">
        <f t="shared" si="56"/>
        <v>1755</v>
      </c>
    </row>
    <row r="1595" spans="2:11" s="1" customFormat="1" ht="14.1" hidden="1" customHeight="1" outlineLevel="4" x14ac:dyDescent="0.2">
      <c r="B1595" s="35" t="s">
        <v>3229</v>
      </c>
      <c r="C1595" s="35"/>
      <c r="D1595" s="21"/>
      <c r="E1595" s="22" t="s">
        <v>3230</v>
      </c>
      <c r="F1595" s="22" t="s">
        <v>248</v>
      </c>
      <c r="G1595" s="22" t="s">
        <v>501</v>
      </c>
      <c r="H1595" s="22" t="s">
        <v>3222</v>
      </c>
      <c r="I1595" s="22" t="s">
        <v>296</v>
      </c>
      <c r="J1595" s="24">
        <v>1055</v>
      </c>
      <c r="K1595" s="58">
        <f t="shared" si="56"/>
        <v>1055</v>
      </c>
    </row>
    <row r="1596" spans="2:11" s="1" customFormat="1" ht="14.1" hidden="1" customHeight="1" outlineLevel="4" x14ac:dyDescent="0.2">
      <c r="B1596" s="35" t="s">
        <v>3231</v>
      </c>
      <c r="C1596" s="35"/>
      <c r="D1596" s="21"/>
      <c r="E1596" s="22" t="s">
        <v>3232</v>
      </c>
      <c r="F1596" s="22" t="s">
        <v>248</v>
      </c>
      <c r="G1596" s="22" t="s">
        <v>501</v>
      </c>
      <c r="H1596" s="22" t="s">
        <v>3222</v>
      </c>
      <c r="I1596" s="22" t="s">
        <v>321</v>
      </c>
      <c r="J1596" s="24">
        <v>1445</v>
      </c>
      <c r="K1596" s="58">
        <f t="shared" si="56"/>
        <v>1445</v>
      </c>
    </row>
    <row r="1597" spans="2:11" s="1" customFormat="1" ht="14.1" hidden="1" customHeight="1" outlineLevel="4" x14ac:dyDescent="0.2">
      <c r="B1597" s="35" t="s">
        <v>3233</v>
      </c>
      <c r="C1597" s="35"/>
      <c r="D1597" s="21"/>
      <c r="E1597" s="22" t="s">
        <v>3234</v>
      </c>
      <c r="F1597" s="22" t="s">
        <v>248</v>
      </c>
      <c r="G1597" s="22" t="s">
        <v>501</v>
      </c>
      <c r="H1597" s="22" t="s">
        <v>3222</v>
      </c>
      <c r="I1597" s="22" t="s">
        <v>328</v>
      </c>
      <c r="J1597" s="24">
        <v>1605</v>
      </c>
      <c r="K1597" s="58">
        <f t="shared" si="56"/>
        <v>1605</v>
      </c>
    </row>
    <row r="1598" spans="2:11" s="1" customFormat="1" ht="14.1" hidden="1" customHeight="1" outlineLevel="4" x14ac:dyDescent="0.2">
      <c r="B1598" s="35" t="s">
        <v>3235</v>
      </c>
      <c r="C1598" s="35"/>
      <c r="D1598" s="21"/>
      <c r="E1598" s="22" t="s">
        <v>3236</v>
      </c>
      <c r="F1598" s="22" t="s">
        <v>248</v>
      </c>
      <c r="G1598" s="22" t="s">
        <v>501</v>
      </c>
      <c r="H1598" s="22" t="s">
        <v>3222</v>
      </c>
      <c r="I1598" s="22" t="s">
        <v>374</v>
      </c>
      <c r="J1598" s="24">
        <v>2110</v>
      </c>
      <c r="K1598" s="58">
        <f t="shared" si="56"/>
        <v>2110</v>
      </c>
    </row>
    <row r="1599" spans="2:11" s="1" customFormat="1" ht="14.1" hidden="1" customHeight="1" outlineLevel="4" x14ac:dyDescent="0.2">
      <c r="B1599" s="35" t="s">
        <v>3237</v>
      </c>
      <c r="C1599" s="35"/>
      <c r="D1599" s="21"/>
      <c r="E1599" s="22" t="s">
        <v>3238</v>
      </c>
      <c r="F1599" s="22" t="s">
        <v>248</v>
      </c>
      <c r="G1599" s="22" t="s">
        <v>501</v>
      </c>
      <c r="H1599" s="22" t="s">
        <v>3222</v>
      </c>
      <c r="I1599" s="22" t="s">
        <v>419</v>
      </c>
      <c r="J1599" s="24">
        <v>2835</v>
      </c>
      <c r="K1599" s="58">
        <f t="shared" si="56"/>
        <v>2835</v>
      </c>
    </row>
    <row r="1600" spans="2:11" s="1" customFormat="1" ht="14.1" hidden="1" customHeight="1" outlineLevel="4" x14ac:dyDescent="0.2">
      <c r="B1600" s="35" t="s">
        <v>3239</v>
      </c>
      <c r="C1600" s="35"/>
      <c r="D1600" s="21"/>
      <c r="E1600" s="22" t="s">
        <v>3240</v>
      </c>
      <c r="F1600" s="22" t="s">
        <v>248</v>
      </c>
      <c r="G1600" s="22" t="s">
        <v>374</v>
      </c>
      <c r="H1600" s="22" t="s">
        <v>3222</v>
      </c>
      <c r="I1600" s="22" t="s">
        <v>296</v>
      </c>
      <c r="J1600" s="23">
        <v>505</v>
      </c>
      <c r="K1600" s="58">
        <f t="shared" si="56"/>
        <v>505</v>
      </c>
    </row>
    <row r="1601" spans="2:11" s="1" customFormat="1" ht="14.1" hidden="1" customHeight="1" outlineLevel="4" x14ac:dyDescent="0.2">
      <c r="B1601" s="35" t="s">
        <v>3241</v>
      </c>
      <c r="C1601" s="35"/>
      <c r="D1601" s="21"/>
      <c r="E1601" s="22" t="s">
        <v>3242</v>
      </c>
      <c r="F1601" s="22" t="s">
        <v>248</v>
      </c>
      <c r="G1601" s="22" t="s">
        <v>374</v>
      </c>
      <c r="H1601" s="22" t="s">
        <v>3222</v>
      </c>
      <c r="I1601" s="22" t="s">
        <v>321</v>
      </c>
      <c r="J1601" s="23">
        <v>690</v>
      </c>
      <c r="K1601" s="58">
        <f t="shared" si="56"/>
        <v>690</v>
      </c>
    </row>
    <row r="1602" spans="2:11" s="1" customFormat="1" ht="14.1" hidden="1" customHeight="1" outlineLevel="4" x14ac:dyDescent="0.2">
      <c r="B1602" s="35" t="s">
        <v>3243</v>
      </c>
      <c r="C1602" s="35"/>
      <c r="D1602" s="21"/>
      <c r="E1602" s="22" t="s">
        <v>3244</v>
      </c>
      <c r="F1602" s="22" t="s">
        <v>248</v>
      </c>
      <c r="G1602" s="22" t="s">
        <v>374</v>
      </c>
      <c r="H1602" s="22" t="s">
        <v>3222</v>
      </c>
      <c r="I1602" s="22" t="s">
        <v>328</v>
      </c>
      <c r="J1602" s="23">
        <v>745</v>
      </c>
      <c r="K1602" s="58">
        <f t="shared" si="56"/>
        <v>745</v>
      </c>
    </row>
    <row r="1603" spans="2:11" s="1" customFormat="1" ht="14.1" hidden="1" customHeight="1" outlineLevel="4" x14ac:dyDescent="0.2">
      <c r="B1603" s="35" t="s">
        <v>3245</v>
      </c>
      <c r="C1603" s="35"/>
      <c r="D1603" s="21"/>
      <c r="E1603" s="22" t="s">
        <v>3246</v>
      </c>
      <c r="F1603" s="22" t="s">
        <v>248</v>
      </c>
      <c r="G1603" s="22" t="s">
        <v>374</v>
      </c>
      <c r="H1603" s="22" t="s">
        <v>3222</v>
      </c>
      <c r="I1603" s="22" t="s">
        <v>374</v>
      </c>
      <c r="J1603" s="24">
        <v>1105</v>
      </c>
      <c r="K1603" s="58">
        <f t="shared" si="56"/>
        <v>1105</v>
      </c>
    </row>
    <row r="1604" spans="2:11" s="1" customFormat="1" ht="14.1" hidden="1" customHeight="1" outlineLevel="4" x14ac:dyDescent="0.2">
      <c r="B1604" s="35" t="s">
        <v>3247</v>
      </c>
      <c r="C1604" s="35"/>
      <c r="D1604" s="21"/>
      <c r="E1604" s="22" t="s">
        <v>3248</v>
      </c>
      <c r="F1604" s="22" t="s">
        <v>248</v>
      </c>
      <c r="G1604" s="22" t="s">
        <v>398</v>
      </c>
      <c r="H1604" s="22" t="s">
        <v>3222</v>
      </c>
      <c r="I1604" s="22" t="s">
        <v>296</v>
      </c>
      <c r="J1604" s="23">
        <v>595</v>
      </c>
      <c r="K1604" s="58">
        <f t="shared" si="56"/>
        <v>595</v>
      </c>
    </row>
    <row r="1605" spans="2:11" s="1" customFormat="1" ht="14.1" hidden="1" customHeight="1" outlineLevel="4" x14ac:dyDescent="0.2">
      <c r="B1605" s="35" t="s">
        <v>3249</v>
      </c>
      <c r="C1605" s="35"/>
      <c r="D1605" s="21"/>
      <c r="E1605" s="22" t="s">
        <v>3250</v>
      </c>
      <c r="F1605" s="22" t="s">
        <v>248</v>
      </c>
      <c r="G1605" s="22" t="s">
        <v>398</v>
      </c>
      <c r="H1605" s="22" t="s">
        <v>3222</v>
      </c>
      <c r="I1605" s="22" t="s">
        <v>321</v>
      </c>
      <c r="J1605" s="23">
        <v>850</v>
      </c>
      <c r="K1605" s="58">
        <f t="shared" si="56"/>
        <v>850</v>
      </c>
    </row>
    <row r="1606" spans="2:11" s="1" customFormat="1" ht="14.1" hidden="1" customHeight="1" outlineLevel="4" x14ac:dyDescent="0.2">
      <c r="B1606" s="35" t="s">
        <v>3251</v>
      </c>
      <c r="C1606" s="35"/>
      <c r="D1606" s="21"/>
      <c r="E1606" s="22" t="s">
        <v>3252</v>
      </c>
      <c r="F1606" s="22" t="s">
        <v>248</v>
      </c>
      <c r="G1606" s="22" t="s">
        <v>398</v>
      </c>
      <c r="H1606" s="22" t="s">
        <v>3222</v>
      </c>
      <c r="I1606" s="22" t="s">
        <v>328</v>
      </c>
      <c r="J1606" s="23">
        <v>930</v>
      </c>
      <c r="K1606" s="58">
        <f t="shared" si="56"/>
        <v>930</v>
      </c>
    </row>
    <row r="1607" spans="2:11" s="1" customFormat="1" ht="14.1" hidden="1" customHeight="1" outlineLevel="4" x14ac:dyDescent="0.2">
      <c r="B1607" s="35" t="s">
        <v>3253</v>
      </c>
      <c r="C1607" s="35"/>
      <c r="D1607" s="21"/>
      <c r="E1607" s="22" t="s">
        <v>3254</v>
      </c>
      <c r="F1607" s="22" t="s">
        <v>248</v>
      </c>
      <c r="G1607" s="22" t="s">
        <v>419</v>
      </c>
      <c r="H1607" s="22" t="s">
        <v>3222</v>
      </c>
      <c r="I1607" s="22" t="s">
        <v>296</v>
      </c>
      <c r="J1607" s="23">
        <v>650</v>
      </c>
      <c r="K1607" s="58">
        <f t="shared" si="56"/>
        <v>650</v>
      </c>
    </row>
    <row r="1608" spans="2:11" s="1" customFormat="1" ht="14.1" hidden="1" customHeight="1" outlineLevel="4" x14ac:dyDescent="0.2">
      <c r="B1608" s="35" t="s">
        <v>3255</v>
      </c>
      <c r="C1608" s="35"/>
      <c r="D1608" s="21"/>
      <c r="E1608" s="22" t="s">
        <v>3256</v>
      </c>
      <c r="F1608" s="22" t="s">
        <v>248</v>
      </c>
      <c r="G1608" s="22" t="s">
        <v>419</v>
      </c>
      <c r="H1608" s="22" t="s">
        <v>3222</v>
      </c>
      <c r="I1608" s="22" t="s">
        <v>321</v>
      </c>
      <c r="J1608" s="23">
        <v>930</v>
      </c>
      <c r="K1608" s="58">
        <f t="shared" si="56"/>
        <v>930</v>
      </c>
    </row>
    <row r="1609" spans="2:11" s="1" customFormat="1" ht="14.1" hidden="1" customHeight="1" outlineLevel="4" x14ac:dyDescent="0.2">
      <c r="B1609" s="35" t="s">
        <v>3257</v>
      </c>
      <c r="C1609" s="35"/>
      <c r="D1609" s="21"/>
      <c r="E1609" s="22" t="s">
        <v>3258</v>
      </c>
      <c r="F1609" s="22" t="s">
        <v>248</v>
      </c>
      <c r="G1609" s="22" t="s">
        <v>419</v>
      </c>
      <c r="H1609" s="22" t="s">
        <v>3222</v>
      </c>
      <c r="I1609" s="22" t="s">
        <v>328</v>
      </c>
      <c r="J1609" s="23">
        <v>990</v>
      </c>
      <c r="K1609" s="58">
        <f t="shared" si="56"/>
        <v>990</v>
      </c>
    </row>
    <row r="1610" spans="2:11" s="1" customFormat="1" ht="14.1" hidden="1" customHeight="1" outlineLevel="4" x14ac:dyDescent="0.2">
      <c r="B1610" s="35" t="s">
        <v>3259</v>
      </c>
      <c r="C1610" s="35"/>
      <c r="D1610" s="21"/>
      <c r="E1610" s="22" t="s">
        <v>3260</v>
      </c>
      <c r="F1610" s="22" t="s">
        <v>248</v>
      </c>
      <c r="G1610" s="22" t="s">
        <v>419</v>
      </c>
      <c r="H1610" s="22" t="s">
        <v>3222</v>
      </c>
      <c r="I1610" s="22" t="s">
        <v>374</v>
      </c>
      <c r="J1610" s="24">
        <v>1425</v>
      </c>
      <c r="K1610" s="58">
        <f t="shared" si="56"/>
        <v>1425</v>
      </c>
    </row>
    <row r="1611" spans="2:11" s="1" customFormat="1" ht="14.1" hidden="1" customHeight="1" outlineLevel="4" x14ac:dyDescent="0.2">
      <c r="B1611" s="35" t="s">
        <v>3261</v>
      </c>
      <c r="C1611" s="35"/>
      <c r="D1611" s="21"/>
      <c r="E1611" s="22" t="s">
        <v>3262</v>
      </c>
      <c r="F1611" s="22" t="s">
        <v>248</v>
      </c>
      <c r="G1611" s="22" t="s">
        <v>441</v>
      </c>
      <c r="H1611" s="22" t="s">
        <v>3222</v>
      </c>
      <c r="I1611" s="22" t="s">
        <v>296</v>
      </c>
      <c r="J1611" s="23">
        <v>815</v>
      </c>
      <c r="K1611" s="58">
        <f t="shared" si="56"/>
        <v>815</v>
      </c>
    </row>
    <row r="1612" spans="2:11" s="1" customFormat="1" ht="89.1" hidden="1" customHeight="1" outlineLevel="3" x14ac:dyDescent="0.2">
      <c r="B1612" s="40" t="s">
        <v>2034</v>
      </c>
      <c r="C1612" s="40"/>
      <c r="D1612" s="27"/>
      <c r="E1612" s="19"/>
      <c r="F1612" s="19"/>
      <c r="G1612" s="19"/>
      <c r="H1612" s="19"/>
      <c r="I1612" s="19"/>
      <c r="J1612" s="20"/>
      <c r="K1612" s="57"/>
    </row>
    <row r="1613" spans="2:11" s="1" customFormat="1" ht="14.1" hidden="1" customHeight="1" outlineLevel="4" x14ac:dyDescent="0.2">
      <c r="B1613" s="35" t="s">
        <v>3263</v>
      </c>
      <c r="C1613" s="35"/>
      <c r="D1613" s="21"/>
      <c r="E1613" s="22" t="s">
        <v>3264</v>
      </c>
      <c r="F1613" s="22" t="s">
        <v>248</v>
      </c>
      <c r="G1613" s="22" t="s">
        <v>1223</v>
      </c>
      <c r="H1613" s="22" t="s">
        <v>3265</v>
      </c>
      <c r="I1613" s="22" t="s">
        <v>1175</v>
      </c>
      <c r="J1613" s="24">
        <v>3735</v>
      </c>
      <c r="K1613" s="58">
        <f t="shared" ref="K1613:K1630" si="57">J1613*((100-$C$14-$C$16)/100)</f>
        <v>3735</v>
      </c>
    </row>
    <row r="1614" spans="2:11" s="1" customFormat="1" ht="14.1" hidden="1" customHeight="1" outlineLevel="4" x14ac:dyDescent="0.2">
      <c r="B1614" s="35" t="s">
        <v>3266</v>
      </c>
      <c r="C1614" s="35"/>
      <c r="D1614" s="21"/>
      <c r="E1614" s="22" t="s">
        <v>3267</v>
      </c>
      <c r="F1614" s="22" t="s">
        <v>248</v>
      </c>
      <c r="G1614" s="22" t="s">
        <v>1223</v>
      </c>
      <c r="H1614" s="22" t="s">
        <v>3268</v>
      </c>
      <c r="I1614" s="22" t="s">
        <v>1175</v>
      </c>
      <c r="J1614" s="24">
        <v>4170</v>
      </c>
      <c r="K1614" s="58">
        <f t="shared" si="57"/>
        <v>4170</v>
      </c>
    </row>
    <row r="1615" spans="2:11" s="1" customFormat="1" ht="14.1" hidden="1" customHeight="1" outlineLevel="4" x14ac:dyDescent="0.2">
      <c r="B1615" s="35" t="s">
        <v>3269</v>
      </c>
      <c r="C1615" s="35"/>
      <c r="D1615" s="21"/>
      <c r="E1615" s="22" t="s">
        <v>3270</v>
      </c>
      <c r="F1615" s="22" t="s">
        <v>248</v>
      </c>
      <c r="G1615" s="22" t="s">
        <v>1223</v>
      </c>
      <c r="H1615" s="22" t="s">
        <v>3271</v>
      </c>
      <c r="I1615" s="22" t="s">
        <v>1175</v>
      </c>
      <c r="J1615" s="24">
        <v>4660</v>
      </c>
      <c r="K1615" s="58">
        <f t="shared" si="57"/>
        <v>4660</v>
      </c>
    </row>
    <row r="1616" spans="2:11" s="1" customFormat="1" ht="14.1" hidden="1" customHeight="1" outlineLevel="4" x14ac:dyDescent="0.2">
      <c r="B1616" s="35" t="s">
        <v>3272</v>
      </c>
      <c r="C1616" s="35"/>
      <c r="D1616" s="21"/>
      <c r="E1616" s="22" t="s">
        <v>3273</v>
      </c>
      <c r="F1616" s="22" t="s">
        <v>248</v>
      </c>
      <c r="G1616" s="22" t="s">
        <v>1226</v>
      </c>
      <c r="H1616" s="22" t="s">
        <v>3265</v>
      </c>
      <c r="I1616" s="22" t="s">
        <v>1175</v>
      </c>
      <c r="J1616" s="24">
        <v>4455</v>
      </c>
      <c r="K1616" s="58">
        <f t="shared" si="57"/>
        <v>4455</v>
      </c>
    </row>
    <row r="1617" spans="2:11" s="1" customFormat="1" ht="14.1" hidden="1" customHeight="1" outlineLevel="4" x14ac:dyDescent="0.2">
      <c r="B1617" s="35" t="s">
        <v>3274</v>
      </c>
      <c r="C1617" s="35"/>
      <c r="D1617" s="21"/>
      <c r="E1617" s="22" t="s">
        <v>3275</v>
      </c>
      <c r="F1617" s="22" t="s">
        <v>248</v>
      </c>
      <c r="G1617" s="22" t="s">
        <v>1226</v>
      </c>
      <c r="H1617" s="22" t="s">
        <v>3268</v>
      </c>
      <c r="I1617" s="22" t="s">
        <v>1175</v>
      </c>
      <c r="J1617" s="24">
        <v>5020</v>
      </c>
      <c r="K1617" s="58">
        <f t="shared" si="57"/>
        <v>5020</v>
      </c>
    </row>
    <row r="1618" spans="2:11" s="1" customFormat="1" ht="14.1" hidden="1" customHeight="1" outlineLevel="4" x14ac:dyDescent="0.2">
      <c r="B1618" s="35" t="s">
        <v>3276</v>
      </c>
      <c r="C1618" s="35"/>
      <c r="D1618" s="21"/>
      <c r="E1618" s="22" t="s">
        <v>3277</v>
      </c>
      <c r="F1618" s="22" t="s">
        <v>248</v>
      </c>
      <c r="G1618" s="22" t="s">
        <v>1226</v>
      </c>
      <c r="H1618" s="22" t="s">
        <v>3271</v>
      </c>
      <c r="I1618" s="22" t="s">
        <v>1175</v>
      </c>
      <c r="J1618" s="24">
        <v>5575</v>
      </c>
      <c r="K1618" s="58">
        <f t="shared" si="57"/>
        <v>5575</v>
      </c>
    </row>
    <row r="1619" spans="2:11" s="1" customFormat="1" ht="14.1" hidden="1" customHeight="1" outlineLevel="4" x14ac:dyDescent="0.2">
      <c r="B1619" s="35" t="s">
        <v>3278</v>
      </c>
      <c r="C1619" s="35"/>
      <c r="D1619" s="21"/>
      <c r="E1619" s="22" t="s">
        <v>3279</v>
      </c>
      <c r="F1619" s="22" t="s">
        <v>248</v>
      </c>
      <c r="G1619" s="22" t="s">
        <v>1201</v>
      </c>
      <c r="H1619" s="22" t="s">
        <v>3280</v>
      </c>
      <c r="I1619" s="22" t="s">
        <v>1175</v>
      </c>
      <c r="J1619" s="24">
        <v>1690</v>
      </c>
      <c r="K1619" s="58">
        <f t="shared" si="57"/>
        <v>1690</v>
      </c>
    </row>
    <row r="1620" spans="2:11" s="1" customFormat="1" ht="14.1" hidden="1" customHeight="1" outlineLevel="4" x14ac:dyDescent="0.2">
      <c r="B1620" s="35" t="s">
        <v>3281</v>
      </c>
      <c r="C1620" s="35"/>
      <c r="D1620" s="21"/>
      <c r="E1620" s="22" t="s">
        <v>3282</v>
      </c>
      <c r="F1620" s="22" t="s">
        <v>248</v>
      </c>
      <c r="G1620" s="22" t="s">
        <v>1201</v>
      </c>
      <c r="H1620" s="22" t="s">
        <v>3283</v>
      </c>
      <c r="I1620" s="22" t="s">
        <v>1175</v>
      </c>
      <c r="J1620" s="24">
        <v>1960</v>
      </c>
      <c r="K1620" s="58">
        <f t="shared" si="57"/>
        <v>1960</v>
      </c>
    </row>
    <row r="1621" spans="2:11" s="1" customFormat="1" ht="14.1" hidden="1" customHeight="1" outlineLevel="4" x14ac:dyDescent="0.2">
      <c r="B1621" s="35" t="s">
        <v>3284</v>
      </c>
      <c r="C1621" s="35"/>
      <c r="D1621" s="21"/>
      <c r="E1621" s="22" t="s">
        <v>3285</v>
      </c>
      <c r="F1621" s="22" t="s">
        <v>248</v>
      </c>
      <c r="G1621" s="22" t="s">
        <v>1201</v>
      </c>
      <c r="H1621" s="22" t="s">
        <v>3265</v>
      </c>
      <c r="I1621" s="22" t="s">
        <v>1175</v>
      </c>
      <c r="J1621" s="24">
        <v>2235</v>
      </c>
      <c r="K1621" s="58">
        <f t="shared" si="57"/>
        <v>2235</v>
      </c>
    </row>
    <row r="1622" spans="2:11" s="1" customFormat="1" ht="14.1" hidden="1" customHeight="1" outlineLevel="4" x14ac:dyDescent="0.2">
      <c r="B1622" s="35" t="s">
        <v>3286</v>
      </c>
      <c r="C1622" s="35"/>
      <c r="D1622" s="21"/>
      <c r="E1622" s="22" t="s">
        <v>3287</v>
      </c>
      <c r="F1622" s="22" t="s">
        <v>248</v>
      </c>
      <c r="G1622" s="22" t="s">
        <v>1201</v>
      </c>
      <c r="H1622" s="22" t="s">
        <v>3268</v>
      </c>
      <c r="I1622" s="22" t="s">
        <v>1175</v>
      </c>
      <c r="J1622" s="24">
        <v>2520</v>
      </c>
      <c r="K1622" s="58">
        <f t="shared" si="57"/>
        <v>2520</v>
      </c>
    </row>
    <row r="1623" spans="2:11" s="1" customFormat="1" ht="14.1" hidden="1" customHeight="1" outlineLevel="4" x14ac:dyDescent="0.2">
      <c r="B1623" s="35" t="s">
        <v>3288</v>
      </c>
      <c r="C1623" s="35"/>
      <c r="D1623" s="21"/>
      <c r="E1623" s="22" t="s">
        <v>3289</v>
      </c>
      <c r="F1623" s="22" t="s">
        <v>248</v>
      </c>
      <c r="G1623" s="22" t="s">
        <v>1201</v>
      </c>
      <c r="H1623" s="22" t="s">
        <v>3271</v>
      </c>
      <c r="I1623" s="22" t="s">
        <v>1175</v>
      </c>
      <c r="J1623" s="24">
        <v>2795</v>
      </c>
      <c r="K1623" s="58">
        <f t="shared" si="57"/>
        <v>2795</v>
      </c>
    </row>
    <row r="1624" spans="2:11" s="1" customFormat="1" ht="14.1" hidden="1" customHeight="1" outlineLevel="4" x14ac:dyDescent="0.2">
      <c r="B1624" s="35" t="s">
        <v>3290</v>
      </c>
      <c r="C1624" s="35"/>
      <c r="D1624" s="21"/>
      <c r="E1624" s="22" t="s">
        <v>3291</v>
      </c>
      <c r="F1624" s="22" t="s">
        <v>248</v>
      </c>
      <c r="G1624" s="22" t="s">
        <v>1218</v>
      </c>
      <c r="H1624" s="22" t="s">
        <v>3265</v>
      </c>
      <c r="I1624" s="22" t="s">
        <v>1175</v>
      </c>
      <c r="J1624" s="24">
        <v>2610</v>
      </c>
      <c r="K1624" s="58">
        <f t="shared" si="57"/>
        <v>2610</v>
      </c>
    </row>
    <row r="1625" spans="2:11" s="1" customFormat="1" ht="14.1" hidden="1" customHeight="1" outlineLevel="4" x14ac:dyDescent="0.2">
      <c r="B1625" s="35" t="s">
        <v>3292</v>
      </c>
      <c r="C1625" s="35"/>
      <c r="D1625" s="21"/>
      <c r="E1625" s="22" t="s">
        <v>3293</v>
      </c>
      <c r="F1625" s="22" t="s">
        <v>248</v>
      </c>
      <c r="G1625" s="22" t="s">
        <v>1207</v>
      </c>
      <c r="H1625" s="22" t="s">
        <v>3280</v>
      </c>
      <c r="I1625" s="22" t="s">
        <v>1175</v>
      </c>
      <c r="J1625" s="24">
        <v>2235</v>
      </c>
      <c r="K1625" s="58">
        <f t="shared" si="57"/>
        <v>2235</v>
      </c>
    </row>
    <row r="1626" spans="2:11" s="1" customFormat="1" ht="14.1" hidden="1" customHeight="1" outlineLevel="4" x14ac:dyDescent="0.2">
      <c r="B1626" s="35" t="s">
        <v>3294</v>
      </c>
      <c r="C1626" s="35"/>
      <c r="D1626" s="21"/>
      <c r="E1626" s="22" t="s">
        <v>3295</v>
      </c>
      <c r="F1626" s="22" t="s">
        <v>248</v>
      </c>
      <c r="G1626" s="22" t="s">
        <v>1207</v>
      </c>
      <c r="H1626" s="22" t="s">
        <v>3283</v>
      </c>
      <c r="I1626" s="22" t="s">
        <v>1175</v>
      </c>
      <c r="J1626" s="24">
        <v>2595</v>
      </c>
      <c r="K1626" s="58">
        <f t="shared" si="57"/>
        <v>2595</v>
      </c>
    </row>
    <row r="1627" spans="2:11" s="1" customFormat="1" ht="14.1" hidden="1" customHeight="1" outlineLevel="4" x14ac:dyDescent="0.2">
      <c r="B1627" s="35" t="s">
        <v>3296</v>
      </c>
      <c r="C1627" s="35"/>
      <c r="D1627" s="21"/>
      <c r="E1627" s="22" t="s">
        <v>3297</v>
      </c>
      <c r="F1627" s="22" t="s">
        <v>248</v>
      </c>
      <c r="G1627" s="22" t="s">
        <v>1207</v>
      </c>
      <c r="H1627" s="22" t="s">
        <v>3265</v>
      </c>
      <c r="I1627" s="22" t="s">
        <v>1175</v>
      </c>
      <c r="J1627" s="24">
        <v>2975</v>
      </c>
      <c r="K1627" s="58">
        <f t="shared" si="57"/>
        <v>2975</v>
      </c>
    </row>
    <row r="1628" spans="2:11" s="1" customFormat="1" ht="14.1" hidden="1" customHeight="1" outlineLevel="4" x14ac:dyDescent="0.2">
      <c r="B1628" s="35" t="s">
        <v>3298</v>
      </c>
      <c r="C1628" s="35"/>
      <c r="D1628" s="21"/>
      <c r="E1628" s="22" t="s">
        <v>3299</v>
      </c>
      <c r="F1628" s="22" t="s">
        <v>248</v>
      </c>
      <c r="G1628" s="22" t="s">
        <v>1207</v>
      </c>
      <c r="H1628" s="22" t="s">
        <v>3268</v>
      </c>
      <c r="I1628" s="22" t="s">
        <v>1175</v>
      </c>
      <c r="J1628" s="24">
        <v>3240</v>
      </c>
      <c r="K1628" s="58">
        <f t="shared" si="57"/>
        <v>3240</v>
      </c>
    </row>
    <row r="1629" spans="2:11" s="1" customFormat="1" ht="14.1" hidden="1" customHeight="1" outlineLevel="4" x14ac:dyDescent="0.2">
      <c r="B1629" s="35" t="s">
        <v>3300</v>
      </c>
      <c r="C1629" s="35"/>
      <c r="D1629" s="21"/>
      <c r="E1629" s="22" t="s">
        <v>3301</v>
      </c>
      <c r="F1629" s="22" t="s">
        <v>248</v>
      </c>
      <c r="G1629" s="22" t="s">
        <v>1207</v>
      </c>
      <c r="H1629" s="22" t="s">
        <v>3271</v>
      </c>
      <c r="I1629" s="22" t="s">
        <v>1175</v>
      </c>
      <c r="J1629" s="24">
        <v>3730</v>
      </c>
      <c r="K1629" s="58">
        <f t="shared" si="57"/>
        <v>3730</v>
      </c>
    </row>
    <row r="1630" spans="2:11" s="1" customFormat="1" ht="14.1" hidden="1" customHeight="1" outlineLevel="4" x14ac:dyDescent="0.2">
      <c r="B1630" s="35" t="s">
        <v>3302</v>
      </c>
      <c r="C1630" s="35"/>
      <c r="D1630" s="21"/>
      <c r="E1630" s="22" t="s">
        <v>3303</v>
      </c>
      <c r="F1630" s="22" t="s">
        <v>248</v>
      </c>
      <c r="G1630" s="22" t="s">
        <v>1240</v>
      </c>
      <c r="H1630" s="22" t="s">
        <v>3265</v>
      </c>
      <c r="I1630" s="22" t="s">
        <v>1175</v>
      </c>
      <c r="J1630" s="24">
        <v>3365</v>
      </c>
      <c r="K1630" s="58">
        <f t="shared" si="57"/>
        <v>3365</v>
      </c>
    </row>
    <row r="1631" spans="2:11" s="1" customFormat="1" ht="89.1" hidden="1" customHeight="1" outlineLevel="3" x14ac:dyDescent="0.2">
      <c r="B1631" s="40" t="s">
        <v>3304</v>
      </c>
      <c r="C1631" s="40"/>
      <c r="D1631" s="27"/>
      <c r="E1631" s="19"/>
      <c r="F1631" s="19"/>
      <c r="G1631" s="19"/>
      <c r="H1631" s="19"/>
      <c r="I1631" s="19"/>
      <c r="J1631" s="20"/>
      <c r="K1631" s="57"/>
    </row>
    <row r="1632" spans="2:11" s="1" customFormat="1" ht="14.1" hidden="1" customHeight="1" outlineLevel="4" x14ac:dyDescent="0.2">
      <c r="B1632" s="35" t="s">
        <v>3305</v>
      </c>
      <c r="C1632" s="35"/>
      <c r="D1632" s="21"/>
      <c r="E1632" s="22" t="s">
        <v>3306</v>
      </c>
      <c r="F1632" s="22" t="s">
        <v>248</v>
      </c>
      <c r="G1632" s="22" t="s">
        <v>3307</v>
      </c>
      <c r="H1632" s="22" t="s">
        <v>251</v>
      </c>
      <c r="I1632" s="22" t="s">
        <v>1175</v>
      </c>
      <c r="J1632" s="23">
        <v>585</v>
      </c>
      <c r="K1632" s="58">
        <f t="shared" ref="K1632:K1637" si="58">J1632*((100-$C$14-$C$16)/100)</f>
        <v>585</v>
      </c>
    </row>
    <row r="1633" spans="2:11" s="1" customFormat="1" ht="14.1" hidden="1" customHeight="1" outlineLevel="4" x14ac:dyDescent="0.2">
      <c r="B1633" s="35" t="s">
        <v>3308</v>
      </c>
      <c r="C1633" s="35"/>
      <c r="D1633" s="21"/>
      <c r="E1633" s="22" t="s">
        <v>3309</v>
      </c>
      <c r="F1633" s="22" t="s">
        <v>248</v>
      </c>
      <c r="G1633" s="22" t="s">
        <v>3310</v>
      </c>
      <c r="H1633" s="22" t="s">
        <v>251</v>
      </c>
      <c r="I1633" s="22" t="s">
        <v>1175</v>
      </c>
      <c r="J1633" s="23">
        <v>710</v>
      </c>
      <c r="K1633" s="58">
        <f t="shared" si="58"/>
        <v>710</v>
      </c>
    </row>
    <row r="1634" spans="2:11" s="1" customFormat="1" ht="14.1" hidden="1" customHeight="1" outlineLevel="4" x14ac:dyDescent="0.2">
      <c r="B1634" s="35" t="s">
        <v>3311</v>
      </c>
      <c r="C1634" s="35"/>
      <c r="D1634" s="21"/>
      <c r="E1634" s="22" t="s">
        <v>3312</v>
      </c>
      <c r="F1634" s="22" t="s">
        <v>248</v>
      </c>
      <c r="G1634" s="22" t="s">
        <v>356</v>
      </c>
      <c r="H1634" s="22" t="s">
        <v>251</v>
      </c>
      <c r="I1634" s="22" t="s">
        <v>1175</v>
      </c>
      <c r="J1634" s="23">
        <v>280</v>
      </c>
      <c r="K1634" s="58">
        <f t="shared" si="58"/>
        <v>280</v>
      </c>
    </row>
    <row r="1635" spans="2:11" s="1" customFormat="1" ht="14.1" hidden="1" customHeight="1" outlineLevel="4" x14ac:dyDescent="0.2">
      <c r="B1635" s="35" t="s">
        <v>3313</v>
      </c>
      <c r="C1635" s="35"/>
      <c r="D1635" s="21"/>
      <c r="E1635" s="22" t="s">
        <v>3314</v>
      </c>
      <c r="F1635" s="22" t="s">
        <v>248</v>
      </c>
      <c r="G1635" s="22" t="s">
        <v>385</v>
      </c>
      <c r="H1635" s="22" t="s">
        <v>251</v>
      </c>
      <c r="I1635" s="22" t="s">
        <v>1175</v>
      </c>
      <c r="J1635" s="23">
        <v>340</v>
      </c>
      <c r="K1635" s="58">
        <f t="shared" si="58"/>
        <v>340</v>
      </c>
    </row>
    <row r="1636" spans="2:11" s="1" customFormat="1" ht="14.1" hidden="1" customHeight="1" outlineLevel="4" x14ac:dyDescent="0.2">
      <c r="B1636" s="35" t="s">
        <v>3315</v>
      </c>
      <c r="C1636" s="35"/>
      <c r="D1636" s="21"/>
      <c r="E1636" s="22" t="s">
        <v>3316</v>
      </c>
      <c r="F1636" s="22" t="s">
        <v>248</v>
      </c>
      <c r="G1636" s="22" t="s">
        <v>444</v>
      </c>
      <c r="H1636" s="22" t="s">
        <v>251</v>
      </c>
      <c r="I1636" s="22" t="s">
        <v>1175</v>
      </c>
      <c r="J1636" s="23">
        <v>400</v>
      </c>
      <c r="K1636" s="58">
        <f t="shared" si="58"/>
        <v>400</v>
      </c>
    </row>
    <row r="1637" spans="2:11" s="1" customFormat="1" ht="14.1" hidden="1" customHeight="1" outlineLevel="4" x14ac:dyDescent="0.2">
      <c r="B1637" s="35" t="s">
        <v>3317</v>
      </c>
      <c r="C1637" s="35"/>
      <c r="D1637" s="21"/>
      <c r="E1637" s="22" t="s">
        <v>3318</v>
      </c>
      <c r="F1637" s="22" t="s">
        <v>248</v>
      </c>
      <c r="G1637" s="22" t="s">
        <v>3319</v>
      </c>
      <c r="H1637" s="22" t="s">
        <v>251</v>
      </c>
      <c r="I1637" s="22" t="s">
        <v>1175</v>
      </c>
      <c r="J1637" s="23">
        <v>540</v>
      </c>
      <c r="K1637" s="58">
        <f t="shared" si="58"/>
        <v>540</v>
      </c>
    </row>
    <row r="1638" spans="2:11" s="1" customFormat="1" ht="89.1" hidden="1" customHeight="1" outlineLevel="3" x14ac:dyDescent="0.2">
      <c r="B1638" s="40" t="s">
        <v>3320</v>
      </c>
      <c r="C1638" s="40"/>
      <c r="D1638" s="27"/>
      <c r="E1638" s="19"/>
      <c r="F1638" s="19"/>
      <c r="G1638" s="19"/>
      <c r="H1638" s="19"/>
      <c r="I1638" s="19"/>
      <c r="J1638" s="20"/>
      <c r="K1638" s="57"/>
    </row>
    <row r="1639" spans="2:11" s="1" customFormat="1" ht="14.1" hidden="1" customHeight="1" outlineLevel="4" x14ac:dyDescent="0.2">
      <c r="B1639" s="35" t="s">
        <v>3321</v>
      </c>
      <c r="C1639" s="35"/>
      <c r="D1639" s="21"/>
      <c r="E1639" s="22" t="s">
        <v>3322</v>
      </c>
      <c r="F1639" s="22" t="s">
        <v>248</v>
      </c>
      <c r="G1639" s="22" t="s">
        <v>3307</v>
      </c>
      <c r="H1639" s="22" t="s">
        <v>251</v>
      </c>
      <c r="I1639" s="22" t="s">
        <v>1175</v>
      </c>
      <c r="J1639" s="23">
        <v>815</v>
      </c>
      <c r="K1639" s="58">
        <f t="shared" ref="K1639:K1644" si="59">J1639*((100-$C$14-$C$16)/100)</f>
        <v>815</v>
      </c>
    </row>
    <row r="1640" spans="2:11" s="1" customFormat="1" ht="14.1" hidden="1" customHeight="1" outlineLevel="4" x14ac:dyDescent="0.2">
      <c r="B1640" s="35" t="s">
        <v>3323</v>
      </c>
      <c r="C1640" s="35"/>
      <c r="D1640" s="21"/>
      <c r="E1640" s="22" t="s">
        <v>3324</v>
      </c>
      <c r="F1640" s="22" t="s">
        <v>248</v>
      </c>
      <c r="G1640" s="22" t="s">
        <v>3310</v>
      </c>
      <c r="H1640" s="22" t="s">
        <v>251</v>
      </c>
      <c r="I1640" s="22" t="s">
        <v>1175</v>
      </c>
      <c r="J1640" s="23">
        <v>975</v>
      </c>
      <c r="K1640" s="58">
        <f t="shared" si="59"/>
        <v>975</v>
      </c>
    </row>
    <row r="1641" spans="2:11" s="1" customFormat="1" ht="14.1" hidden="1" customHeight="1" outlineLevel="4" x14ac:dyDescent="0.2">
      <c r="B1641" s="35" t="s">
        <v>3325</v>
      </c>
      <c r="C1641" s="35"/>
      <c r="D1641" s="21"/>
      <c r="E1641" s="22" t="s">
        <v>3326</v>
      </c>
      <c r="F1641" s="22" t="s">
        <v>248</v>
      </c>
      <c r="G1641" s="22" t="s">
        <v>356</v>
      </c>
      <c r="H1641" s="22" t="s">
        <v>251</v>
      </c>
      <c r="I1641" s="22" t="s">
        <v>1175</v>
      </c>
      <c r="J1641" s="23">
        <v>420</v>
      </c>
      <c r="K1641" s="58">
        <f t="shared" si="59"/>
        <v>420</v>
      </c>
    </row>
    <row r="1642" spans="2:11" s="1" customFormat="1" ht="14.1" hidden="1" customHeight="1" outlineLevel="4" x14ac:dyDescent="0.2">
      <c r="B1642" s="35" t="s">
        <v>3327</v>
      </c>
      <c r="C1642" s="35"/>
      <c r="D1642" s="21"/>
      <c r="E1642" s="22" t="s">
        <v>3328</v>
      </c>
      <c r="F1642" s="22" t="s">
        <v>248</v>
      </c>
      <c r="G1642" s="22" t="s">
        <v>385</v>
      </c>
      <c r="H1642" s="22" t="s">
        <v>251</v>
      </c>
      <c r="I1642" s="22" t="s">
        <v>1175</v>
      </c>
      <c r="J1642" s="23">
        <v>480</v>
      </c>
      <c r="K1642" s="58">
        <f t="shared" si="59"/>
        <v>480</v>
      </c>
    </row>
    <row r="1643" spans="2:11" s="1" customFormat="1" ht="14.1" hidden="1" customHeight="1" outlineLevel="4" x14ac:dyDescent="0.2">
      <c r="B1643" s="35" t="s">
        <v>3329</v>
      </c>
      <c r="C1643" s="35"/>
      <c r="D1643" s="21"/>
      <c r="E1643" s="22" t="s">
        <v>3330</v>
      </c>
      <c r="F1643" s="22" t="s">
        <v>248</v>
      </c>
      <c r="G1643" s="22" t="s">
        <v>444</v>
      </c>
      <c r="H1643" s="22" t="s">
        <v>251</v>
      </c>
      <c r="I1643" s="22" t="s">
        <v>1175</v>
      </c>
      <c r="J1643" s="23">
        <v>540</v>
      </c>
      <c r="K1643" s="58">
        <f t="shared" si="59"/>
        <v>540</v>
      </c>
    </row>
    <row r="1644" spans="2:11" s="1" customFormat="1" ht="14.1" hidden="1" customHeight="1" outlineLevel="4" x14ac:dyDescent="0.2">
      <c r="B1644" s="35" t="s">
        <v>3331</v>
      </c>
      <c r="C1644" s="35"/>
      <c r="D1644" s="21"/>
      <c r="E1644" s="22" t="s">
        <v>3332</v>
      </c>
      <c r="F1644" s="22" t="s">
        <v>248</v>
      </c>
      <c r="G1644" s="22" t="s">
        <v>3319</v>
      </c>
      <c r="H1644" s="22" t="s">
        <v>251</v>
      </c>
      <c r="I1644" s="22" t="s">
        <v>1175</v>
      </c>
      <c r="J1644" s="23">
        <v>715</v>
      </c>
      <c r="K1644" s="58">
        <f t="shared" si="59"/>
        <v>715</v>
      </c>
    </row>
    <row r="1645" spans="2:11" s="1" customFormat="1" ht="89.1" hidden="1" customHeight="1" outlineLevel="3" x14ac:dyDescent="0.2">
      <c r="B1645" s="40" t="s">
        <v>3333</v>
      </c>
      <c r="C1645" s="40"/>
      <c r="D1645" s="27"/>
      <c r="E1645" s="19"/>
      <c r="F1645" s="19"/>
      <c r="G1645" s="19"/>
      <c r="H1645" s="19"/>
      <c r="I1645" s="19"/>
      <c r="J1645" s="20"/>
      <c r="K1645" s="57"/>
    </row>
    <row r="1646" spans="2:11" s="1" customFormat="1" ht="14.1" hidden="1" customHeight="1" outlineLevel="4" x14ac:dyDescent="0.2">
      <c r="B1646" s="35" t="s">
        <v>3334</v>
      </c>
      <c r="C1646" s="35"/>
      <c r="D1646" s="21"/>
      <c r="E1646" s="22" t="s">
        <v>3335</v>
      </c>
      <c r="F1646" s="22" t="s">
        <v>248</v>
      </c>
      <c r="G1646" s="22" t="s">
        <v>3307</v>
      </c>
      <c r="H1646" s="22" t="s">
        <v>1174</v>
      </c>
      <c r="I1646" s="22" t="s">
        <v>1175</v>
      </c>
      <c r="J1646" s="23">
        <v>540</v>
      </c>
      <c r="K1646" s="58">
        <f t="shared" ref="K1646:K1675" si="60">J1646*((100-$C$14-$C$16)/100)</f>
        <v>540</v>
      </c>
    </row>
    <row r="1647" spans="2:11" s="1" customFormat="1" ht="14.1" hidden="1" customHeight="1" outlineLevel="4" x14ac:dyDescent="0.2">
      <c r="B1647" s="35" t="s">
        <v>3336</v>
      </c>
      <c r="C1647" s="35"/>
      <c r="D1647" s="21"/>
      <c r="E1647" s="22" t="s">
        <v>3337</v>
      </c>
      <c r="F1647" s="22" t="s">
        <v>248</v>
      </c>
      <c r="G1647" s="22" t="s">
        <v>3307</v>
      </c>
      <c r="H1647" s="22" t="s">
        <v>3338</v>
      </c>
      <c r="I1647" s="22" t="s">
        <v>1175</v>
      </c>
      <c r="J1647" s="23">
        <v>710</v>
      </c>
      <c r="K1647" s="58">
        <f t="shared" si="60"/>
        <v>710</v>
      </c>
    </row>
    <row r="1648" spans="2:11" s="1" customFormat="1" ht="14.1" hidden="1" customHeight="1" outlineLevel="4" x14ac:dyDescent="0.2">
      <c r="B1648" s="35" t="s">
        <v>3339</v>
      </c>
      <c r="C1648" s="35"/>
      <c r="D1648" s="21"/>
      <c r="E1648" s="22" t="s">
        <v>3340</v>
      </c>
      <c r="F1648" s="22" t="s">
        <v>248</v>
      </c>
      <c r="G1648" s="22" t="s">
        <v>3307</v>
      </c>
      <c r="H1648" s="22" t="s">
        <v>420</v>
      </c>
      <c r="I1648" s="22" t="s">
        <v>1175</v>
      </c>
      <c r="J1648" s="24">
        <v>1035</v>
      </c>
      <c r="K1648" s="58">
        <f t="shared" si="60"/>
        <v>1035</v>
      </c>
    </row>
    <row r="1649" spans="2:11" s="1" customFormat="1" ht="14.1" hidden="1" customHeight="1" outlineLevel="4" x14ac:dyDescent="0.2">
      <c r="B1649" s="35" t="s">
        <v>3341</v>
      </c>
      <c r="C1649" s="35"/>
      <c r="D1649" s="21"/>
      <c r="E1649" s="22" t="s">
        <v>3342</v>
      </c>
      <c r="F1649" s="22" t="s">
        <v>248</v>
      </c>
      <c r="G1649" s="22" t="s">
        <v>3307</v>
      </c>
      <c r="H1649" s="22" t="s">
        <v>573</v>
      </c>
      <c r="I1649" s="22" t="s">
        <v>1175</v>
      </c>
      <c r="J1649" s="24">
        <v>1660</v>
      </c>
      <c r="K1649" s="58">
        <f t="shared" si="60"/>
        <v>1660</v>
      </c>
    </row>
    <row r="1650" spans="2:11" s="1" customFormat="1" ht="14.1" hidden="1" customHeight="1" outlineLevel="4" x14ac:dyDescent="0.2">
      <c r="B1650" s="35" t="s">
        <v>3343</v>
      </c>
      <c r="C1650" s="35"/>
      <c r="D1650" s="21"/>
      <c r="E1650" s="22" t="s">
        <v>3344</v>
      </c>
      <c r="F1650" s="22" t="s">
        <v>248</v>
      </c>
      <c r="G1650" s="22" t="s">
        <v>3307</v>
      </c>
      <c r="H1650" s="22" t="s">
        <v>3345</v>
      </c>
      <c r="I1650" s="22" t="s">
        <v>1175</v>
      </c>
      <c r="J1650" s="23">
        <v>265</v>
      </c>
      <c r="K1650" s="58">
        <f t="shared" si="60"/>
        <v>265</v>
      </c>
    </row>
    <row r="1651" spans="2:11" s="1" customFormat="1" ht="14.1" hidden="1" customHeight="1" outlineLevel="4" x14ac:dyDescent="0.2">
      <c r="B1651" s="35" t="s">
        <v>3346</v>
      </c>
      <c r="C1651" s="35"/>
      <c r="D1651" s="21"/>
      <c r="E1651" s="22" t="s">
        <v>3347</v>
      </c>
      <c r="F1651" s="22" t="s">
        <v>248</v>
      </c>
      <c r="G1651" s="22" t="s">
        <v>3310</v>
      </c>
      <c r="H1651" s="22" t="s">
        <v>1174</v>
      </c>
      <c r="I1651" s="22" t="s">
        <v>1175</v>
      </c>
      <c r="J1651" s="23">
        <v>650</v>
      </c>
      <c r="K1651" s="58">
        <f t="shared" si="60"/>
        <v>650</v>
      </c>
    </row>
    <row r="1652" spans="2:11" s="1" customFormat="1" ht="14.1" hidden="1" customHeight="1" outlineLevel="4" x14ac:dyDescent="0.2">
      <c r="B1652" s="35" t="s">
        <v>3348</v>
      </c>
      <c r="C1652" s="35"/>
      <c r="D1652" s="21"/>
      <c r="E1652" s="22" t="s">
        <v>3349</v>
      </c>
      <c r="F1652" s="22" t="s">
        <v>248</v>
      </c>
      <c r="G1652" s="22" t="s">
        <v>3310</v>
      </c>
      <c r="H1652" s="22" t="s">
        <v>3338</v>
      </c>
      <c r="I1652" s="22" t="s">
        <v>1175</v>
      </c>
      <c r="J1652" s="23">
        <v>845</v>
      </c>
      <c r="K1652" s="58">
        <f t="shared" si="60"/>
        <v>845</v>
      </c>
    </row>
    <row r="1653" spans="2:11" s="1" customFormat="1" ht="14.1" hidden="1" customHeight="1" outlineLevel="4" x14ac:dyDescent="0.2">
      <c r="B1653" s="35" t="s">
        <v>3350</v>
      </c>
      <c r="C1653" s="35"/>
      <c r="D1653" s="21"/>
      <c r="E1653" s="22" t="s">
        <v>3351</v>
      </c>
      <c r="F1653" s="22" t="s">
        <v>248</v>
      </c>
      <c r="G1653" s="22" t="s">
        <v>3310</v>
      </c>
      <c r="H1653" s="22" t="s">
        <v>420</v>
      </c>
      <c r="I1653" s="22" t="s">
        <v>1175</v>
      </c>
      <c r="J1653" s="24">
        <v>1260</v>
      </c>
      <c r="K1653" s="58">
        <f t="shared" si="60"/>
        <v>1260</v>
      </c>
    </row>
    <row r="1654" spans="2:11" s="1" customFormat="1" ht="14.1" hidden="1" customHeight="1" outlineLevel="4" x14ac:dyDescent="0.2">
      <c r="B1654" s="35" t="s">
        <v>3352</v>
      </c>
      <c r="C1654" s="35"/>
      <c r="D1654" s="21"/>
      <c r="E1654" s="22" t="s">
        <v>3353</v>
      </c>
      <c r="F1654" s="22" t="s">
        <v>248</v>
      </c>
      <c r="G1654" s="22" t="s">
        <v>3310</v>
      </c>
      <c r="H1654" s="22" t="s">
        <v>573</v>
      </c>
      <c r="I1654" s="22" t="s">
        <v>1175</v>
      </c>
      <c r="J1654" s="24">
        <v>2010</v>
      </c>
      <c r="K1654" s="58">
        <f t="shared" si="60"/>
        <v>2010</v>
      </c>
    </row>
    <row r="1655" spans="2:11" s="1" customFormat="1" ht="14.1" hidden="1" customHeight="1" outlineLevel="4" x14ac:dyDescent="0.2">
      <c r="B1655" s="35" t="s">
        <v>3354</v>
      </c>
      <c r="C1655" s="35"/>
      <c r="D1655" s="21"/>
      <c r="E1655" s="22" t="s">
        <v>3355</v>
      </c>
      <c r="F1655" s="22" t="s">
        <v>248</v>
      </c>
      <c r="G1655" s="22" t="s">
        <v>3310</v>
      </c>
      <c r="H1655" s="22" t="s">
        <v>3345</v>
      </c>
      <c r="I1655" s="22" t="s">
        <v>1175</v>
      </c>
      <c r="J1655" s="23">
        <v>300</v>
      </c>
      <c r="K1655" s="58">
        <f t="shared" si="60"/>
        <v>300</v>
      </c>
    </row>
    <row r="1656" spans="2:11" s="1" customFormat="1" ht="14.1" hidden="1" customHeight="1" outlineLevel="4" x14ac:dyDescent="0.2">
      <c r="B1656" s="35" t="s">
        <v>3356</v>
      </c>
      <c r="C1656" s="35"/>
      <c r="D1656" s="21"/>
      <c r="E1656" s="22" t="s">
        <v>3357</v>
      </c>
      <c r="F1656" s="22" t="s">
        <v>248</v>
      </c>
      <c r="G1656" s="22" t="s">
        <v>356</v>
      </c>
      <c r="H1656" s="22" t="s">
        <v>1174</v>
      </c>
      <c r="I1656" s="22" t="s">
        <v>1175</v>
      </c>
      <c r="J1656" s="23">
        <v>290</v>
      </c>
      <c r="K1656" s="58">
        <f t="shared" si="60"/>
        <v>290</v>
      </c>
    </row>
    <row r="1657" spans="2:11" s="1" customFormat="1" ht="14.1" hidden="1" customHeight="1" outlineLevel="4" x14ac:dyDescent="0.2">
      <c r="B1657" s="35" t="s">
        <v>3358</v>
      </c>
      <c r="C1657" s="35"/>
      <c r="D1657" s="21"/>
      <c r="E1657" s="22" t="s">
        <v>3359</v>
      </c>
      <c r="F1657" s="22" t="s">
        <v>248</v>
      </c>
      <c r="G1657" s="22" t="s">
        <v>356</v>
      </c>
      <c r="H1657" s="22" t="s">
        <v>3338</v>
      </c>
      <c r="I1657" s="22" t="s">
        <v>1175</v>
      </c>
      <c r="J1657" s="23">
        <v>360</v>
      </c>
      <c r="K1657" s="58">
        <f t="shared" si="60"/>
        <v>360</v>
      </c>
    </row>
    <row r="1658" spans="2:11" s="1" customFormat="1" ht="14.1" hidden="1" customHeight="1" outlineLevel="4" x14ac:dyDescent="0.2">
      <c r="B1658" s="35" t="s">
        <v>3360</v>
      </c>
      <c r="C1658" s="35"/>
      <c r="D1658" s="21"/>
      <c r="E1658" s="22" t="s">
        <v>3361</v>
      </c>
      <c r="F1658" s="22" t="s">
        <v>248</v>
      </c>
      <c r="G1658" s="22" t="s">
        <v>356</v>
      </c>
      <c r="H1658" s="22" t="s">
        <v>420</v>
      </c>
      <c r="I1658" s="22" t="s">
        <v>1175</v>
      </c>
      <c r="J1658" s="23">
        <v>515</v>
      </c>
      <c r="K1658" s="58">
        <f t="shared" si="60"/>
        <v>515</v>
      </c>
    </row>
    <row r="1659" spans="2:11" s="1" customFormat="1" ht="14.1" hidden="1" customHeight="1" outlineLevel="4" x14ac:dyDescent="0.2">
      <c r="B1659" s="35" t="s">
        <v>3362</v>
      </c>
      <c r="C1659" s="35"/>
      <c r="D1659" s="21"/>
      <c r="E1659" s="22" t="s">
        <v>3363</v>
      </c>
      <c r="F1659" s="22" t="s">
        <v>248</v>
      </c>
      <c r="G1659" s="22" t="s">
        <v>356</v>
      </c>
      <c r="H1659" s="22" t="s">
        <v>573</v>
      </c>
      <c r="I1659" s="22" t="s">
        <v>1175</v>
      </c>
      <c r="J1659" s="23">
        <v>790</v>
      </c>
      <c r="K1659" s="58">
        <f t="shared" si="60"/>
        <v>790</v>
      </c>
    </row>
    <row r="1660" spans="2:11" s="1" customFormat="1" ht="14.1" hidden="1" customHeight="1" outlineLevel="4" x14ac:dyDescent="0.2">
      <c r="B1660" s="35" t="s">
        <v>3364</v>
      </c>
      <c r="C1660" s="35"/>
      <c r="D1660" s="21"/>
      <c r="E1660" s="22" t="s">
        <v>3365</v>
      </c>
      <c r="F1660" s="22" t="s">
        <v>248</v>
      </c>
      <c r="G1660" s="22" t="s">
        <v>356</v>
      </c>
      <c r="H1660" s="22" t="s">
        <v>3345</v>
      </c>
      <c r="I1660" s="22" t="s">
        <v>1175</v>
      </c>
      <c r="J1660" s="23">
        <v>145</v>
      </c>
      <c r="K1660" s="58">
        <f t="shared" si="60"/>
        <v>145</v>
      </c>
    </row>
    <row r="1661" spans="2:11" s="1" customFormat="1" ht="14.1" hidden="1" customHeight="1" outlineLevel="4" x14ac:dyDescent="0.2">
      <c r="B1661" s="35" t="s">
        <v>3366</v>
      </c>
      <c r="C1661" s="35"/>
      <c r="D1661" s="21"/>
      <c r="E1661" s="22" t="s">
        <v>3367</v>
      </c>
      <c r="F1661" s="22" t="s">
        <v>248</v>
      </c>
      <c r="G1661" s="22" t="s">
        <v>385</v>
      </c>
      <c r="H1661" s="22" t="s">
        <v>1174</v>
      </c>
      <c r="I1661" s="22" t="s">
        <v>1175</v>
      </c>
      <c r="J1661" s="23">
        <v>335</v>
      </c>
      <c r="K1661" s="58">
        <f t="shared" si="60"/>
        <v>335</v>
      </c>
    </row>
    <row r="1662" spans="2:11" s="1" customFormat="1" ht="14.1" hidden="1" customHeight="1" outlineLevel="4" x14ac:dyDescent="0.2">
      <c r="B1662" s="35" t="s">
        <v>3368</v>
      </c>
      <c r="C1662" s="35"/>
      <c r="D1662" s="21"/>
      <c r="E1662" s="22" t="s">
        <v>3369</v>
      </c>
      <c r="F1662" s="22" t="s">
        <v>248</v>
      </c>
      <c r="G1662" s="22" t="s">
        <v>385</v>
      </c>
      <c r="H1662" s="22" t="s">
        <v>3338</v>
      </c>
      <c r="I1662" s="22" t="s">
        <v>1175</v>
      </c>
      <c r="J1662" s="23">
        <v>420</v>
      </c>
      <c r="K1662" s="58">
        <f t="shared" si="60"/>
        <v>420</v>
      </c>
    </row>
    <row r="1663" spans="2:11" s="1" customFormat="1" ht="14.1" hidden="1" customHeight="1" outlineLevel="4" x14ac:dyDescent="0.2">
      <c r="B1663" s="35" t="s">
        <v>3370</v>
      </c>
      <c r="C1663" s="35"/>
      <c r="D1663" s="21"/>
      <c r="E1663" s="22" t="s">
        <v>3371</v>
      </c>
      <c r="F1663" s="22" t="s">
        <v>248</v>
      </c>
      <c r="G1663" s="22" t="s">
        <v>385</v>
      </c>
      <c r="H1663" s="22" t="s">
        <v>420</v>
      </c>
      <c r="I1663" s="22" t="s">
        <v>1175</v>
      </c>
      <c r="J1663" s="23">
        <v>615</v>
      </c>
      <c r="K1663" s="58">
        <f t="shared" si="60"/>
        <v>615</v>
      </c>
    </row>
    <row r="1664" spans="2:11" s="1" customFormat="1" ht="14.1" hidden="1" customHeight="1" outlineLevel="4" x14ac:dyDescent="0.2">
      <c r="B1664" s="35" t="s">
        <v>3372</v>
      </c>
      <c r="C1664" s="35"/>
      <c r="D1664" s="21"/>
      <c r="E1664" s="22" t="s">
        <v>3373</v>
      </c>
      <c r="F1664" s="22" t="s">
        <v>248</v>
      </c>
      <c r="G1664" s="22" t="s">
        <v>385</v>
      </c>
      <c r="H1664" s="22" t="s">
        <v>573</v>
      </c>
      <c r="I1664" s="22" t="s">
        <v>1175</v>
      </c>
      <c r="J1664" s="23">
        <v>985</v>
      </c>
      <c r="K1664" s="58">
        <f t="shared" si="60"/>
        <v>985</v>
      </c>
    </row>
    <row r="1665" spans="2:11" s="1" customFormat="1" ht="14.1" hidden="1" customHeight="1" outlineLevel="4" x14ac:dyDescent="0.2">
      <c r="B1665" s="35" t="s">
        <v>3374</v>
      </c>
      <c r="C1665" s="35"/>
      <c r="D1665" s="21"/>
      <c r="E1665" s="22" t="s">
        <v>3375</v>
      </c>
      <c r="F1665" s="22" t="s">
        <v>248</v>
      </c>
      <c r="G1665" s="22" t="s">
        <v>385</v>
      </c>
      <c r="H1665" s="22" t="s">
        <v>3345</v>
      </c>
      <c r="I1665" s="22" t="s">
        <v>1175</v>
      </c>
      <c r="J1665" s="23">
        <v>145</v>
      </c>
      <c r="K1665" s="58">
        <f t="shared" si="60"/>
        <v>145</v>
      </c>
    </row>
    <row r="1666" spans="2:11" s="1" customFormat="1" ht="14.1" hidden="1" customHeight="1" outlineLevel="4" x14ac:dyDescent="0.2">
      <c r="B1666" s="35" t="s">
        <v>3376</v>
      </c>
      <c r="C1666" s="35"/>
      <c r="D1666" s="21"/>
      <c r="E1666" s="22" t="s">
        <v>3377</v>
      </c>
      <c r="F1666" s="22" t="s">
        <v>248</v>
      </c>
      <c r="G1666" s="22" t="s">
        <v>444</v>
      </c>
      <c r="H1666" s="22" t="s">
        <v>1174</v>
      </c>
      <c r="I1666" s="22" t="s">
        <v>1175</v>
      </c>
      <c r="J1666" s="23">
        <v>360</v>
      </c>
      <c r="K1666" s="58">
        <f t="shared" si="60"/>
        <v>360</v>
      </c>
    </row>
    <row r="1667" spans="2:11" s="1" customFormat="1" ht="14.1" hidden="1" customHeight="1" outlineLevel="4" x14ac:dyDescent="0.2">
      <c r="B1667" s="35" t="s">
        <v>3378</v>
      </c>
      <c r="C1667" s="35"/>
      <c r="D1667" s="21"/>
      <c r="E1667" s="22" t="s">
        <v>3379</v>
      </c>
      <c r="F1667" s="22" t="s">
        <v>248</v>
      </c>
      <c r="G1667" s="22" t="s">
        <v>444</v>
      </c>
      <c r="H1667" s="22" t="s">
        <v>3338</v>
      </c>
      <c r="I1667" s="22" t="s">
        <v>1175</v>
      </c>
      <c r="J1667" s="23">
        <v>465</v>
      </c>
      <c r="K1667" s="58">
        <f t="shared" si="60"/>
        <v>465</v>
      </c>
    </row>
    <row r="1668" spans="2:11" s="1" customFormat="1" ht="14.1" hidden="1" customHeight="1" outlineLevel="4" x14ac:dyDescent="0.2">
      <c r="B1668" s="35" t="s">
        <v>3380</v>
      </c>
      <c r="C1668" s="35"/>
      <c r="D1668" s="21"/>
      <c r="E1668" s="22" t="s">
        <v>3381</v>
      </c>
      <c r="F1668" s="22" t="s">
        <v>248</v>
      </c>
      <c r="G1668" s="22" t="s">
        <v>444</v>
      </c>
      <c r="H1668" s="22" t="s">
        <v>420</v>
      </c>
      <c r="I1668" s="22" t="s">
        <v>1175</v>
      </c>
      <c r="J1668" s="23">
        <v>690</v>
      </c>
      <c r="K1668" s="58">
        <f t="shared" si="60"/>
        <v>690</v>
      </c>
    </row>
    <row r="1669" spans="2:11" s="1" customFormat="1" ht="14.1" hidden="1" customHeight="1" outlineLevel="4" x14ac:dyDescent="0.2">
      <c r="B1669" s="35" t="s">
        <v>3382</v>
      </c>
      <c r="C1669" s="35"/>
      <c r="D1669" s="21"/>
      <c r="E1669" s="22" t="s">
        <v>3383</v>
      </c>
      <c r="F1669" s="22" t="s">
        <v>248</v>
      </c>
      <c r="G1669" s="22" t="s">
        <v>444</v>
      </c>
      <c r="H1669" s="22" t="s">
        <v>573</v>
      </c>
      <c r="I1669" s="22" t="s">
        <v>1175</v>
      </c>
      <c r="J1669" s="24">
        <v>1075</v>
      </c>
      <c r="K1669" s="58">
        <f t="shared" si="60"/>
        <v>1075</v>
      </c>
    </row>
    <row r="1670" spans="2:11" s="1" customFormat="1" ht="14.1" hidden="1" customHeight="1" outlineLevel="4" x14ac:dyDescent="0.2">
      <c r="B1670" s="35" t="s">
        <v>3384</v>
      </c>
      <c r="C1670" s="35"/>
      <c r="D1670" s="21"/>
      <c r="E1670" s="22" t="s">
        <v>3385</v>
      </c>
      <c r="F1670" s="22" t="s">
        <v>248</v>
      </c>
      <c r="G1670" s="22" t="s">
        <v>444</v>
      </c>
      <c r="H1670" s="22" t="s">
        <v>3345</v>
      </c>
      <c r="I1670" s="22" t="s">
        <v>1175</v>
      </c>
      <c r="J1670" s="23">
        <v>180</v>
      </c>
      <c r="K1670" s="58">
        <f t="shared" si="60"/>
        <v>180</v>
      </c>
    </row>
    <row r="1671" spans="2:11" s="1" customFormat="1" ht="14.1" hidden="1" customHeight="1" outlineLevel="4" x14ac:dyDescent="0.2">
      <c r="B1671" s="35" t="s">
        <v>3386</v>
      </c>
      <c r="C1671" s="35"/>
      <c r="D1671" s="21"/>
      <c r="E1671" s="22" t="s">
        <v>3387</v>
      </c>
      <c r="F1671" s="22" t="s">
        <v>248</v>
      </c>
      <c r="G1671" s="22" t="s">
        <v>3319</v>
      </c>
      <c r="H1671" s="22" t="s">
        <v>1174</v>
      </c>
      <c r="I1671" s="22" t="s">
        <v>1175</v>
      </c>
      <c r="J1671" s="23">
        <v>485</v>
      </c>
      <c r="K1671" s="58">
        <f t="shared" si="60"/>
        <v>485</v>
      </c>
    </row>
    <row r="1672" spans="2:11" s="1" customFormat="1" ht="14.1" hidden="1" customHeight="1" outlineLevel="4" x14ac:dyDescent="0.2">
      <c r="B1672" s="35" t="s">
        <v>3388</v>
      </c>
      <c r="C1672" s="35"/>
      <c r="D1672" s="21"/>
      <c r="E1672" s="22" t="s">
        <v>3389</v>
      </c>
      <c r="F1672" s="22" t="s">
        <v>248</v>
      </c>
      <c r="G1672" s="22" t="s">
        <v>3319</v>
      </c>
      <c r="H1672" s="22" t="s">
        <v>3338</v>
      </c>
      <c r="I1672" s="22" t="s">
        <v>1175</v>
      </c>
      <c r="J1672" s="23">
        <v>625</v>
      </c>
      <c r="K1672" s="58">
        <f t="shared" si="60"/>
        <v>625</v>
      </c>
    </row>
    <row r="1673" spans="2:11" s="1" customFormat="1" ht="14.1" hidden="1" customHeight="1" outlineLevel="4" x14ac:dyDescent="0.2">
      <c r="B1673" s="35" t="s">
        <v>3390</v>
      </c>
      <c r="C1673" s="35"/>
      <c r="D1673" s="21"/>
      <c r="E1673" s="22" t="s">
        <v>3391</v>
      </c>
      <c r="F1673" s="22" t="s">
        <v>248</v>
      </c>
      <c r="G1673" s="22" t="s">
        <v>3319</v>
      </c>
      <c r="H1673" s="22" t="s">
        <v>420</v>
      </c>
      <c r="I1673" s="22" t="s">
        <v>1175</v>
      </c>
      <c r="J1673" s="23">
        <v>945</v>
      </c>
      <c r="K1673" s="58">
        <f t="shared" si="60"/>
        <v>945</v>
      </c>
    </row>
    <row r="1674" spans="2:11" s="1" customFormat="1" ht="14.1" hidden="1" customHeight="1" outlineLevel="4" x14ac:dyDescent="0.2">
      <c r="B1674" s="35" t="s">
        <v>3392</v>
      </c>
      <c r="C1674" s="35"/>
      <c r="D1674" s="21"/>
      <c r="E1674" s="22" t="s">
        <v>3393</v>
      </c>
      <c r="F1674" s="22" t="s">
        <v>248</v>
      </c>
      <c r="G1674" s="22" t="s">
        <v>3319</v>
      </c>
      <c r="H1674" s="22" t="s">
        <v>573</v>
      </c>
      <c r="I1674" s="22" t="s">
        <v>1175</v>
      </c>
      <c r="J1674" s="24">
        <v>1480</v>
      </c>
      <c r="K1674" s="58">
        <f t="shared" si="60"/>
        <v>1480</v>
      </c>
    </row>
    <row r="1675" spans="2:11" s="1" customFormat="1" ht="14.1" hidden="1" customHeight="1" outlineLevel="4" x14ac:dyDescent="0.2">
      <c r="B1675" s="35" t="s">
        <v>3394</v>
      </c>
      <c r="C1675" s="35"/>
      <c r="D1675" s="21"/>
      <c r="E1675" s="22" t="s">
        <v>3395</v>
      </c>
      <c r="F1675" s="22" t="s">
        <v>248</v>
      </c>
      <c r="G1675" s="22" t="s">
        <v>3307</v>
      </c>
      <c r="H1675" s="22" t="s">
        <v>3345</v>
      </c>
      <c r="I1675" s="22" t="s">
        <v>1175</v>
      </c>
      <c r="J1675" s="23">
        <v>205</v>
      </c>
      <c r="K1675" s="58">
        <f t="shared" si="60"/>
        <v>205</v>
      </c>
    </row>
    <row r="1676" spans="2:11" s="1" customFormat="1" ht="89.1" hidden="1" customHeight="1" outlineLevel="3" x14ac:dyDescent="0.2">
      <c r="B1676" s="40" t="s">
        <v>3396</v>
      </c>
      <c r="C1676" s="40"/>
      <c r="D1676" s="27"/>
      <c r="E1676" s="19"/>
      <c r="F1676" s="19"/>
      <c r="G1676" s="19"/>
      <c r="H1676" s="19"/>
      <c r="I1676" s="19"/>
      <c r="J1676" s="20"/>
      <c r="K1676" s="57"/>
    </row>
    <row r="1677" spans="2:11" s="1" customFormat="1" ht="14.1" hidden="1" customHeight="1" outlineLevel="4" x14ac:dyDescent="0.2">
      <c r="B1677" s="35" t="s">
        <v>3397</v>
      </c>
      <c r="C1677" s="35"/>
      <c r="D1677" s="21"/>
      <c r="E1677" s="22" t="s">
        <v>3398</v>
      </c>
      <c r="F1677" s="22" t="s">
        <v>248</v>
      </c>
      <c r="G1677" s="22" t="s">
        <v>3307</v>
      </c>
      <c r="H1677" s="22" t="s">
        <v>1174</v>
      </c>
      <c r="I1677" s="22" t="s">
        <v>1175</v>
      </c>
      <c r="J1677" s="23">
        <v>760</v>
      </c>
      <c r="K1677" s="58">
        <f t="shared" ref="K1677:K1706" si="61">J1677*((100-$C$14-$C$16)/100)</f>
        <v>760</v>
      </c>
    </row>
    <row r="1678" spans="2:11" s="1" customFormat="1" ht="14.1" hidden="1" customHeight="1" outlineLevel="4" x14ac:dyDescent="0.2">
      <c r="B1678" s="35" t="s">
        <v>3399</v>
      </c>
      <c r="C1678" s="35"/>
      <c r="D1678" s="21"/>
      <c r="E1678" s="22" t="s">
        <v>3400</v>
      </c>
      <c r="F1678" s="22" t="s">
        <v>248</v>
      </c>
      <c r="G1678" s="22" t="s">
        <v>3307</v>
      </c>
      <c r="H1678" s="22" t="s">
        <v>3338</v>
      </c>
      <c r="I1678" s="22" t="s">
        <v>1175</v>
      </c>
      <c r="J1678" s="23">
        <v>975</v>
      </c>
      <c r="K1678" s="58">
        <f t="shared" si="61"/>
        <v>975</v>
      </c>
    </row>
    <row r="1679" spans="2:11" s="1" customFormat="1" ht="14.1" hidden="1" customHeight="1" outlineLevel="4" x14ac:dyDescent="0.2">
      <c r="B1679" s="35" t="s">
        <v>3401</v>
      </c>
      <c r="C1679" s="35"/>
      <c r="D1679" s="21"/>
      <c r="E1679" s="22" t="s">
        <v>3402</v>
      </c>
      <c r="F1679" s="22" t="s">
        <v>248</v>
      </c>
      <c r="G1679" s="22" t="s">
        <v>3307</v>
      </c>
      <c r="H1679" s="22" t="s">
        <v>420</v>
      </c>
      <c r="I1679" s="22" t="s">
        <v>1175</v>
      </c>
      <c r="J1679" s="24">
        <v>1445</v>
      </c>
      <c r="K1679" s="58">
        <f t="shared" si="61"/>
        <v>1445</v>
      </c>
    </row>
    <row r="1680" spans="2:11" s="1" customFormat="1" ht="14.1" hidden="1" customHeight="1" outlineLevel="4" x14ac:dyDescent="0.2">
      <c r="B1680" s="35" t="s">
        <v>3403</v>
      </c>
      <c r="C1680" s="35"/>
      <c r="D1680" s="21"/>
      <c r="E1680" s="22" t="s">
        <v>3404</v>
      </c>
      <c r="F1680" s="22" t="s">
        <v>248</v>
      </c>
      <c r="G1680" s="22" t="s">
        <v>3307</v>
      </c>
      <c r="H1680" s="22" t="s">
        <v>573</v>
      </c>
      <c r="I1680" s="22" t="s">
        <v>1175</v>
      </c>
      <c r="J1680" s="24">
        <v>2295</v>
      </c>
      <c r="K1680" s="58">
        <f t="shared" si="61"/>
        <v>2295</v>
      </c>
    </row>
    <row r="1681" spans="2:11" s="1" customFormat="1" ht="14.1" hidden="1" customHeight="1" outlineLevel="4" x14ac:dyDescent="0.2">
      <c r="B1681" s="35" t="s">
        <v>3405</v>
      </c>
      <c r="C1681" s="35"/>
      <c r="D1681" s="21"/>
      <c r="E1681" s="22" t="s">
        <v>3406</v>
      </c>
      <c r="F1681" s="22" t="s">
        <v>248</v>
      </c>
      <c r="G1681" s="22" t="s">
        <v>3307</v>
      </c>
      <c r="H1681" s="22" t="s">
        <v>3345</v>
      </c>
      <c r="I1681" s="22" t="s">
        <v>1175</v>
      </c>
      <c r="J1681" s="23">
        <v>340</v>
      </c>
      <c r="K1681" s="58">
        <f t="shared" si="61"/>
        <v>340</v>
      </c>
    </row>
    <row r="1682" spans="2:11" s="1" customFormat="1" ht="14.1" hidden="1" customHeight="1" outlineLevel="4" x14ac:dyDescent="0.2">
      <c r="B1682" s="35" t="s">
        <v>3407</v>
      </c>
      <c r="C1682" s="35"/>
      <c r="D1682" s="21"/>
      <c r="E1682" s="22" t="s">
        <v>3408</v>
      </c>
      <c r="F1682" s="22" t="s">
        <v>248</v>
      </c>
      <c r="G1682" s="22" t="s">
        <v>3310</v>
      </c>
      <c r="H1682" s="22" t="s">
        <v>1174</v>
      </c>
      <c r="I1682" s="22" t="s">
        <v>1175</v>
      </c>
      <c r="J1682" s="23">
        <v>900</v>
      </c>
      <c r="K1682" s="58">
        <f t="shared" si="61"/>
        <v>900</v>
      </c>
    </row>
    <row r="1683" spans="2:11" s="1" customFormat="1" ht="14.1" hidden="1" customHeight="1" outlineLevel="4" x14ac:dyDescent="0.2">
      <c r="B1683" s="35" t="s">
        <v>3409</v>
      </c>
      <c r="C1683" s="35"/>
      <c r="D1683" s="21"/>
      <c r="E1683" s="22" t="s">
        <v>3410</v>
      </c>
      <c r="F1683" s="22" t="s">
        <v>248</v>
      </c>
      <c r="G1683" s="22" t="s">
        <v>3310</v>
      </c>
      <c r="H1683" s="22" t="s">
        <v>3338</v>
      </c>
      <c r="I1683" s="22" t="s">
        <v>1175</v>
      </c>
      <c r="J1683" s="24">
        <v>1165</v>
      </c>
      <c r="K1683" s="58">
        <f t="shared" si="61"/>
        <v>1165</v>
      </c>
    </row>
    <row r="1684" spans="2:11" s="1" customFormat="1" ht="14.1" hidden="1" customHeight="1" outlineLevel="4" x14ac:dyDescent="0.2">
      <c r="B1684" s="35" t="s">
        <v>3411</v>
      </c>
      <c r="C1684" s="35"/>
      <c r="D1684" s="21"/>
      <c r="E1684" s="22" t="s">
        <v>3412</v>
      </c>
      <c r="F1684" s="22" t="s">
        <v>248</v>
      </c>
      <c r="G1684" s="22" t="s">
        <v>3310</v>
      </c>
      <c r="H1684" s="22" t="s">
        <v>420</v>
      </c>
      <c r="I1684" s="22" t="s">
        <v>1175</v>
      </c>
      <c r="J1684" s="24">
        <v>1755</v>
      </c>
      <c r="K1684" s="58">
        <f t="shared" si="61"/>
        <v>1755</v>
      </c>
    </row>
    <row r="1685" spans="2:11" s="1" customFormat="1" ht="14.1" hidden="1" customHeight="1" outlineLevel="4" x14ac:dyDescent="0.2">
      <c r="B1685" s="35" t="s">
        <v>3413</v>
      </c>
      <c r="C1685" s="35"/>
      <c r="D1685" s="21"/>
      <c r="E1685" s="22" t="s">
        <v>3414</v>
      </c>
      <c r="F1685" s="22" t="s">
        <v>248</v>
      </c>
      <c r="G1685" s="22" t="s">
        <v>3310</v>
      </c>
      <c r="H1685" s="22" t="s">
        <v>573</v>
      </c>
      <c r="I1685" s="22" t="s">
        <v>1175</v>
      </c>
      <c r="J1685" s="24">
        <v>2775</v>
      </c>
      <c r="K1685" s="58">
        <f t="shared" si="61"/>
        <v>2775</v>
      </c>
    </row>
    <row r="1686" spans="2:11" s="1" customFormat="1" ht="14.1" hidden="1" customHeight="1" outlineLevel="4" x14ac:dyDescent="0.2">
      <c r="B1686" s="35" t="s">
        <v>3415</v>
      </c>
      <c r="C1686" s="35"/>
      <c r="D1686" s="21"/>
      <c r="E1686" s="22" t="s">
        <v>3416</v>
      </c>
      <c r="F1686" s="22" t="s">
        <v>248</v>
      </c>
      <c r="G1686" s="22" t="s">
        <v>3310</v>
      </c>
      <c r="H1686" s="22" t="s">
        <v>3345</v>
      </c>
      <c r="I1686" s="22" t="s">
        <v>1175</v>
      </c>
      <c r="J1686" s="23">
        <v>415</v>
      </c>
      <c r="K1686" s="58">
        <f t="shared" si="61"/>
        <v>415</v>
      </c>
    </row>
    <row r="1687" spans="2:11" s="1" customFormat="1" ht="14.1" hidden="1" customHeight="1" outlineLevel="4" x14ac:dyDescent="0.2">
      <c r="B1687" s="35" t="s">
        <v>3417</v>
      </c>
      <c r="C1687" s="35"/>
      <c r="D1687" s="21"/>
      <c r="E1687" s="22" t="s">
        <v>3418</v>
      </c>
      <c r="F1687" s="22" t="s">
        <v>248</v>
      </c>
      <c r="G1687" s="22" t="s">
        <v>356</v>
      </c>
      <c r="H1687" s="22" t="s">
        <v>1174</v>
      </c>
      <c r="I1687" s="22" t="s">
        <v>1175</v>
      </c>
      <c r="J1687" s="23">
        <v>360</v>
      </c>
      <c r="K1687" s="58">
        <f t="shared" si="61"/>
        <v>360</v>
      </c>
    </row>
    <row r="1688" spans="2:11" s="1" customFormat="1" ht="14.1" hidden="1" customHeight="1" outlineLevel="4" x14ac:dyDescent="0.2">
      <c r="B1688" s="35" t="s">
        <v>3419</v>
      </c>
      <c r="C1688" s="35"/>
      <c r="D1688" s="21"/>
      <c r="E1688" s="22" t="s">
        <v>3420</v>
      </c>
      <c r="F1688" s="22" t="s">
        <v>248</v>
      </c>
      <c r="G1688" s="22" t="s">
        <v>356</v>
      </c>
      <c r="H1688" s="22" t="s">
        <v>3338</v>
      </c>
      <c r="I1688" s="22" t="s">
        <v>1175</v>
      </c>
      <c r="J1688" s="23">
        <v>480</v>
      </c>
      <c r="K1688" s="58">
        <f t="shared" si="61"/>
        <v>480</v>
      </c>
    </row>
    <row r="1689" spans="2:11" s="1" customFormat="1" ht="14.1" hidden="1" customHeight="1" outlineLevel="4" x14ac:dyDescent="0.2">
      <c r="B1689" s="35" t="s">
        <v>3421</v>
      </c>
      <c r="C1689" s="35"/>
      <c r="D1689" s="21"/>
      <c r="E1689" s="22" t="s">
        <v>3422</v>
      </c>
      <c r="F1689" s="22" t="s">
        <v>248</v>
      </c>
      <c r="G1689" s="22" t="s">
        <v>356</v>
      </c>
      <c r="H1689" s="22" t="s">
        <v>420</v>
      </c>
      <c r="I1689" s="22" t="s">
        <v>1175</v>
      </c>
      <c r="J1689" s="23">
        <v>685</v>
      </c>
      <c r="K1689" s="58">
        <f t="shared" si="61"/>
        <v>685</v>
      </c>
    </row>
    <row r="1690" spans="2:11" s="1" customFormat="1" ht="14.1" hidden="1" customHeight="1" outlineLevel="4" x14ac:dyDescent="0.2">
      <c r="B1690" s="35" t="s">
        <v>3423</v>
      </c>
      <c r="C1690" s="35"/>
      <c r="D1690" s="21"/>
      <c r="E1690" s="22" t="s">
        <v>3424</v>
      </c>
      <c r="F1690" s="22" t="s">
        <v>248</v>
      </c>
      <c r="G1690" s="22" t="s">
        <v>356</v>
      </c>
      <c r="H1690" s="22" t="s">
        <v>573</v>
      </c>
      <c r="I1690" s="22" t="s">
        <v>1175</v>
      </c>
      <c r="J1690" s="24">
        <v>1105</v>
      </c>
      <c r="K1690" s="58">
        <f t="shared" si="61"/>
        <v>1105</v>
      </c>
    </row>
    <row r="1691" spans="2:11" s="1" customFormat="1" ht="14.1" hidden="1" customHeight="1" outlineLevel="4" x14ac:dyDescent="0.2">
      <c r="B1691" s="35" t="s">
        <v>3425</v>
      </c>
      <c r="C1691" s="35"/>
      <c r="D1691" s="21"/>
      <c r="E1691" s="22" t="s">
        <v>3426</v>
      </c>
      <c r="F1691" s="22" t="s">
        <v>248</v>
      </c>
      <c r="G1691" s="22" t="s">
        <v>356</v>
      </c>
      <c r="H1691" s="22" t="s">
        <v>3345</v>
      </c>
      <c r="I1691" s="22" t="s">
        <v>1175</v>
      </c>
      <c r="J1691" s="23">
        <v>180</v>
      </c>
      <c r="K1691" s="58">
        <f t="shared" si="61"/>
        <v>180</v>
      </c>
    </row>
    <row r="1692" spans="2:11" s="1" customFormat="1" ht="14.1" hidden="1" customHeight="1" outlineLevel="4" x14ac:dyDescent="0.2">
      <c r="B1692" s="35" t="s">
        <v>3427</v>
      </c>
      <c r="C1692" s="35"/>
      <c r="D1692" s="21"/>
      <c r="E1692" s="22" t="s">
        <v>3428</v>
      </c>
      <c r="F1692" s="22" t="s">
        <v>248</v>
      </c>
      <c r="G1692" s="22" t="s">
        <v>385</v>
      </c>
      <c r="H1692" s="22" t="s">
        <v>1174</v>
      </c>
      <c r="I1692" s="22" t="s">
        <v>1175</v>
      </c>
      <c r="J1692" s="23">
        <v>440</v>
      </c>
      <c r="K1692" s="58">
        <f t="shared" si="61"/>
        <v>440</v>
      </c>
    </row>
    <row r="1693" spans="2:11" s="1" customFormat="1" ht="14.1" hidden="1" customHeight="1" outlineLevel="4" x14ac:dyDescent="0.2">
      <c r="B1693" s="35" t="s">
        <v>3429</v>
      </c>
      <c r="C1693" s="35"/>
      <c r="D1693" s="21"/>
      <c r="E1693" s="22" t="s">
        <v>3430</v>
      </c>
      <c r="F1693" s="22" t="s">
        <v>248</v>
      </c>
      <c r="G1693" s="22" t="s">
        <v>385</v>
      </c>
      <c r="H1693" s="22" t="s">
        <v>3338</v>
      </c>
      <c r="I1693" s="22" t="s">
        <v>1175</v>
      </c>
      <c r="J1693" s="23">
        <v>540</v>
      </c>
      <c r="K1693" s="58">
        <f t="shared" si="61"/>
        <v>540</v>
      </c>
    </row>
    <row r="1694" spans="2:11" s="1" customFormat="1" ht="14.1" hidden="1" customHeight="1" outlineLevel="4" x14ac:dyDescent="0.2">
      <c r="B1694" s="35" t="s">
        <v>3431</v>
      </c>
      <c r="C1694" s="35"/>
      <c r="D1694" s="21"/>
      <c r="E1694" s="22" t="s">
        <v>3432</v>
      </c>
      <c r="F1694" s="22" t="s">
        <v>248</v>
      </c>
      <c r="G1694" s="22" t="s">
        <v>385</v>
      </c>
      <c r="H1694" s="22" t="s">
        <v>420</v>
      </c>
      <c r="I1694" s="22" t="s">
        <v>1175</v>
      </c>
      <c r="J1694" s="23">
        <v>810</v>
      </c>
      <c r="K1694" s="58">
        <f t="shared" si="61"/>
        <v>810</v>
      </c>
    </row>
    <row r="1695" spans="2:11" s="1" customFormat="1" ht="14.1" hidden="1" customHeight="1" outlineLevel="4" x14ac:dyDescent="0.2">
      <c r="B1695" s="35" t="s">
        <v>3433</v>
      </c>
      <c r="C1695" s="35"/>
      <c r="D1695" s="21"/>
      <c r="E1695" s="22" t="s">
        <v>3434</v>
      </c>
      <c r="F1695" s="22" t="s">
        <v>248</v>
      </c>
      <c r="G1695" s="22" t="s">
        <v>385</v>
      </c>
      <c r="H1695" s="22" t="s">
        <v>573</v>
      </c>
      <c r="I1695" s="22" t="s">
        <v>1175</v>
      </c>
      <c r="J1695" s="24">
        <v>1325</v>
      </c>
      <c r="K1695" s="58">
        <f t="shared" si="61"/>
        <v>1325</v>
      </c>
    </row>
    <row r="1696" spans="2:11" s="1" customFormat="1" ht="14.1" hidden="1" customHeight="1" outlineLevel="4" x14ac:dyDescent="0.2">
      <c r="B1696" s="35" t="s">
        <v>3435</v>
      </c>
      <c r="C1696" s="35"/>
      <c r="D1696" s="21"/>
      <c r="E1696" s="22" t="s">
        <v>3436</v>
      </c>
      <c r="F1696" s="22" t="s">
        <v>248</v>
      </c>
      <c r="G1696" s="22" t="s">
        <v>385</v>
      </c>
      <c r="H1696" s="22" t="s">
        <v>3345</v>
      </c>
      <c r="I1696" s="22" t="s">
        <v>1175</v>
      </c>
      <c r="J1696" s="23">
        <v>195</v>
      </c>
      <c r="K1696" s="58">
        <f t="shared" si="61"/>
        <v>195</v>
      </c>
    </row>
    <row r="1697" spans="2:11" s="1" customFormat="1" ht="14.1" hidden="1" customHeight="1" outlineLevel="4" x14ac:dyDescent="0.2">
      <c r="B1697" s="35" t="s">
        <v>3437</v>
      </c>
      <c r="C1697" s="35"/>
      <c r="D1697" s="21"/>
      <c r="E1697" s="22" t="s">
        <v>3438</v>
      </c>
      <c r="F1697" s="22" t="s">
        <v>248</v>
      </c>
      <c r="G1697" s="22" t="s">
        <v>444</v>
      </c>
      <c r="H1697" s="22" t="s">
        <v>1174</v>
      </c>
      <c r="I1697" s="22" t="s">
        <v>1175</v>
      </c>
      <c r="J1697" s="23">
        <v>505</v>
      </c>
      <c r="K1697" s="58">
        <f t="shared" si="61"/>
        <v>505</v>
      </c>
    </row>
    <row r="1698" spans="2:11" s="1" customFormat="1" ht="14.1" hidden="1" customHeight="1" outlineLevel="4" x14ac:dyDescent="0.2">
      <c r="B1698" s="35" t="s">
        <v>3439</v>
      </c>
      <c r="C1698" s="35"/>
      <c r="D1698" s="21"/>
      <c r="E1698" s="22" t="s">
        <v>3440</v>
      </c>
      <c r="F1698" s="22" t="s">
        <v>248</v>
      </c>
      <c r="G1698" s="22" t="s">
        <v>444</v>
      </c>
      <c r="H1698" s="22" t="s">
        <v>3338</v>
      </c>
      <c r="I1698" s="22" t="s">
        <v>1175</v>
      </c>
      <c r="J1698" s="23">
        <v>645</v>
      </c>
      <c r="K1698" s="58">
        <f t="shared" si="61"/>
        <v>645</v>
      </c>
    </row>
    <row r="1699" spans="2:11" s="1" customFormat="1" ht="14.1" hidden="1" customHeight="1" outlineLevel="4" x14ac:dyDescent="0.2">
      <c r="B1699" s="35" t="s">
        <v>3441</v>
      </c>
      <c r="C1699" s="35"/>
      <c r="D1699" s="21"/>
      <c r="E1699" s="22" t="s">
        <v>3442</v>
      </c>
      <c r="F1699" s="22" t="s">
        <v>248</v>
      </c>
      <c r="G1699" s="22" t="s">
        <v>444</v>
      </c>
      <c r="H1699" s="22" t="s">
        <v>420</v>
      </c>
      <c r="I1699" s="22" t="s">
        <v>1175</v>
      </c>
      <c r="J1699" s="23">
        <v>955</v>
      </c>
      <c r="K1699" s="58">
        <f t="shared" si="61"/>
        <v>955</v>
      </c>
    </row>
    <row r="1700" spans="2:11" s="1" customFormat="1" ht="14.1" hidden="1" customHeight="1" outlineLevel="4" x14ac:dyDescent="0.2">
      <c r="B1700" s="35" t="s">
        <v>3443</v>
      </c>
      <c r="C1700" s="35"/>
      <c r="D1700" s="21"/>
      <c r="E1700" s="22" t="s">
        <v>3444</v>
      </c>
      <c r="F1700" s="22" t="s">
        <v>248</v>
      </c>
      <c r="G1700" s="22" t="s">
        <v>444</v>
      </c>
      <c r="H1700" s="22" t="s">
        <v>573</v>
      </c>
      <c r="I1700" s="22" t="s">
        <v>1175</v>
      </c>
      <c r="J1700" s="24">
        <v>1535</v>
      </c>
      <c r="K1700" s="58">
        <f t="shared" si="61"/>
        <v>1535</v>
      </c>
    </row>
    <row r="1701" spans="2:11" s="1" customFormat="1" ht="14.1" hidden="1" customHeight="1" outlineLevel="4" x14ac:dyDescent="0.2">
      <c r="B1701" s="35" t="s">
        <v>3445</v>
      </c>
      <c r="C1701" s="35"/>
      <c r="D1701" s="21"/>
      <c r="E1701" s="22" t="s">
        <v>3446</v>
      </c>
      <c r="F1701" s="22" t="s">
        <v>248</v>
      </c>
      <c r="G1701" s="22" t="s">
        <v>444</v>
      </c>
      <c r="H1701" s="22" t="s">
        <v>3345</v>
      </c>
      <c r="I1701" s="22" t="s">
        <v>1175</v>
      </c>
      <c r="J1701" s="23">
        <v>215</v>
      </c>
      <c r="K1701" s="58">
        <f t="shared" si="61"/>
        <v>215</v>
      </c>
    </row>
    <row r="1702" spans="2:11" s="1" customFormat="1" ht="14.1" hidden="1" customHeight="1" outlineLevel="4" x14ac:dyDescent="0.2">
      <c r="B1702" s="35" t="s">
        <v>3447</v>
      </c>
      <c r="C1702" s="35"/>
      <c r="D1702" s="21"/>
      <c r="E1702" s="22" t="s">
        <v>3448</v>
      </c>
      <c r="F1702" s="22" t="s">
        <v>248</v>
      </c>
      <c r="G1702" s="22" t="s">
        <v>3319</v>
      </c>
      <c r="H1702" s="22" t="s">
        <v>1174</v>
      </c>
      <c r="I1702" s="22" t="s">
        <v>1175</v>
      </c>
      <c r="J1702" s="23">
        <v>685</v>
      </c>
      <c r="K1702" s="58">
        <f t="shared" si="61"/>
        <v>685</v>
      </c>
    </row>
    <row r="1703" spans="2:11" s="1" customFormat="1" ht="14.1" hidden="1" customHeight="1" outlineLevel="4" x14ac:dyDescent="0.2">
      <c r="B1703" s="35" t="s">
        <v>3449</v>
      </c>
      <c r="C1703" s="35"/>
      <c r="D1703" s="21"/>
      <c r="E1703" s="22" t="s">
        <v>3450</v>
      </c>
      <c r="F1703" s="22" t="s">
        <v>248</v>
      </c>
      <c r="G1703" s="22" t="s">
        <v>3319</v>
      </c>
      <c r="H1703" s="22" t="s">
        <v>3338</v>
      </c>
      <c r="I1703" s="22" t="s">
        <v>1175</v>
      </c>
      <c r="J1703" s="23">
        <v>850</v>
      </c>
      <c r="K1703" s="58">
        <f t="shared" si="61"/>
        <v>850</v>
      </c>
    </row>
    <row r="1704" spans="2:11" s="1" customFormat="1" ht="14.1" hidden="1" customHeight="1" outlineLevel="4" x14ac:dyDescent="0.2">
      <c r="B1704" s="35" t="s">
        <v>3451</v>
      </c>
      <c r="C1704" s="35"/>
      <c r="D1704" s="21"/>
      <c r="E1704" s="22" t="s">
        <v>3452</v>
      </c>
      <c r="F1704" s="22" t="s">
        <v>248</v>
      </c>
      <c r="G1704" s="22" t="s">
        <v>3319</v>
      </c>
      <c r="H1704" s="22" t="s">
        <v>420</v>
      </c>
      <c r="I1704" s="22" t="s">
        <v>1175</v>
      </c>
      <c r="J1704" s="24">
        <v>1290</v>
      </c>
      <c r="K1704" s="58">
        <f t="shared" si="61"/>
        <v>1290</v>
      </c>
    </row>
    <row r="1705" spans="2:11" s="1" customFormat="1" ht="14.1" hidden="1" customHeight="1" outlineLevel="4" x14ac:dyDescent="0.2">
      <c r="B1705" s="35" t="s">
        <v>3453</v>
      </c>
      <c r="C1705" s="35"/>
      <c r="D1705" s="21"/>
      <c r="E1705" s="22" t="s">
        <v>3454</v>
      </c>
      <c r="F1705" s="22" t="s">
        <v>248</v>
      </c>
      <c r="G1705" s="22" t="s">
        <v>3319</v>
      </c>
      <c r="H1705" s="22" t="s">
        <v>573</v>
      </c>
      <c r="I1705" s="22" t="s">
        <v>1175</v>
      </c>
      <c r="J1705" s="24">
        <v>2040</v>
      </c>
      <c r="K1705" s="58">
        <f t="shared" si="61"/>
        <v>2040</v>
      </c>
    </row>
    <row r="1706" spans="2:11" s="1" customFormat="1" ht="14.1" hidden="1" customHeight="1" outlineLevel="4" x14ac:dyDescent="0.2">
      <c r="B1706" s="35" t="s">
        <v>3455</v>
      </c>
      <c r="C1706" s="35"/>
      <c r="D1706" s="21"/>
      <c r="E1706" s="22" t="s">
        <v>3456</v>
      </c>
      <c r="F1706" s="22" t="s">
        <v>248</v>
      </c>
      <c r="G1706" s="22" t="s">
        <v>3319</v>
      </c>
      <c r="H1706" s="22" t="s">
        <v>3345</v>
      </c>
      <c r="I1706" s="22" t="s">
        <v>1175</v>
      </c>
      <c r="J1706" s="23">
        <v>300</v>
      </c>
      <c r="K1706" s="58">
        <f t="shared" si="61"/>
        <v>300</v>
      </c>
    </row>
    <row r="1707" spans="2:11" s="1" customFormat="1" ht="89.1" hidden="1" customHeight="1" outlineLevel="3" x14ac:dyDescent="0.2">
      <c r="B1707" s="40" t="s">
        <v>3457</v>
      </c>
      <c r="C1707" s="40"/>
      <c r="D1707" s="27"/>
      <c r="E1707" s="19"/>
      <c r="F1707" s="19"/>
      <c r="G1707" s="19"/>
      <c r="H1707" s="19"/>
      <c r="I1707" s="19"/>
      <c r="J1707" s="20"/>
      <c r="K1707" s="57"/>
    </row>
    <row r="1708" spans="2:11" s="1" customFormat="1" ht="14.1" hidden="1" customHeight="1" outlineLevel="4" x14ac:dyDescent="0.2">
      <c r="B1708" s="35" t="s">
        <v>3458</v>
      </c>
      <c r="C1708" s="35"/>
      <c r="D1708" s="21"/>
      <c r="E1708" s="22" t="s">
        <v>3459</v>
      </c>
      <c r="F1708" s="22" t="s">
        <v>248</v>
      </c>
      <c r="G1708" s="22" t="s">
        <v>3345</v>
      </c>
      <c r="H1708" s="22" t="s">
        <v>3460</v>
      </c>
      <c r="I1708" s="22" t="s">
        <v>3461</v>
      </c>
      <c r="J1708" s="23">
        <v>615</v>
      </c>
      <c r="K1708" s="58">
        <f>J1708*((100-$C$14-$C$16)/100)</f>
        <v>615</v>
      </c>
    </row>
    <row r="1709" spans="2:11" s="1" customFormat="1" ht="14.1" hidden="1" customHeight="1" outlineLevel="4" x14ac:dyDescent="0.2">
      <c r="B1709" s="35" t="s">
        <v>3462</v>
      </c>
      <c r="C1709" s="35"/>
      <c r="D1709" s="21"/>
      <c r="E1709" s="22" t="s">
        <v>3463</v>
      </c>
      <c r="F1709" s="22" t="s">
        <v>248</v>
      </c>
      <c r="G1709" s="22" t="s">
        <v>3464</v>
      </c>
      <c r="H1709" s="22" t="s">
        <v>3465</v>
      </c>
      <c r="I1709" s="22" t="s">
        <v>3461</v>
      </c>
      <c r="J1709" s="23">
        <v>620</v>
      </c>
      <c r="K1709" s="58">
        <f>J1709*((100-$C$14-$C$16)/100)</f>
        <v>620</v>
      </c>
    </row>
    <row r="1710" spans="2:11" s="1" customFormat="1" ht="14.1" hidden="1" customHeight="1" outlineLevel="4" x14ac:dyDescent="0.2">
      <c r="B1710" s="35" t="s">
        <v>3466</v>
      </c>
      <c r="C1710" s="35"/>
      <c r="D1710" s="21"/>
      <c r="E1710" s="22" t="s">
        <v>3467</v>
      </c>
      <c r="F1710" s="22" t="s">
        <v>248</v>
      </c>
      <c r="G1710" s="22" t="s">
        <v>3464</v>
      </c>
      <c r="H1710" s="22" t="s">
        <v>3468</v>
      </c>
      <c r="I1710" s="22" t="s">
        <v>3461</v>
      </c>
      <c r="J1710" s="23">
        <v>715</v>
      </c>
      <c r="K1710" s="58">
        <f>J1710*((100-$C$14-$C$16)/100)</f>
        <v>715</v>
      </c>
    </row>
    <row r="1711" spans="2:11" s="1" customFormat="1" ht="14.1" hidden="1" customHeight="1" outlineLevel="4" x14ac:dyDescent="0.2">
      <c r="B1711" s="35" t="s">
        <v>3469</v>
      </c>
      <c r="C1711" s="35"/>
      <c r="D1711" s="21"/>
      <c r="E1711" s="22" t="s">
        <v>3470</v>
      </c>
      <c r="F1711" s="22" t="s">
        <v>248</v>
      </c>
      <c r="G1711" s="22" t="s">
        <v>3464</v>
      </c>
      <c r="H1711" s="22" t="s">
        <v>3471</v>
      </c>
      <c r="I1711" s="22" t="s">
        <v>3461</v>
      </c>
      <c r="J1711" s="23">
        <v>820</v>
      </c>
      <c r="K1711" s="58">
        <f>J1711*((100-$C$14-$C$16)/100)</f>
        <v>820</v>
      </c>
    </row>
    <row r="1712" spans="2:11" s="1" customFormat="1" ht="14.1" hidden="1" customHeight="1" outlineLevel="4" x14ac:dyDescent="0.2">
      <c r="B1712" s="35" t="s">
        <v>3472</v>
      </c>
      <c r="C1712" s="35"/>
      <c r="D1712" s="21"/>
      <c r="E1712" s="22" t="s">
        <v>3473</v>
      </c>
      <c r="F1712" s="22" t="s">
        <v>248</v>
      </c>
      <c r="G1712" s="22" t="s">
        <v>3464</v>
      </c>
      <c r="H1712" s="22" t="s">
        <v>3474</v>
      </c>
      <c r="I1712" s="22" t="s">
        <v>3461</v>
      </c>
      <c r="J1712" s="23">
        <v>910</v>
      </c>
      <c r="K1712" s="58">
        <f>J1712*((100-$C$14-$C$16)/100)</f>
        <v>910</v>
      </c>
    </row>
    <row r="1713" spans="2:11" s="1" customFormat="1" ht="89.1" hidden="1" customHeight="1" outlineLevel="3" x14ac:dyDescent="0.2">
      <c r="B1713" s="40" t="s">
        <v>3475</v>
      </c>
      <c r="C1713" s="40"/>
      <c r="D1713" s="27"/>
      <c r="E1713" s="19"/>
      <c r="F1713" s="19"/>
      <c r="G1713" s="19"/>
      <c r="H1713" s="19"/>
      <c r="I1713" s="19"/>
      <c r="J1713" s="20"/>
      <c r="K1713" s="57"/>
    </row>
    <row r="1714" spans="2:11" s="1" customFormat="1" ht="14.1" hidden="1" customHeight="1" outlineLevel="4" x14ac:dyDescent="0.2">
      <c r="B1714" s="35" t="s">
        <v>3476</v>
      </c>
      <c r="C1714" s="35"/>
      <c r="D1714" s="21"/>
      <c r="E1714" s="22" t="s">
        <v>3477</v>
      </c>
      <c r="F1714" s="22" t="s">
        <v>248</v>
      </c>
      <c r="G1714" s="22" t="s">
        <v>1223</v>
      </c>
      <c r="H1714" s="22" t="s">
        <v>3478</v>
      </c>
      <c r="I1714" s="22" t="s">
        <v>1175</v>
      </c>
      <c r="J1714" s="24">
        <v>5735</v>
      </c>
      <c r="K1714" s="58">
        <f t="shared" ref="K1714:K1731" si="62">J1714*((100-$C$14-$C$16)/100)</f>
        <v>5735</v>
      </c>
    </row>
    <row r="1715" spans="2:11" s="1" customFormat="1" ht="14.1" hidden="1" customHeight="1" outlineLevel="4" x14ac:dyDescent="0.2">
      <c r="B1715" s="35" t="s">
        <v>3479</v>
      </c>
      <c r="C1715" s="35"/>
      <c r="D1715" s="21"/>
      <c r="E1715" s="22" t="s">
        <v>3480</v>
      </c>
      <c r="F1715" s="22" t="s">
        <v>248</v>
      </c>
      <c r="G1715" s="22" t="s">
        <v>1223</v>
      </c>
      <c r="H1715" s="22" t="s">
        <v>3481</v>
      </c>
      <c r="I1715" s="22" t="s">
        <v>1175</v>
      </c>
      <c r="J1715" s="24">
        <v>6500</v>
      </c>
      <c r="K1715" s="58">
        <f t="shared" si="62"/>
        <v>6500</v>
      </c>
    </row>
    <row r="1716" spans="2:11" s="1" customFormat="1" ht="14.1" hidden="1" customHeight="1" outlineLevel="4" x14ac:dyDescent="0.2">
      <c r="B1716" s="35" t="s">
        <v>3482</v>
      </c>
      <c r="C1716" s="35"/>
      <c r="D1716" s="21"/>
      <c r="E1716" s="22" t="s">
        <v>3483</v>
      </c>
      <c r="F1716" s="22" t="s">
        <v>248</v>
      </c>
      <c r="G1716" s="22" t="s">
        <v>1223</v>
      </c>
      <c r="H1716" s="22" t="s">
        <v>3484</v>
      </c>
      <c r="I1716" s="22" t="s">
        <v>1175</v>
      </c>
      <c r="J1716" s="24">
        <v>7265</v>
      </c>
      <c r="K1716" s="58">
        <f t="shared" si="62"/>
        <v>7265</v>
      </c>
    </row>
    <row r="1717" spans="2:11" s="1" customFormat="1" ht="14.1" hidden="1" customHeight="1" outlineLevel="4" x14ac:dyDescent="0.2">
      <c r="B1717" s="35" t="s">
        <v>3485</v>
      </c>
      <c r="C1717" s="35"/>
      <c r="D1717" s="21"/>
      <c r="E1717" s="22" t="s">
        <v>3486</v>
      </c>
      <c r="F1717" s="22" t="s">
        <v>248</v>
      </c>
      <c r="G1717" s="22" t="s">
        <v>1226</v>
      </c>
      <c r="H1717" s="22" t="s">
        <v>3478</v>
      </c>
      <c r="I1717" s="22" t="s">
        <v>1175</v>
      </c>
      <c r="J1717" s="24">
        <v>6960</v>
      </c>
      <c r="K1717" s="58">
        <f t="shared" si="62"/>
        <v>6960</v>
      </c>
    </row>
    <row r="1718" spans="2:11" s="1" customFormat="1" ht="14.1" hidden="1" customHeight="1" outlineLevel="4" x14ac:dyDescent="0.2">
      <c r="B1718" s="35" t="s">
        <v>3487</v>
      </c>
      <c r="C1718" s="35"/>
      <c r="D1718" s="21"/>
      <c r="E1718" s="22" t="s">
        <v>3488</v>
      </c>
      <c r="F1718" s="22" t="s">
        <v>248</v>
      </c>
      <c r="G1718" s="22" t="s">
        <v>1226</v>
      </c>
      <c r="H1718" s="22" t="s">
        <v>3481</v>
      </c>
      <c r="I1718" s="22" t="s">
        <v>1175</v>
      </c>
      <c r="J1718" s="24">
        <v>7870</v>
      </c>
      <c r="K1718" s="58">
        <f t="shared" si="62"/>
        <v>7870</v>
      </c>
    </row>
    <row r="1719" spans="2:11" s="1" customFormat="1" ht="14.1" hidden="1" customHeight="1" outlineLevel="4" x14ac:dyDescent="0.2">
      <c r="B1719" s="35" t="s">
        <v>3489</v>
      </c>
      <c r="C1719" s="35"/>
      <c r="D1719" s="21"/>
      <c r="E1719" s="22" t="s">
        <v>3490</v>
      </c>
      <c r="F1719" s="22" t="s">
        <v>248</v>
      </c>
      <c r="G1719" s="22" t="s">
        <v>1226</v>
      </c>
      <c r="H1719" s="22" t="s">
        <v>3484</v>
      </c>
      <c r="I1719" s="22" t="s">
        <v>1175</v>
      </c>
      <c r="J1719" s="24">
        <v>8800</v>
      </c>
      <c r="K1719" s="58">
        <f t="shared" si="62"/>
        <v>8800</v>
      </c>
    </row>
    <row r="1720" spans="2:11" s="1" customFormat="1" ht="14.1" hidden="1" customHeight="1" outlineLevel="4" x14ac:dyDescent="0.2">
      <c r="B1720" s="35" t="s">
        <v>3491</v>
      </c>
      <c r="C1720" s="35"/>
      <c r="D1720" s="21"/>
      <c r="E1720" s="22" t="s">
        <v>3492</v>
      </c>
      <c r="F1720" s="22" t="s">
        <v>248</v>
      </c>
      <c r="G1720" s="22" t="s">
        <v>1201</v>
      </c>
      <c r="H1720" s="22" t="s">
        <v>3493</v>
      </c>
      <c r="I1720" s="22" t="s">
        <v>1175</v>
      </c>
      <c r="J1720" s="24">
        <v>2455</v>
      </c>
      <c r="K1720" s="58">
        <f t="shared" si="62"/>
        <v>2455</v>
      </c>
    </row>
    <row r="1721" spans="2:11" s="1" customFormat="1" ht="14.1" hidden="1" customHeight="1" outlineLevel="4" x14ac:dyDescent="0.2">
      <c r="B1721" s="35" t="s">
        <v>3494</v>
      </c>
      <c r="C1721" s="35"/>
      <c r="D1721" s="21"/>
      <c r="E1721" s="22" t="s">
        <v>3495</v>
      </c>
      <c r="F1721" s="22" t="s">
        <v>248</v>
      </c>
      <c r="G1721" s="22" t="s">
        <v>1201</v>
      </c>
      <c r="H1721" s="22" t="s">
        <v>3496</v>
      </c>
      <c r="I1721" s="22" t="s">
        <v>1175</v>
      </c>
      <c r="J1721" s="24">
        <v>2415</v>
      </c>
      <c r="K1721" s="58">
        <f t="shared" si="62"/>
        <v>2415</v>
      </c>
    </row>
    <row r="1722" spans="2:11" s="1" customFormat="1" ht="14.1" hidden="1" customHeight="1" outlineLevel="4" x14ac:dyDescent="0.2">
      <c r="B1722" s="35" t="s">
        <v>3497</v>
      </c>
      <c r="C1722" s="35"/>
      <c r="D1722" s="21"/>
      <c r="E1722" s="22" t="s">
        <v>3498</v>
      </c>
      <c r="F1722" s="22" t="s">
        <v>248</v>
      </c>
      <c r="G1722" s="22" t="s">
        <v>1201</v>
      </c>
      <c r="H1722" s="22" t="s">
        <v>3478</v>
      </c>
      <c r="I1722" s="22" t="s">
        <v>1175</v>
      </c>
      <c r="J1722" s="24">
        <v>2795</v>
      </c>
      <c r="K1722" s="58">
        <f t="shared" si="62"/>
        <v>2795</v>
      </c>
    </row>
    <row r="1723" spans="2:11" s="1" customFormat="1" ht="14.1" hidden="1" customHeight="1" outlineLevel="4" x14ac:dyDescent="0.2">
      <c r="B1723" s="35" t="s">
        <v>3499</v>
      </c>
      <c r="C1723" s="35"/>
      <c r="D1723" s="21"/>
      <c r="E1723" s="22" t="s">
        <v>3500</v>
      </c>
      <c r="F1723" s="22" t="s">
        <v>248</v>
      </c>
      <c r="G1723" s="22" t="s">
        <v>1201</v>
      </c>
      <c r="H1723" s="22" t="s">
        <v>3481</v>
      </c>
      <c r="I1723" s="22" t="s">
        <v>1175</v>
      </c>
      <c r="J1723" s="24">
        <v>3165</v>
      </c>
      <c r="K1723" s="58">
        <f t="shared" si="62"/>
        <v>3165</v>
      </c>
    </row>
    <row r="1724" spans="2:11" s="1" customFormat="1" ht="14.1" hidden="1" customHeight="1" outlineLevel="4" x14ac:dyDescent="0.2">
      <c r="B1724" s="35" t="s">
        <v>3501</v>
      </c>
      <c r="C1724" s="35"/>
      <c r="D1724" s="21"/>
      <c r="E1724" s="22" t="s">
        <v>3502</v>
      </c>
      <c r="F1724" s="22" t="s">
        <v>248</v>
      </c>
      <c r="G1724" s="22" t="s">
        <v>1201</v>
      </c>
      <c r="H1724" s="22" t="s">
        <v>3484</v>
      </c>
      <c r="I1724" s="22" t="s">
        <v>1175</v>
      </c>
      <c r="J1724" s="24">
        <v>4215</v>
      </c>
      <c r="K1724" s="58">
        <f t="shared" si="62"/>
        <v>4215</v>
      </c>
    </row>
    <row r="1725" spans="2:11" s="1" customFormat="1" ht="14.1" hidden="1" customHeight="1" outlineLevel="4" x14ac:dyDescent="0.2">
      <c r="B1725" s="35" t="s">
        <v>3503</v>
      </c>
      <c r="C1725" s="35"/>
      <c r="D1725" s="21"/>
      <c r="E1725" s="22" t="s">
        <v>3504</v>
      </c>
      <c r="F1725" s="22" t="s">
        <v>248</v>
      </c>
      <c r="G1725" s="22" t="s">
        <v>1218</v>
      </c>
      <c r="H1725" s="22" t="s">
        <v>3478</v>
      </c>
      <c r="I1725" s="22" t="s">
        <v>1175</v>
      </c>
      <c r="J1725" s="24">
        <v>3300</v>
      </c>
      <c r="K1725" s="58">
        <f t="shared" si="62"/>
        <v>3300</v>
      </c>
    </row>
    <row r="1726" spans="2:11" s="1" customFormat="1" ht="14.1" hidden="1" customHeight="1" outlineLevel="4" x14ac:dyDescent="0.2">
      <c r="B1726" s="35" t="s">
        <v>3505</v>
      </c>
      <c r="C1726" s="35"/>
      <c r="D1726" s="21"/>
      <c r="E1726" s="22" t="s">
        <v>3506</v>
      </c>
      <c r="F1726" s="22" t="s">
        <v>248</v>
      </c>
      <c r="G1726" s="22" t="s">
        <v>1207</v>
      </c>
      <c r="H1726" s="22" t="s">
        <v>3493</v>
      </c>
      <c r="I1726" s="22" t="s">
        <v>1175</v>
      </c>
      <c r="J1726" s="24">
        <v>3325</v>
      </c>
      <c r="K1726" s="58">
        <f t="shared" si="62"/>
        <v>3325</v>
      </c>
    </row>
    <row r="1727" spans="2:11" s="1" customFormat="1" ht="14.1" hidden="1" customHeight="1" outlineLevel="4" x14ac:dyDescent="0.2">
      <c r="B1727" s="35" t="s">
        <v>3507</v>
      </c>
      <c r="C1727" s="35"/>
      <c r="D1727" s="21"/>
      <c r="E1727" s="22" t="s">
        <v>3508</v>
      </c>
      <c r="F1727" s="22" t="s">
        <v>248</v>
      </c>
      <c r="G1727" s="22" t="s">
        <v>1207</v>
      </c>
      <c r="H1727" s="22" t="s">
        <v>3496</v>
      </c>
      <c r="I1727" s="22" t="s">
        <v>1175</v>
      </c>
      <c r="J1727" s="24">
        <v>3300</v>
      </c>
      <c r="K1727" s="58">
        <f t="shared" si="62"/>
        <v>3300</v>
      </c>
    </row>
    <row r="1728" spans="2:11" s="1" customFormat="1" ht="14.1" hidden="1" customHeight="1" outlineLevel="4" x14ac:dyDescent="0.2">
      <c r="B1728" s="35" t="s">
        <v>3509</v>
      </c>
      <c r="C1728" s="35"/>
      <c r="D1728" s="21"/>
      <c r="E1728" s="22" t="s">
        <v>3510</v>
      </c>
      <c r="F1728" s="22" t="s">
        <v>248</v>
      </c>
      <c r="G1728" s="22" t="s">
        <v>1207</v>
      </c>
      <c r="H1728" s="22" t="s">
        <v>3478</v>
      </c>
      <c r="I1728" s="22" t="s">
        <v>1175</v>
      </c>
      <c r="J1728" s="24">
        <v>3820</v>
      </c>
      <c r="K1728" s="58">
        <f t="shared" si="62"/>
        <v>3820</v>
      </c>
    </row>
    <row r="1729" spans="2:11" s="1" customFormat="1" ht="14.1" hidden="1" customHeight="1" outlineLevel="4" x14ac:dyDescent="0.2">
      <c r="B1729" s="35" t="s">
        <v>3511</v>
      </c>
      <c r="C1729" s="35"/>
      <c r="D1729" s="21"/>
      <c r="E1729" s="22" t="s">
        <v>3512</v>
      </c>
      <c r="F1729" s="22" t="s">
        <v>248</v>
      </c>
      <c r="G1729" s="22" t="s">
        <v>1207</v>
      </c>
      <c r="H1729" s="22" t="s">
        <v>3481</v>
      </c>
      <c r="I1729" s="22" t="s">
        <v>1175</v>
      </c>
      <c r="J1729" s="24">
        <v>4315</v>
      </c>
      <c r="K1729" s="58">
        <f t="shared" si="62"/>
        <v>4315</v>
      </c>
    </row>
    <row r="1730" spans="2:11" s="1" customFormat="1" ht="14.1" hidden="1" customHeight="1" outlineLevel="4" x14ac:dyDescent="0.2">
      <c r="B1730" s="35" t="s">
        <v>3513</v>
      </c>
      <c r="C1730" s="35"/>
      <c r="D1730" s="21"/>
      <c r="E1730" s="22" t="s">
        <v>3514</v>
      </c>
      <c r="F1730" s="22" t="s">
        <v>248</v>
      </c>
      <c r="G1730" s="22" t="s">
        <v>1207</v>
      </c>
      <c r="H1730" s="22" t="s">
        <v>3484</v>
      </c>
      <c r="I1730" s="22" t="s">
        <v>1175</v>
      </c>
      <c r="J1730" s="24">
        <v>4815</v>
      </c>
      <c r="K1730" s="58">
        <f t="shared" si="62"/>
        <v>4815</v>
      </c>
    </row>
    <row r="1731" spans="2:11" s="1" customFormat="1" ht="14.1" hidden="1" customHeight="1" outlineLevel="4" x14ac:dyDescent="0.2">
      <c r="B1731" s="35" t="s">
        <v>3515</v>
      </c>
      <c r="C1731" s="35"/>
      <c r="D1731" s="21"/>
      <c r="E1731" s="22" t="s">
        <v>3516</v>
      </c>
      <c r="F1731" s="22" t="s">
        <v>248</v>
      </c>
      <c r="G1731" s="22" t="s">
        <v>1240</v>
      </c>
      <c r="H1731" s="22" t="s">
        <v>3478</v>
      </c>
      <c r="I1731" s="22" t="s">
        <v>1175</v>
      </c>
      <c r="J1731" s="24">
        <v>5150</v>
      </c>
      <c r="K1731" s="58">
        <f t="shared" si="62"/>
        <v>5150</v>
      </c>
    </row>
    <row r="1732" spans="2:11" s="1" customFormat="1" ht="89.1" hidden="1" customHeight="1" outlineLevel="3" x14ac:dyDescent="0.2">
      <c r="B1732" s="40" t="s">
        <v>3517</v>
      </c>
      <c r="C1732" s="40"/>
      <c r="D1732" s="27"/>
      <c r="E1732" s="19"/>
      <c r="F1732" s="19"/>
      <c r="G1732" s="19"/>
      <c r="H1732" s="19"/>
      <c r="I1732" s="19"/>
      <c r="J1732" s="20"/>
      <c r="K1732" s="57"/>
    </row>
    <row r="1733" spans="2:11" s="1" customFormat="1" ht="14.1" hidden="1" customHeight="1" outlineLevel="4" x14ac:dyDescent="0.2">
      <c r="B1733" s="35" t="s">
        <v>3518</v>
      </c>
      <c r="C1733" s="35"/>
      <c r="D1733" s="21"/>
      <c r="E1733" s="22" t="s">
        <v>3519</v>
      </c>
      <c r="F1733" s="22" t="s">
        <v>248</v>
      </c>
      <c r="G1733" s="22" t="s">
        <v>1223</v>
      </c>
      <c r="H1733" s="22" t="s">
        <v>3478</v>
      </c>
      <c r="I1733" s="22" t="s">
        <v>1175</v>
      </c>
      <c r="J1733" s="24">
        <v>7950</v>
      </c>
      <c r="K1733" s="58">
        <f t="shared" ref="K1733:K1750" si="63">J1733*((100-$C$14-$C$16)/100)</f>
        <v>7950</v>
      </c>
    </row>
    <row r="1734" spans="2:11" s="1" customFormat="1" ht="14.1" hidden="1" customHeight="1" outlineLevel="4" x14ac:dyDescent="0.2">
      <c r="B1734" s="35" t="s">
        <v>3520</v>
      </c>
      <c r="C1734" s="35"/>
      <c r="D1734" s="21"/>
      <c r="E1734" s="22" t="s">
        <v>3521</v>
      </c>
      <c r="F1734" s="22" t="s">
        <v>248</v>
      </c>
      <c r="G1734" s="22" t="s">
        <v>1223</v>
      </c>
      <c r="H1734" s="22" t="s">
        <v>3481</v>
      </c>
      <c r="I1734" s="22" t="s">
        <v>1175</v>
      </c>
      <c r="J1734" s="24">
        <v>8995</v>
      </c>
      <c r="K1734" s="58">
        <f t="shared" si="63"/>
        <v>8995</v>
      </c>
    </row>
    <row r="1735" spans="2:11" s="1" customFormat="1" ht="14.1" hidden="1" customHeight="1" outlineLevel="4" x14ac:dyDescent="0.2">
      <c r="B1735" s="35" t="s">
        <v>3522</v>
      </c>
      <c r="C1735" s="35"/>
      <c r="D1735" s="21"/>
      <c r="E1735" s="22" t="s">
        <v>3523</v>
      </c>
      <c r="F1735" s="22" t="s">
        <v>248</v>
      </c>
      <c r="G1735" s="22" t="s">
        <v>1223</v>
      </c>
      <c r="H1735" s="22" t="s">
        <v>3484</v>
      </c>
      <c r="I1735" s="22" t="s">
        <v>1175</v>
      </c>
      <c r="J1735" s="24">
        <v>10050</v>
      </c>
      <c r="K1735" s="58">
        <f t="shared" si="63"/>
        <v>10050</v>
      </c>
    </row>
    <row r="1736" spans="2:11" s="1" customFormat="1" ht="14.1" hidden="1" customHeight="1" outlineLevel="4" x14ac:dyDescent="0.2">
      <c r="B1736" s="35" t="s">
        <v>3524</v>
      </c>
      <c r="C1736" s="35"/>
      <c r="D1736" s="21"/>
      <c r="E1736" s="22" t="s">
        <v>3525</v>
      </c>
      <c r="F1736" s="22" t="s">
        <v>248</v>
      </c>
      <c r="G1736" s="22" t="s">
        <v>1226</v>
      </c>
      <c r="H1736" s="22" t="s">
        <v>3478</v>
      </c>
      <c r="I1736" s="22" t="s">
        <v>1175</v>
      </c>
      <c r="J1736" s="24">
        <v>9590</v>
      </c>
      <c r="K1736" s="58">
        <f t="shared" si="63"/>
        <v>9590</v>
      </c>
    </row>
    <row r="1737" spans="2:11" s="1" customFormat="1" ht="14.1" hidden="1" customHeight="1" outlineLevel="4" x14ac:dyDescent="0.2">
      <c r="B1737" s="35" t="s">
        <v>3526</v>
      </c>
      <c r="C1737" s="35"/>
      <c r="D1737" s="21"/>
      <c r="E1737" s="22" t="s">
        <v>3527</v>
      </c>
      <c r="F1737" s="22" t="s">
        <v>248</v>
      </c>
      <c r="G1737" s="22" t="s">
        <v>1226</v>
      </c>
      <c r="H1737" s="22" t="s">
        <v>3481</v>
      </c>
      <c r="I1737" s="22" t="s">
        <v>1175</v>
      </c>
      <c r="J1737" s="24">
        <v>10875</v>
      </c>
      <c r="K1737" s="58">
        <f t="shared" si="63"/>
        <v>10875</v>
      </c>
    </row>
    <row r="1738" spans="2:11" s="1" customFormat="1" ht="14.1" hidden="1" customHeight="1" outlineLevel="4" x14ac:dyDescent="0.2">
      <c r="B1738" s="35" t="s">
        <v>3528</v>
      </c>
      <c r="C1738" s="35"/>
      <c r="D1738" s="21"/>
      <c r="E1738" s="22" t="s">
        <v>3529</v>
      </c>
      <c r="F1738" s="22" t="s">
        <v>248</v>
      </c>
      <c r="G1738" s="22" t="s">
        <v>1226</v>
      </c>
      <c r="H1738" s="22" t="s">
        <v>3484</v>
      </c>
      <c r="I1738" s="22" t="s">
        <v>1175</v>
      </c>
      <c r="J1738" s="24">
        <v>12160</v>
      </c>
      <c r="K1738" s="58">
        <f t="shared" si="63"/>
        <v>12160</v>
      </c>
    </row>
    <row r="1739" spans="2:11" s="1" customFormat="1" ht="14.1" hidden="1" customHeight="1" outlineLevel="4" x14ac:dyDescent="0.2">
      <c r="B1739" s="35" t="s">
        <v>3530</v>
      </c>
      <c r="C1739" s="35"/>
      <c r="D1739" s="21"/>
      <c r="E1739" s="22" t="s">
        <v>3531</v>
      </c>
      <c r="F1739" s="22" t="s">
        <v>248</v>
      </c>
      <c r="G1739" s="22" t="s">
        <v>1201</v>
      </c>
      <c r="H1739" s="22" t="s">
        <v>3493</v>
      </c>
      <c r="I1739" s="22" t="s">
        <v>1175</v>
      </c>
      <c r="J1739" s="24">
        <v>3405</v>
      </c>
      <c r="K1739" s="58">
        <f t="shared" si="63"/>
        <v>3405</v>
      </c>
    </row>
    <row r="1740" spans="2:11" s="1" customFormat="1" ht="14.1" hidden="1" customHeight="1" outlineLevel="4" x14ac:dyDescent="0.2">
      <c r="B1740" s="35" t="s">
        <v>3532</v>
      </c>
      <c r="C1740" s="35"/>
      <c r="D1740" s="21"/>
      <c r="E1740" s="22" t="s">
        <v>3533</v>
      </c>
      <c r="F1740" s="22" t="s">
        <v>248</v>
      </c>
      <c r="G1740" s="22" t="s">
        <v>1201</v>
      </c>
      <c r="H1740" s="22" t="s">
        <v>3496</v>
      </c>
      <c r="I1740" s="22" t="s">
        <v>1175</v>
      </c>
      <c r="J1740" s="24">
        <v>3365</v>
      </c>
      <c r="K1740" s="58">
        <f t="shared" si="63"/>
        <v>3365</v>
      </c>
    </row>
    <row r="1741" spans="2:11" s="1" customFormat="1" ht="14.1" hidden="1" customHeight="1" outlineLevel="4" x14ac:dyDescent="0.2">
      <c r="B1741" s="35" t="s">
        <v>3534</v>
      </c>
      <c r="C1741" s="35"/>
      <c r="D1741" s="21"/>
      <c r="E1741" s="22" t="s">
        <v>3535</v>
      </c>
      <c r="F1741" s="22" t="s">
        <v>248</v>
      </c>
      <c r="G1741" s="22" t="s">
        <v>1201</v>
      </c>
      <c r="H1741" s="22" t="s">
        <v>3478</v>
      </c>
      <c r="I1741" s="22" t="s">
        <v>1175</v>
      </c>
      <c r="J1741" s="24">
        <v>3865</v>
      </c>
      <c r="K1741" s="58">
        <f t="shared" si="63"/>
        <v>3865</v>
      </c>
    </row>
    <row r="1742" spans="2:11" s="1" customFormat="1" ht="14.1" hidden="1" customHeight="1" outlineLevel="4" x14ac:dyDescent="0.2">
      <c r="B1742" s="35" t="s">
        <v>3536</v>
      </c>
      <c r="C1742" s="35"/>
      <c r="D1742" s="21"/>
      <c r="E1742" s="22" t="s">
        <v>3537</v>
      </c>
      <c r="F1742" s="22" t="s">
        <v>248</v>
      </c>
      <c r="G1742" s="22" t="s">
        <v>1201</v>
      </c>
      <c r="H1742" s="22" t="s">
        <v>3481</v>
      </c>
      <c r="I1742" s="22" t="s">
        <v>1175</v>
      </c>
      <c r="J1742" s="24">
        <v>4380</v>
      </c>
      <c r="K1742" s="58">
        <f t="shared" si="63"/>
        <v>4380</v>
      </c>
    </row>
    <row r="1743" spans="2:11" s="1" customFormat="1" ht="14.1" hidden="1" customHeight="1" outlineLevel="4" x14ac:dyDescent="0.2">
      <c r="B1743" s="35" t="s">
        <v>3538</v>
      </c>
      <c r="C1743" s="35"/>
      <c r="D1743" s="21"/>
      <c r="E1743" s="22" t="s">
        <v>3539</v>
      </c>
      <c r="F1743" s="22" t="s">
        <v>248</v>
      </c>
      <c r="G1743" s="22" t="s">
        <v>1201</v>
      </c>
      <c r="H1743" s="22" t="s">
        <v>3484</v>
      </c>
      <c r="I1743" s="22" t="s">
        <v>1175</v>
      </c>
      <c r="J1743" s="24">
        <v>5830</v>
      </c>
      <c r="K1743" s="58">
        <f t="shared" si="63"/>
        <v>5830</v>
      </c>
    </row>
    <row r="1744" spans="2:11" s="1" customFormat="1" ht="14.1" hidden="1" customHeight="1" outlineLevel="4" x14ac:dyDescent="0.2">
      <c r="B1744" s="35" t="s">
        <v>3540</v>
      </c>
      <c r="C1744" s="35"/>
      <c r="D1744" s="21"/>
      <c r="E1744" s="22" t="s">
        <v>3541</v>
      </c>
      <c r="F1744" s="22" t="s">
        <v>248</v>
      </c>
      <c r="G1744" s="22" t="s">
        <v>1218</v>
      </c>
      <c r="H1744" s="22" t="s">
        <v>3478</v>
      </c>
      <c r="I1744" s="22" t="s">
        <v>1175</v>
      </c>
      <c r="J1744" s="24">
        <v>4555</v>
      </c>
      <c r="K1744" s="58">
        <f t="shared" si="63"/>
        <v>4555</v>
      </c>
    </row>
    <row r="1745" spans="2:11" s="1" customFormat="1" ht="14.1" hidden="1" customHeight="1" outlineLevel="4" x14ac:dyDescent="0.2">
      <c r="B1745" s="35" t="s">
        <v>3542</v>
      </c>
      <c r="C1745" s="35"/>
      <c r="D1745" s="21"/>
      <c r="E1745" s="22" t="s">
        <v>3543</v>
      </c>
      <c r="F1745" s="22" t="s">
        <v>248</v>
      </c>
      <c r="G1745" s="22" t="s">
        <v>1207</v>
      </c>
      <c r="H1745" s="22" t="s">
        <v>3493</v>
      </c>
      <c r="I1745" s="22" t="s">
        <v>1175</v>
      </c>
      <c r="J1745" s="24">
        <v>4620</v>
      </c>
      <c r="K1745" s="58">
        <f t="shared" si="63"/>
        <v>4620</v>
      </c>
    </row>
    <row r="1746" spans="2:11" s="1" customFormat="1" ht="14.1" hidden="1" customHeight="1" outlineLevel="4" x14ac:dyDescent="0.2">
      <c r="B1746" s="35" t="s">
        <v>3544</v>
      </c>
      <c r="C1746" s="35"/>
      <c r="D1746" s="21"/>
      <c r="E1746" s="22" t="s">
        <v>3545</v>
      </c>
      <c r="F1746" s="22" t="s">
        <v>248</v>
      </c>
      <c r="G1746" s="22" t="s">
        <v>1207</v>
      </c>
      <c r="H1746" s="22" t="s">
        <v>3496</v>
      </c>
      <c r="I1746" s="22" t="s">
        <v>1175</v>
      </c>
      <c r="J1746" s="24">
        <v>4555</v>
      </c>
      <c r="K1746" s="58">
        <f t="shared" si="63"/>
        <v>4555</v>
      </c>
    </row>
    <row r="1747" spans="2:11" s="1" customFormat="1" ht="14.1" hidden="1" customHeight="1" outlineLevel="4" x14ac:dyDescent="0.2">
      <c r="B1747" s="35" t="s">
        <v>3546</v>
      </c>
      <c r="C1747" s="35"/>
      <c r="D1747" s="21"/>
      <c r="E1747" s="22" t="s">
        <v>3547</v>
      </c>
      <c r="F1747" s="22" t="s">
        <v>248</v>
      </c>
      <c r="G1747" s="22" t="s">
        <v>1207</v>
      </c>
      <c r="H1747" s="22" t="s">
        <v>3478</v>
      </c>
      <c r="I1747" s="22" t="s">
        <v>1175</v>
      </c>
      <c r="J1747" s="24">
        <v>5265</v>
      </c>
      <c r="K1747" s="58">
        <f t="shared" si="63"/>
        <v>5265</v>
      </c>
    </row>
    <row r="1748" spans="2:11" s="1" customFormat="1" ht="14.1" hidden="1" customHeight="1" outlineLevel="4" x14ac:dyDescent="0.2">
      <c r="B1748" s="35" t="s">
        <v>3548</v>
      </c>
      <c r="C1748" s="35"/>
      <c r="D1748" s="21"/>
      <c r="E1748" s="22" t="s">
        <v>3549</v>
      </c>
      <c r="F1748" s="22" t="s">
        <v>248</v>
      </c>
      <c r="G1748" s="22" t="s">
        <v>1207</v>
      </c>
      <c r="H1748" s="22" t="s">
        <v>3481</v>
      </c>
      <c r="I1748" s="22" t="s">
        <v>1175</v>
      </c>
      <c r="J1748" s="24">
        <v>5965</v>
      </c>
      <c r="K1748" s="58">
        <f t="shared" si="63"/>
        <v>5965</v>
      </c>
    </row>
    <row r="1749" spans="2:11" s="1" customFormat="1" ht="14.1" hidden="1" customHeight="1" outlineLevel="4" x14ac:dyDescent="0.2">
      <c r="B1749" s="35" t="s">
        <v>3550</v>
      </c>
      <c r="C1749" s="35"/>
      <c r="D1749" s="21"/>
      <c r="E1749" s="22" t="s">
        <v>3551</v>
      </c>
      <c r="F1749" s="22" t="s">
        <v>248</v>
      </c>
      <c r="G1749" s="22" t="s">
        <v>1207</v>
      </c>
      <c r="H1749" s="22" t="s">
        <v>3484</v>
      </c>
      <c r="I1749" s="22" t="s">
        <v>1175</v>
      </c>
      <c r="J1749" s="24">
        <v>6640</v>
      </c>
      <c r="K1749" s="58">
        <f t="shared" si="63"/>
        <v>6640</v>
      </c>
    </row>
    <row r="1750" spans="2:11" s="1" customFormat="1" ht="14.1" hidden="1" customHeight="1" outlineLevel="4" x14ac:dyDescent="0.2">
      <c r="B1750" s="35" t="s">
        <v>3552</v>
      </c>
      <c r="C1750" s="35"/>
      <c r="D1750" s="21"/>
      <c r="E1750" s="22" t="s">
        <v>3553</v>
      </c>
      <c r="F1750" s="22" t="s">
        <v>248</v>
      </c>
      <c r="G1750" s="22" t="s">
        <v>1240</v>
      </c>
      <c r="H1750" s="22" t="s">
        <v>3478</v>
      </c>
      <c r="I1750" s="22" t="s">
        <v>1175</v>
      </c>
      <c r="J1750" s="24">
        <v>7105</v>
      </c>
      <c r="K1750" s="58">
        <f t="shared" si="63"/>
        <v>7105</v>
      </c>
    </row>
    <row r="1751" spans="2:11" s="1" customFormat="1" ht="89.1" hidden="1" customHeight="1" outlineLevel="3" x14ac:dyDescent="0.2">
      <c r="B1751" s="40" t="s">
        <v>3554</v>
      </c>
      <c r="C1751" s="40"/>
      <c r="D1751" s="27"/>
      <c r="E1751" s="19"/>
      <c r="F1751" s="19"/>
      <c r="G1751" s="19"/>
      <c r="H1751" s="19"/>
      <c r="I1751" s="19"/>
      <c r="J1751" s="20"/>
      <c r="K1751" s="57"/>
    </row>
    <row r="1752" spans="2:11" s="1" customFormat="1" ht="14.1" hidden="1" customHeight="1" outlineLevel="4" x14ac:dyDescent="0.2">
      <c r="B1752" s="35" t="s">
        <v>3555</v>
      </c>
      <c r="C1752" s="35"/>
      <c r="D1752" s="21"/>
      <c r="E1752" s="22" t="s">
        <v>3556</v>
      </c>
      <c r="F1752" s="22" t="s">
        <v>248</v>
      </c>
      <c r="G1752" s="22" t="s">
        <v>463</v>
      </c>
      <c r="H1752" s="22" t="s">
        <v>275</v>
      </c>
      <c r="I1752" s="22" t="s">
        <v>296</v>
      </c>
      <c r="J1752" s="24">
        <v>1605</v>
      </c>
      <c r="K1752" s="58">
        <f t="shared" ref="K1752:K1772" si="64">J1752*((100-$C$14-$C$16)/100)</f>
        <v>1605</v>
      </c>
    </row>
    <row r="1753" spans="2:11" s="1" customFormat="1" ht="14.1" hidden="1" customHeight="1" outlineLevel="4" x14ac:dyDescent="0.2">
      <c r="B1753" s="35" t="s">
        <v>3557</v>
      </c>
      <c r="C1753" s="35"/>
      <c r="D1753" s="21"/>
      <c r="E1753" s="22" t="s">
        <v>3558</v>
      </c>
      <c r="F1753" s="22" t="s">
        <v>248</v>
      </c>
      <c r="G1753" s="22" t="s">
        <v>463</v>
      </c>
      <c r="H1753" s="22" t="s">
        <v>275</v>
      </c>
      <c r="I1753" s="22" t="s">
        <v>321</v>
      </c>
      <c r="J1753" s="24">
        <v>1690</v>
      </c>
      <c r="K1753" s="58">
        <f t="shared" si="64"/>
        <v>1690</v>
      </c>
    </row>
    <row r="1754" spans="2:11" s="1" customFormat="1" ht="14.1" hidden="1" customHeight="1" outlineLevel="4" x14ac:dyDescent="0.2">
      <c r="B1754" s="35" t="s">
        <v>3559</v>
      </c>
      <c r="C1754" s="35"/>
      <c r="D1754" s="21"/>
      <c r="E1754" s="22" t="s">
        <v>3560</v>
      </c>
      <c r="F1754" s="22" t="s">
        <v>248</v>
      </c>
      <c r="G1754" s="22" t="s">
        <v>463</v>
      </c>
      <c r="H1754" s="22" t="s">
        <v>275</v>
      </c>
      <c r="I1754" s="22" t="s">
        <v>328</v>
      </c>
      <c r="J1754" s="24">
        <v>1770</v>
      </c>
      <c r="K1754" s="58">
        <f t="shared" si="64"/>
        <v>1770</v>
      </c>
    </row>
    <row r="1755" spans="2:11" s="1" customFormat="1" ht="14.1" hidden="1" customHeight="1" outlineLevel="4" x14ac:dyDescent="0.2">
      <c r="B1755" s="35" t="s">
        <v>3561</v>
      </c>
      <c r="C1755" s="35"/>
      <c r="D1755" s="21"/>
      <c r="E1755" s="22" t="s">
        <v>3562</v>
      </c>
      <c r="F1755" s="22" t="s">
        <v>248</v>
      </c>
      <c r="G1755" s="22" t="s">
        <v>463</v>
      </c>
      <c r="H1755" s="22" t="s">
        <v>275</v>
      </c>
      <c r="I1755" s="22" t="s">
        <v>374</v>
      </c>
      <c r="J1755" s="24">
        <v>1945</v>
      </c>
      <c r="K1755" s="58">
        <f t="shared" si="64"/>
        <v>1945</v>
      </c>
    </row>
    <row r="1756" spans="2:11" s="1" customFormat="1" ht="14.1" hidden="1" customHeight="1" outlineLevel="4" x14ac:dyDescent="0.2">
      <c r="B1756" s="35" t="s">
        <v>3563</v>
      </c>
      <c r="C1756" s="35"/>
      <c r="D1756" s="21"/>
      <c r="E1756" s="22" t="s">
        <v>3564</v>
      </c>
      <c r="F1756" s="22" t="s">
        <v>248</v>
      </c>
      <c r="G1756" s="22" t="s">
        <v>501</v>
      </c>
      <c r="H1756" s="22" t="s">
        <v>275</v>
      </c>
      <c r="I1756" s="22" t="s">
        <v>296</v>
      </c>
      <c r="J1756" s="24">
        <v>1755</v>
      </c>
      <c r="K1756" s="58">
        <f t="shared" si="64"/>
        <v>1755</v>
      </c>
    </row>
    <row r="1757" spans="2:11" s="1" customFormat="1" ht="14.1" hidden="1" customHeight="1" outlineLevel="4" x14ac:dyDescent="0.2">
      <c r="B1757" s="35" t="s">
        <v>3565</v>
      </c>
      <c r="C1757" s="35"/>
      <c r="D1757" s="21"/>
      <c r="E1757" s="22" t="s">
        <v>3566</v>
      </c>
      <c r="F1757" s="22" t="s">
        <v>248</v>
      </c>
      <c r="G1757" s="22" t="s">
        <v>501</v>
      </c>
      <c r="H1757" s="22" t="s">
        <v>275</v>
      </c>
      <c r="I1757" s="22" t="s">
        <v>321</v>
      </c>
      <c r="J1757" s="24">
        <v>1880</v>
      </c>
      <c r="K1757" s="58">
        <f t="shared" si="64"/>
        <v>1880</v>
      </c>
    </row>
    <row r="1758" spans="2:11" s="1" customFormat="1" ht="14.1" hidden="1" customHeight="1" outlineLevel="4" x14ac:dyDescent="0.2">
      <c r="B1758" s="35" t="s">
        <v>3567</v>
      </c>
      <c r="C1758" s="35"/>
      <c r="D1758" s="21"/>
      <c r="E1758" s="22" t="s">
        <v>3568</v>
      </c>
      <c r="F1758" s="22" t="s">
        <v>248</v>
      </c>
      <c r="G1758" s="22" t="s">
        <v>501</v>
      </c>
      <c r="H1758" s="22" t="s">
        <v>275</v>
      </c>
      <c r="I1758" s="22" t="s">
        <v>328</v>
      </c>
      <c r="J1758" s="24">
        <v>1945</v>
      </c>
      <c r="K1758" s="58">
        <f t="shared" si="64"/>
        <v>1945</v>
      </c>
    </row>
    <row r="1759" spans="2:11" s="1" customFormat="1" ht="14.1" hidden="1" customHeight="1" outlineLevel="4" x14ac:dyDescent="0.2">
      <c r="B1759" s="35" t="s">
        <v>3569</v>
      </c>
      <c r="C1759" s="35"/>
      <c r="D1759" s="21"/>
      <c r="E1759" s="22" t="s">
        <v>3570</v>
      </c>
      <c r="F1759" s="22" t="s">
        <v>248</v>
      </c>
      <c r="G1759" s="22" t="s">
        <v>501</v>
      </c>
      <c r="H1759" s="22" t="s">
        <v>275</v>
      </c>
      <c r="I1759" s="22" t="s">
        <v>374</v>
      </c>
      <c r="J1759" s="24">
        <v>2100</v>
      </c>
      <c r="K1759" s="58">
        <f t="shared" si="64"/>
        <v>2100</v>
      </c>
    </row>
    <row r="1760" spans="2:11" s="1" customFormat="1" ht="14.1" hidden="1" customHeight="1" outlineLevel="4" x14ac:dyDescent="0.2">
      <c r="B1760" s="35" t="s">
        <v>3571</v>
      </c>
      <c r="C1760" s="35"/>
      <c r="D1760" s="21"/>
      <c r="E1760" s="22" t="s">
        <v>3572</v>
      </c>
      <c r="F1760" s="22" t="s">
        <v>248</v>
      </c>
      <c r="G1760" s="22" t="s">
        <v>501</v>
      </c>
      <c r="H1760" s="22" t="s">
        <v>275</v>
      </c>
      <c r="I1760" s="22" t="s">
        <v>419</v>
      </c>
      <c r="J1760" s="24">
        <v>2320</v>
      </c>
      <c r="K1760" s="58">
        <f t="shared" si="64"/>
        <v>2320</v>
      </c>
    </row>
    <row r="1761" spans="2:11" s="1" customFormat="1" ht="14.1" hidden="1" customHeight="1" outlineLevel="4" x14ac:dyDescent="0.2">
      <c r="B1761" s="35" t="s">
        <v>3573</v>
      </c>
      <c r="C1761" s="35"/>
      <c r="D1761" s="21"/>
      <c r="E1761" s="22" t="s">
        <v>3574</v>
      </c>
      <c r="F1761" s="22" t="s">
        <v>248</v>
      </c>
      <c r="G1761" s="22" t="s">
        <v>374</v>
      </c>
      <c r="H1761" s="22" t="s">
        <v>275</v>
      </c>
      <c r="I1761" s="22" t="s">
        <v>296</v>
      </c>
      <c r="J1761" s="24">
        <v>1130</v>
      </c>
      <c r="K1761" s="58">
        <f t="shared" si="64"/>
        <v>1130</v>
      </c>
    </row>
    <row r="1762" spans="2:11" s="1" customFormat="1" ht="14.1" hidden="1" customHeight="1" outlineLevel="4" x14ac:dyDescent="0.2">
      <c r="B1762" s="35" t="s">
        <v>3575</v>
      </c>
      <c r="C1762" s="35"/>
      <c r="D1762" s="21"/>
      <c r="E1762" s="22" t="s">
        <v>3576</v>
      </c>
      <c r="F1762" s="22" t="s">
        <v>248</v>
      </c>
      <c r="G1762" s="22" t="s">
        <v>374</v>
      </c>
      <c r="H1762" s="22" t="s">
        <v>275</v>
      </c>
      <c r="I1762" s="22" t="s">
        <v>321</v>
      </c>
      <c r="J1762" s="24">
        <v>1255</v>
      </c>
      <c r="K1762" s="58">
        <f t="shared" si="64"/>
        <v>1255</v>
      </c>
    </row>
    <row r="1763" spans="2:11" s="1" customFormat="1" ht="14.1" hidden="1" customHeight="1" outlineLevel="4" x14ac:dyDescent="0.2">
      <c r="B1763" s="35" t="s">
        <v>3577</v>
      </c>
      <c r="C1763" s="35"/>
      <c r="D1763" s="21"/>
      <c r="E1763" s="22" t="s">
        <v>3578</v>
      </c>
      <c r="F1763" s="22" t="s">
        <v>248</v>
      </c>
      <c r="G1763" s="22" t="s">
        <v>374</v>
      </c>
      <c r="H1763" s="22" t="s">
        <v>275</v>
      </c>
      <c r="I1763" s="22" t="s">
        <v>328</v>
      </c>
      <c r="J1763" s="24">
        <v>1325</v>
      </c>
      <c r="K1763" s="58">
        <f t="shared" si="64"/>
        <v>1325</v>
      </c>
    </row>
    <row r="1764" spans="2:11" s="1" customFormat="1" ht="14.1" hidden="1" customHeight="1" outlineLevel="4" x14ac:dyDescent="0.2">
      <c r="B1764" s="35" t="s">
        <v>3579</v>
      </c>
      <c r="C1764" s="35"/>
      <c r="D1764" s="21"/>
      <c r="E1764" s="22" t="s">
        <v>3580</v>
      </c>
      <c r="F1764" s="22" t="s">
        <v>248</v>
      </c>
      <c r="G1764" s="22" t="s">
        <v>374</v>
      </c>
      <c r="H1764" s="22" t="s">
        <v>275</v>
      </c>
      <c r="I1764" s="22" t="s">
        <v>374</v>
      </c>
      <c r="J1764" s="24">
        <v>1535</v>
      </c>
      <c r="K1764" s="58">
        <f t="shared" si="64"/>
        <v>1535</v>
      </c>
    </row>
    <row r="1765" spans="2:11" s="1" customFormat="1" ht="14.1" hidden="1" customHeight="1" outlineLevel="4" x14ac:dyDescent="0.2">
      <c r="B1765" s="35" t="s">
        <v>3581</v>
      </c>
      <c r="C1765" s="35"/>
      <c r="D1765" s="21"/>
      <c r="E1765" s="22" t="s">
        <v>3582</v>
      </c>
      <c r="F1765" s="22" t="s">
        <v>248</v>
      </c>
      <c r="G1765" s="22" t="s">
        <v>398</v>
      </c>
      <c r="H1765" s="22" t="s">
        <v>275</v>
      </c>
      <c r="I1765" s="22" t="s">
        <v>296</v>
      </c>
      <c r="J1765" s="24">
        <v>1230</v>
      </c>
      <c r="K1765" s="58">
        <f t="shared" si="64"/>
        <v>1230</v>
      </c>
    </row>
    <row r="1766" spans="2:11" s="1" customFormat="1" ht="14.1" hidden="1" customHeight="1" outlineLevel="4" x14ac:dyDescent="0.2">
      <c r="B1766" s="35" t="s">
        <v>3583</v>
      </c>
      <c r="C1766" s="35"/>
      <c r="D1766" s="21"/>
      <c r="E1766" s="22" t="s">
        <v>3584</v>
      </c>
      <c r="F1766" s="22" t="s">
        <v>248</v>
      </c>
      <c r="G1766" s="22" t="s">
        <v>398</v>
      </c>
      <c r="H1766" s="22" t="s">
        <v>275</v>
      </c>
      <c r="I1766" s="22" t="s">
        <v>321</v>
      </c>
      <c r="J1766" s="24">
        <v>1465</v>
      </c>
      <c r="K1766" s="58">
        <f t="shared" si="64"/>
        <v>1465</v>
      </c>
    </row>
    <row r="1767" spans="2:11" s="1" customFormat="1" ht="14.1" hidden="1" customHeight="1" outlineLevel="4" x14ac:dyDescent="0.2">
      <c r="B1767" s="35" t="s">
        <v>3585</v>
      </c>
      <c r="C1767" s="35"/>
      <c r="D1767" s="21"/>
      <c r="E1767" s="22" t="s">
        <v>3586</v>
      </c>
      <c r="F1767" s="22" t="s">
        <v>248</v>
      </c>
      <c r="G1767" s="22" t="s">
        <v>398</v>
      </c>
      <c r="H1767" s="22" t="s">
        <v>275</v>
      </c>
      <c r="I1767" s="22" t="s">
        <v>328</v>
      </c>
      <c r="J1767" s="24">
        <v>1480</v>
      </c>
      <c r="K1767" s="58">
        <f t="shared" si="64"/>
        <v>1480</v>
      </c>
    </row>
    <row r="1768" spans="2:11" s="1" customFormat="1" ht="14.1" hidden="1" customHeight="1" outlineLevel="4" x14ac:dyDescent="0.2">
      <c r="B1768" s="35" t="s">
        <v>3587</v>
      </c>
      <c r="C1768" s="35"/>
      <c r="D1768" s="21"/>
      <c r="E1768" s="22" t="s">
        <v>3588</v>
      </c>
      <c r="F1768" s="22" t="s">
        <v>248</v>
      </c>
      <c r="G1768" s="22" t="s">
        <v>419</v>
      </c>
      <c r="H1768" s="22" t="s">
        <v>275</v>
      </c>
      <c r="I1768" s="22" t="s">
        <v>296</v>
      </c>
      <c r="J1768" s="24">
        <v>1290</v>
      </c>
      <c r="K1768" s="58">
        <f t="shared" si="64"/>
        <v>1290</v>
      </c>
    </row>
    <row r="1769" spans="2:11" s="1" customFormat="1" ht="14.1" hidden="1" customHeight="1" outlineLevel="4" x14ac:dyDescent="0.2">
      <c r="B1769" s="35" t="s">
        <v>3589</v>
      </c>
      <c r="C1769" s="35"/>
      <c r="D1769" s="21"/>
      <c r="E1769" s="22" t="s">
        <v>3590</v>
      </c>
      <c r="F1769" s="22" t="s">
        <v>248</v>
      </c>
      <c r="G1769" s="22" t="s">
        <v>419</v>
      </c>
      <c r="H1769" s="22" t="s">
        <v>275</v>
      </c>
      <c r="I1769" s="22" t="s">
        <v>321</v>
      </c>
      <c r="J1769" s="24">
        <v>1445</v>
      </c>
      <c r="K1769" s="58">
        <f t="shared" si="64"/>
        <v>1445</v>
      </c>
    </row>
    <row r="1770" spans="2:11" s="1" customFormat="1" ht="14.1" hidden="1" customHeight="1" outlineLevel="4" x14ac:dyDescent="0.2">
      <c r="B1770" s="35" t="s">
        <v>3591</v>
      </c>
      <c r="C1770" s="35"/>
      <c r="D1770" s="21"/>
      <c r="E1770" s="22" t="s">
        <v>3592</v>
      </c>
      <c r="F1770" s="22" t="s">
        <v>248</v>
      </c>
      <c r="G1770" s="22" t="s">
        <v>419</v>
      </c>
      <c r="H1770" s="22" t="s">
        <v>275</v>
      </c>
      <c r="I1770" s="22" t="s">
        <v>328</v>
      </c>
      <c r="J1770" s="24">
        <v>1485</v>
      </c>
      <c r="K1770" s="58">
        <f t="shared" si="64"/>
        <v>1485</v>
      </c>
    </row>
    <row r="1771" spans="2:11" s="1" customFormat="1" ht="14.1" hidden="1" customHeight="1" outlineLevel="4" x14ac:dyDescent="0.2">
      <c r="B1771" s="35" t="s">
        <v>3593</v>
      </c>
      <c r="C1771" s="35"/>
      <c r="D1771" s="21"/>
      <c r="E1771" s="22" t="s">
        <v>3594</v>
      </c>
      <c r="F1771" s="22" t="s">
        <v>248</v>
      </c>
      <c r="G1771" s="22" t="s">
        <v>419</v>
      </c>
      <c r="H1771" s="22" t="s">
        <v>275</v>
      </c>
      <c r="I1771" s="22" t="s">
        <v>374</v>
      </c>
      <c r="J1771" s="24">
        <v>1690</v>
      </c>
      <c r="K1771" s="58">
        <f t="shared" si="64"/>
        <v>1690</v>
      </c>
    </row>
    <row r="1772" spans="2:11" s="1" customFormat="1" ht="14.1" hidden="1" customHeight="1" outlineLevel="4" x14ac:dyDescent="0.2">
      <c r="B1772" s="35" t="s">
        <v>3595</v>
      </c>
      <c r="C1772" s="35"/>
      <c r="D1772" s="21"/>
      <c r="E1772" s="22" t="s">
        <v>3596</v>
      </c>
      <c r="F1772" s="22" t="s">
        <v>248</v>
      </c>
      <c r="G1772" s="22" t="s">
        <v>441</v>
      </c>
      <c r="H1772" s="22" t="s">
        <v>275</v>
      </c>
      <c r="I1772" s="22" t="s">
        <v>296</v>
      </c>
      <c r="J1772" s="24">
        <v>1535</v>
      </c>
      <c r="K1772" s="58">
        <f t="shared" si="64"/>
        <v>1535</v>
      </c>
    </row>
    <row r="1773" spans="2:11" s="1" customFormat="1" ht="89.1" hidden="1" customHeight="1" outlineLevel="3" x14ac:dyDescent="0.2">
      <c r="B1773" s="40" t="s">
        <v>3597</v>
      </c>
      <c r="C1773" s="40"/>
      <c r="D1773" s="27"/>
      <c r="E1773" s="19"/>
      <c r="F1773" s="19"/>
      <c r="G1773" s="19"/>
      <c r="H1773" s="19"/>
      <c r="I1773" s="19"/>
      <c r="J1773" s="20"/>
      <c r="K1773" s="57"/>
    </row>
    <row r="1774" spans="2:11" s="1" customFormat="1" ht="14.1" hidden="1" customHeight="1" outlineLevel="4" x14ac:dyDescent="0.2">
      <c r="B1774" s="35" t="s">
        <v>3598</v>
      </c>
      <c r="C1774" s="35"/>
      <c r="D1774" s="21"/>
      <c r="E1774" s="22" t="s">
        <v>3599</v>
      </c>
      <c r="F1774" s="22" t="s">
        <v>248</v>
      </c>
      <c r="G1774" s="22" t="s">
        <v>463</v>
      </c>
      <c r="H1774" s="22" t="s">
        <v>258</v>
      </c>
      <c r="I1774" s="22" t="s">
        <v>296</v>
      </c>
      <c r="J1774" s="24">
        <v>2695</v>
      </c>
      <c r="K1774" s="58">
        <f t="shared" ref="K1774:K1794" si="65">J1774*((100-$C$14-$C$16)/100)</f>
        <v>2695</v>
      </c>
    </row>
    <row r="1775" spans="2:11" s="1" customFormat="1" ht="14.1" hidden="1" customHeight="1" outlineLevel="4" x14ac:dyDescent="0.2">
      <c r="B1775" s="35" t="s">
        <v>3600</v>
      </c>
      <c r="C1775" s="35"/>
      <c r="D1775" s="21"/>
      <c r="E1775" s="22" t="s">
        <v>3601</v>
      </c>
      <c r="F1775" s="22" t="s">
        <v>248</v>
      </c>
      <c r="G1775" s="22" t="s">
        <v>463</v>
      </c>
      <c r="H1775" s="22" t="s">
        <v>258</v>
      </c>
      <c r="I1775" s="22" t="s">
        <v>321</v>
      </c>
      <c r="J1775" s="24">
        <v>2835</v>
      </c>
      <c r="K1775" s="58">
        <f t="shared" si="65"/>
        <v>2835</v>
      </c>
    </row>
    <row r="1776" spans="2:11" s="1" customFormat="1" ht="14.1" hidden="1" customHeight="1" outlineLevel="4" x14ac:dyDescent="0.2">
      <c r="B1776" s="35" t="s">
        <v>3602</v>
      </c>
      <c r="C1776" s="35"/>
      <c r="D1776" s="21"/>
      <c r="E1776" s="22" t="s">
        <v>3603</v>
      </c>
      <c r="F1776" s="22" t="s">
        <v>248</v>
      </c>
      <c r="G1776" s="22" t="s">
        <v>463</v>
      </c>
      <c r="H1776" s="22" t="s">
        <v>258</v>
      </c>
      <c r="I1776" s="22" t="s">
        <v>328</v>
      </c>
      <c r="J1776" s="24">
        <v>2930</v>
      </c>
      <c r="K1776" s="58">
        <f t="shared" si="65"/>
        <v>2930</v>
      </c>
    </row>
    <row r="1777" spans="2:11" s="1" customFormat="1" ht="14.1" hidden="1" customHeight="1" outlineLevel="4" x14ac:dyDescent="0.2">
      <c r="B1777" s="35" t="s">
        <v>3604</v>
      </c>
      <c r="C1777" s="35"/>
      <c r="D1777" s="21"/>
      <c r="E1777" s="22" t="s">
        <v>3605</v>
      </c>
      <c r="F1777" s="22" t="s">
        <v>248</v>
      </c>
      <c r="G1777" s="22" t="s">
        <v>463</v>
      </c>
      <c r="H1777" s="22" t="s">
        <v>258</v>
      </c>
      <c r="I1777" s="22" t="s">
        <v>374</v>
      </c>
      <c r="J1777" s="24">
        <v>3130</v>
      </c>
      <c r="K1777" s="58">
        <f t="shared" si="65"/>
        <v>3130</v>
      </c>
    </row>
    <row r="1778" spans="2:11" s="1" customFormat="1" ht="14.1" hidden="1" customHeight="1" outlineLevel="4" x14ac:dyDescent="0.2">
      <c r="B1778" s="35" t="s">
        <v>3606</v>
      </c>
      <c r="C1778" s="35"/>
      <c r="D1778" s="21"/>
      <c r="E1778" s="22" t="s">
        <v>3607</v>
      </c>
      <c r="F1778" s="22" t="s">
        <v>248</v>
      </c>
      <c r="G1778" s="22" t="s">
        <v>501</v>
      </c>
      <c r="H1778" s="22" t="s">
        <v>258</v>
      </c>
      <c r="I1778" s="22" t="s">
        <v>296</v>
      </c>
      <c r="J1778" s="24">
        <v>2995</v>
      </c>
      <c r="K1778" s="58">
        <f t="shared" si="65"/>
        <v>2995</v>
      </c>
    </row>
    <row r="1779" spans="2:11" s="1" customFormat="1" ht="14.1" hidden="1" customHeight="1" outlineLevel="4" x14ac:dyDescent="0.2">
      <c r="B1779" s="35" t="s">
        <v>3608</v>
      </c>
      <c r="C1779" s="35"/>
      <c r="D1779" s="21"/>
      <c r="E1779" s="22" t="s">
        <v>3609</v>
      </c>
      <c r="F1779" s="22" t="s">
        <v>248</v>
      </c>
      <c r="G1779" s="22" t="s">
        <v>501</v>
      </c>
      <c r="H1779" s="22" t="s">
        <v>258</v>
      </c>
      <c r="I1779" s="22" t="s">
        <v>321</v>
      </c>
      <c r="J1779" s="24">
        <v>3130</v>
      </c>
      <c r="K1779" s="58">
        <f t="shared" si="65"/>
        <v>3130</v>
      </c>
    </row>
    <row r="1780" spans="2:11" s="1" customFormat="1" ht="14.1" hidden="1" customHeight="1" outlineLevel="4" x14ac:dyDescent="0.2">
      <c r="B1780" s="35" t="s">
        <v>3610</v>
      </c>
      <c r="C1780" s="35"/>
      <c r="D1780" s="21"/>
      <c r="E1780" s="22" t="s">
        <v>3611</v>
      </c>
      <c r="F1780" s="22" t="s">
        <v>248</v>
      </c>
      <c r="G1780" s="22" t="s">
        <v>501</v>
      </c>
      <c r="H1780" s="22" t="s">
        <v>258</v>
      </c>
      <c r="I1780" s="22" t="s">
        <v>328</v>
      </c>
      <c r="J1780" s="24">
        <v>3185</v>
      </c>
      <c r="K1780" s="58">
        <f t="shared" si="65"/>
        <v>3185</v>
      </c>
    </row>
    <row r="1781" spans="2:11" s="1" customFormat="1" ht="14.1" hidden="1" customHeight="1" outlineLevel="4" x14ac:dyDescent="0.2">
      <c r="B1781" s="35" t="s">
        <v>3612</v>
      </c>
      <c r="C1781" s="35"/>
      <c r="D1781" s="21"/>
      <c r="E1781" s="22" t="s">
        <v>3613</v>
      </c>
      <c r="F1781" s="22" t="s">
        <v>248</v>
      </c>
      <c r="G1781" s="22" t="s">
        <v>501</v>
      </c>
      <c r="H1781" s="22" t="s">
        <v>258</v>
      </c>
      <c r="I1781" s="22" t="s">
        <v>374</v>
      </c>
      <c r="J1781" s="24">
        <v>3405</v>
      </c>
      <c r="K1781" s="58">
        <f t="shared" si="65"/>
        <v>3405</v>
      </c>
    </row>
    <row r="1782" spans="2:11" s="1" customFormat="1" ht="14.1" hidden="1" customHeight="1" outlineLevel="4" x14ac:dyDescent="0.2">
      <c r="B1782" s="35" t="s">
        <v>3614</v>
      </c>
      <c r="C1782" s="35"/>
      <c r="D1782" s="21"/>
      <c r="E1782" s="22" t="s">
        <v>3615</v>
      </c>
      <c r="F1782" s="22" t="s">
        <v>248</v>
      </c>
      <c r="G1782" s="22" t="s">
        <v>501</v>
      </c>
      <c r="H1782" s="22" t="s">
        <v>258</v>
      </c>
      <c r="I1782" s="22" t="s">
        <v>419</v>
      </c>
      <c r="J1782" s="24">
        <v>3690</v>
      </c>
      <c r="K1782" s="58">
        <f t="shared" si="65"/>
        <v>3690</v>
      </c>
    </row>
    <row r="1783" spans="2:11" s="1" customFormat="1" ht="14.1" hidden="1" customHeight="1" outlineLevel="4" x14ac:dyDescent="0.2">
      <c r="B1783" s="35" t="s">
        <v>3616</v>
      </c>
      <c r="C1783" s="35"/>
      <c r="D1783" s="21"/>
      <c r="E1783" s="22" t="s">
        <v>3617</v>
      </c>
      <c r="F1783" s="22" t="s">
        <v>248</v>
      </c>
      <c r="G1783" s="22" t="s">
        <v>374</v>
      </c>
      <c r="H1783" s="22" t="s">
        <v>258</v>
      </c>
      <c r="I1783" s="22" t="s">
        <v>296</v>
      </c>
      <c r="J1783" s="24">
        <v>1740</v>
      </c>
      <c r="K1783" s="58">
        <f t="shared" si="65"/>
        <v>1740</v>
      </c>
    </row>
    <row r="1784" spans="2:11" s="1" customFormat="1" ht="14.1" hidden="1" customHeight="1" outlineLevel="4" x14ac:dyDescent="0.2">
      <c r="B1784" s="35" t="s">
        <v>3618</v>
      </c>
      <c r="C1784" s="35"/>
      <c r="D1784" s="21"/>
      <c r="E1784" s="22" t="s">
        <v>3619</v>
      </c>
      <c r="F1784" s="22" t="s">
        <v>248</v>
      </c>
      <c r="G1784" s="22" t="s">
        <v>374</v>
      </c>
      <c r="H1784" s="22" t="s">
        <v>258</v>
      </c>
      <c r="I1784" s="22" t="s">
        <v>321</v>
      </c>
      <c r="J1784" s="24">
        <v>1960</v>
      </c>
      <c r="K1784" s="58">
        <f t="shared" si="65"/>
        <v>1960</v>
      </c>
    </row>
    <row r="1785" spans="2:11" s="1" customFormat="1" ht="14.1" hidden="1" customHeight="1" outlineLevel="4" x14ac:dyDescent="0.2">
      <c r="B1785" s="35" t="s">
        <v>3620</v>
      </c>
      <c r="C1785" s="35"/>
      <c r="D1785" s="21"/>
      <c r="E1785" s="22" t="s">
        <v>3621</v>
      </c>
      <c r="F1785" s="22" t="s">
        <v>248</v>
      </c>
      <c r="G1785" s="22" t="s">
        <v>374</v>
      </c>
      <c r="H1785" s="22" t="s">
        <v>258</v>
      </c>
      <c r="I1785" s="22" t="s">
        <v>328</v>
      </c>
      <c r="J1785" s="24">
        <v>2030</v>
      </c>
      <c r="K1785" s="58">
        <f t="shared" si="65"/>
        <v>2030</v>
      </c>
    </row>
    <row r="1786" spans="2:11" s="1" customFormat="1" ht="14.1" hidden="1" customHeight="1" outlineLevel="4" x14ac:dyDescent="0.2">
      <c r="B1786" s="35" t="s">
        <v>3622</v>
      </c>
      <c r="C1786" s="35"/>
      <c r="D1786" s="21"/>
      <c r="E1786" s="22" t="s">
        <v>3623</v>
      </c>
      <c r="F1786" s="22" t="s">
        <v>248</v>
      </c>
      <c r="G1786" s="22" t="s">
        <v>374</v>
      </c>
      <c r="H1786" s="22" t="s">
        <v>258</v>
      </c>
      <c r="I1786" s="22" t="s">
        <v>374</v>
      </c>
      <c r="J1786" s="24">
        <v>2555</v>
      </c>
      <c r="K1786" s="58">
        <f t="shared" si="65"/>
        <v>2555</v>
      </c>
    </row>
    <row r="1787" spans="2:11" s="1" customFormat="1" ht="14.1" hidden="1" customHeight="1" outlineLevel="4" x14ac:dyDescent="0.2">
      <c r="B1787" s="35" t="s">
        <v>3624</v>
      </c>
      <c r="C1787" s="35"/>
      <c r="D1787" s="21"/>
      <c r="E1787" s="22" t="s">
        <v>3625</v>
      </c>
      <c r="F1787" s="22" t="s">
        <v>248</v>
      </c>
      <c r="G1787" s="22" t="s">
        <v>398</v>
      </c>
      <c r="H1787" s="22" t="s">
        <v>258</v>
      </c>
      <c r="I1787" s="22" t="s">
        <v>296</v>
      </c>
      <c r="J1787" s="24">
        <v>1885</v>
      </c>
      <c r="K1787" s="58">
        <f t="shared" si="65"/>
        <v>1885</v>
      </c>
    </row>
    <row r="1788" spans="2:11" s="1" customFormat="1" ht="14.1" hidden="1" customHeight="1" outlineLevel="4" x14ac:dyDescent="0.2">
      <c r="B1788" s="35" t="s">
        <v>3626</v>
      </c>
      <c r="C1788" s="35"/>
      <c r="D1788" s="21"/>
      <c r="E1788" s="22" t="s">
        <v>3627</v>
      </c>
      <c r="F1788" s="22" t="s">
        <v>248</v>
      </c>
      <c r="G1788" s="22" t="s">
        <v>398</v>
      </c>
      <c r="H1788" s="22" t="s">
        <v>258</v>
      </c>
      <c r="I1788" s="22" t="s">
        <v>321</v>
      </c>
      <c r="J1788" s="24">
        <v>2425</v>
      </c>
      <c r="K1788" s="58">
        <f t="shared" si="65"/>
        <v>2425</v>
      </c>
    </row>
    <row r="1789" spans="2:11" s="1" customFormat="1" ht="14.1" hidden="1" customHeight="1" outlineLevel="4" x14ac:dyDescent="0.2">
      <c r="B1789" s="35" t="s">
        <v>3628</v>
      </c>
      <c r="C1789" s="35"/>
      <c r="D1789" s="21"/>
      <c r="E1789" s="22" t="s">
        <v>3629</v>
      </c>
      <c r="F1789" s="22" t="s">
        <v>248</v>
      </c>
      <c r="G1789" s="22" t="s">
        <v>398</v>
      </c>
      <c r="H1789" s="22" t="s">
        <v>258</v>
      </c>
      <c r="I1789" s="22" t="s">
        <v>328</v>
      </c>
      <c r="J1789" s="24">
        <v>2515</v>
      </c>
      <c r="K1789" s="58">
        <f t="shared" si="65"/>
        <v>2515</v>
      </c>
    </row>
    <row r="1790" spans="2:11" s="1" customFormat="1" ht="14.1" hidden="1" customHeight="1" outlineLevel="4" x14ac:dyDescent="0.2">
      <c r="B1790" s="35" t="s">
        <v>3630</v>
      </c>
      <c r="C1790" s="35"/>
      <c r="D1790" s="21"/>
      <c r="E1790" s="22" t="s">
        <v>3631</v>
      </c>
      <c r="F1790" s="22" t="s">
        <v>248</v>
      </c>
      <c r="G1790" s="22" t="s">
        <v>419</v>
      </c>
      <c r="H1790" s="22" t="s">
        <v>258</v>
      </c>
      <c r="I1790" s="22" t="s">
        <v>296</v>
      </c>
      <c r="J1790" s="24">
        <v>2035</v>
      </c>
      <c r="K1790" s="58">
        <f t="shared" si="65"/>
        <v>2035</v>
      </c>
    </row>
    <row r="1791" spans="2:11" s="1" customFormat="1" ht="14.1" hidden="1" customHeight="1" outlineLevel="4" x14ac:dyDescent="0.2">
      <c r="B1791" s="35" t="s">
        <v>3632</v>
      </c>
      <c r="C1791" s="35"/>
      <c r="D1791" s="21"/>
      <c r="E1791" s="22" t="s">
        <v>3633</v>
      </c>
      <c r="F1791" s="22" t="s">
        <v>248</v>
      </c>
      <c r="G1791" s="22" t="s">
        <v>419</v>
      </c>
      <c r="H1791" s="22" t="s">
        <v>258</v>
      </c>
      <c r="I1791" s="22" t="s">
        <v>321</v>
      </c>
      <c r="J1791" s="24">
        <v>2245</v>
      </c>
      <c r="K1791" s="58">
        <f t="shared" si="65"/>
        <v>2245</v>
      </c>
    </row>
    <row r="1792" spans="2:11" s="1" customFormat="1" ht="14.1" hidden="1" customHeight="1" outlineLevel="4" x14ac:dyDescent="0.2">
      <c r="B1792" s="35" t="s">
        <v>3634</v>
      </c>
      <c r="C1792" s="35"/>
      <c r="D1792" s="21"/>
      <c r="E1792" s="22" t="s">
        <v>3635</v>
      </c>
      <c r="F1792" s="22" t="s">
        <v>248</v>
      </c>
      <c r="G1792" s="22" t="s">
        <v>419</v>
      </c>
      <c r="H1792" s="22" t="s">
        <v>258</v>
      </c>
      <c r="I1792" s="22" t="s">
        <v>328</v>
      </c>
      <c r="J1792" s="24">
        <v>2345</v>
      </c>
      <c r="K1792" s="58">
        <f t="shared" si="65"/>
        <v>2345</v>
      </c>
    </row>
    <row r="1793" spans="2:11" s="1" customFormat="1" ht="14.1" hidden="1" customHeight="1" outlineLevel="4" x14ac:dyDescent="0.2">
      <c r="B1793" s="35" t="s">
        <v>3636</v>
      </c>
      <c r="C1793" s="35"/>
      <c r="D1793" s="21"/>
      <c r="E1793" s="22" t="s">
        <v>3637</v>
      </c>
      <c r="F1793" s="22" t="s">
        <v>248</v>
      </c>
      <c r="G1793" s="22" t="s">
        <v>419</v>
      </c>
      <c r="H1793" s="22" t="s">
        <v>258</v>
      </c>
      <c r="I1793" s="22" t="s">
        <v>374</v>
      </c>
      <c r="J1793" s="24">
        <v>2835</v>
      </c>
      <c r="K1793" s="58">
        <f t="shared" si="65"/>
        <v>2835</v>
      </c>
    </row>
    <row r="1794" spans="2:11" s="1" customFormat="1" ht="14.1" hidden="1" customHeight="1" outlineLevel="4" x14ac:dyDescent="0.2">
      <c r="B1794" s="35" t="s">
        <v>3638</v>
      </c>
      <c r="C1794" s="35"/>
      <c r="D1794" s="21"/>
      <c r="E1794" s="22" t="s">
        <v>3639</v>
      </c>
      <c r="F1794" s="22" t="s">
        <v>248</v>
      </c>
      <c r="G1794" s="22" t="s">
        <v>441</v>
      </c>
      <c r="H1794" s="22" t="s">
        <v>258</v>
      </c>
      <c r="I1794" s="22" t="s">
        <v>296</v>
      </c>
      <c r="J1794" s="24">
        <v>2555</v>
      </c>
      <c r="K1794" s="58">
        <f t="shared" si="65"/>
        <v>2555</v>
      </c>
    </row>
    <row r="1795" spans="2:11" ht="12" customHeight="1" outlineLevel="1" collapsed="1" x14ac:dyDescent="0.2">
      <c r="B1795" s="36" t="s">
        <v>3640</v>
      </c>
      <c r="C1795" s="36"/>
      <c r="D1795" s="12"/>
      <c r="E1795" s="13"/>
      <c r="F1795" s="13"/>
      <c r="G1795" s="13"/>
      <c r="H1795" s="13"/>
      <c r="I1795" s="13"/>
      <c r="J1795" s="14"/>
      <c r="K1795" s="55"/>
    </row>
    <row r="1796" spans="2:11" ht="12" hidden="1" customHeight="1" outlineLevel="2" x14ac:dyDescent="0.2">
      <c r="B1796" s="33" t="s">
        <v>2258</v>
      </c>
      <c r="C1796" s="33"/>
      <c r="D1796" s="15"/>
      <c r="E1796" s="16"/>
      <c r="F1796" s="16"/>
      <c r="G1796" s="16"/>
      <c r="H1796" s="16"/>
      <c r="I1796" s="16"/>
      <c r="J1796" s="17"/>
      <c r="K1796" s="56"/>
    </row>
    <row r="1797" spans="2:11" s="1" customFormat="1" ht="89.1" hidden="1" customHeight="1" outlineLevel="3" x14ac:dyDescent="0.2">
      <c r="B1797" s="40" t="s">
        <v>2996</v>
      </c>
      <c r="C1797" s="40"/>
      <c r="D1797" s="27"/>
      <c r="E1797" s="19"/>
      <c r="F1797" s="19"/>
      <c r="G1797" s="19"/>
      <c r="H1797" s="19"/>
      <c r="I1797" s="19"/>
      <c r="J1797" s="20"/>
      <c r="K1797" s="57"/>
    </row>
    <row r="1798" spans="2:11" s="1" customFormat="1" ht="14.1" hidden="1" customHeight="1" outlineLevel="4" x14ac:dyDescent="0.2">
      <c r="B1798" s="35" t="s">
        <v>3641</v>
      </c>
      <c r="C1798" s="35"/>
      <c r="D1798" s="21"/>
      <c r="E1798" s="22" t="s">
        <v>3642</v>
      </c>
      <c r="F1798" s="22" t="s">
        <v>248</v>
      </c>
      <c r="G1798" s="22" t="s">
        <v>374</v>
      </c>
      <c r="H1798" s="22" t="s">
        <v>501</v>
      </c>
      <c r="I1798" s="22" t="s">
        <v>296</v>
      </c>
      <c r="J1798" s="24">
        <v>8715</v>
      </c>
      <c r="K1798" s="58">
        <f t="shared" ref="K1798:K1829" si="66">J1798*((100-$C$14-$C$16)/100)</f>
        <v>8715</v>
      </c>
    </row>
    <row r="1799" spans="2:11" s="1" customFormat="1" ht="14.1" hidden="1" customHeight="1" outlineLevel="4" x14ac:dyDescent="0.2">
      <c r="B1799" s="35" t="s">
        <v>3643</v>
      </c>
      <c r="C1799" s="35"/>
      <c r="D1799" s="21"/>
      <c r="E1799" s="22" t="s">
        <v>3644</v>
      </c>
      <c r="F1799" s="22" t="s">
        <v>248</v>
      </c>
      <c r="G1799" s="22" t="s">
        <v>374</v>
      </c>
      <c r="H1799" s="22" t="s">
        <v>501</v>
      </c>
      <c r="I1799" s="22" t="s">
        <v>321</v>
      </c>
      <c r="J1799" s="24">
        <v>9915</v>
      </c>
      <c r="K1799" s="58">
        <f t="shared" si="66"/>
        <v>9915</v>
      </c>
    </row>
    <row r="1800" spans="2:11" s="1" customFormat="1" ht="14.1" hidden="1" customHeight="1" outlineLevel="4" x14ac:dyDescent="0.2">
      <c r="B1800" s="35" t="s">
        <v>3645</v>
      </c>
      <c r="C1800" s="35"/>
      <c r="D1800" s="21"/>
      <c r="E1800" s="22" t="s">
        <v>3646</v>
      </c>
      <c r="F1800" s="22" t="s">
        <v>248</v>
      </c>
      <c r="G1800" s="22" t="s">
        <v>374</v>
      </c>
      <c r="H1800" s="22" t="s">
        <v>501</v>
      </c>
      <c r="I1800" s="22" t="s">
        <v>328</v>
      </c>
      <c r="J1800" s="24">
        <v>10500</v>
      </c>
      <c r="K1800" s="58">
        <f t="shared" si="66"/>
        <v>10500</v>
      </c>
    </row>
    <row r="1801" spans="2:11" s="1" customFormat="1" ht="14.1" hidden="1" customHeight="1" outlineLevel="4" x14ac:dyDescent="0.2">
      <c r="B1801" s="35" t="s">
        <v>3647</v>
      </c>
      <c r="C1801" s="35"/>
      <c r="D1801" s="21"/>
      <c r="E1801" s="22" t="s">
        <v>3648</v>
      </c>
      <c r="F1801" s="22" t="s">
        <v>248</v>
      </c>
      <c r="G1801" s="22" t="s">
        <v>374</v>
      </c>
      <c r="H1801" s="22" t="s">
        <v>525</v>
      </c>
      <c r="I1801" s="22" t="s">
        <v>296</v>
      </c>
      <c r="J1801" s="24">
        <v>8395</v>
      </c>
      <c r="K1801" s="58">
        <f t="shared" si="66"/>
        <v>8395</v>
      </c>
    </row>
    <row r="1802" spans="2:11" s="1" customFormat="1" ht="14.1" hidden="1" customHeight="1" outlineLevel="4" x14ac:dyDescent="0.2">
      <c r="B1802" s="35" t="s">
        <v>3649</v>
      </c>
      <c r="C1802" s="35"/>
      <c r="D1802" s="21"/>
      <c r="E1802" s="22" t="s">
        <v>3650</v>
      </c>
      <c r="F1802" s="22" t="s">
        <v>248</v>
      </c>
      <c r="G1802" s="22" t="s">
        <v>374</v>
      </c>
      <c r="H1802" s="22" t="s">
        <v>525</v>
      </c>
      <c r="I1802" s="22" t="s">
        <v>321</v>
      </c>
      <c r="J1802" s="24">
        <v>9520</v>
      </c>
      <c r="K1802" s="58">
        <f t="shared" si="66"/>
        <v>9520</v>
      </c>
    </row>
    <row r="1803" spans="2:11" s="1" customFormat="1" ht="14.1" hidden="1" customHeight="1" outlineLevel="4" x14ac:dyDescent="0.2">
      <c r="B1803" s="35" t="s">
        <v>3651</v>
      </c>
      <c r="C1803" s="35"/>
      <c r="D1803" s="21"/>
      <c r="E1803" s="22" t="s">
        <v>3652</v>
      </c>
      <c r="F1803" s="22" t="s">
        <v>248</v>
      </c>
      <c r="G1803" s="22" t="s">
        <v>374</v>
      </c>
      <c r="H1803" s="22" t="s">
        <v>525</v>
      </c>
      <c r="I1803" s="22" t="s">
        <v>328</v>
      </c>
      <c r="J1803" s="24">
        <v>10060</v>
      </c>
      <c r="K1803" s="58">
        <f t="shared" si="66"/>
        <v>10060</v>
      </c>
    </row>
    <row r="1804" spans="2:11" s="1" customFormat="1" ht="14.1" hidden="1" customHeight="1" outlineLevel="4" x14ac:dyDescent="0.2">
      <c r="B1804" s="35" t="s">
        <v>3653</v>
      </c>
      <c r="C1804" s="35"/>
      <c r="D1804" s="21"/>
      <c r="E1804" s="22" t="s">
        <v>3654</v>
      </c>
      <c r="F1804" s="22" t="s">
        <v>248</v>
      </c>
      <c r="G1804" s="22" t="s">
        <v>374</v>
      </c>
      <c r="H1804" s="22" t="s">
        <v>681</v>
      </c>
      <c r="I1804" s="22" t="s">
        <v>321</v>
      </c>
      <c r="J1804" s="24">
        <v>10615</v>
      </c>
      <c r="K1804" s="58">
        <f t="shared" si="66"/>
        <v>10615</v>
      </c>
    </row>
    <row r="1805" spans="2:11" s="1" customFormat="1" ht="14.1" hidden="1" customHeight="1" outlineLevel="4" x14ac:dyDescent="0.2">
      <c r="B1805" s="35" t="s">
        <v>3655</v>
      </c>
      <c r="C1805" s="35"/>
      <c r="D1805" s="21"/>
      <c r="E1805" s="22" t="s">
        <v>3656</v>
      </c>
      <c r="F1805" s="22" t="s">
        <v>248</v>
      </c>
      <c r="G1805" s="22" t="s">
        <v>374</v>
      </c>
      <c r="H1805" s="22" t="s">
        <v>681</v>
      </c>
      <c r="I1805" s="22" t="s">
        <v>328</v>
      </c>
      <c r="J1805" s="24">
        <v>11235</v>
      </c>
      <c r="K1805" s="58">
        <f t="shared" si="66"/>
        <v>11235</v>
      </c>
    </row>
    <row r="1806" spans="2:11" s="1" customFormat="1" ht="14.1" hidden="1" customHeight="1" outlineLevel="4" x14ac:dyDescent="0.2">
      <c r="B1806" s="35" t="s">
        <v>3657</v>
      </c>
      <c r="C1806" s="35"/>
      <c r="D1806" s="21"/>
      <c r="E1806" s="22" t="s">
        <v>3658</v>
      </c>
      <c r="F1806" s="22" t="s">
        <v>248</v>
      </c>
      <c r="G1806" s="22" t="s">
        <v>374</v>
      </c>
      <c r="H1806" s="22" t="s">
        <v>684</v>
      </c>
      <c r="I1806" s="22" t="s">
        <v>321</v>
      </c>
      <c r="J1806" s="24">
        <v>11820</v>
      </c>
      <c r="K1806" s="58">
        <f t="shared" si="66"/>
        <v>11820</v>
      </c>
    </row>
    <row r="1807" spans="2:11" s="1" customFormat="1" ht="14.1" hidden="1" customHeight="1" outlineLevel="4" x14ac:dyDescent="0.2">
      <c r="B1807" s="35" t="s">
        <v>3659</v>
      </c>
      <c r="C1807" s="35"/>
      <c r="D1807" s="21"/>
      <c r="E1807" s="22" t="s">
        <v>3660</v>
      </c>
      <c r="F1807" s="22" t="s">
        <v>248</v>
      </c>
      <c r="G1807" s="22" t="s">
        <v>374</v>
      </c>
      <c r="H1807" s="22" t="s">
        <v>684</v>
      </c>
      <c r="I1807" s="22" t="s">
        <v>328</v>
      </c>
      <c r="J1807" s="24">
        <v>12405</v>
      </c>
      <c r="K1807" s="58">
        <f t="shared" si="66"/>
        <v>12405</v>
      </c>
    </row>
    <row r="1808" spans="2:11" s="1" customFormat="1" ht="14.1" hidden="1" customHeight="1" outlineLevel="4" x14ac:dyDescent="0.2">
      <c r="B1808" s="35" t="s">
        <v>3661</v>
      </c>
      <c r="C1808" s="35"/>
      <c r="D1808" s="21"/>
      <c r="E1808" s="22" t="s">
        <v>3662</v>
      </c>
      <c r="F1808" s="22" t="s">
        <v>248</v>
      </c>
      <c r="G1808" s="22" t="s">
        <v>374</v>
      </c>
      <c r="H1808" s="22" t="s">
        <v>684</v>
      </c>
      <c r="I1808" s="22" t="s">
        <v>374</v>
      </c>
      <c r="J1808" s="24">
        <v>16970</v>
      </c>
      <c r="K1808" s="58">
        <f t="shared" si="66"/>
        <v>16970</v>
      </c>
    </row>
    <row r="1809" spans="2:11" s="1" customFormat="1" ht="14.1" hidden="1" customHeight="1" outlineLevel="4" x14ac:dyDescent="0.2">
      <c r="B1809" s="35" t="s">
        <v>3663</v>
      </c>
      <c r="C1809" s="35"/>
      <c r="D1809" s="21"/>
      <c r="E1809" s="22" t="s">
        <v>3664</v>
      </c>
      <c r="F1809" s="22" t="s">
        <v>248</v>
      </c>
      <c r="G1809" s="22" t="s">
        <v>374</v>
      </c>
      <c r="H1809" s="22" t="s">
        <v>931</v>
      </c>
      <c r="I1809" s="22" t="s">
        <v>296</v>
      </c>
      <c r="J1809" s="24">
        <v>13440</v>
      </c>
      <c r="K1809" s="58">
        <f t="shared" si="66"/>
        <v>13440</v>
      </c>
    </row>
    <row r="1810" spans="2:11" s="1" customFormat="1" ht="14.1" hidden="1" customHeight="1" outlineLevel="4" x14ac:dyDescent="0.2">
      <c r="B1810" s="35" t="s">
        <v>3665</v>
      </c>
      <c r="C1810" s="35"/>
      <c r="D1810" s="21"/>
      <c r="E1810" s="22" t="s">
        <v>3666</v>
      </c>
      <c r="F1810" s="22" t="s">
        <v>248</v>
      </c>
      <c r="G1810" s="22" t="s">
        <v>374</v>
      </c>
      <c r="H1810" s="22" t="s">
        <v>931</v>
      </c>
      <c r="I1810" s="22" t="s">
        <v>321</v>
      </c>
      <c r="J1810" s="24">
        <v>15130</v>
      </c>
      <c r="K1810" s="58">
        <f t="shared" si="66"/>
        <v>15130</v>
      </c>
    </row>
    <row r="1811" spans="2:11" s="1" customFormat="1" ht="14.1" hidden="1" customHeight="1" outlineLevel="4" x14ac:dyDescent="0.2">
      <c r="B1811" s="35" t="s">
        <v>3667</v>
      </c>
      <c r="C1811" s="35"/>
      <c r="D1811" s="21"/>
      <c r="E1811" s="22" t="s">
        <v>3668</v>
      </c>
      <c r="F1811" s="22" t="s">
        <v>248</v>
      </c>
      <c r="G1811" s="22" t="s">
        <v>374</v>
      </c>
      <c r="H1811" s="22" t="s">
        <v>931</v>
      </c>
      <c r="I1811" s="22" t="s">
        <v>328</v>
      </c>
      <c r="J1811" s="24">
        <v>15990</v>
      </c>
      <c r="K1811" s="58">
        <f t="shared" si="66"/>
        <v>15990</v>
      </c>
    </row>
    <row r="1812" spans="2:11" s="1" customFormat="1" ht="14.1" hidden="1" customHeight="1" outlineLevel="4" x14ac:dyDescent="0.2">
      <c r="B1812" s="35" t="s">
        <v>3669</v>
      </c>
      <c r="C1812" s="35"/>
      <c r="D1812" s="21"/>
      <c r="E1812" s="22" t="s">
        <v>3670</v>
      </c>
      <c r="F1812" s="22" t="s">
        <v>248</v>
      </c>
      <c r="G1812" s="22" t="s">
        <v>374</v>
      </c>
      <c r="H1812" s="22" t="s">
        <v>931</v>
      </c>
      <c r="I1812" s="22" t="s">
        <v>374</v>
      </c>
      <c r="J1812" s="24">
        <v>18540</v>
      </c>
      <c r="K1812" s="58">
        <f t="shared" si="66"/>
        <v>18540</v>
      </c>
    </row>
    <row r="1813" spans="2:11" s="1" customFormat="1" ht="14.1" hidden="1" customHeight="1" outlineLevel="4" x14ac:dyDescent="0.2">
      <c r="B1813" s="35" t="s">
        <v>3671</v>
      </c>
      <c r="C1813" s="35"/>
      <c r="D1813" s="21"/>
      <c r="E1813" s="22" t="s">
        <v>3672</v>
      </c>
      <c r="F1813" s="22" t="s">
        <v>248</v>
      </c>
      <c r="G1813" s="22" t="s">
        <v>398</v>
      </c>
      <c r="H1813" s="22" t="s">
        <v>681</v>
      </c>
      <c r="I1813" s="22" t="s">
        <v>296</v>
      </c>
      <c r="J1813" s="24">
        <v>10460</v>
      </c>
      <c r="K1813" s="58">
        <f t="shared" si="66"/>
        <v>10460</v>
      </c>
    </row>
    <row r="1814" spans="2:11" s="1" customFormat="1" ht="14.1" hidden="1" customHeight="1" outlineLevel="4" x14ac:dyDescent="0.2">
      <c r="B1814" s="35" t="s">
        <v>3673</v>
      </c>
      <c r="C1814" s="35"/>
      <c r="D1814" s="21"/>
      <c r="E1814" s="22" t="s">
        <v>3674</v>
      </c>
      <c r="F1814" s="22" t="s">
        <v>248</v>
      </c>
      <c r="G1814" s="22" t="s">
        <v>398</v>
      </c>
      <c r="H1814" s="22" t="s">
        <v>681</v>
      </c>
      <c r="I1814" s="22" t="s">
        <v>321</v>
      </c>
      <c r="J1814" s="24">
        <v>13825</v>
      </c>
      <c r="K1814" s="58">
        <f t="shared" si="66"/>
        <v>13825</v>
      </c>
    </row>
    <row r="1815" spans="2:11" s="1" customFormat="1" ht="14.1" hidden="1" customHeight="1" outlineLevel="4" x14ac:dyDescent="0.2">
      <c r="B1815" s="35" t="s">
        <v>3675</v>
      </c>
      <c r="C1815" s="35"/>
      <c r="D1815" s="21"/>
      <c r="E1815" s="22" t="s">
        <v>3676</v>
      </c>
      <c r="F1815" s="22" t="s">
        <v>248</v>
      </c>
      <c r="G1815" s="22" t="s">
        <v>398</v>
      </c>
      <c r="H1815" s="22" t="s">
        <v>681</v>
      </c>
      <c r="I1815" s="22" t="s">
        <v>328</v>
      </c>
      <c r="J1815" s="24">
        <v>14585</v>
      </c>
      <c r="K1815" s="58">
        <f t="shared" si="66"/>
        <v>14585</v>
      </c>
    </row>
    <row r="1816" spans="2:11" s="1" customFormat="1" ht="14.1" hidden="1" customHeight="1" outlineLevel="4" x14ac:dyDescent="0.2">
      <c r="B1816" s="35" t="s">
        <v>3677</v>
      </c>
      <c r="C1816" s="35"/>
      <c r="D1816" s="21"/>
      <c r="E1816" s="22" t="s">
        <v>3678</v>
      </c>
      <c r="F1816" s="22" t="s">
        <v>248</v>
      </c>
      <c r="G1816" s="22" t="s">
        <v>419</v>
      </c>
      <c r="H1816" s="22" t="s">
        <v>501</v>
      </c>
      <c r="I1816" s="22" t="s">
        <v>296</v>
      </c>
      <c r="J1816" s="24">
        <v>10690</v>
      </c>
      <c r="K1816" s="58">
        <f t="shared" si="66"/>
        <v>10690</v>
      </c>
    </row>
    <row r="1817" spans="2:11" s="1" customFormat="1" ht="14.1" hidden="1" customHeight="1" outlineLevel="4" x14ac:dyDescent="0.2">
      <c r="B1817" s="35" t="s">
        <v>3679</v>
      </c>
      <c r="C1817" s="35"/>
      <c r="D1817" s="21"/>
      <c r="E1817" s="22" t="s">
        <v>3680</v>
      </c>
      <c r="F1817" s="22" t="s">
        <v>248</v>
      </c>
      <c r="G1817" s="22" t="s">
        <v>419</v>
      </c>
      <c r="H1817" s="22" t="s">
        <v>501</v>
      </c>
      <c r="I1817" s="22" t="s">
        <v>321</v>
      </c>
      <c r="J1817" s="24">
        <v>11995</v>
      </c>
      <c r="K1817" s="58">
        <f t="shared" si="66"/>
        <v>11995</v>
      </c>
    </row>
    <row r="1818" spans="2:11" s="1" customFormat="1" ht="14.1" hidden="1" customHeight="1" outlineLevel="4" x14ac:dyDescent="0.2">
      <c r="B1818" s="35" t="s">
        <v>3681</v>
      </c>
      <c r="C1818" s="35"/>
      <c r="D1818" s="21"/>
      <c r="E1818" s="22" t="s">
        <v>3682</v>
      </c>
      <c r="F1818" s="22" t="s">
        <v>248</v>
      </c>
      <c r="G1818" s="22" t="s">
        <v>419</v>
      </c>
      <c r="H1818" s="22" t="s">
        <v>501</v>
      </c>
      <c r="I1818" s="22" t="s">
        <v>328</v>
      </c>
      <c r="J1818" s="24">
        <v>12660</v>
      </c>
      <c r="K1818" s="58">
        <f t="shared" si="66"/>
        <v>12660</v>
      </c>
    </row>
    <row r="1819" spans="2:11" s="1" customFormat="1" ht="14.1" hidden="1" customHeight="1" outlineLevel="4" x14ac:dyDescent="0.2">
      <c r="B1819" s="35" t="s">
        <v>3683</v>
      </c>
      <c r="C1819" s="35"/>
      <c r="D1819" s="21"/>
      <c r="E1819" s="22" t="s">
        <v>3684</v>
      </c>
      <c r="F1819" s="22" t="s">
        <v>248</v>
      </c>
      <c r="G1819" s="22" t="s">
        <v>419</v>
      </c>
      <c r="H1819" s="22" t="s">
        <v>525</v>
      </c>
      <c r="I1819" s="22" t="s">
        <v>296</v>
      </c>
      <c r="J1819" s="24">
        <v>10285</v>
      </c>
      <c r="K1819" s="58">
        <f t="shared" si="66"/>
        <v>10285</v>
      </c>
    </row>
    <row r="1820" spans="2:11" s="1" customFormat="1" ht="14.1" hidden="1" customHeight="1" outlineLevel="4" x14ac:dyDescent="0.2">
      <c r="B1820" s="35" t="s">
        <v>3685</v>
      </c>
      <c r="C1820" s="35"/>
      <c r="D1820" s="21"/>
      <c r="E1820" s="22" t="s">
        <v>3686</v>
      </c>
      <c r="F1820" s="22" t="s">
        <v>248</v>
      </c>
      <c r="G1820" s="22" t="s">
        <v>419</v>
      </c>
      <c r="H1820" s="22" t="s">
        <v>525</v>
      </c>
      <c r="I1820" s="22" t="s">
        <v>321</v>
      </c>
      <c r="J1820" s="24">
        <v>11515</v>
      </c>
      <c r="K1820" s="58">
        <f t="shared" si="66"/>
        <v>11515</v>
      </c>
    </row>
    <row r="1821" spans="2:11" s="1" customFormat="1" ht="14.1" hidden="1" customHeight="1" outlineLevel="4" x14ac:dyDescent="0.2">
      <c r="B1821" s="35" t="s">
        <v>3687</v>
      </c>
      <c r="C1821" s="35"/>
      <c r="D1821" s="21"/>
      <c r="E1821" s="22" t="s">
        <v>3688</v>
      </c>
      <c r="F1821" s="22" t="s">
        <v>248</v>
      </c>
      <c r="G1821" s="22" t="s">
        <v>419</v>
      </c>
      <c r="H1821" s="22" t="s">
        <v>525</v>
      </c>
      <c r="I1821" s="22" t="s">
        <v>328</v>
      </c>
      <c r="J1821" s="24">
        <v>12115</v>
      </c>
      <c r="K1821" s="58">
        <f t="shared" si="66"/>
        <v>12115</v>
      </c>
    </row>
    <row r="1822" spans="2:11" s="1" customFormat="1" ht="14.1" hidden="1" customHeight="1" outlineLevel="4" x14ac:dyDescent="0.2">
      <c r="B1822" s="35" t="s">
        <v>3689</v>
      </c>
      <c r="C1822" s="35"/>
      <c r="D1822" s="21"/>
      <c r="E1822" s="22" t="s">
        <v>3690</v>
      </c>
      <c r="F1822" s="22" t="s">
        <v>248</v>
      </c>
      <c r="G1822" s="22" t="s">
        <v>419</v>
      </c>
      <c r="H1822" s="22" t="s">
        <v>681</v>
      </c>
      <c r="I1822" s="22" t="s">
        <v>321</v>
      </c>
      <c r="J1822" s="24">
        <v>12835</v>
      </c>
      <c r="K1822" s="58">
        <f t="shared" si="66"/>
        <v>12835</v>
      </c>
    </row>
    <row r="1823" spans="2:11" s="1" customFormat="1" ht="14.1" hidden="1" customHeight="1" outlineLevel="4" x14ac:dyDescent="0.2">
      <c r="B1823" s="35" t="s">
        <v>3691</v>
      </c>
      <c r="C1823" s="35"/>
      <c r="D1823" s="21"/>
      <c r="E1823" s="22" t="s">
        <v>3692</v>
      </c>
      <c r="F1823" s="22" t="s">
        <v>248</v>
      </c>
      <c r="G1823" s="22" t="s">
        <v>419</v>
      </c>
      <c r="H1823" s="22" t="s">
        <v>681</v>
      </c>
      <c r="I1823" s="22" t="s">
        <v>328</v>
      </c>
      <c r="J1823" s="24">
        <v>13505</v>
      </c>
      <c r="K1823" s="58">
        <f t="shared" si="66"/>
        <v>13505</v>
      </c>
    </row>
    <row r="1824" spans="2:11" s="1" customFormat="1" ht="14.1" hidden="1" customHeight="1" outlineLevel="4" x14ac:dyDescent="0.2">
      <c r="B1824" s="35" t="s">
        <v>3693</v>
      </c>
      <c r="C1824" s="35"/>
      <c r="D1824" s="21"/>
      <c r="E1824" s="22" t="s">
        <v>3694</v>
      </c>
      <c r="F1824" s="22" t="s">
        <v>248</v>
      </c>
      <c r="G1824" s="22" t="s">
        <v>419</v>
      </c>
      <c r="H1824" s="22" t="s">
        <v>681</v>
      </c>
      <c r="I1824" s="22" t="s">
        <v>374</v>
      </c>
      <c r="J1824" s="24">
        <v>18280</v>
      </c>
      <c r="K1824" s="58">
        <f t="shared" si="66"/>
        <v>18280</v>
      </c>
    </row>
    <row r="1825" spans="2:11" s="1" customFormat="1" ht="14.1" hidden="1" customHeight="1" outlineLevel="4" x14ac:dyDescent="0.2">
      <c r="B1825" s="35" t="s">
        <v>3695</v>
      </c>
      <c r="C1825" s="35"/>
      <c r="D1825" s="21"/>
      <c r="E1825" s="22" t="s">
        <v>3696</v>
      </c>
      <c r="F1825" s="22" t="s">
        <v>248</v>
      </c>
      <c r="G1825" s="22" t="s">
        <v>419</v>
      </c>
      <c r="H1825" s="22" t="s">
        <v>684</v>
      </c>
      <c r="I1825" s="22" t="s">
        <v>321</v>
      </c>
      <c r="J1825" s="24">
        <v>14180</v>
      </c>
      <c r="K1825" s="58">
        <f t="shared" si="66"/>
        <v>14180</v>
      </c>
    </row>
    <row r="1826" spans="2:11" s="1" customFormat="1" ht="14.1" hidden="1" customHeight="1" outlineLevel="4" x14ac:dyDescent="0.2">
      <c r="B1826" s="35" t="s">
        <v>3697</v>
      </c>
      <c r="C1826" s="35"/>
      <c r="D1826" s="21"/>
      <c r="E1826" s="22" t="s">
        <v>3698</v>
      </c>
      <c r="F1826" s="22" t="s">
        <v>248</v>
      </c>
      <c r="G1826" s="22" t="s">
        <v>419</v>
      </c>
      <c r="H1826" s="22" t="s">
        <v>684</v>
      </c>
      <c r="I1826" s="22" t="s">
        <v>328</v>
      </c>
      <c r="J1826" s="24">
        <v>14885</v>
      </c>
      <c r="K1826" s="58">
        <f t="shared" si="66"/>
        <v>14885</v>
      </c>
    </row>
    <row r="1827" spans="2:11" s="1" customFormat="1" ht="14.1" hidden="1" customHeight="1" outlineLevel="4" x14ac:dyDescent="0.2">
      <c r="B1827" s="35" t="s">
        <v>3699</v>
      </c>
      <c r="C1827" s="35"/>
      <c r="D1827" s="21"/>
      <c r="E1827" s="22" t="s">
        <v>3700</v>
      </c>
      <c r="F1827" s="22" t="s">
        <v>248</v>
      </c>
      <c r="G1827" s="22" t="s">
        <v>419</v>
      </c>
      <c r="H1827" s="22" t="s">
        <v>684</v>
      </c>
      <c r="I1827" s="22" t="s">
        <v>374</v>
      </c>
      <c r="J1827" s="24">
        <v>20115</v>
      </c>
      <c r="K1827" s="58">
        <f t="shared" si="66"/>
        <v>20115</v>
      </c>
    </row>
    <row r="1828" spans="2:11" s="1" customFormat="1" ht="14.1" hidden="1" customHeight="1" outlineLevel="4" x14ac:dyDescent="0.2">
      <c r="B1828" s="35" t="s">
        <v>3701</v>
      </c>
      <c r="C1828" s="35"/>
      <c r="D1828" s="21"/>
      <c r="E1828" s="22" t="s">
        <v>3702</v>
      </c>
      <c r="F1828" s="22" t="s">
        <v>248</v>
      </c>
      <c r="G1828" s="22" t="s">
        <v>419</v>
      </c>
      <c r="H1828" s="22" t="s">
        <v>931</v>
      </c>
      <c r="I1828" s="22" t="s">
        <v>296</v>
      </c>
      <c r="J1828" s="24">
        <v>16450</v>
      </c>
      <c r="K1828" s="58">
        <f t="shared" si="66"/>
        <v>16450</v>
      </c>
    </row>
    <row r="1829" spans="2:11" s="1" customFormat="1" ht="14.1" hidden="1" customHeight="1" outlineLevel="4" x14ac:dyDescent="0.2">
      <c r="B1829" s="35" t="s">
        <v>3703</v>
      </c>
      <c r="C1829" s="35"/>
      <c r="D1829" s="21"/>
      <c r="E1829" s="22" t="s">
        <v>3704</v>
      </c>
      <c r="F1829" s="22" t="s">
        <v>248</v>
      </c>
      <c r="G1829" s="22" t="s">
        <v>419</v>
      </c>
      <c r="H1829" s="22" t="s">
        <v>931</v>
      </c>
      <c r="I1829" s="22" t="s">
        <v>321</v>
      </c>
      <c r="J1829" s="24">
        <v>15510</v>
      </c>
      <c r="K1829" s="58">
        <f t="shared" si="66"/>
        <v>15510</v>
      </c>
    </row>
    <row r="1830" spans="2:11" s="1" customFormat="1" ht="14.1" hidden="1" customHeight="1" outlineLevel="4" x14ac:dyDescent="0.2">
      <c r="B1830" s="35" t="s">
        <v>3705</v>
      </c>
      <c r="C1830" s="35"/>
      <c r="D1830" s="21"/>
      <c r="E1830" s="22" t="s">
        <v>3706</v>
      </c>
      <c r="F1830" s="22" t="s">
        <v>248</v>
      </c>
      <c r="G1830" s="22" t="s">
        <v>419</v>
      </c>
      <c r="H1830" s="22" t="s">
        <v>931</v>
      </c>
      <c r="I1830" s="22" t="s">
        <v>328</v>
      </c>
      <c r="J1830" s="24">
        <v>16275</v>
      </c>
      <c r="K1830" s="58">
        <f t="shared" ref="K1830:K1861" si="67">J1830*((100-$C$14-$C$16)/100)</f>
        <v>16275</v>
      </c>
    </row>
    <row r="1831" spans="2:11" s="1" customFormat="1" ht="14.1" hidden="1" customHeight="1" outlineLevel="4" x14ac:dyDescent="0.2">
      <c r="B1831" s="35" t="s">
        <v>3707</v>
      </c>
      <c r="C1831" s="35"/>
      <c r="D1831" s="21"/>
      <c r="E1831" s="22" t="s">
        <v>3708</v>
      </c>
      <c r="F1831" s="22" t="s">
        <v>248</v>
      </c>
      <c r="G1831" s="22" t="s">
        <v>419</v>
      </c>
      <c r="H1831" s="22" t="s">
        <v>931</v>
      </c>
      <c r="I1831" s="22" t="s">
        <v>374</v>
      </c>
      <c r="J1831" s="24">
        <v>21930</v>
      </c>
      <c r="K1831" s="58">
        <f t="shared" si="67"/>
        <v>21930</v>
      </c>
    </row>
    <row r="1832" spans="2:11" s="1" customFormat="1" ht="14.1" hidden="1" customHeight="1" outlineLevel="4" x14ac:dyDescent="0.2">
      <c r="B1832" s="35" t="s">
        <v>3709</v>
      </c>
      <c r="C1832" s="35"/>
      <c r="D1832" s="21"/>
      <c r="E1832" s="22" t="s">
        <v>3710</v>
      </c>
      <c r="F1832" s="22" t="s">
        <v>248</v>
      </c>
      <c r="G1832" s="22" t="s">
        <v>441</v>
      </c>
      <c r="H1832" s="22" t="s">
        <v>681</v>
      </c>
      <c r="I1832" s="22" t="s">
        <v>296</v>
      </c>
      <c r="J1832" s="24">
        <v>14815</v>
      </c>
      <c r="K1832" s="58">
        <f t="shared" si="67"/>
        <v>14815</v>
      </c>
    </row>
    <row r="1833" spans="2:11" s="1" customFormat="1" ht="14.1" hidden="1" customHeight="1" outlineLevel="4" x14ac:dyDescent="0.2">
      <c r="B1833" s="35" t="s">
        <v>3711</v>
      </c>
      <c r="C1833" s="35"/>
      <c r="D1833" s="21"/>
      <c r="E1833" s="22" t="s">
        <v>3712</v>
      </c>
      <c r="F1833" s="22" t="s">
        <v>248</v>
      </c>
      <c r="G1833" s="22" t="s">
        <v>463</v>
      </c>
      <c r="H1833" s="22" t="s">
        <v>681</v>
      </c>
      <c r="I1833" s="22" t="s">
        <v>321</v>
      </c>
      <c r="J1833" s="24">
        <v>17745</v>
      </c>
      <c r="K1833" s="58">
        <f t="shared" si="67"/>
        <v>17745</v>
      </c>
    </row>
    <row r="1834" spans="2:11" s="1" customFormat="1" ht="14.1" hidden="1" customHeight="1" outlineLevel="4" x14ac:dyDescent="0.2">
      <c r="B1834" s="35" t="s">
        <v>3713</v>
      </c>
      <c r="C1834" s="35"/>
      <c r="D1834" s="21"/>
      <c r="E1834" s="22" t="s">
        <v>3714</v>
      </c>
      <c r="F1834" s="22" t="s">
        <v>248</v>
      </c>
      <c r="G1834" s="22" t="s">
        <v>463</v>
      </c>
      <c r="H1834" s="22" t="s">
        <v>681</v>
      </c>
      <c r="I1834" s="22" t="s">
        <v>328</v>
      </c>
      <c r="J1834" s="24">
        <v>18590</v>
      </c>
      <c r="K1834" s="58">
        <f t="shared" si="67"/>
        <v>18590</v>
      </c>
    </row>
    <row r="1835" spans="2:11" s="1" customFormat="1" ht="14.1" hidden="1" customHeight="1" outlineLevel="4" x14ac:dyDescent="0.2">
      <c r="B1835" s="35" t="s">
        <v>3715</v>
      </c>
      <c r="C1835" s="35"/>
      <c r="D1835" s="21"/>
      <c r="E1835" s="22" t="s">
        <v>3716</v>
      </c>
      <c r="F1835" s="22" t="s">
        <v>248</v>
      </c>
      <c r="G1835" s="22" t="s">
        <v>463</v>
      </c>
      <c r="H1835" s="22" t="s">
        <v>684</v>
      </c>
      <c r="I1835" s="22" t="s">
        <v>296</v>
      </c>
      <c r="J1835" s="24">
        <v>17745</v>
      </c>
      <c r="K1835" s="58">
        <f t="shared" si="67"/>
        <v>17745</v>
      </c>
    </row>
    <row r="1836" spans="2:11" s="1" customFormat="1" ht="14.1" hidden="1" customHeight="1" outlineLevel="4" x14ac:dyDescent="0.2">
      <c r="B1836" s="35" t="s">
        <v>3717</v>
      </c>
      <c r="C1836" s="35"/>
      <c r="D1836" s="21"/>
      <c r="E1836" s="22" t="s">
        <v>3718</v>
      </c>
      <c r="F1836" s="22" t="s">
        <v>248</v>
      </c>
      <c r="G1836" s="22" t="s">
        <v>463</v>
      </c>
      <c r="H1836" s="22" t="s">
        <v>684</v>
      </c>
      <c r="I1836" s="22" t="s">
        <v>321</v>
      </c>
      <c r="J1836" s="24">
        <v>19570</v>
      </c>
      <c r="K1836" s="58">
        <f t="shared" si="67"/>
        <v>19570</v>
      </c>
    </row>
    <row r="1837" spans="2:11" s="1" customFormat="1" ht="14.1" hidden="1" customHeight="1" outlineLevel="4" x14ac:dyDescent="0.2">
      <c r="B1837" s="35" t="s">
        <v>3719</v>
      </c>
      <c r="C1837" s="35"/>
      <c r="D1837" s="21"/>
      <c r="E1837" s="22" t="s">
        <v>3720</v>
      </c>
      <c r="F1837" s="22" t="s">
        <v>248</v>
      </c>
      <c r="G1837" s="22" t="s">
        <v>463</v>
      </c>
      <c r="H1837" s="22" t="s">
        <v>684</v>
      </c>
      <c r="I1837" s="22" t="s">
        <v>328</v>
      </c>
      <c r="J1837" s="24">
        <v>20490</v>
      </c>
      <c r="K1837" s="58">
        <f t="shared" si="67"/>
        <v>20490</v>
      </c>
    </row>
    <row r="1838" spans="2:11" s="1" customFormat="1" ht="14.1" hidden="1" customHeight="1" outlineLevel="4" x14ac:dyDescent="0.2">
      <c r="B1838" s="35" t="s">
        <v>3721</v>
      </c>
      <c r="C1838" s="35"/>
      <c r="D1838" s="21"/>
      <c r="E1838" s="22" t="s">
        <v>3722</v>
      </c>
      <c r="F1838" s="22" t="s">
        <v>248</v>
      </c>
      <c r="G1838" s="22" t="s">
        <v>463</v>
      </c>
      <c r="H1838" s="22" t="s">
        <v>684</v>
      </c>
      <c r="I1838" s="22" t="s">
        <v>374</v>
      </c>
      <c r="J1838" s="24">
        <v>23235</v>
      </c>
      <c r="K1838" s="58">
        <f t="shared" si="67"/>
        <v>23235</v>
      </c>
    </row>
    <row r="1839" spans="2:11" s="1" customFormat="1" ht="14.1" hidden="1" customHeight="1" outlineLevel="4" x14ac:dyDescent="0.2">
      <c r="B1839" s="35" t="s">
        <v>3723</v>
      </c>
      <c r="C1839" s="35"/>
      <c r="D1839" s="21"/>
      <c r="E1839" s="22" t="s">
        <v>3724</v>
      </c>
      <c r="F1839" s="22" t="s">
        <v>248</v>
      </c>
      <c r="G1839" s="22" t="s">
        <v>463</v>
      </c>
      <c r="H1839" s="22" t="s">
        <v>931</v>
      </c>
      <c r="I1839" s="22" t="s">
        <v>296</v>
      </c>
      <c r="J1839" s="24">
        <v>19450</v>
      </c>
      <c r="K1839" s="58">
        <f t="shared" si="67"/>
        <v>19450</v>
      </c>
    </row>
    <row r="1840" spans="2:11" s="1" customFormat="1" ht="14.1" hidden="1" customHeight="1" outlineLevel="4" x14ac:dyDescent="0.2">
      <c r="B1840" s="35" t="s">
        <v>3725</v>
      </c>
      <c r="C1840" s="35"/>
      <c r="D1840" s="21"/>
      <c r="E1840" s="22" t="s">
        <v>3726</v>
      </c>
      <c r="F1840" s="22" t="s">
        <v>248</v>
      </c>
      <c r="G1840" s="22" t="s">
        <v>463</v>
      </c>
      <c r="H1840" s="22" t="s">
        <v>931</v>
      </c>
      <c r="I1840" s="22" t="s">
        <v>321</v>
      </c>
      <c r="J1840" s="24">
        <v>21420</v>
      </c>
      <c r="K1840" s="58">
        <f t="shared" si="67"/>
        <v>21420</v>
      </c>
    </row>
    <row r="1841" spans="2:11" s="1" customFormat="1" ht="14.1" hidden="1" customHeight="1" outlineLevel="4" x14ac:dyDescent="0.2">
      <c r="B1841" s="35" t="s">
        <v>3727</v>
      </c>
      <c r="C1841" s="35"/>
      <c r="D1841" s="21"/>
      <c r="E1841" s="22" t="s">
        <v>3728</v>
      </c>
      <c r="F1841" s="22" t="s">
        <v>248</v>
      </c>
      <c r="G1841" s="22" t="s">
        <v>463</v>
      </c>
      <c r="H1841" s="22" t="s">
        <v>931</v>
      </c>
      <c r="I1841" s="22" t="s">
        <v>328</v>
      </c>
      <c r="J1841" s="24">
        <v>22370</v>
      </c>
      <c r="K1841" s="58">
        <f t="shared" si="67"/>
        <v>22370</v>
      </c>
    </row>
    <row r="1842" spans="2:11" s="1" customFormat="1" ht="14.1" hidden="1" customHeight="1" outlineLevel="4" x14ac:dyDescent="0.2">
      <c r="B1842" s="35" t="s">
        <v>3729</v>
      </c>
      <c r="C1842" s="35"/>
      <c r="D1842" s="21"/>
      <c r="E1842" s="22" t="s">
        <v>3730</v>
      </c>
      <c r="F1842" s="22" t="s">
        <v>248</v>
      </c>
      <c r="G1842" s="22" t="s">
        <v>463</v>
      </c>
      <c r="H1842" s="22" t="s">
        <v>931</v>
      </c>
      <c r="I1842" s="22" t="s">
        <v>374</v>
      </c>
      <c r="J1842" s="24">
        <v>25340</v>
      </c>
      <c r="K1842" s="58">
        <f t="shared" si="67"/>
        <v>25340</v>
      </c>
    </row>
    <row r="1843" spans="2:11" s="1" customFormat="1" ht="14.1" hidden="1" customHeight="1" outlineLevel="4" x14ac:dyDescent="0.2">
      <c r="B1843" s="35" t="s">
        <v>3731</v>
      </c>
      <c r="C1843" s="35"/>
      <c r="D1843" s="21"/>
      <c r="E1843" s="22" t="s">
        <v>3732</v>
      </c>
      <c r="F1843" s="22" t="s">
        <v>248</v>
      </c>
      <c r="G1843" s="22" t="s">
        <v>501</v>
      </c>
      <c r="H1843" s="22" t="s">
        <v>681</v>
      </c>
      <c r="I1843" s="22" t="s">
        <v>321</v>
      </c>
      <c r="J1843" s="24">
        <v>20345</v>
      </c>
      <c r="K1843" s="58">
        <f t="shared" si="67"/>
        <v>20345</v>
      </c>
    </row>
    <row r="1844" spans="2:11" s="1" customFormat="1" ht="14.1" hidden="1" customHeight="1" outlineLevel="4" x14ac:dyDescent="0.2">
      <c r="B1844" s="35" t="s">
        <v>3733</v>
      </c>
      <c r="C1844" s="35"/>
      <c r="D1844" s="21"/>
      <c r="E1844" s="22" t="s">
        <v>3734</v>
      </c>
      <c r="F1844" s="22" t="s">
        <v>248</v>
      </c>
      <c r="G1844" s="22" t="s">
        <v>501</v>
      </c>
      <c r="H1844" s="22" t="s">
        <v>681</v>
      </c>
      <c r="I1844" s="22" t="s">
        <v>328</v>
      </c>
      <c r="J1844" s="24">
        <v>21290</v>
      </c>
      <c r="K1844" s="58">
        <f t="shared" si="67"/>
        <v>21290</v>
      </c>
    </row>
    <row r="1845" spans="2:11" s="1" customFormat="1" ht="14.1" hidden="1" customHeight="1" outlineLevel="4" x14ac:dyDescent="0.2">
      <c r="B1845" s="35" t="s">
        <v>3735</v>
      </c>
      <c r="C1845" s="35"/>
      <c r="D1845" s="21"/>
      <c r="E1845" s="22" t="s">
        <v>3736</v>
      </c>
      <c r="F1845" s="22" t="s">
        <v>248</v>
      </c>
      <c r="G1845" s="22" t="s">
        <v>501</v>
      </c>
      <c r="H1845" s="22" t="s">
        <v>684</v>
      </c>
      <c r="I1845" s="22" t="s">
        <v>321</v>
      </c>
      <c r="J1845" s="24">
        <v>22445</v>
      </c>
      <c r="K1845" s="58">
        <f t="shared" si="67"/>
        <v>22445</v>
      </c>
    </row>
    <row r="1846" spans="2:11" s="1" customFormat="1" ht="14.1" hidden="1" customHeight="1" outlineLevel="4" x14ac:dyDescent="0.2">
      <c r="B1846" s="35" t="s">
        <v>3737</v>
      </c>
      <c r="C1846" s="35"/>
      <c r="D1846" s="21"/>
      <c r="E1846" s="22" t="s">
        <v>3738</v>
      </c>
      <c r="F1846" s="22" t="s">
        <v>248</v>
      </c>
      <c r="G1846" s="22" t="s">
        <v>501</v>
      </c>
      <c r="H1846" s="22" t="s">
        <v>684</v>
      </c>
      <c r="I1846" s="22" t="s">
        <v>328</v>
      </c>
      <c r="J1846" s="24">
        <v>23435</v>
      </c>
      <c r="K1846" s="58">
        <f t="shared" si="67"/>
        <v>23435</v>
      </c>
    </row>
    <row r="1847" spans="2:11" s="1" customFormat="1" ht="14.1" hidden="1" customHeight="1" outlineLevel="4" x14ac:dyDescent="0.2">
      <c r="B1847" s="35" t="s">
        <v>3739</v>
      </c>
      <c r="C1847" s="35"/>
      <c r="D1847" s="21"/>
      <c r="E1847" s="22" t="s">
        <v>3740</v>
      </c>
      <c r="F1847" s="22" t="s">
        <v>248</v>
      </c>
      <c r="G1847" s="22" t="s">
        <v>501</v>
      </c>
      <c r="H1847" s="22" t="s">
        <v>684</v>
      </c>
      <c r="I1847" s="22" t="s">
        <v>374</v>
      </c>
      <c r="J1847" s="24">
        <v>26380</v>
      </c>
      <c r="K1847" s="58">
        <f t="shared" si="67"/>
        <v>26380</v>
      </c>
    </row>
    <row r="1848" spans="2:11" s="1" customFormat="1" ht="14.1" hidden="1" customHeight="1" outlineLevel="4" x14ac:dyDescent="0.2">
      <c r="B1848" s="35" t="s">
        <v>3741</v>
      </c>
      <c r="C1848" s="35"/>
      <c r="D1848" s="21"/>
      <c r="E1848" s="22" t="s">
        <v>3742</v>
      </c>
      <c r="F1848" s="22" t="s">
        <v>248</v>
      </c>
      <c r="G1848" s="22" t="s">
        <v>501</v>
      </c>
      <c r="H1848" s="22" t="s">
        <v>931</v>
      </c>
      <c r="I1848" s="22" t="s">
        <v>296</v>
      </c>
      <c r="J1848" s="24">
        <v>22445</v>
      </c>
      <c r="K1848" s="58">
        <f t="shared" si="67"/>
        <v>22445</v>
      </c>
    </row>
    <row r="1849" spans="2:11" s="1" customFormat="1" ht="14.1" hidden="1" customHeight="1" outlineLevel="4" x14ac:dyDescent="0.2">
      <c r="B1849" s="35" t="s">
        <v>3743</v>
      </c>
      <c r="C1849" s="35"/>
      <c r="D1849" s="21"/>
      <c r="E1849" s="22" t="s">
        <v>3744</v>
      </c>
      <c r="F1849" s="22" t="s">
        <v>248</v>
      </c>
      <c r="G1849" s="22" t="s">
        <v>501</v>
      </c>
      <c r="H1849" s="22" t="s">
        <v>931</v>
      </c>
      <c r="I1849" s="22" t="s">
        <v>321</v>
      </c>
      <c r="J1849" s="24">
        <v>24565</v>
      </c>
      <c r="K1849" s="58">
        <f t="shared" si="67"/>
        <v>24565</v>
      </c>
    </row>
    <row r="1850" spans="2:11" s="1" customFormat="1" ht="14.1" hidden="1" customHeight="1" outlineLevel="4" x14ac:dyDescent="0.2">
      <c r="B1850" s="35" t="s">
        <v>3745</v>
      </c>
      <c r="C1850" s="35"/>
      <c r="D1850" s="21"/>
      <c r="E1850" s="22" t="s">
        <v>3746</v>
      </c>
      <c r="F1850" s="22" t="s">
        <v>248</v>
      </c>
      <c r="G1850" s="22" t="s">
        <v>501</v>
      </c>
      <c r="H1850" s="22" t="s">
        <v>931</v>
      </c>
      <c r="I1850" s="22" t="s">
        <v>328</v>
      </c>
      <c r="J1850" s="24">
        <v>25595</v>
      </c>
      <c r="K1850" s="58">
        <f t="shared" si="67"/>
        <v>25595</v>
      </c>
    </row>
    <row r="1851" spans="2:11" s="1" customFormat="1" ht="14.1" hidden="1" customHeight="1" outlineLevel="4" x14ac:dyDescent="0.2">
      <c r="B1851" s="35" t="s">
        <v>3747</v>
      </c>
      <c r="C1851" s="35"/>
      <c r="D1851" s="21"/>
      <c r="E1851" s="22" t="s">
        <v>3748</v>
      </c>
      <c r="F1851" s="22" t="s">
        <v>248</v>
      </c>
      <c r="G1851" s="22" t="s">
        <v>501</v>
      </c>
      <c r="H1851" s="22" t="s">
        <v>931</v>
      </c>
      <c r="I1851" s="22" t="s">
        <v>374</v>
      </c>
      <c r="J1851" s="24">
        <v>28740</v>
      </c>
      <c r="K1851" s="58">
        <f t="shared" si="67"/>
        <v>28740</v>
      </c>
    </row>
    <row r="1852" spans="2:11" s="1" customFormat="1" ht="14.1" hidden="1" customHeight="1" outlineLevel="4" x14ac:dyDescent="0.2">
      <c r="B1852" s="35" t="s">
        <v>3749</v>
      </c>
      <c r="C1852" s="35"/>
      <c r="D1852" s="21"/>
      <c r="E1852" s="22" t="s">
        <v>3750</v>
      </c>
      <c r="F1852" s="22" t="s">
        <v>248</v>
      </c>
      <c r="G1852" s="22" t="s">
        <v>501</v>
      </c>
      <c r="H1852" s="22" t="s">
        <v>931</v>
      </c>
      <c r="I1852" s="22" t="s">
        <v>419</v>
      </c>
      <c r="J1852" s="24">
        <v>32920</v>
      </c>
      <c r="K1852" s="58">
        <f t="shared" si="67"/>
        <v>32920</v>
      </c>
    </row>
    <row r="1853" spans="2:11" s="1" customFormat="1" ht="89.1" hidden="1" customHeight="1" outlineLevel="3" x14ac:dyDescent="0.2">
      <c r="B1853" s="40" t="s">
        <v>3107</v>
      </c>
      <c r="C1853" s="40"/>
      <c r="D1853" s="27"/>
      <c r="E1853" s="19"/>
      <c r="F1853" s="19"/>
      <c r="G1853" s="19"/>
      <c r="H1853" s="19"/>
      <c r="I1853" s="19"/>
      <c r="J1853" s="20"/>
      <c r="K1853" s="57"/>
    </row>
    <row r="1854" spans="2:11" s="1" customFormat="1" ht="14.1" hidden="1" customHeight="1" outlineLevel="4" x14ac:dyDescent="0.2">
      <c r="B1854" s="35" t="s">
        <v>3751</v>
      </c>
      <c r="C1854" s="35"/>
      <c r="D1854" s="21"/>
      <c r="E1854" s="22" t="s">
        <v>3752</v>
      </c>
      <c r="F1854" s="22" t="s">
        <v>248</v>
      </c>
      <c r="G1854" s="22" t="s">
        <v>374</v>
      </c>
      <c r="H1854" s="22" t="s">
        <v>501</v>
      </c>
      <c r="I1854" s="22" t="s">
        <v>328</v>
      </c>
      <c r="J1854" s="24">
        <v>12305</v>
      </c>
      <c r="K1854" s="58">
        <f t="shared" ref="K1854:K1885" si="68">J1854*((100-$C$14-$C$16)/100)</f>
        <v>12305</v>
      </c>
    </row>
    <row r="1855" spans="2:11" s="1" customFormat="1" ht="14.1" hidden="1" customHeight="1" outlineLevel="4" x14ac:dyDescent="0.2">
      <c r="B1855" s="35" t="s">
        <v>3753</v>
      </c>
      <c r="C1855" s="35"/>
      <c r="D1855" s="21"/>
      <c r="E1855" s="22" t="s">
        <v>3754</v>
      </c>
      <c r="F1855" s="22" t="s">
        <v>248</v>
      </c>
      <c r="G1855" s="22" t="s">
        <v>374</v>
      </c>
      <c r="H1855" s="22" t="s">
        <v>525</v>
      </c>
      <c r="I1855" s="22" t="s">
        <v>296</v>
      </c>
      <c r="J1855" s="24">
        <v>9005</v>
      </c>
      <c r="K1855" s="58">
        <f t="shared" si="68"/>
        <v>9005</v>
      </c>
    </row>
    <row r="1856" spans="2:11" s="1" customFormat="1" ht="14.1" hidden="1" customHeight="1" outlineLevel="4" x14ac:dyDescent="0.2">
      <c r="B1856" s="35" t="s">
        <v>3755</v>
      </c>
      <c r="C1856" s="35"/>
      <c r="D1856" s="21"/>
      <c r="E1856" s="22" t="s">
        <v>3756</v>
      </c>
      <c r="F1856" s="22" t="s">
        <v>248</v>
      </c>
      <c r="G1856" s="22" t="s">
        <v>374</v>
      </c>
      <c r="H1856" s="22" t="s">
        <v>525</v>
      </c>
      <c r="I1856" s="22" t="s">
        <v>321</v>
      </c>
      <c r="J1856" s="24">
        <v>10110</v>
      </c>
      <c r="K1856" s="58">
        <f t="shared" si="68"/>
        <v>10110</v>
      </c>
    </row>
    <row r="1857" spans="2:11" s="1" customFormat="1" ht="14.1" hidden="1" customHeight="1" outlineLevel="4" x14ac:dyDescent="0.2">
      <c r="B1857" s="35" t="s">
        <v>3757</v>
      </c>
      <c r="C1857" s="35"/>
      <c r="D1857" s="21"/>
      <c r="E1857" s="22" t="s">
        <v>3758</v>
      </c>
      <c r="F1857" s="22" t="s">
        <v>248</v>
      </c>
      <c r="G1857" s="22" t="s">
        <v>374</v>
      </c>
      <c r="H1857" s="22" t="s">
        <v>525</v>
      </c>
      <c r="I1857" s="22" t="s">
        <v>328</v>
      </c>
      <c r="J1857" s="24">
        <v>11670</v>
      </c>
      <c r="K1857" s="58">
        <f t="shared" si="68"/>
        <v>11670</v>
      </c>
    </row>
    <row r="1858" spans="2:11" s="1" customFormat="1" ht="14.1" hidden="1" customHeight="1" outlineLevel="4" x14ac:dyDescent="0.2">
      <c r="B1858" s="35" t="s">
        <v>3759</v>
      </c>
      <c r="C1858" s="35"/>
      <c r="D1858" s="21"/>
      <c r="E1858" s="22" t="s">
        <v>3760</v>
      </c>
      <c r="F1858" s="22" t="s">
        <v>248</v>
      </c>
      <c r="G1858" s="22" t="s">
        <v>374</v>
      </c>
      <c r="H1858" s="22" t="s">
        <v>681</v>
      </c>
      <c r="I1858" s="22" t="s">
        <v>321</v>
      </c>
      <c r="J1858" s="24">
        <v>11310</v>
      </c>
      <c r="K1858" s="58">
        <f t="shared" si="68"/>
        <v>11310</v>
      </c>
    </row>
    <row r="1859" spans="2:11" s="1" customFormat="1" ht="14.1" hidden="1" customHeight="1" outlineLevel="4" x14ac:dyDescent="0.2">
      <c r="B1859" s="35" t="s">
        <v>3761</v>
      </c>
      <c r="C1859" s="35"/>
      <c r="D1859" s="21"/>
      <c r="E1859" s="22" t="s">
        <v>3762</v>
      </c>
      <c r="F1859" s="22" t="s">
        <v>248</v>
      </c>
      <c r="G1859" s="22" t="s">
        <v>374</v>
      </c>
      <c r="H1859" s="22" t="s">
        <v>681</v>
      </c>
      <c r="I1859" s="22" t="s">
        <v>328</v>
      </c>
      <c r="J1859" s="24">
        <v>13035</v>
      </c>
      <c r="K1859" s="58">
        <f t="shared" si="68"/>
        <v>13035</v>
      </c>
    </row>
    <row r="1860" spans="2:11" s="1" customFormat="1" ht="14.1" hidden="1" customHeight="1" outlineLevel="4" x14ac:dyDescent="0.2">
      <c r="B1860" s="35" t="s">
        <v>3763</v>
      </c>
      <c r="C1860" s="35"/>
      <c r="D1860" s="21"/>
      <c r="E1860" s="22" t="s">
        <v>3764</v>
      </c>
      <c r="F1860" s="22" t="s">
        <v>248</v>
      </c>
      <c r="G1860" s="22" t="s">
        <v>374</v>
      </c>
      <c r="H1860" s="22" t="s">
        <v>684</v>
      </c>
      <c r="I1860" s="22" t="s">
        <v>321</v>
      </c>
      <c r="J1860" s="24">
        <v>14065</v>
      </c>
      <c r="K1860" s="58">
        <f t="shared" si="68"/>
        <v>14065</v>
      </c>
    </row>
    <row r="1861" spans="2:11" s="1" customFormat="1" ht="14.1" hidden="1" customHeight="1" outlineLevel="4" x14ac:dyDescent="0.2">
      <c r="B1861" s="35" t="s">
        <v>3765</v>
      </c>
      <c r="C1861" s="35"/>
      <c r="D1861" s="21"/>
      <c r="E1861" s="22" t="s">
        <v>3766</v>
      </c>
      <c r="F1861" s="22" t="s">
        <v>248</v>
      </c>
      <c r="G1861" s="22" t="s">
        <v>374</v>
      </c>
      <c r="H1861" s="22" t="s">
        <v>684</v>
      </c>
      <c r="I1861" s="22" t="s">
        <v>328</v>
      </c>
      <c r="J1861" s="24">
        <v>14355</v>
      </c>
      <c r="K1861" s="58">
        <f t="shared" si="68"/>
        <v>14355</v>
      </c>
    </row>
    <row r="1862" spans="2:11" s="1" customFormat="1" ht="14.1" hidden="1" customHeight="1" outlineLevel="4" x14ac:dyDescent="0.2">
      <c r="B1862" s="35" t="s">
        <v>3767</v>
      </c>
      <c r="C1862" s="35"/>
      <c r="D1862" s="21"/>
      <c r="E1862" s="22" t="s">
        <v>3768</v>
      </c>
      <c r="F1862" s="22" t="s">
        <v>248</v>
      </c>
      <c r="G1862" s="22" t="s">
        <v>374</v>
      </c>
      <c r="H1862" s="22" t="s">
        <v>684</v>
      </c>
      <c r="I1862" s="22" t="s">
        <v>374</v>
      </c>
      <c r="J1862" s="24">
        <v>19970</v>
      </c>
      <c r="K1862" s="58">
        <f t="shared" si="68"/>
        <v>19970</v>
      </c>
    </row>
    <row r="1863" spans="2:11" s="1" customFormat="1" ht="14.1" hidden="1" customHeight="1" outlineLevel="4" x14ac:dyDescent="0.2">
      <c r="B1863" s="35" t="s">
        <v>3769</v>
      </c>
      <c r="C1863" s="35"/>
      <c r="D1863" s="21"/>
      <c r="E1863" s="22" t="s">
        <v>3770</v>
      </c>
      <c r="F1863" s="22" t="s">
        <v>248</v>
      </c>
      <c r="G1863" s="22" t="s">
        <v>374</v>
      </c>
      <c r="H1863" s="22" t="s">
        <v>931</v>
      </c>
      <c r="I1863" s="22" t="s">
        <v>296</v>
      </c>
      <c r="J1863" s="24">
        <v>15820</v>
      </c>
      <c r="K1863" s="58">
        <f t="shared" si="68"/>
        <v>15820</v>
      </c>
    </row>
    <row r="1864" spans="2:11" s="1" customFormat="1" ht="14.1" hidden="1" customHeight="1" outlineLevel="4" x14ac:dyDescent="0.2">
      <c r="B1864" s="35" t="s">
        <v>3771</v>
      </c>
      <c r="C1864" s="35"/>
      <c r="D1864" s="21"/>
      <c r="E1864" s="22" t="s">
        <v>3772</v>
      </c>
      <c r="F1864" s="22" t="s">
        <v>248</v>
      </c>
      <c r="G1864" s="22" t="s">
        <v>374</v>
      </c>
      <c r="H1864" s="22" t="s">
        <v>931</v>
      </c>
      <c r="I1864" s="22" t="s">
        <v>321</v>
      </c>
      <c r="J1864" s="24">
        <v>17830</v>
      </c>
      <c r="K1864" s="58">
        <f t="shared" si="68"/>
        <v>17830</v>
      </c>
    </row>
    <row r="1865" spans="2:11" s="1" customFormat="1" ht="14.1" hidden="1" customHeight="1" outlineLevel="4" x14ac:dyDescent="0.2">
      <c r="B1865" s="35" t="s">
        <v>3773</v>
      </c>
      <c r="C1865" s="35"/>
      <c r="D1865" s="21"/>
      <c r="E1865" s="22" t="s">
        <v>3774</v>
      </c>
      <c r="F1865" s="22" t="s">
        <v>248</v>
      </c>
      <c r="G1865" s="22" t="s">
        <v>374</v>
      </c>
      <c r="H1865" s="22" t="s">
        <v>931</v>
      </c>
      <c r="I1865" s="22" t="s">
        <v>328</v>
      </c>
      <c r="J1865" s="24">
        <v>18820</v>
      </c>
      <c r="K1865" s="58">
        <f t="shared" si="68"/>
        <v>18820</v>
      </c>
    </row>
    <row r="1866" spans="2:11" s="1" customFormat="1" ht="14.1" hidden="1" customHeight="1" outlineLevel="4" x14ac:dyDescent="0.2">
      <c r="B1866" s="35" t="s">
        <v>3775</v>
      </c>
      <c r="C1866" s="35"/>
      <c r="D1866" s="21"/>
      <c r="E1866" s="22" t="s">
        <v>3776</v>
      </c>
      <c r="F1866" s="22" t="s">
        <v>248</v>
      </c>
      <c r="G1866" s="22" t="s">
        <v>374</v>
      </c>
      <c r="H1866" s="22" t="s">
        <v>931</v>
      </c>
      <c r="I1866" s="22" t="s">
        <v>374</v>
      </c>
      <c r="J1866" s="24">
        <v>21840</v>
      </c>
      <c r="K1866" s="58">
        <f t="shared" si="68"/>
        <v>21840</v>
      </c>
    </row>
    <row r="1867" spans="2:11" s="1" customFormat="1" ht="14.1" hidden="1" customHeight="1" outlineLevel="4" x14ac:dyDescent="0.2">
      <c r="B1867" s="35" t="s">
        <v>3777</v>
      </c>
      <c r="C1867" s="35"/>
      <c r="D1867" s="21"/>
      <c r="E1867" s="22" t="s">
        <v>3778</v>
      </c>
      <c r="F1867" s="22" t="s">
        <v>248</v>
      </c>
      <c r="G1867" s="22" t="s">
        <v>398</v>
      </c>
      <c r="H1867" s="22" t="s">
        <v>681</v>
      </c>
      <c r="I1867" s="22" t="s">
        <v>296</v>
      </c>
      <c r="J1867" s="24">
        <v>11415</v>
      </c>
      <c r="K1867" s="58">
        <f t="shared" si="68"/>
        <v>11415</v>
      </c>
    </row>
    <row r="1868" spans="2:11" s="1" customFormat="1" ht="14.1" hidden="1" customHeight="1" outlineLevel="4" x14ac:dyDescent="0.2">
      <c r="B1868" s="35" t="s">
        <v>3779</v>
      </c>
      <c r="C1868" s="35"/>
      <c r="D1868" s="21"/>
      <c r="E1868" s="22" t="s">
        <v>3780</v>
      </c>
      <c r="F1868" s="22" t="s">
        <v>248</v>
      </c>
      <c r="G1868" s="22" t="s">
        <v>398</v>
      </c>
      <c r="H1868" s="22" t="s">
        <v>681</v>
      </c>
      <c r="I1868" s="22" t="s">
        <v>321</v>
      </c>
      <c r="J1868" s="24">
        <v>16270</v>
      </c>
      <c r="K1868" s="58">
        <f t="shared" si="68"/>
        <v>16270</v>
      </c>
    </row>
    <row r="1869" spans="2:11" s="1" customFormat="1" ht="14.1" hidden="1" customHeight="1" outlineLevel="4" x14ac:dyDescent="0.2">
      <c r="B1869" s="35" t="s">
        <v>3781</v>
      </c>
      <c r="C1869" s="35"/>
      <c r="D1869" s="21"/>
      <c r="E1869" s="22" t="s">
        <v>3782</v>
      </c>
      <c r="F1869" s="22" t="s">
        <v>248</v>
      </c>
      <c r="G1869" s="22" t="s">
        <v>398</v>
      </c>
      <c r="H1869" s="22" t="s">
        <v>681</v>
      </c>
      <c r="I1869" s="22" t="s">
        <v>328</v>
      </c>
      <c r="J1869" s="24">
        <v>17145</v>
      </c>
      <c r="K1869" s="58">
        <f t="shared" si="68"/>
        <v>17145</v>
      </c>
    </row>
    <row r="1870" spans="2:11" s="1" customFormat="1" ht="14.1" hidden="1" customHeight="1" outlineLevel="4" x14ac:dyDescent="0.2">
      <c r="B1870" s="35" t="s">
        <v>3783</v>
      </c>
      <c r="C1870" s="35"/>
      <c r="D1870" s="21"/>
      <c r="E1870" s="22" t="s">
        <v>3784</v>
      </c>
      <c r="F1870" s="22" t="s">
        <v>248</v>
      </c>
      <c r="G1870" s="22" t="s">
        <v>419</v>
      </c>
      <c r="H1870" s="22" t="s">
        <v>501</v>
      </c>
      <c r="I1870" s="22" t="s">
        <v>296</v>
      </c>
      <c r="J1870" s="24">
        <v>12570</v>
      </c>
      <c r="K1870" s="58">
        <f t="shared" si="68"/>
        <v>12570</v>
      </c>
    </row>
    <row r="1871" spans="2:11" s="1" customFormat="1" ht="14.1" hidden="1" customHeight="1" outlineLevel="4" x14ac:dyDescent="0.2">
      <c r="B1871" s="35" t="s">
        <v>3785</v>
      </c>
      <c r="C1871" s="35"/>
      <c r="D1871" s="21"/>
      <c r="E1871" s="22" t="s">
        <v>3786</v>
      </c>
      <c r="F1871" s="22" t="s">
        <v>248</v>
      </c>
      <c r="G1871" s="22" t="s">
        <v>419</v>
      </c>
      <c r="H1871" s="22" t="s">
        <v>501</v>
      </c>
      <c r="I1871" s="22" t="s">
        <v>321</v>
      </c>
      <c r="J1871" s="24">
        <v>14105</v>
      </c>
      <c r="K1871" s="58">
        <f t="shared" si="68"/>
        <v>14105</v>
      </c>
    </row>
    <row r="1872" spans="2:11" s="1" customFormat="1" ht="14.1" hidden="1" customHeight="1" outlineLevel="4" x14ac:dyDescent="0.2">
      <c r="B1872" s="35" t="s">
        <v>3787</v>
      </c>
      <c r="C1872" s="35"/>
      <c r="D1872" s="21"/>
      <c r="E1872" s="22" t="s">
        <v>3788</v>
      </c>
      <c r="F1872" s="22" t="s">
        <v>248</v>
      </c>
      <c r="G1872" s="22" t="s">
        <v>419</v>
      </c>
      <c r="H1872" s="22" t="s">
        <v>501</v>
      </c>
      <c r="I1872" s="22" t="s">
        <v>328</v>
      </c>
      <c r="J1872" s="24">
        <v>14875</v>
      </c>
      <c r="K1872" s="58">
        <f t="shared" si="68"/>
        <v>14875</v>
      </c>
    </row>
    <row r="1873" spans="2:11" s="1" customFormat="1" ht="14.1" hidden="1" customHeight="1" outlineLevel="4" x14ac:dyDescent="0.2">
      <c r="B1873" s="35" t="s">
        <v>3789</v>
      </c>
      <c r="C1873" s="35"/>
      <c r="D1873" s="21"/>
      <c r="E1873" s="22" t="s">
        <v>3790</v>
      </c>
      <c r="F1873" s="22" t="s">
        <v>248</v>
      </c>
      <c r="G1873" s="22" t="s">
        <v>419</v>
      </c>
      <c r="H1873" s="22" t="s">
        <v>525</v>
      </c>
      <c r="I1873" s="22" t="s">
        <v>296</v>
      </c>
      <c r="J1873" s="24">
        <v>11090</v>
      </c>
      <c r="K1873" s="58">
        <f t="shared" si="68"/>
        <v>11090</v>
      </c>
    </row>
    <row r="1874" spans="2:11" s="1" customFormat="1" ht="14.1" hidden="1" customHeight="1" outlineLevel="4" x14ac:dyDescent="0.2">
      <c r="B1874" s="35" t="s">
        <v>3791</v>
      </c>
      <c r="C1874" s="35"/>
      <c r="D1874" s="21"/>
      <c r="E1874" s="22" t="s">
        <v>3792</v>
      </c>
      <c r="F1874" s="22" t="s">
        <v>248</v>
      </c>
      <c r="G1874" s="22" t="s">
        <v>419</v>
      </c>
      <c r="H1874" s="22" t="s">
        <v>525</v>
      </c>
      <c r="I1874" s="22" t="s">
        <v>321</v>
      </c>
      <c r="J1874" s="24">
        <v>12170</v>
      </c>
      <c r="K1874" s="58">
        <f t="shared" si="68"/>
        <v>12170</v>
      </c>
    </row>
    <row r="1875" spans="2:11" s="1" customFormat="1" ht="14.1" hidden="1" customHeight="1" outlineLevel="4" x14ac:dyDescent="0.2">
      <c r="B1875" s="35" t="s">
        <v>3793</v>
      </c>
      <c r="C1875" s="35"/>
      <c r="D1875" s="21"/>
      <c r="E1875" s="22" t="s">
        <v>3794</v>
      </c>
      <c r="F1875" s="22" t="s">
        <v>248</v>
      </c>
      <c r="G1875" s="22" t="s">
        <v>419</v>
      </c>
      <c r="H1875" s="22" t="s">
        <v>525</v>
      </c>
      <c r="I1875" s="22" t="s">
        <v>328</v>
      </c>
      <c r="J1875" s="24">
        <v>14065</v>
      </c>
      <c r="K1875" s="58">
        <f t="shared" si="68"/>
        <v>14065</v>
      </c>
    </row>
    <row r="1876" spans="2:11" s="1" customFormat="1" ht="14.1" hidden="1" customHeight="1" outlineLevel="4" x14ac:dyDescent="0.2">
      <c r="B1876" s="35" t="s">
        <v>3795</v>
      </c>
      <c r="C1876" s="35"/>
      <c r="D1876" s="21"/>
      <c r="E1876" s="22" t="s">
        <v>3796</v>
      </c>
      <c r="F1876" s="22" t="s">
        <v>248</v>
      </c>
      <c r="G1876" s="22" t="s">
        <v>419</v>
      </c>
      <c r="H1876" s="22" t="s">
        <v>681</v>
      </c>
      <c r="I1876" s="22" t="s">
        <v>321</v>
      </c>
      <c r="J1876" s="24">
        <v>14410</v>
      </c>
      <c r="K1876" s="58">
        <f t="shared" si="68"/>
        <v>14410</v>
      </c>
    </row>
    <row r="1877" spans="2:11" s="1" customFormat="1" ht="14.1" hidden="1" customHeight="1" outlineLevel="4" x14ac:dyDescent="0.2">
      <c r="B1877" s="35" t="s">
        <v>3797</v>
      </c>
      <c r="C1877" s="35"/>
      <c r="D1877" s="21"/>
      <c r="E1877" s="22" t="s">
        <v>3798</v>
      </c>
      <c r="F1877" s="22" t="s">
        <v>248</v>
      </c>
      <c r="G1877" s="22" t="s">
        <v>419</v>
      </c>
      <c r="H1877" s="22" t="s">
        <v>681</v>
      </c>
      <c r="I1877" s="22" t="s">
        <v>328</v>
      </c>
      <c r="J1877" s="24">
        <v>15690</v>
      </c>
      <c r="K1877" s="58">
        <f t="shared" si="68"/>
        <v>15690</v>
      </c>
    </row>
    <row r="1878" spans="2:11" s="1" customFormat="1" ht="14.1" hidden="1" customHeight="1" outlineLevel="4" x14ac:dyDescent="0.2">
      <c r="B1878" s="35" t="s">
        <v>3799</v>
      </c>
      <c r="C1878" s="35"/>
      <c r="D1878" s="21"/>
      <c r="E1878" s="22" t="s">
        <v>3800</v>
      </c>
      <c r="F1878" s="22" t="s">
        <v>248</v>
      </c>
      <c r="G1878" s="22" t="s">
        <v>419</v>
      </c>
      <c r="H1878" s="22" t="s">
        <v>681</v>
      </c>
      <c r="I1878" s="22" t="s">
        <v>374</v>
      </c>
      <c r="J1878" s="24">
        <v>21530</v>
      </c>
      <c r="K1878" s="58">
        <f t="shared" si="68"/>
        <v>21530</v>
      </c>
    </row>
    <row r="1879" spans="2:11" s="1" customFormat="1" ht="14.1" hidden="1" customHeight="1" outlineLevel="4" x14ac:dyDescent="0.2">
      <c r="B1879" s="35" t="s">
        <v>3801</v>
      </c>
      <c r="C1879" s="35"/>
      <c r="D1879" s="21"/>
      <c r="E1879" s="22" t="s">
        <v>3802</v>
      </c>
      <c r="F1879" s="22" t="s">
        <v>248</v>
      </c>
      <c r="G1879" s="22" t="s">
        <v>419</v>
      </c>
      <c r="H1879" s="22" t="s">
        <v>684</v>
      </c>
      <c r="I1879" s="22" t="s">
        <v>321</v>
      </c>
      <c r="J1879" s="24">
        <v>15860</v>
      </c>
      <c r="K1879" s="58">
        <f t="shared" si="68"/>
        <v>15860</v>
      </c>
    </row>
    <row r="1880" spans="2:11" s="1" customFormat="1" ht="14.1" hidden="1" customHeight="1" outlineLevel="4" x14ac:dyDescent="0.2">
      <c r="B1880" s="35" t="s">
        <v>3803</v>
      </c>
      <c r="C1880" s="35"/>
      <c r="D1880" s="21"/>
      <c r="E1880" s="22" t="s">
        <v>3804</v>
      </c>
      <c r="F1880" s="22" t="s">
        <v>248</v>
      </c>
      <c r="G1880" s="22" t="s">
        <v>419</v>
      </c>
      <c r="H1880" s="22" t="s">
        <v>684</v>
      </c>
      <c r="I1880" s="22" t="s">
        <v>328</v>
      </c>
      <c r="J1880" s="24">
        <v>17315</v>
      </c>
      <c r="K1880" s="58">
        <f t="shared" si="68"/>
        <v>17315</v>
      </c>
    </row>
    <row r="1881" spans="2:11" s="1" customFormat="1" ht="14.1" hidden="1" customHeight="1" outlineLevel="4" x14ac:dyDescent="0.2">
      <c r="B1881" s="35" t="s">
        <v>3805</v>
      </c>
      <c r="C1881" s="35"/>
      <c r="D1881" s="21"/>
      <c r="E1881" s="22" t="s">
        <v>3806</v>
      </c>
      <c r="F1881" s="22" t="s">
        <v>248</v>
      </c>
      <c r="G1881" s="22" t="s">
        <v>419</v>
      </c>
      <c r="H1881" s="22" t="s">
        <v>684</v>
      </c>
      <c r="I1881" s="22" t="s">
        <v>374</v>
      </c>
      <c r="J1881" s="24">
        <v>22735</v>
      </c>
      <c r="K1881" s="58">
        <f t="shared" si="68"/>
        <v>22735</v>
      </c>
    </row>
    <row r="1882" spans="2:11" s="1" customFormat="1" ht="14.1" hidden="1" customHeight="1" outlineLevel="4" x14ac:dyDescent="0.2">
      <c r="B1882" s="35" t="s">
        <v>3807</v>
      </c>
      <c r="C1882" s="35"/>
      <c r="D1882" s="21"/>
      <c r="E1882" s="22" t="s">
        <v>3808</v>
      </c>
      <c r="F1882" s="22" t="s">
        <v>248</v>
      </c>
      <c r="G1882" s="22" t="s">
        <v>419</v>
      </c>
      <c r="H1882" s="22" t="s">
        <v>931</v>
      </c>
      <c r="I1882" s="22" t="s">
        <v>296</v>
      </c>
      <c r="J1882" s="24">
        <v>19360</v>
      </c>
      <c r="K1882" s="58">
        <f t="shared" si="68"/>
        <v>19360</v>
      </c>
    </row>
    <row r="1883" spans="2:11" s="1" customFormat="1" ht="14.1" hidden="1" customHeight="1" outlineLevel="4" x14ac:dyDescent="0.2">
      <c r="B1883" s="35" t="s">
        <v>3809</v>
      </c>
      <c r="C1883" s="35"/>
      <c r="D1883" s="21"/>
      <c r="E1883" s="22" t="s">
        <v>3810</v>
      </c>
      <c r="F1883" s="22" t="s">
        <v>248</v>
      </c>
      <c r="G1883" s="22" t="s">
        <v>419</v>
      </c>
      <c r="H1883" s="22" t="s">
        <v>931</v>
      </c>
      <c r="I1883" s="22" t="s">
        <v>321</v>
      </c>
      <c r="J1883" s="24">
        <v>21355</v>
      </c>
      <c r="K1883" s="58">
        <f t="shared" si="68"/>
        <v>21355</v>
      </c>
    </row>
    <row r="1884" spans="2:11" s="1" customFormat="1" ht="14.1" hidden="1" customHeight="1" outlineLevel="4" x14ac:dyDescent="0.2">
      <c r="B1884" s="35" t="s">
        <v>3811</v>
      </c>
      <c r="C1884" s="35"/>
      <c r="D1884" s="21"/>
      <c r="E1884" s="22" t="s">
        <v>3812</v>
      </c>
      <c r="F1884" s="22" t="s">
        <v>248</v>
      </c>
      <c r="G1884" s="22" t="s">
        <v>419</v>
      </c>
      <c r="H1884" s="22" t="s">
        <v>931</v>
      </c>
      <c r="I1884" s="22" t="s">
        <v>328</v>
      </c>
      <c r="J1884" s="24">
        <v>22475</v>
      </c>
      <c r="K1884" s="58">
        <f t="shared" si="68"/>
        <v>22475</v>
      </c>
    </row>
    <row r="1885" spans="2:11" s="1" customFormat="1" ht="14.1" hidden="1" customHeight="1" outlineLevel="4" x14ac:dyDescent="0.2">
      <c r="B1885" s="35" t="s">
        <v>3813</v>
      </c>
      <c r="C1885" s="35"/>
      <c r="D1885" s="21"/>
      <c r="E1885" s="22" t="s">
        <v>3814</v>
      </c>
      <c r="F1885" s="22" t="s">
        <v>248</v>
      </c>
      <c r="G1885" s="22" t="s">
        <v>419</v>
      </c>
      <c r="H1885" s="22" t="s">
        <v>931</v>
      </c>
      <c r="I1885" s="22" t="s">
        <v>374</v>
      </c>
      <c r="J1885" s="24">
        <v>25865</v>
      </c>
      <c r="K1885" s="58">
        <f t="shared" si="68"/>
        <v>25865</v>
      </c>
    </row>
    <row r="1886" spans="2:11" s="1" customFormat="1" ht="14.1" hidden="1" customHeight="1" outlineLevel="4" x14ac:dyDescent="0.2">
      <c r="B1886" s="35" t="s">
        <v>3815</v>
      </c>
      <c r="C1886" s="35"/>
      <c r="D1886" s="21"/>
      <c r="E1886" s="22" t="s">
        <v>3816</v>
      </c>
      <c r="F1886" s="22" t="s">
        <v>248</v>
      </c>
      <c r="G1886" s="22" t="s">
        <v>441</v>
      </c>
      <c r="H1886" s="22" t="s">
        <v>681</v>
      </c>
      <c r="I1886" s="22" t="s">
        <v>296</v>
      </c>
      <c r="J1886" s="24">
        <v>17425</v>
      </c>
      <c r="K1886" s="58">
        <f t="shared" ref="K1886:K1917" si="69">J1886*((100-$C$14-$C$16)/100)</f>
        <v>17425</v>
      </c>
    </row>
    <row r="1887" spans="2:11" s="1" customFormat="1" ht="14.1" hidden="1" customHeight="1" outlineLevel="4" x14ac:dyDescent="0.2">
      <c r="B1887" s="35" t="s">
        <v>3817</v>
      </c>
      <c r="C1887" s="35"/>
      <c r="D1887" s="21"/>
      <c r="E1887" s="22" t="s">
        <v>3818</v>
      </c>
      <c r="F1887" s="22" t="s">
        <v>248</v>
      </c>
      <c r="G1887" s="22" t="s">
        <v>463</v>
      </c>
      <c r="H1887" s="22" t="s">
        <v>681</v>
      </c>
      <c r="I1887" s="22" t="s">
        <v>321</v>
      </c>
      <c r="J1887" s="24">
        <v>20915</v>
      </c>
      <c r="K1887" s="58">
        <f t="shared" si="69"/>
        <v>20915</v>
      </c>
    </row>
    <row r="1888" spans="2:11" s="1" customFormat="1" ht="14.1" hidden="1" customHeight="1" outlineLevel="4" x14ac:dyDescent="0.2">
      <c r="B1888" s="35" t="s">
        <v>3819</v>
      </c>
      <c r="C1888" s="35"/>
      <c r="D1888" s="21"/>
      <c r="E1888" s="22" t="s">
        <v>3820</v>
      </c>
      <c r="F1888" s="22" t="s">
        <v>248</v>
      </c>
      <c r="G1888" s="22" t="s">
        <v>463</v>
      </c>
      <c r="H1888" s="22" t="s">
        <v>681</v>
      </c>
      <c r="I1888" s="22" t="s">
        <v>328</v>
      </c>
      <c r="J1888" s="24">
        <v>21920</v>
      </c>
      <c r="K1888" s="58">
        <f t="shared" si="69"/>
        <v>21920</v>
      </c>
    </row>
    <row r="1889" spans="2:11" s="1" customFormat="1" ht="14.1" hidden="1" customHeight="1" outlineLevel="4" x14ac:dyDescent="0.2">
      <c r="B1889" s="35" t="s">
        <v>3821</v>
      </c>
      <c r="C1889" s="35"/>
      <c r="D1889" s="21"/>
      <c r="E1889" s="22" t="s">
        <v>3822</v>
      </c>
      <c r="F1889" s="22" t="s">
        <v>248</v>
      </c>
      <c r="G1889" s="22" t="s">
        <v>463</v>
      </c>
      <c r="H1889" s="22" t="s">
        <v>684</v>
      </c>
      <c r="I1889" s="22" t="s">
        <v>296</v>
      </c>
      <c r="J1889" s="24">
        <v>20915</v>
      </c>
      <c r="K1889" s="58">
        <f t="shared" si="69"/>
        <v>20915</v>
      </c>
    </row>
    <row r="1890" spans="2:11" s="1" customFormat="1" ht="14.1" hidden="1" customHeight="1" outlineLevel="4" x14ac:dyDescent="0.2">
      <c r="B1890" s="35" t="s">
        <v>3823</v>
      </c>
      <c r="C1890" s="35"/>
      <c r="D1890" s="21"/>
      <c r="E1890" s="22" t="s">
        <v>3824</v>
      </c>
      <c r="F1890" s="22" t="s">
        <v>248</v>
      </c>
      <c r="G1890" s="22" t="s">
        <v>463</v>
      </c>
      <c r="H1890" s="22" t="s">
        <v>684</v>
      </c>
      <c r="I1890" s="22" t="s">
        <v>321</v>
      </c>
      <c r="J1890" s="24">
        <v>23080</v>
      </c>
      <c r="K1890" s="58">
        <f t="shared" si="69"/>
        <v>23080</v>
      </c>
    </row>
    <row r="1891" spans="2:11" s="1" customFormat="1" ht="14.1" hidden="1" customHeight="1" outlineLevel="4" x14ac:dyDescent="0.2">
      <c r="B1891" s="35" t="s">
        <v>3825</v>
      </c>
      <c r="C1891" s="35"/>
      <c r="D1891" s="21"/>
      <c r="E1891" s="22" t="s">
        <v>3826</v>
      </c>
      <c r="F1891" s="22" t="s">
        <v>248</v>
      </c>
      <c r="G1891" s="22" t="s">
        <v>463</v>
      </c>
      <c r="H1891" s="22" t="s">
        <v>684</v>
      </c>
      <c r="I1891" s="22" t="s">
        <v>328</v>
      </c>
      <c r="J1891" s="24">
        <v>24150</v>
      </c>
      <c r="K1891" s="58">
        <f t="shared" si="69"/>
        <v>24150</v>
      </c>
    </row>
    <row r="1892" spans="2:11" s="1" customFormat="1" ht="14.1" hidden="1" customHeight="1" outlineLevel="4" x14ac:dyDescent="0.2">
      <c r="B1892" s="35" t="s">
        <v>3827</v>
      </c>
      <c r="C1892" s="35"/>
      <c r="D1892" s="21"/>
      <c r="E1892" s="22" t="s">
        <v>3828</v>
      </c>
      <c r="F1892" s="22" t="s">
        <v>248</v>
      </c>
      <c r="G1892" s="22" t="s">
        <v>463</v>
      </c>
      <c r="H1892" s="22" t="s">
        <v>684</v>
      </c>
      <c r="I1892" s="22" t="s">
        <v>374</v>
      </c>
      <c r="J1892" s="24">
        <v>27405</v>
      </c>
      <c r="K1892" s="58">
        <f t="shared" si="69"/>
        <v>27405</v>
      </c>
    </row>
    <row r="1893" spans="2:11" s="1" customFormat="1" ht="14.1" hidden="1" customHeight="1" outlineLevel="4" x14ac:dyDescent="0.2">
      <c r="B1893" s="35" t="s">
        <v>3829</v>
      </c>
      <c r="C1893" s="35"/>
      <c r="D1893" s="21"/>
      <c r="E1893" s="22" t="s">
        <v>3830</v>
      </c>
      <c r="F1893" s="22" t="s">
        <v>248</v>
      </c>
      <c r="G1893" s="22" t="s">
        <v>463</v>
      </c>
      <c r="H1893" s="22" t="s">
        <v>931</v>
      </c>
      <c r="I1893" s="22" t="s">
        <v>296</v>
      </c>
      <c r="J1893" s="24">
        <v>22920</v>
      </c>
      <c r="K1893" s="58">
        <f t="shared" si="69"/>
        <v>22920</v>
      </c>
    </row>
    <row r="1894" spans="2:11" s="1" customFormat="1" ht="14.1" hidden="1" customHeight="1" outlineLevel="4" x14ac:dyDescent="0.2">
      <c r="B1894" s="35" t="s">
        <v>3831</v>
      </c>
      <c r="C1894" s="35"/>
      <c r="D1894" s="21"/>
      <c r="E1894" s="22" t="s">
        <v>3832</v>
      </c>
      <c r="F1894" s="22" t="s">
        <v>248</v>
      </c>
      <c r="G1894" s="22" t="s">
        <v>463</v>
      </c>
      <c r="H1894" s="22" t="s">
        <v>931</v>
      </c>
      <c r="I1894" s="22" t="s">
        <v>321</v>
      </c>
      <c r="J1894" s="24">
        <v>25235</v>
      </c>
      <c r="K1894" s="58">
        <f t="shared" si="69"/>
        <v>25235</v>
      </c>
    </row>
    <row r="1895" spans="2:11" s="1" customFormat="1" ht="14.1" hidden="1" customHeight="1" outlineLevel="4" x14ac:dyDescent="0.2">
      <c r="B1895" s="35" t="s">
        <v>3833</v>
      </c>
      <c r="C1895" s="35"/>
      <c r="D1895" s="21"/>
      <c r="E1895" s="22" t="s">
        <v>3834</v>
      </c>
      <c r="F1895" s="22" t="s">
        <v>248</v>
      </c>
      <c r="G1895" s="22" t="s">
        <v>463</v>
      </c>
      <c r="H1895" s="22" t="s">
        <v>931</v>
      </c>
      <c r="I1895" s="22" t="s">
        <v>328</v>
      </c>
      <c r="J1895" s="24">
        <v>26400</v>
      </c>
      <c r="K1895" s="58">
        <f t="shared" si="69"/>
        <v>26400</v>
      </c>
    </row>
    <row r="1896" spans="2:11" s="1" customFormat="1" ht="14.1" hidden="1" customHeight="1" outlineLevel="4" x14ac:dyDescent="0.2">
      <c r="B1896" s="35" t="s">
        <v>3835</v>
      </c>
      <c r="C1896" s="35"/>
      <c r="D1896" s="21"/>
      <c r="E1896" s="22" t="s">
        <v>3836</v>
      </c>
      <c r="F1896" s="22" t="s">
        <v>248</v>
      </c>
      <c r="G1896" s="22" t="s">
        <v>463</v>
      </c>
      <c r="H1896" s="22" t="s">
        <v>931</v>
      </c>
      <c r="I1896" s="22" t="s">
        <v>374</v>
      </c>
      <c r="J1896" s="24">
        <v>29280</v>
      </c>
      <c r="K1896" s="58">
        <f t="shared" si="69"/>
        <v>29280</v>
      </c>
    </row>
    <row r="1897" spans="2:11" s="1" customFormat="1" ht="14.1" hidden="1" customHeight="1" outlineLevel="4" x14ac:dyDescent="0.2">
      <c r="B1897" s="35" t="s">
        <v>3837</v>
      </c>
      <c r="C1897" s="35"/>
      <c r="D1897" s="21"/>
      <c r="E1897" s="22" t="s">
        <v>3838</v>
      </c>
      <c r="F1897" s="22" t="s">
        <v>248</v>
      </c>
      <c r="G1897" s="22" t="s">
        <v>501</v>
      </c>
      <c r="H1897" s="22" t="s">
        <v>681</v>
      </c>
      <c r="I1897" s="22" t="s">
        <v>321</v>
      </c>
      <c r="J1897" s="24">
        <v>23985</v>
      </c>
      <c r="K1897" s="58">
        <f t="shared" si="69"/>
        <v>23985</v>
      </c>
    </row>
    <row r="1898" spans="2:11" s="1" customFormat="1" ht="14.1" hidden="1" customHeight="1" outlineLevel="4" x14ac:dyDescent="0.2">
      <c r="B1898" s="35" t="s">
        <v>3839</v>
      </c>
      <c r="C1898" s="35"/>
      <c r="D1898" s="21"/>
      <c r="E1898" s="22" t="s">
        <v>3840</v>
      </c>
      <c r="F1898" s="22" t="s">
        <v>248</v>
      </c>
      <c r="G1898" s="22" t="s">
        <v>501</v>
      </c>
      <c r="H1898" s="22" t="s">
        <v>681</v>
      </c>
      <c r="I1898" s="22" t="s">
        <v>328</v>
      </c>
      <c r="J1898" s="24">
        <v>25105</v>
      </c>
      <c r="K1898" s="58">
        <f t="shared" si="69"/>
        <v>25105</v>
      </c>
    </row>
    <row r="1899" spans="2:11" s="1" customFormat="1" ht="14.1" hidden="1" customHeight="1" outlineLevel="4" x14ac:dyDescent="0.2">
      <c r="B1899" s="35" t="s">
        <v>3841</v>
      </c>
      <c r="C1899" s="35"/>
      <c r="D1899" s="21"/>
      <c r="E1899" s="22" t="s">
        <v>3842</v>
      </c>
      <c r="F1899" s="22" t="s">
        <v>248</v>
      </c>
      <c r="G1899" s="22" t="s">
        <v>501</v>
      </c>
      <c r="H1899" s="22" t="s">
        <v>684</v>
      </c>
      <c r="I1899" s="22" t="s">
        <v>321</v>
      </c>
      <c r="J1899" s="24">
        <v>26495</v>
      </c>
      <c r="K1899" s="58">
        <f t="shared" si="69"/>
        <v>26495</v>
      </c>
    </row>
    <row r="1900" spans="2:11" s="1" customFormat="1" ht="14.1" hidden="1" customHeight="1" outlineLevel="4" x14ac:dyDescent="0.2">
      <c r="B1900" s="35" t="s">
        <v>3843</v>
      </c>
      <c r="C1900" s="35"/>
      <c r="D1900" s="21"/>
      <c r="E1900" s="22" t="s">
        <v>3844</v>
      </c>
      <c r="F1900" s="22" t="s">
        <v>248</v>
      </c>
      <c r="G1900" s="22" t="s">
        <v>501</v>
      </c>
      <c r="H1900" s="22" t="s">
        <v>684</v>
      </c>
      <c r="I1900" s="22" t="s">
        <v>328</v>
      </c>
      <c r="J1900" s="24">
        <v>27645</v>
      </c>
      <c r="K1900" s="58">
        <f t="shared" si="69"/>
        <v>27645</v>
      </c>
    </row>
    <row r="1901" spans="2:11" s="1" customFormat="1" ht="14.1" hidden="1" customHeight="1" outlineLevel="4" x14ac:dyDescent="0.2">
      <c r="B1901" s="35" t="s">
        <v>3845</v>
      </c>
      <c r="C1901" s="35"/>
      <c r="D1901" s="21"/>
      <c r="E1901" s="22" t="s">
        <v>3846</v>
      </c>
      <c r="F1901" s="22" t="s">
        <v>248</v>
      </c>
      <c r="G1901" s="22" t="s">
        <v>501</v>
      </c>
      <c r="H1901" s="22" t="s">
        <v>684</v>
      </c>
      <c r="I1901" s="22" t="s">
        <v>374</v>
      </c>
      <c r="J1901" s="24">
        <v>31115</v>
      </c>
      <c r="K1901" s="58">
        <f t="shared" si="69"/>
        <v>31115</v>
      </c>
    </row>
    <row r="1902" spans="2:11" s="1" customFormat="1" ht="14.1" hidden="1" customHeight="1" outlineLevel="4" x14ac:dyDescent="0.2">
      <c r="B1902" s="35" t="s">
        <v>3847</v>
      </c>
      <c r="C1902" s="35"/>
      <c r="D1902" s="21"/>
      <c r="E1902" s="22" t="s">
        <v>3848</v>
      </c>
      <c r="F1902" s="22" t="s">
        <v>248</v>
      </c>
      <c r="G1902" s="22" t="s">
        <v>501</v>
      </c>
      <c r="H1902" s="22" t="s">
        <v>931</v>
      </c>
      <c r="I1902" s="22" t="s">
        <v>296</v>
      </c>
      <c r="J1902" s="24">
        <v>26495</v>
      </c>
      <c r="K1902" s="58">
        <f t="shared" si="69"/>
        <v>26495</v>
      </c>
    </row>
    <row r="1903" spans="2:11" s="1" customFormat="1" ht="14.1" hidden="1" customHeight="1" outlineLevel="4" x14ac:dyDescent="0.2">
      <c r="B1903" s="35" t="s">
        <v>3849</v>
      </c>
      <c r="C1903" s="35"/>
      <c r="D1903" s="21"/>
      <c r="E1903" s="22" t="s">
        <v>3850</v>
      </c>
      <c r="F1903" s="22" t="s">
        <v>248</v>
      </c>
      <c r="G1903" s="22" t="s">
        <v>501</v>
      </c>
      <c r="H1903" s="22" t="s">
        <v>931</v>
      </c>
      <c r="I1903" s="22" t="s">
        <v>321</v>
      </c>
      <c r="J1903" s="24">
        <v>28970</v>
      </c>
      <c r="K1903" s="58">
        <f t="shared" si="69"/>
        <v>28970</v>
      </c>
    </row>
    <row r="1904" spans="2:11" s="1" customFormat="1" ht="14.1" hidden="1" customHeight="1" outlineLevel="4" x14ac:dyDescent="0.2">
      <c r="B1904" s="35" t="s">
        <v>3851</v>
      </c>
      <c r="C1904" s="35"/>
      <c r="D1904" s="21"/>
      <c r="E1904" s="22" t="s">
        <v>3852</v>
      </c>
      <c r="F1904" s="22" t="s">
        <v>248</v>
      </c>
      <c r="G1904" s="22" t="s">
        <v>501</v>
      </c>
      <c r="H1904" s="22" t="s">
        <v>931</v>
      </c>
      <c r="I1904" s="22" t="s">
        <v>328</v>
      </c>
      <c r="J1904" s="24">
        <v>30190</v>
      </c>
      <c r="K1904" s="58">
        <f t="shared" si="69"/>
        <v>30190</v>
      </c>
    </row>
    <row r="1905" spans="2:11" s="1" customFormat="1" ht="14.1" hidden="1" customHeight="1" outlineLevel="4" x14ac:dyDescent="0.2">
      <c r="B1905" s="35" t="s">
        <v>3853</v>
      </c>
      <c r="C1905" s="35"/>
      <c r="D1905" s="21"/>
      <c r="E1905" s="22" t="s">
        <v>3854</v>
      </c>
      <c r="F1905" s="22" t="s">
        <v>248</v>
      </c>
      <c r="G1905" s="22" t="s">
        <v>501</v>
      </c>
      <c r="H1905" s="22" t="s">
        <v>931</v>
      </c>
      <c r="I1905" s="22" t="s">
        <v>374</v>
      </c>
      <c r="J1905" s="24">
        <v>33905</v>
      </c>
      <c r="K1905" s="58">
        <f t="shared" si="69"/>
        <v>33905</v>
      </c>
    </row>
    <row r="1906" spans="2:11" s="1" customFormat="1" ht="14.1" hidden="1" customHeight="1" outlineLevel="4" x14ac:dyDescent="0.2">
      <c r="B1906" s="35" t="s">
        <v>3855</v>
      </c>
      <c r="C1906" s="35"/>
      <c r="D1906" s="21"/>
      <c r="E1906" s="22" t="s">
        <v>3856</v>
      </c>
      <c r="F1906" s="22" t="s">
        <v>248</v>
      </c>
      <c r="G1906" s="22" t="s">
        <v>501</v>
      </c>
      <c r="H1906" s="22" t="s">
        <v>931</v>
      </c>
      <c r="I1906" s="22" t="s">
        <v>419</v>
      </c>
      <c r="J1906" s="24">
        <v>38850</v>
      </c>
      <c r="K1906" s="58">
        <f t="shared" si="69"/>
        <v>38850</v>
      </c>
    </row>
    <row r="1907" spans="2:11" s="1" customFormat="1" ht="14.1" hidden="1" customHeight="1" outlineLevel="4" x14ac:dyDescent="0.2">
      <c r="B1907" s="35" t="s">
        <v>3857</v>
      </c>
      <c r="C1907" s="35"/>
      <c r="D1907" s="21"/>
      <c r="E1907" s="22" t="s">
        <v>3858</v>
      </c>
      <c r="F1907" s="22" t="s">
        <v>248</v>
      </c>
      <c r="G1907" s="22" t="s">
        <v>374</v>
      </c>
      <c r="H1907" s="22" t="s">
        <v>501</v>
      </c>
      <c r="I1907" s="22" t="s">
        <v>296</v>
      </c>
      <c r="J1907" s="24">
        <v>10245</v>
      </c>
      <c r="K1907" s="58">
        <f t="shared" si="69"/>
        <v>10245</v>
      </c>
    </row>
    <row r="1908" spans="2:11" s="1" customFormat="1" ht="14.1" hidden="1" customHeight="1" outlineLevel="4" x14ac:dyDescent="0.2">
      <c r="B1908" s="35" t="s">
        <v>3859</v>
      </c>
      <c r="C1908" s="35"/>
      <c r="D1908" s="21"/>
      <c r="E1908" s="22" t="s">
        <v>3860</v>
      </c>
      <c r="F1908" s="22" t="s">
        <v>248</v>
      </c>
      <c r="G1908" s="22" t="s">
        <v>374</v>
      </c>
      <c r="H1908" s="22" t="s">
        <v>501</v>
      </c>
      <c r="I1908" s="22" t="s">
        <v>321</v>
      </c>
      <c r="J1908" s="24">
        <v>11645</v>
      </c>
      <c r="K1908" s="58">
        <f t="shared" si="69"/>
        <v>11645</v>
      </c>
    </row>
    <row r="1909" spans="2:11" ht="12" customHeight="1" outlineLevel="1" collapsed="1" x14ac:dyDescent="0.2">
      <c r="B1909" s="36" t="s">
        <v>3861</v>
      </c>
      <c r="C1909" s="36"/>
      <c r="D1909" s="12"/>
      <c r="E1909" s="13"/>
      <c r="F1909" s="13"/>
      <c r="G1909" s="13"/>
      <c r="H1909" s="13"/>
      <c r="I1909" s="13"/>
      <c r="J1909" s="14"/>
      <c r="K1909" s="55"/>
    </row>
    <row r="1910" spans="2:11" ht="12" hidden="1" customHeight="1" outlineLevel="2" x14ac:dyDescent="0.2">
      <c r="B1910" s="33" t="s">
        <v>3862</v>
      </c>
      <c r="C1910" s="33"/>
      <c r="D1910" s="15"/>
      <c r="E1910" s="16"/>
      <c r="F1910" s="16"/>
      <c r="G1910" s="16"/>
      <c r="H1910" s="16"/>
      <c r="I1910" s="16"/>
      <c r="J1910" s="17"/>
      <c r="K1910" s="56"/>
    </row>
    <row r="1911" spans="2:11" s="1" customFormat="1" ht="89.1" hidden="1" customHeight="1" outlineLevel="3" x14ac:dyDescent="0.2">
      <c r="B1911" s="40" t="s">
        <v>3863</v>
      </c>
      <c r="C1911" s="40"/>
      <c r="D1911" s="27"/>
      <c r="E1911" s="19"/>
      <c r="F1911" s="19"/>
      <c r="G1911" s="19"/>
      <c r="H1911" s="19"/>
      <c r="I1911" s="19"/>
      <c r="J1911" s="20"/>
      <c r="K1911" s="57"/>
    </row>
    <row r="1912" spans="2:11" s="1" customFormat="1" ht="14.1" hidden="1" customHeight="1" outlineLevel="4" x14ac:dyDescent="0.2">
      <c r="B1912" s="35" t="s">
        <v>3864</v>
      </c>
      <c r="C1912" s="35"/>
      <c r="D1912" s="21"/>
      <c r="E1912" s="22" t="s">
        <v>3865</v>
      </c>
      <c r="F1912" s="22" t="s">
        <v>248</v>
      </c>
      <c r="G1912" s="22" t="s">
        <v>321</v>
      </c>
      <c r="H1912" s="22" t="s">
        <v>684</v>
      </c>
      <c r="I1912" s="22" t="s">
        <v>321</v>
      </c>
      <c r="J1912" s="24">
        <v>19470</v>
      </c>
      <c r="K1912" s="58">
        <f t="shared" ref="K1912:K1946" si="70">J1912*((100-$C$14-$C$16)/100)</f>
        <v>19470</v>
      </c>
    </row>
    <row r="1913" spans="2:11" s="1" customFormat="1" ht="14.1" hidden="1" customHeight="1" outlineLevel="4" x14ac:dyDescent="0.2">
      <c r="B1913" s="35" t="s">
        <v>3866</v>
      </c>
      <c r="C1913" s="35"/>
      <c r="D1913" s="21"/>
      <c r="E1913" s="22" t="s">
        <v>3867</v>
      </c>
      <c r="F1913" s="22" t="s">
        <v>248</v>
      </c>
      <c r="G1913" s="22" t="s">
        <v>321</v>
      </c>
      <c r="H1913" s="22" t="s">
        <v>684</v>
      </c>
      <c r="I1913" s="22" t="s">
        <v>328</v>
      </c>
      <c r="J1913" s="24">
        <v>19795</v>
      </c>
      <c r="K1913" s="58">
        <f t="shared" si="70"/>
        <v>19795</v>
      </c>
    </row>
    <row r="1914" spans="2:11" s="1" customFormat="1" ht="14.1" hidden="1" customHeight="1" outlineLevel="4" x14ac:dyDescent="0.2">
      <c r="B1914" s="35" t="s">
        <v>3868</v>
      </c>
      <c r="C1914" s="35"/>
      <c r="D1914" s="21"/>
      <c r="E1914" s="22" t="s">
        <v>3869</v>
      </c>
      <c r="F1914" s="22" t="s">
        <v>248</v>
      </c>
      <c r="G1914" s="22" t="s">
        <v>321</v>
      </c>
      <c r="H1914" s="22" t="s">
        <v>684</v>
      </c>
      <c r="I1914" s="22" t="s">
        <v>374</v>
      </c>
      <c r="J1914" s="24">
        <v>20710</v>
      </c>
      <c r="K1914" s="58">
        <f t="shared" si="70"/>
        <v>20710</v>
      </c>
    </row>
    <row r="1915" spans="2:11" s="1" customFormat="1" ht="14.1" hidden="1" customHeight="1" outlineLevel="4" x14ac:dyDescent="0.2">
      <c r="B1915" s="35" t="s">
        <v>3870</v>
      </c>
      <c r="C1915" s="35"/>
      <c r="D1915" s="21"/>
      <c r="E1915" s="22" t="s">
        <v>3871</v>
      </c>
      <c r="F1915" s="22" t="s">
        <v>248</v>
      </c>
      <c r="G1915" s="22" t="s">
        <v>321</v>
      </c>
      <c r="H1915" s="22" t="s">
        <v>931</v>
      </c>
      <c r="I1915" s="22" t="s">
        <v>374</v>
      </c>
      <c r="J1915" s="24">
        <v>21840</v>
      </c>
      <c r="K1915" s="58">
        <f t="shared" si="70"/>
        <v>21840</v>
      </c>
    </row>
    <row r="1916" spans="2:11" s="1" customFormat="1" ht="14.1" hidden="1" customHeight="1" outlineLevel="4" x14ac:dyDescent="0.2">
      <c r="B1916" s="35" t="s">
        <v>3872</v>
      </c>
      <c r="C1916" s="35"/>
      <c r="D1916" s="21"/>
      <c r="E1916" s="22" t="s">
        <v>3873</v>
      </c>
      <c r="F1916" s="22" t="s">
        <v>248</v>
      </c>
      <c r="G1916" s="22" t="s">
        <v>321</v>
      </c>
      <c r="H1916" s="22" t="s">
        <v>931</v>
      </c>
      <c r="I1916" s="22" t="s">
        <v>419</v>
      </c>
      <c r="J1916" s="24">
        <v>23220</v>
      </c>
      <c r="K1916" s="58">
        <f t="shared" si="70"/>
        <v>23220</v>
      </c>
    </row>
    <row r="1917" spans="2:11" s="1" customFormat="1" ht="14.1" hidden="1" customHeight="1" outlineLevel="4" x14ac:dyDescent="0.2">
      <c r="B1917" s="35" t="s">
        <v>3874</v>
      </c>
      <c r="C1917" s="35"/>
      <c r="D1917" s="21"/>
      <c r="E1917" s="22" t="s">
        <v>3875</v>
      </c>
      <c r="F1917" s="22" t="s">
        <v>248</v>
      </c>
      <c r="G1917" s="22" t="s">
        <v>374</v>
      </c>
      <c r="H1917" s="22" t="s">
        <v>684</v>
      </c>
      <c r="I1917" s="22" t="s">
        <v>321</v>
      </c>
      <c r="J1917" s="24">
        <v>22370</v>
      </c>
      <c r="K1917" s="58">
        <f t="shared" si="70"/>
        <v>22370</v>
      </c>
    </row>
    <row r="1918" spans="2:11" s="1" customFormat="1" ht="14.1" hidden="1" customHeight="1" outlineLevel="4" x14ac:dyDescent="0.2">
      <c r="B1918" s="35" t="s">
        <v>3876</v>
      </c>
      <c r="C1918" s="35"/>
      <c r="D1918" s="21"/>
      <c r="E1918" s="22" t="s">
        <v>3877</v>
      </c>
      <c r="F1918" s="22" t="s">
        <v>248</v>
      </c>
      <c r="G1918" s="22" t="s">
        <v>374</v>
      </c>
      <c r="H1918" s="22" t="s">
        <v>684</v>
      </c>
      <c r="I1918" s="22" t="s">
        <v>328</v>
      </c>
      <c r="J1918" s="24">
        <v>22805</v>
      </c>
      <c r="K1918" s="58">
        <f t="shared" si="70"/>
        <v>22805</v>
      </c>
    </row>
    <row r="1919" spans="2:11" s="1" customFormat="1" ht="14.1" hidden="1" customHeight="1" outlineLevel="4" x14ac:dyDescent="0.2">
      <c r="B1919" s="35" t="s">
        <v>3878</v>
      </c>
      <c r="C1919" s="35"/>
      <c r="D1919" s="21"/>
      <c r="E1919" s="22" t="s">
        <v>3879</v>
      </c>
      <c r="F1919" s="22" t="s">
        <v>248</v>
      </c>
      <c r="G1919" s="22" t="s">
        <v>374</v>
      </c>
      <c r="H1919" s="22" t="s">
        <v>684</v>
      </c>
      <c r="I1919" s="22" t="s">
        <v>374</v>
      </c>
      <c r="J1919" s="24">
        <v>23710</v>
      </c>
      <c r="K1919" s="58">
        <f t="shared" si="70"/>
        <v>23710</v>
      </c>
    </row>
    <row r="1920" spans="2:11" s="1" customFormat="1" ht="14.1" hidden="1" customHeight="1" outlineLevel="4" x14ac:dyDescent="0.2">
      <c r="B1920" s="35" t="s">
        <v>3880</v>
      </c>
      <c r="C1920" s="35"/>
      <c r="D1920" s="21"/>
      <c r="E1920" s="22" t="s">
        <v>3881</v>
      </c>
      <c r="F1920" s="22" t="s">
        <v>248</v>
      </c>
      <c r="G1920" s="22" t="s">
        <v>374</v>
      </c>
      <c r="H1920" s="22" t="s">
        <v>931</v>
      </c>
      <c r="I1920" s="22" t="s">
        <v>321</v>
      </c>
      <c r="J1920" s="24">
        <v>23910</v>
      </c>
      <c r="K1920" s="58">
        <f t="shared" si="70"/>
        <v>23910</v>
      </c>
    </row>
    <row r="1921" spans="2:11" s="1" customFormat="1" ht="14.1" hidden="1" customHeight="1" outlineLevel="4" x14ac:dyDescent="0.2">
      <c r="B1921" s="35" t="s">
        <v>3882</v>
      </c>
      <c r="C1921" s="35"/>
      <c r="D1921" s="21"/>
      <c r="E1921" s="22" t="s">
        <v>3883</v>
      </c>
      <c r="F1921" s="22" t="s">
        <v>248</v>
      </c>
      <c r="G1921" s="22" t="s">
        <v>374</v>
      </c>
      <c r="H1921" s="22" t="s">
        <v>931</v>
      </c>
      <c r="I1921" s="22" t="s">
        <v>328</v>
      </c>
      <c r="J1921" s="24">
        <v>24145</v>
      </c>
      <c r="K1921" s="58">
        <f t="shared" si="70"/>
        <v>24145</v>
      </c>
    </row>
    <row r="1922" spans="2:11" s="1" customFormat="1" ht="14.1" hidden="1" customHeight="1" outlineLevel="4" x14ac:dyDescent="0.2">
      <c r="B1922" s="35" t="s">
        <v>3884</v>
      </c>
      <c r="C1922" s="35"/>
      <c r="D1922" s="21"/>
      <c r="E1922" s="22" t="s">
        <v>3885</v>
      </c>
      <c r="F1922" s="22" t="s">
        <v>248</v>
      </c>
      <c r="G1922" s="22" t="s">
        <v>374</v>
      </c>
      <c r="H1922" s="22" t="s">
        <v>931</v>
      </c>
      <c r="I1922" s="22" t="s">
        <v>374</v>
      </c>
      <c r="J1922" s="24">
        <v>25075</v>
      </c>
      <c r="K1922" s="58">
        <f t="shared" si="70"/>
        <v>25075</v>
      </c>
    </row>
    <row r="1923" spans="2:11" s="1" customFormat="1" ht="14.1" hidden="1" customHeight="1" outlineLevel="4" x14ac:dyDescent="0.2">
      <c r="B1923" s="35" t="s">
        <v>3886</v>
      </c>
      <c r="C1923" s="35"/>
      <c r="D1923" s="21"/>
      <c r="E1923" s="22" t="s">
        <v>3887</v>
      </c>
      <c r="F1923" s="22" t="s">
        <v>248</v>
      </c>
      <c r="G1923" s="22" t="s">
        <v>374</v>
      </c>
      <c r="H1923" s="22" t="s">
        <v>931</v>
      </c>
      <c r="I1923" s="22" t="s">
        <v>419</v>
      </c>
      <c r="J1923" s="24">
        <v>26425</v>
      </c>
      <c r="K1923" s="58">
        <f t="shared" si="70"/>
        <v>26425</v>
      </c>
    </row>
    <row r="1924" spans="2:11" s="1" customFormat="1" ht="14.1" hidden="1" customHeight="1" outlineLevel="4" x14ac:dyDescent="0.2">
      <c r="B1924" s="35" t="s">
        <v>3888</v>
      </c>
      <c r="C1924" s="35"/>
      <c r="D1924" s="21"/>
      <c r="E1924" s="22" t="s">
        <v>3889</v>
      </c>
      <c r="F1924" s="22" t="s">
        <v>248</v>
      </c>
      <c r="G1924" s="22" t="s">
        <v>398</v>
      </c>
      <c r="H1924" s="22" t="s">
        <v>931</v>
      </c>
      <c r="I1924" s="22" t="s">
        <v>374</v>
      </c>
      <c r="J1924" s="24">
        <v>25765</v>
      </c>
      <c r="K1924" s="58">
        <f t="shared" si="70"/>
        <v>25765</v>
      </c>
    </row>
    <row r="1925" spans="2:11" s="1" customFormat="1" ht="14.1" hidden="1" customHeight="1" outlineLevel="4" x14ac:dyDescent="0.2">
      <c r="B1925" s="35" t="s">
        <v>3890</v>
      </c>
      <c r="C1925" s="35"/>
      <c r="D1925" s="21"/>
      <c r="E1925" s="22" t="s">
        <v>3891</v>
      </c>
      <c r="F1925" s="22" t="s">
        <v>248</v>
      </c>
      <c r="G1925" s="22" t="s">
        <v>419</v>
      </c>
      <c r="H1925" s="22" t="s">
        <v>684</v>
      </c>
      <c r="I1925" s="22" t="s">
        <v>321</v>
      </c>
      <c r="J1925" s="24">
        <v>25325</v>
      </c>
      <c r="K1925" s="58">
        <f t="shared" si="70"/>
        <v>25325</v>
      </c>
    </row>
    <row r="1926" spans="2:11" s="1" customFormat="1" ht="14.1" hidden="1" customHeight="1" outlineLevel="4" x14ac:dyDescent="0.2">
      <c r="B1926" s="35" t="s">
        <v>3892</v>
      </c>
      <c r="C1926" s="35"/>
      <c r="D1926" s="21"/>
      <c r="E1926" s="22" t="s">
        <v>3893</v>
      </c>
      <c r="F1926" s="22" t="s">
        <v>248</v>
      </c>
      <c r="G1926" s="22" t="s">
        <v>419</v>
      </c>
      <c r="H1926" s="22" t="s">
        <v>684</v>
      </c>
      <c r="I1926" s="22" t="s">
        <v>328</v>
      </c>
      <c r="J1926" s="24">
        <v>25790</v>
      </c>
      <c r="K1926" s="58">
        <f t="shared" si="70"/>
        <v>25790</v>
      </c>
    </row>
    <row r="1927" spans="2:11" s="1" customFormat="1" ht="14.1" hidden="1" customHeight="1" outlineLevel="4" x14ac:dyDescent="0.2">
      <c r="B1927" s="35" t="s">
        <v>3894</v>
      </c>
      <c r="C1927" s="35"/>
      <c r="D1927" s="21"/>
      <c r="E1927" s="22" t="s">
        <v>3895</v>
      </c>
      <c r="F1927" s="22" t="s">
        <v>248</v>
      </c>
      <c r="G1927" s="22" t="s">
        <v>419</v>
      </c>
      <c r="H1927" s="22" t="s">
        <v>684</v>
      </c>
      <c r="I1927" s="22" t="s">
        <v>374</v>
      </c>
      <c r="J1927" s="24">
        <v>26760</v>
      </c>
      <c r="K1927" s="58">
        <f t="shared" si="70"/>
        <v>26760</v>
      </c>
    </row>
    <row r="1928" spans="2:11" s="1" customFormat="1" ht="14.1" hidden="1" customHeight="1" outlineLevel="4" x14ac:dyDescent="0.2">
      <c r="B1928" s="35" t="s">
        <v>3896</v>
      </c>
      <c r="C1928" s="35"/>
      <c r="D1928" s="21"/>
      <c r="E1928" s="22" t="s">
        <v>3897</v>
      </c>
      <c r="F1928" s="22" t="s">
        <v>248</v>
      </c>
      <c r="G1928" s="22" t="s">
        <v>419</v>
      </c>
      <c r="H1928" s="22" t="s">
        <v>931</v>
      </c>
      <c r="I1928" s="22" t="s">
        <v>463</v>
      </c>
      <c r="J1928" s="24">
        <v>32165</v>
      </c>
      <c r="K1928" s="58">
        <f t="shared" si="70"/>
        <v>32165</v>
      </c>
    </row>
    <row r="1929" spans="2:11" s="1" customFormat="1" ht="14.1" hidden="1" customHeight="1" outlineLevel="4" x14ac:dyDescent="0.2">
      <c r="B1929" s="35" t="s">
        <v>3898</v>
      </c>
      <c r="C1929" s="35"/>
      <c r="D1929" s="21"/>
      <c r="E1929" s="22" t="s">
        <v>3899</v>
      </c>
      <c r="F1929" s="22" t="s">
        <v>248</v>
      </c>
      <c r="G1929" s="22" t="s">
        <v>419</v>
      </c>
      <c r="H1929" s="22" t="s">
        <v>931</v>
      </c>
      <c r="I1929" s="22" t="s">
        <v>321</v>
      </c>
      <c r="J1929" s="24">
        <v>26985</v>
      </c>
      <c r="K1929" s="58">
        <f t="shared" si="70"/>
        <v>26985</v>
      </c>
    </row>
    <row r="1930" spans="2:11" s="1" customFormat="1" ht="14.1" hidden="1" customHeight="1" outlineLevel="4" x14ac:dyDescent="0.2">
      <c r="B1930" s="35" t="s">
        <v>3900</v>
      </c>
      <c r="C1930" s="35"/>
      <c r="D1930" s="21"/>
      <c r="E1930" s="22" t="s">
        <v>3901</v>
      </c>
      <c r="F1930" s="22" t="s">
        <v>248</v>
      </c>
      <c r="G1930" s="22" t="s">
        <v>419</v>
      </c>
      <c r="H1930" s="22" t="s">
        <v>931</v>
      </c>
      <c r="I1930" s="22" t="s">
        <v>328</v>
      </c>
      <c r="J1930" s="24">
        <v>27510</v>
      </c>
      <c r="K1930" s="58">
        <f t="shared" si="70"/>
        <v>27510</v>
      </c>
    </row>
    <row r="1931" spans="2:11" s="1" customFormat="1" ht="14.1" hidden="1" customHeight="1" outlineLevel="4" x14ac:dyDescent="0.2">
      <c r="B1931" s="35" t="s">
        <v>3902</v>
      </c>
      <c r="C1931" s="35"/>
      <c r="D1931" s="21"/>
      <c r="E1931" s="22" t="s">
        <v>3903</v>
      </c>
      <c r="F1931" s="22" t="s">
        <v>248</v>
      </c>
      <c r="G1931" s="22" t="s">
        <v>419</v>
      </c>
      <c r="H1931" s="22" t="s">
        <v>931</v>
      </c>
      <c r="I1931" s="22" t="s">
        <v>374</v>
      </c>
      <c r="J1931" s="24">
        <v>28830</v>
      </c>
      <c r="K1931" s="58">
        <f t="shared" si="70"/>
        <v>28830</v>
      </c>
    </row>
    <row r="1932" spans="2:11" s="1" customFormat="1" ht="14.1" hidden="1" customHeight="1" outlineLevel="4" x14ac:dyDescent="0.2">
      <c r="B1932" s="35" t="s">
        <v>3904</v>
      </c>
      <c r="C1932" s="35"/>
      <c r="D1932" s="21"/>
      <c r="E1932" s="22" t="s">
        <v>3905</v>
      </c>
      <c r="F1932" s="22" t="s">
        <v>248</v>
      </c>
      <c r="G1932" s="22" t="s">
        <v>419</v>
      </c>
      <c r="H1932" s="22" t="s">
        <v>931</v>
      </c>
      <c r="I1932" s="22" t="s">
        <v>419</v>
      </c>
      <c r="J1932" s="24">
        <v>30415</v>
      </c>
      <c r="K1932" s="58">
        <f t="shared" si="70"/>
        <v>30415</v>
      </c>
    </row>
    <row r="1933" spans="2:11" s="1" customFormat="1" ht="14.1" hidden="1" customHeight="1" outlineLevel="4" x14ac:dyDescent="0.2">
      <c r="B1933" s="35" t="s">
        <v>3906</v>
      </c>
      <c r="C1933" s="35"/>
      <c r="D1933" s="21"/>
      <c r="E1933" s="22" t="s">
        <v>3907</v>
      </c>
      <c r="F1933" s="22" t="s">
        <v>248</v>
      </c>
      <c r="G1933" s="22" t="s">
        <v>463</v>
      </c>
      <c r="H1933" s="22" t="s">
        <v>684</v>
      </c>
      <c r="I1933" s="22" t="s">
        <v>321</v>
      </c>
      <c r="J1933" s="24">
        <v>31070</v>
      </c>
      <c r="K1933" s="58">
        <f t="shared" si="70"/>
        <v>31070</v>
      </c>
    </row>
    <row r="1934" spans="2:11" s="1" customFormat="1" ht="14.1" hidden="1" customHeight="1" outlineLevel="4" x14ac:dyDescent="0.2">
      <c r="B1934" s="35" t="s">
        <v>3908</v>
      </c>
      <c r="C1934" s="35"/>
      <c r="D1934" s="21"/>
      <c r="E1934" s="22" t="s">
        <v>3909</v>
      </c>
      <c r="F1934" s="22" t="s">
        <v>248</v>
      </c>
      <c r="G1934" s="22" t="s">
        <v>463</v>
      </c>
      <c r="H1934" s="22" t="s">
        <v>684</v>
      </c>
      <c r="I1934" s="22" t="s">
        <v>328</v>
      </c>
      <c r="J1934" s="24">
        <v>31580</v>
      </c>
      <c r="K1934" s="58">
        <f t="shared" si="70"/>
        <v>31580</v>
      </c>
    </row>
    <row r="1935" spans="2:11" s="1" customFormat="1" ht="14.1" hidden="1" customHeight="1" outlineLevel="4" x14ac:dyDescent="0.2">
      <c r="B1935" s="35" t="s">
        <v>3910</v>
      </c>
      <c r="C1935" s="35"/>
      <c r="D1935" s="21"/>
      <c r="E1935" s="22" t="s">
        <v>3911</v>
      </c>
      <c r="F1935" s="22" t="s">
        <v>248</v>
      </c>
      <c r="G1935" s="22" t="s">
        <v>463</v>
      </c>
      <c r="H1935" s="22" t="s">
        <v>684</v>
      </c>
      <c r="I1935" s="22" t="s">
        <v>374</v>
      </c>
      <c r="J1935" s="24">
        <v>32575</v>
      </c>
      <c r="K1935" s="58">
        <f t="shared" si="70"/>
        <v>32575</v>
      </c>
    </row>
    <row r="1936" spans="2:11" s="1" customFormat="1" ht="14.1" hidden="1" customHeight="1" outlineLevel="4" x14ac:dyDescent="0.2">
      <c r="B1936" s="35" t="s">
        <v>3912</v>
      </c>
      <c r="C1936" s="35"/>
      <c r="D1936" s="21"/>
      <c r="E1936" s="22" t="s">
        <v>3913</v>
      </c>
      <c r="F1936" s="22" t="s">
        <v>248</v>
      </c>
      <c r="G1936" s="22" t="s">
        <v>463</v>
      </c>
      <c r="H1936" s="22" t="s">
        <v>931</v>
      </c>
      <c r="I1936" s="22" t="s">
        <v>463</v>
      </c>
      <c r="J1936" s="24">
        <v>37730</v>
      </c>
      <c r="K1936" s="58">
        <f t="shared" si="70"/>
        <v>37730</v>
      </c>
    </row>
    <row r="1937" spans="2:11" s="1" customFormat="1" ht="14.1" hidden="1" customHeight="1" outlineLevel="4" x14ac:dyDescent="0.2">
      <c r="B1937" s="35" t="s">
        <v>3914</v>
      </c>
      <c r="C1937" s="35"/>
      <c r="D1937" s="21"/>
      <c r="E1937" s="22" t="s">
        <v>3915</v>
      </c>
      <c r="F1937" s="22" t="s">
        <v>248</v>
      </c>
      <c r="G1937" s="22" t="s">
        <v>463</v>
      </c>
      <c r="H1937" s="22" t="s">
        <v>931</v>
      </c>
      <c r="I1937" s="22" t="s">
        <v>321</v>
      </c>
      <c r="J1937" s="24">
        <v>33105</v>
      </c>
      <c r="K1937" s="58">
        <f t="shared" si="70"/>
        <v>33105</v>
      </c>
    </row>
    <row r="1938" spans="2:11" s="1" customFormat="1" ht="14.1" hidden="1" customHeight="1" outlineLevel="4" x14ac:dyDescent="0.2">
      <c r="B1938" s="35" t="s">
        <v>3916</v>
      </c>
      <c r="C1938" s="35"/>
      <c r="D1938" s="21"/>
      <c r="E1938" s="22" t="s">
        <v>3917</v>
      </c>
      <c r="F1938" s="22" t="s">
        <v>248</v>
      </c>
      <c r="G1938" s="22" t="s">
        <v>463</v>
      </c>
      <c r="H1938" s="22" t="s">
        <v>931</v>
      </c>
      <c r="I1938" s="22" t="s">
        <v>328</v>
      </c>
      <c r="J1938" s="24">
        <v>33655</v>
      </c>
      <c r="K1938" s="58">
        <f t="shared" si="70"/>
        <v>33655</v>
      </c>
    </row>
    <row r="1939" spans="2:11" s="1" customFormat="1" ht="14.1" hidden="1" customHeight="1" outlineLevel="4" x14ac:dyDescent="0.2">
      <c r="B1939" s="35" t="s">
        <v>3918</v>
      </c>
      <c r="C1939" s="35"/>
      <c r="D1939" s="21"/>
      <c r="E1939" s="22" t="s">
        <v>3919</v>
      </c>
      <c r="F1939" s="22" t="s">
        <v>248</v>
      </c>
      <c r="G1939" s="22" t="s">
        <v>463</v>
      </c>
      <c r="H1939" s="22" t="s">
        <v>931</v>
      </c>
      <c r="I1939" s="22" t="s">
        <v>374</v>
      </c>
      <c r="J1939" s="24">
        <v>34655</v>
      </c>
      <c r="K1939" s="58">
        <f t="shared" si="70"/>
        <v>34655</v>
      </c>
    </row>
    <row r="1940" spans="2:11" s="1" customFormat="1" ht="14.1" hidden="1" customHeight="1" outlineLevel="4" x14ac:dyDescent="0.2">
      <c r="B1940" s="35" t="s">
        <v>3920</v>
      </c>
      <c r="C1940" s="35"/>
      <c r="D1940" s="21"/>
      <c r="E1940" s="22" t="s">
        <v>3921</v>
      </c>
      <c r="F1940" s="22" t="s">
        <v>248</v>
      </c>
      <c r="G1940" s="22" t="s">
        <v>463</v>
      </c>
      <c r="H1940" s="22" t="s">
        <v>931</v>
      </c>
      <c r="I1940" s="22" t="s">
        <v>419</v>
      </c>
      <c r="J1940" s="24">
        <v>35765</v>
      </c>
      <c r="K1940" s="58">
        <f t="shared" si="70"/>
        <v>35765</v>
      </c>
    </row>
    <row r="1941" spans="2:11" s="1" customFormat="1" ht="14.1" hidden="1" customHeight="1" outlineLevel="4" x14ac:dyDescent="0.2">
      <c r="B1941" s="35" t="s">
        <v>3922</v>
      </c>
      <c r="C1941" s="35"/>
      <c r="D1941" s="21"/>
      <c r="E1941" s="22" t="s">
        <v>3923</v>
      </c>
      <c r="F1941" s="22" t="s">
        <v>248</v>
      </c>
      <c r="G1941" s="22" t="s">
        <v>501</v>
      </c>
      <c r="H1941" s="22" t="s">
        <v>684</v>
      </c>
      <c r="I1941" s="22" t="s">
        <v>374</v>
      </c>
      <c r="J1941" s="24">
        <v>35710</v>
      </c>
      <c r="K1941" s="58">
        <f t="shared" si="70"/>
        <v>35710</v>
      </c>
    </row>
    <row r="1942" spans="2:11" s="1" customFormat="1" ht="14.1" hidden="1" customHeight="1" outlineLevel="4" x14ac:dyDescent="0.2">
      <c r="B1942" s="35" t="s">
        <v>3924</v>
      </c>
      <c r="C1942" s="35"/>
      <c r="D1942" s="21"/>
      <c r="E1942" s="22" t="s">
        <v>3925</v>
      </c>
      <c r="F1942" s="22" t="s">
        <v>248</v>
      </c>
      <c r="G1942" s="22" t="s">
        <v>501</v>
      </c>
      <c r="H1942" s="22" t="s">
        <v>931</v>
      </c>
      <c r="I1942" s="22" t="s">
        <v>463</v>
      </c>
      <c r="J1942" s="24">
        <v>41685</v>
      </c>
      <c r="K1942" s="58">
        <f t="shared" si="70"/>
        <v>41685</v>
      </c>
    </row>
    <row r="1943" spans="2:11" s="1" customFormat="1" ht="14.1" hidden="1" customHeight="1" outlineLevel="4" x14ac:dyDescent="0.2">
      <c r="B1943" s="35" t="s">
        <v>3926</v>
      </c>
      <c r="C1943" s="35"/>
      <c r="D1943" s="21"/>
      <c r="E1943" s="22" t="s">
        <v>3927</v>
      </c>
      <c r="F1943" s="22" t="s">
        <v>248</v>
      </c>
      <c r="G1943" s="22" t="s">
        <v>501</v>
      </c>
      <c r="H1943" s="22" t="s">
        <v>931</v>
      </c>
      <c r="I1943" s="22" t="s">
        <v>321</v>
      </c>
      <c r="J1943" s="24">
        <v>36415</v>
      </c>
      <c r="K1943" s="58">
        <f t="shared" si="70"/>
        <v>36415</v>
      </c>
    </row>
    <row r="1944" spans="2:11" s="1" customFormat="1" ht="14.1" hidden="1" customHeight="1" outlineLevel="4" x14ac:dyDescent="0.2">
      <c r="B1944" s="35" t="s">
        <v>3928</v>
      </c>
      <c r="C1944" s="35"/>
      <c r="D1944" s="21"/>
      <c r="E1944" s="22" t="s">
        <v>3929</v>
      </c>
      <c r="F1944" s="22" t="s">
        <v>248</v>
      </c>
      <c r="G1944" s="22" t="s">
        <v>501</v>
      </c>
      <c r="H1944" s="22" t="s">
        <v>931</v>
      </c>
      <c r="I1944" s="22" t="s">
        <v>328</v>
      </c>
      <c r="J1944" s="24">
        <v>36990</v>
      </c>
      <c r="K1944" s="58">
        <f t="shared" si="70"/>
        <v>36990</v>
      </c>
    </row>
    <row r="1945" spans="2:11" s="1" customFormat="1" ht="14.1" hidden="1" customHeight="1" outlineLevel="4" x14ac:dyDescent="0.2">
      <c r="B1945" s="35" t="s">
        <v>3930</v>
      </c>
      <c r="C1945" s="35"/>
      <c r="D1945" s="21"/>
      <c r="E1945" s="22" t="s">
        <v>3931</v>
      </c>
      <c r="F1945" s="22" t="s">
        <v>248</v>
      </c>
      <c r="G1945" s="22" t="s">
        <v>501</v>
      </c>
      <c r="H1945" s="22" t="s">
        <v>931</v>
      </c>
      <c r="I1945" s="22" t="s">
        <v>374</v>
      </c>
      <c r="J1945" s="24">
        <v>37925</v>
      </c>
      <c r="K1945" s="58">
        <f t="shared" si="70"/>
        <v>37925</v>
      </c>
    </row>
    <row r="1946" spans="2:11" s="1" customFormat="1" ht="14.1" hidden="1" customHeight="1" outlineLevel="4" x14ac:dyDescent="0.2">
      <c r="B1946" s="35" t="s">
        <v>3932</v>
      </c>
      <c r="C1946" s="35"/>
      <c r="D1946" s="21"/>
      <c r="E1946" s="22" t="s">
        <v>3933</v>
      </c>
      <c r="F1946" s="22" t="s">
        <v>248</v>
      </c>
      <c r="G1946" s="22" t="s">
        <v>501</v>
      </c>
      <c r="H1946" s="22" t="s">
        <v>931</v>
      </c>
      <c r="I1946" s="22" t="s">
        <v>419</v>
      </c>
      <c r="J1946" s="24">
        <v>39855</v>
      </c>
      <c r="K1946" s="58">
        <f t="shared" si="70"/>
        <v>39855</v>
      </c>
    </row>
    <row r="1947" spans="2:11" s="1" customFormat="1" ht="89.1" hidden="1" customHeight="1" outlineLevel="3" x14ac:dyDescent="0.2">
      <c r="B1947" s="40" t="s">
        <v>3934</v>
      </c>
      <c r="C1947" s="40"/>
      <c r="D1947" s="27"/>
      <c r="E1947" s="19"/>
      <c r="F1947" s="19"/>
      <c r="G1947" s="19"/>
      <c r="H1947" s="19"/>
      <c r="I1947" s="19"/>
      <c r="J1947" s="20"/>
      <c r="K1947" s="57"/>
    </row>
    <row r="1948" spans="2:11" s="1" customFormat="1" ht="14.1" hidden="1" customHeight="1" outlineLevel="4" x14ac:dyDescent="0.2">
      <c r="B1948" s="35" t="s">
        <v>3935</v>
      </c>
      <c r="C1948" s="35"/>
      <c r="D1948" s="21"/>
      <c r="E1948" s="22" t="s">
        <v>3936</v>
      </c>
      <c r="F1948" s="22" t="s">
        <v>248</v>
      </c>
      <c r="G1948" s="22" t="s">
        <v>321</v>
      </c>
      <c r="H1948" s="22" t="s">
        <v>684</v>
      </c>
      <c r="I1948" s="22" t="s">
        <v>321</v>
      </c>
      <c r="J1948" s="24">
        <v>21495</v>
      </c>
      <c r="K1948" s="58">
        <f t="shared" ref="K1948:K1982" si="71">J1948*((100-$C$14-$C$16)/100)</f>
        <v>21495</v>
      </c>
    </row>
    <row r="1949" spans="2:11" s="1" customFormat="1" ht="14.1" hidden="1" customHeight="1" outlineLevel="4" x14ac:dyDescent="0.2">
      <c r="B1949" s="35" t="s">
        <v>3937</v>
      </c>
      <c r="C1949" s="35"/>
      <c r="D1949" s="21"/>
      <c r="E1949" s="22" t="s">
        <v>3938</v>
      </c>
      <c r="F1949" s="22" t="s">
        <v>248</v>
      </c>
      <c r="G1949" s="22" t="s">
        <v>321</v>
      </c>
      <c r="H1949" s="22" t="s">
        <v>684</v>
      </c>
      <c r="I1949" s="22" t="s">
        <v>328</v>
      </c>
      <c r="J1949" s="24">
        <v>21920</v>
      </c>
      <c r="K1949" s="58">
        <f t="shared" si="71"/>
        <v>21920</v>
      </c>
    </row>
    <row r="1950" spans="2:11" s="1" customFormat="1" ht="14.1" hidden="1" customHeight="1" outlineLevel="4" x14ac:dyDescent="0.2">
      <c r="B1950" s="35" t="s">
        <v>3939</v>
      </c>
      <c r="C1950" s="35"/>
      <c r="D1950" s="21"/>
      <c r="E1950" s="22" t="s">
        <v>3940</v>
      </c>
      <c r="F1950" s="22" t="s">
        <v>248</v>
      </c>
      <c r="G1950" s="22" t="s">
        <v>321</v>
      </c>
      <c r="H1950" s="22" t="s">
        <v>684</v>
      </c>
      <c r="I1950" s="22" t="s">
        <v>374</v>
      </c>
      <c r="J1950" s="24">
        <v>22845</v>
      </c>
      <c r="K1950" s="58">
        <f t="shared" si="71"/>
        <v>22845</v>
      </c>
    </row>
    <row r="1951" spans="2:11" s="1" customFormat="1" ht="14.1" hidden="1" customHeight="1" outlineLevel="4" x14ac:dyDescent="0.2">
      <c r="B1951" s="35" t="s">
        <v>3941</v>
      </c>
      <c r="C1951" s="35"/>
      <c r="D1951" s="21"/>
      <c r="E1951" s="22" t="s">
        <v>3942</v>
      </c>
      <c r="F1951" s="22" t="s">
        <v>248</v>
      </c>
      <c r="G1951" s="22" t="s">
        <v>321</v>
      </c>
      <c r="H1951" s="22" t="s">
        <v>931</v>
      </c>
      <c r="I1951" s="22" t="s">
        <v>374</v>
      </c>
      <c r="J1951" s="24">
        <v>24500</v>
      </c>
      <c r="K1951" s="58">
        <f t="shared" si="71"/>
        <v>24500</v>
      </c>
    </row>
    <row r="1952" spans="2:11" s="1" customFormat="1" ht="14.1" hidden="1" customHeight="1" outlineLevel="4" x14ac:dyDescent="0.2">
      <c r="B1952" s="35" t="s">
        <v>3943</v>
      </c>
      <c r="C1952" s="35"/>
      <c r="D1952" s="21"/>
      <c r="E1952" s="22" t="s">
        <v>3944</v>
      </c>
      <c r="F1952" s="22" t="s">
        <v>248</v>
      </c>
      <c r="G1952" s="22" t="s">
        <v>321</v>
      </c>
      <c r="H1952" s="22" t="s">
        <v>931</v>
      </c>
      <c r="I1952" s="22" t="s">
        <v>419</v>
      </c>
      <c r="J1952" s="24">
        <v>24430</v>
      </c>
      <c r="K1952" s="58">
        <f t="shared" si="71"/>
        <v>24430</v>
      </c>
    </row>
    <row r="1953" spans="2:11" s="1" customFormat="1" ht="14.1" hidden="1" customHeight="1" outlineLevel="4" x14ac:dyDescent="0.2">
      <c r="B1953" s="35" t="s">
        <v>3945</v>
      </c>
      <c r="C1953" s="35"/>
      <c r="D1953" s="21"/>
      <c r="E1953" s="22" t="s">
        <v>3946</v>
      </c>
      <c r="F1953" s="22" t="s">
        <v>248</v>
      </c>
      <c r="G1953" s="22" t="s">
        <v>374</v>
      </c>
      <c r="H1953" s="22" t="s">
        <v>684</v>
      </c>
      <c r="I1953" s="22" t="s">
        <v>321</v>
      </c>
      <c r="J1953" s="24">
        <v>24850</v>
      </c>
      <c r="K1953" s="58">
        <f t="shared" si="71"/>
        <v>24850</v>
      </c>
    </row>
    <row r="1954" spans="2:11" s="1" customFormat="1" ht="14.1" hidden="1" customHeight="1" outlineLevel="4" x14ac:dyDescent="0.2">
      <c r="B1954" s="35" t="s">
        <v>3947</v>
      </c>
      <c r="C1954" s="35"/>
      <c r="D1954" s="21"/>
      <c r="E1954" s="22" t="s">
        <v>3948</v>
      </c>
      <c r="F1954" s="22" t="s">
        <v>248</v>
      </c>
      <c r="G1954" s="22" t="s">
        <v>374</v>
      </c>
      <c r="H1954" s="22" t="s">
        <v>684</v>
      </c>
      <c r="I1954" s="22" t="s">
        <v>328</v>
      </c>
      <c r="J1954" s="24">
        <v>25340</v>
      </c>
      <c r="K1954" s="58">
        <f t="shared" si="71"/>
        <v>25340</v>
      </c>
    </row>
    <row r="1955" spans="2:11" s="1" customFormat="1" ht="14.1" hidden="1" customHeight="1" outlineLevel="4" x14ac:dyDescent="0.2">
      <c r="B1955" s="35" t="s">
        <v>3949</v>
      </c>
      <c r="C1955" s="35"/>
      <c r="D1955" s="21"/>
      <c r="E1955" s="22" t="s">
        <v>3950</v>
      </c>
      <c r="F1955" s="22" t="s">
        <v>248</v>
      </c>
      <c r="G1955" s="22" t="s">
        <v>374</v>
      </c>
      <c r="H1955" s="22" t="s">
        <v>684</v>
      </c>
      <c r="I1955" s="22" t="s">
        <v>374</v>
      </c>
      <c r="J1955" s="24">
        <v>25910</v>
      </c>
      <c r="K1955" s="58">
        <f t="shared" si="71"/>
        <v>25910</v>
      </c>
    </row>
    <row r="1956" spans="2:11" s="1" customFormat="1" ht="14.1" hidden="1" customHeight="1" outlineLevel="4" x14ac:dyDescent="0.2">
      <c r="B1956" s="35" t="s">
        <v>3951</v>
      </c>
      <c r="C1956" s="35"/>
      <c r="D1956" s="21"/>
      <c r="E1956" s="22" t="s">
        <v>3952</v>
      </c>
      <c r="F1956" s="22" t="s">
        <v>248</v>
      </c>
      <c r="G1956" s="22" t="s">
        <v>374</v>
      </c>
      <c r="H1956" s="22" t="s">
        <v>931</v>
      </c>
      <c r="I1956" s="22" t="s">
        <v>321</v>
      </c>
      <c r="J1956" s="24">
        <v>26260</v>
      </c>
      <c r="K1956" s="58">
        <f t="shared" si="71"/>
        <v>26260</v>
      </c>
    </row>
    <row r="1957" spans="2:11" s="1" customFormat="1" ht="14.1" hidden="1" customHeight="1" outlineLevel="4" x14ac:dyDescent="0.2">
      <c r="B1957" s="35" t="s">
        <v>3953</v>
      </c>
      <c r="C1957" s="35"/>
      <c r="D1957" s="21"/>
      <c r="E1957" s="22" t="s">
        <v>3954</v>
      </c>
      <c r="F1957" s="22" t="s">
        <v>248</v>
      </c>
      <c r="G1957" s="22" t="s">
        <v>374</v>
      </c>
      <c r="H1957" s="22" t="s">
        <v>931</v>
      </c>
      <c r="I1957" s="22" t="s">
        <v>328</v>
      </c>
      <c r="J1957" s="24">
        <v>26830</v>
      </c>
      <c r="K1957" s="58">
        <f t="shared" si="71"/>
        <v>26830</v>
      </c>
    </row>
    <row r="1958" spans="2:11" s="1" customFormat="1" ht="14.1" hidden="1" customHeight="1" outlineLevel="4" x14ac:dyDescent="0.2">
      <c r="B1958" s="35" t="s">
        <v>3955</v>
      </c>
      <c r="C1958" s="35"/>
      <c r="D1958" s="21"/>
      <c r="E1958" s="22" t="s">
        <v>3956</v>
      </c>
      <c r="F1958" s="22" t="s">
        <v>248</v>
      </c>
      <c r="G1958" s="22" t="s">
        <v>374</v>
      </c>
      <c r="H1958" s="22" t="s">
        <v>931</v>
      </c>
      <c r="I1958" s="22" t="s">
        <v>374</v>
      </c>
      <c r="J1958" s="24">
        <v>27685</v>
      </c>
      <c r="K1958" s="58">
        <f t="shared" si="71"/>
        <v>27685</v>
      </c>
    </row>
    <row r="1959" spans="2:11" s="1" customFormat="1" ht="14.1" hidden="1" customHeight="1" outlineLevel="4" x14ac:dyDescent="0.2">
      <c r="B1959" s="35" t="s">
        <v>3957</v>
      </c>
      <c r="C1959" s="35"/>
      <c r="D1959" s="21"/>
      <c r="E1959" s="22" t="s">
        <v>3958</v>
      </c>
      <c r="F1959" s="22" t="s">
        <v>248</v>
      </c>
      <c r="G1959" s="22" t="s">
        <v>374</v>
      </c>
      <c r="H1959" s="22" t="s">
        <v>931</v>
      </c>
      <c r="I1959" s="22" t="s">
        <v>419</v>
      </c>
      <c r="J1959" s="24">
        <v>28860</v>
      </c>
      <c r="K1959" s="58">
        <f t="shared" si="71"/>
        <v>28860</v>
      </c>
    </row>
    <row r="1960" spans="2:11" s="1" customFormat="1" ht="14.1" hidden="1" customHeight="1" outlineLevel="4" x14ac:dyDescent="0.2">
      <c r="B1960" s="35" t="s">
        <v>3959</v>
      </c>
      <c r="C1960" s="35"/>
      <c r="D1960" s="21"/>
      <c r="E1960" s="22" t="s">
        <v>3960</v>
      </c>
      <c r="F1960" s="22" t="s">
        <v>248</v>
      </c>
      <c r="G1960" s="22" t="s">
        <v>398</v>
      </c>
      <c r="H1960" s="22" t="s">
        <v>931</v>
      </c>
      <c r="I1960" s="22" t="s">
        <v>374</v>
      </c>
      <c r="J1960" s="24">
        <v>28940</v>
      </c>
      <c r="K1960" s="58">
        <f t="shared" si="71"/>
        <v>28940</v>
      </c>
    </row>
    <row r="1961" spans="2:11" s="1" customFormat="1" ht="14.1" hidden="1" customHeight="1" outlineLevel="4" x14ac:dyDescent="0.2">
      <c r="B1961" s="35" t="s">
        <v>3961</v>
      </c>
      <c r="C1961" s="35"/>
      <c r="D1961" s="21"/>
      <c r="E1961" s="22" t="s">
        <v>3962</v>
      </c>
      <c r="F1961" s="22" t="s">
        <v>248</v>
      </c>
      <c r="G1961" s="22" t="s">
        <v>419</v>
      </c>
      <c r="H1961" s="22" t="s">
        <v>684</v>
      </c>
      <c r="I1961" s="22" t="s">
        <v>321</v>
      </c>
      <c r="J1961" s="24">
        <v>28050</v>
      </c>
      <c r="K1961" s="58">
        <f t="shared" si="71"/>
        <v>28050</v>
      </c>
    </row>
    <row r="1962" spans="2:11" s="1" customFormat="1" ht="14.1" hidden="1" customHeight="1" outlineLevel="4" x14ac:dyDescent="0.2">
      <c r="B1962" s="35" t="s">
        <v>3963</v>
      </c>
      <c r="C1962" s="35"/>
      <c r="D1962" s="21"/>
      <c r="E1962" s="22" t="s">
        <v>3964</v>
      </c>
      <c r="F1962" s="22" t="s">
        <v>248</v>
      </c>
      <c r="G1962" s="22" t="s">
        <v>419</v>
      </c>
      <c r="H1962" s="22" t="s">
        <v>684</v>
      </c>
      <c r="I1962" s="22" t="s">
        <v>328</v>
      </c>
      <c r="J1962" s="24">
        <v>28630</v>
      </c>
      <c r="K1962" s="58">
        <f t="shared" si="71"/>
        <v>28630</v>
      </c>
    </row>
    <row r="1963" spans="2:11" s="1" customFormat="1" ht="14.1" hidden="1" customHeight="1" outlineLevel="4" x14ac:dyDescent="0.2">
      <c r="B1963" s="35" t="s">
        <v>3965</v>
      </c>
      <c r="C1963" s="35"/>
      <c r="D1963" s="21"/>
      <c r="E1963" s="22" t="s">
        <v>3966</v>
      </c>
      <c r="F1963" s="22" t="s">
        <v>248</v>
      </c>
      <c r="G1963" s="22" t="s">
        <v>419</v>
      </c>
      <c r="H1963" s="22" t="s">
        <v>684</v>
      </c>
      <c r="I1963" s="22" t="s">
        <v>374</v>
      </c>
      <c r="J1963" s="24">
        <v>29150</v>
      </c>
      <c r="K1963" s="58">
        <f t="shared" si="71"/>
        <v>29150</v>
      </c>
    </row>
    <row r="1964" spans="2:11" s="1" customFormat="1" ht="14.1" hidden="1" customHeight="1" outlineLevel="4" x14ac:dyDescent="0.2">
      <c r="B1964" s="35" t="s">
        <v>3967</v>
      </c>
      <c r="C1964" s="35"/>
      <c r="D1964" s="21"/>
      <c r="E1964" s="22" t="s">
        <v>3968</v>
      </c>
      <c r="F1964" s="22" t="s">
        <v>248</v>
      </c>
      <c r="G1964" s="22" t="s">
        <v>419</v>
      </c>
      <c r="H1964" s="22" t="s">
        <v>931</v>
      </c>
      <c r="I1964" s="22" t="s">
        <v>463</v>
      </c>
      <c r="J1964" s="24">
        <v>34605</v>
      </c>
      <c r="K1964" s="58">
        <f t="shared" si="71"/>
        <v>34605</v>
      </c>
    </row>
    <row r="1965" spans="2:11" s="1" customFormat="1" ht="14.1" hidden="1" customHeight="1" outlineLevel="4" x14ac:dyDescent="0.2">
      <c r="B1965" s="35" t="s">
        <v>3969</v>
      </c>
      <c r="C1965" s="35"/>
      <c r="D1965" s="21"/>
      <c r="E1965" s="22" t="s">
        <v>3970</v>
      </c>
      <c r="F1965" s="22" t="s">
        <v>248</v>
      </c>
      <c r="G1965" s="22" t="s">
        <v>419</v>
      </c>
      <c r="H1965" s="22" t="s">
        <v>931</v>
      </c>
      <c r="I1965" s="22" t="s">
        <v>321</v>
      </c>
      <c r="J1965" s="24">
        <v>30305</v>
      </c>
      <c r="K1965" s="58">
        <f t="shared" si="71"/>
        <v>30305</v>
      </c>
    </row>
    <row r="1966" spans="2:11" s="1" customFormat="1" ht="14.1" hidden="1" customHeight="1" outlineLevel="4" x14ac:dyDescent="0.2">
      <c r="B1966" s="35" t="s">
        <v>3971</v>
      </c>
      <c r="C1966" s="35"/>
      <c r="D1966" s="21"/>
      <c r="E1966" s="22" t="s">
        <v>3972</v>
      </c>
      <c r="F1966" s="22" t="s">
        <v>248</v>
      </c>
      <c r="G1966" s="22" t="s">
        <v>419</v>
      </c>
      <c r="H1966" s="22" t="s">
        <v>931</v>
      </c>
      <c r="I1966" s="22" t="s">
        <v>328</v>
      </c>
      <c r="J1966" s="24">
        <v>30855</v>
      </c>
      <c r="K1966" s="58">
        <f t="shared" si="71"/>
        <v>30855</v>
      </c>
    </row>
    <row r="1967" spans="2:11" s="1" customFormat="1" ht="14.1" hidden="1" customHeight="1" outlineLevel="4" x14ac:dyDescent="0.2">
      <c r="B1967" s="35" t="s">
        <v>3973</v>
      </c>
      <c r="C1967" s="35"/>
      <c r="D1967" s="21"/>
      <c r="E1967" s="22" t="s">
        <v>3974</v>
      </c>
      <c r="F1967" s="22" t="s">
        <v>248</v>
      </c>
      <c r="G1967" s="22" t="s">
        <v>419</v>
      </c>
      <c r="H1967" s="22" t="s">
        <v>931</v>
      </c>
      <c r="I1967" s="22" t="s">
        <v>374</v>
      </c>
      <c r="J1967" s="24">
        <v>31425</v>
      </c>
      <c r="K1967" s="58">
        <f t="shared" si="71"/>
        <v>31425</v>
      </c>
    </row>
    <row r="1968" spans="2:11" s="1" customFormat="1" ht="14.1" hidden="1" customHeight="1" outlineLevel="4" x14ac:dyDescent="0.2">
      <c r="B1968" s="35" t="s">
        <v>3975</v>
      </c>
      <c r="C1968" s="35"/>
      <c r="D1968" s="21"/>
      <c r="E1968" s="22" t="s">
        <v>3976</v>
      </c>
      <c r="F1968" s="22" t="s">
        <v>248</v>
      </c>
      <c r="G1968" s="22" t="s">
        <v>419</v>
      </c>
      <c r="H1968" s="22" t="s">
        <v>931</v>
      </c>
      <c r="I1968" s="22" t="s">
        <v>419</v>
      </c>
      <c r="J1968" s="24">
        <v>32615</v>
      </c>
      <c r="K1968" s="58">
        <f t="shared" si="71"/>
        <v>32615</v>
      </c>
    </row>
    <row r="1969" spans="2:11" s="1" customFormat="1" ht="14.1" hidden="1" customHeight="1" outlineLevel="4" x14ac:dyDescent="0.2">
      <c r="B1969" s="35" t="s">
        <v>3977</v>
      </c>
      <c r="C1969" s="35"/>
      <c r="D1969" s="21"/>
      <c r="E1969" s="22" t="s">
        <v>3978</v>
      </c>
      <c r="F1969" s="22" t="s">
        <v>248</v>
      </c>
      <c r="G1969" s="22" t="s">
        <v>463</v>
      </c>
      <c r="H1969" s="22" t="s">
        <v>684</v>
      </c>
      <c r="I1969" s="22" t="s">
        <v>321</v>
      </c>
      <c r="J1969" s="24">
        <v>33620</v>
      </c>
      <c r="K1969" s="58">
        <f t="shared" si="71"/>
        <v>33620</v>
      </c>
    </row>
    <row r="1970" spans="2:11" s="1" customFormat="1" ht="14.1" hidden="1" customHeight="1" outlineLevel="4" x14ac:dyDescent="0.2">
      <c r="B1970" s="35" t="s">
        <v>3979</v>
      </c>
      <c r="C1970" s="35"/>
      <c r="D1970" s="21"/>
      <c r="E1970" s="22" t="s">
        <v>3980</v>
      </c>
      <c r="F1970" s="22" t="s">
        <v>248</v>
      </c>
      <c r="G1970" s="22" t="s">
        <v>463</v>
      </c>
      <c r="H1970" s="22" t="s">
        <v>684</v>
      </c>
      <c r="I1970" s="22" t="s">
        <v>328</v>
      </c>
      <c r="J1970" s="24">
        <v>34135</v>
      </c>
      <c r="K1970" s="58">
        <f t="shared" si="71"/>
        <v>34135</v>
      </c>
    </row>
    <row r="1971" spans="2:11" s="1" customFormat="1" ht="14.1" hidden="1" customHeight="1" outlineLevel="4" x14ac:dyDescent="0.2">
      <c r="B1971" s="35" t="s">
        <v>3981</v>
      </c>
      <c r="C1971" s="35"/>
      <c r="D1971" s="21"/>
      <c r="E1971" s="22" t="s">
        <v>3982</v>
      </c>
      <c r="F1971" s="22" t="s">
        <v>248</v>
      </c>
      <c r="G1971" s="22" t="s">
        <v>463</v>
      </c>
      <c r="H1971" s="22" t="s">
        <v>684</v>
      </c>
      <c r="I1971" s="22" t="s">
        <v>374</v>
      </c>
      <c r="J1971" s="24">
        <v>35150</v>
      </c>
      <c r="K1971" s="58">
        <f t="shared" si="71"/>
        <v>35150</v>
      </c>
    </row>
    <row r="1972" spans="2:11" s="1" customFormat="1" ht="14.1" hidden="1" customHeight="1" outlineLevel="4" x14ac:dyDescent="0.2">
      <c r="B1972" s="35" t="s">
        <v>3983</v>
      </c>
      <c r="C1972" s="35"/>
      <c r="D1972" s="21"/>
      <c r="E1972" s="22" t="s">
        <v>3984</v>
      </c>
      <c r="F1972" s="22" t="s">
        <v>248</v>
      </c>
      <c r="G1972" s="22" t="s">
        <v>463</v>
      </c>
      <c r="H1972" s="22" t="s">
        <v>931</v>
      </c>
      <c r="I1972" s="22" t="s">
        <v>463</v>
      </c>
      <c r="J1972" s="24">
        <v>40530</v>
      </c>
      <c r="K1972" s="58">
        <f t="shared" si="71"/>
        <v>40530</v>
      </c>
    </row>
    <row r="1973" spans="2:11" s="1" customFormat="1" ht="14.1" hidden="1" customHeight="1" outlineLevel="4" x14ac:dyDescent="0.2">
      <c r="B1973" s="35" t="s">
        <v>3985</v>
      </c>
      <c r="C1973" s="35"/>
      <c r="D1973" s="21"/>
      <c r="E1973" s="22" t="s">
        <v>3986</v>
      </c>
      <c r="F1973" s="22" t="s">
        <v>248</v>
      </c>
      <c r="G1973" s="22" t="s">
        <v>463</v>
      </c>
      <c r="H1973" s="22" t="s">
        <v>931</v>
      </c>
      <c r="I1973" s="22" t="s">
        <v>321</v>
      </c>
      <c r="J1973" s="24">
        <v>35825</v>
      </c>
      <c r="K1973" s="58">
        <f t="shared" si="71"/>
        <v>35825</v>
      </c>
    </row>
    <row r="1974" spans="2:11" s="1" customFormat="1" ht="14.1" hidden="1" customHeight="1" outlineLevel="4" x14ac:dyDescent="0.2">
      <c r="B1974" s="35" t="s">
        <v>3987</v>
      </c>
      <c r="C1974" s="35"/>
      <c r="D1974" s="21"/>
      <c r="E1974" s="22" t="s">
        <v>3988</v>
      </c>
      <c r="F1974" s="22" t="s">
        <v>248</v>
      </c>
      <c r="G1974" s="22" t="s">
        <v>463</v>
      </c>
      <c r="H1974" s="22" t="s">
        <v>931</v>
      </c>
      <c r="I1974" s="22" t="s">
        <v>328</v>
      </c>
      <c r="J1974" s="24">
        <v>36450</v>
      </c>
      <c r="K1974" s="58">
        <f t="shared" si="71"/>
        <v>36450</v>
      </c>
    </row>
    <row r="1975" spans="2:11" s="1" customFormat="1" ht="14.1" hidden="1" customHeight="1" outlineLevel="4" x14ac:dyDescent="0.2">
      <c r="B1975" s="35" t="s">
        <v>3989</v>
      </c>
      <c r="C1975" s="35"/>
      <c r="D1975" s="21"/>
      <c r="E1975" s="22" t="s">
        <v>3990</v>
      </c>
      <c r="F1975" s="22" t="s">
        <v>248</v>
      </c>
      <c r="G1975" s="22" t="s">
        <v>463</v>
      </c>
      <c r="H1975" s="22" t="s">
        <v>931</v>
      </c>
      <c r="I1975" s="22" t="s">
        <v>374</v>
      </c>
      <c r="J1975" s="24">
        <v>37395</v>
      </c>
      <c r="K1975" s="58">
        <f t="shared" si="71"/>
        <v>37395</v>
      </c>
    </row>
    <row r="1976" spans="2:11" s="1" customFormat="1" ht="14.1" hidden="1" customHeight="1" outlineLevel="4" x14ac:dyDescent="0.2">
      <c r="B1976" s="35" t="s">
        <v>3991</v>
      </c>
      <c r="C1976" s="35"/>
      <c r="D1976" s="21"/>
      <c r="E1976" s="22" t="s">
        <v>3992</v>
      </c>
      <c r="F1976" s="22" t="s">
        <v>248</v>
      </c>
      <c r="G1976" s="22" t="s">
        <v>463</v>
      </c>
      <c r="H1976" s="22" t="s">
        <v>931</v>
      </c>
      <c r="I1976" s="22" t="s">
        <v>419</v>
      </c>
      <c r="J1976" s="24">
        <v>38965</v>
      </c>
      <c r="K1976" s="58">
        <f t="shared" si="71"/>
        <v>38965</v>
      </c>
    </row>
    <row r="1977" spans="2:11" s="1" customFormat="1" ht="14.1" hidden="1" customHeight="1" outlineLevel="4" x14ac:dyDescent="0.2">
      <c r="B1977" s="35" t="s">
        <v>3993</v>
      </c>
      <c r="C1977" s="35"/>
      <c r="D1977" s="21"/>
      <c r="E1977" s="22" t="s">
        <v>3994</v>
      </c>
      <c r="F1977" s="22" t="s">
        <v>248</v>
      </c>
      <c r="G1977" s="22" t="s">
        <v>501</v>
      </c>
      <c r="H1977" s="22" t="s">
        <v>684</v>
      </c>
      <c r="I1977" s="22" t="s">
        <v>374</v>
      </c>
      <c r="J1977" s="24">
        <v>37400</v>
      </c>
      <c r="K1977" s="58">
        <f t="shared" si="71"/>
        <v>37400</v>
      </c>
    </row>
    <row r="1978" spans="2:11" s="1" customFormat="1" ht="14.1" hidden="1" customHeight="1" outlineLevel="4" x14ac:dyDescent="0.2">
      <c r="B1978" s="35" t="s">
        <v>3995</v>
      </c>
      <c r="C1978" s="35"/>
      <c r="D1978" s="21"/>
      <c r="E1978" s="22" t="s">
        <v>3996</v>
      </c>
      <c r="F1978" s="22" t="s">
        <v>248</v>
      </c>
      <c r="G1978" s="22" t="s">
        <v>501</v>
      </c>
      <c r="H1978" s="22" t="s">
        <v>931</v>
      </c>
      <c r="I1978" s="22" t="s">
        <v>463</v>
      </c>
      <c r="J1978" s="24">
        <v>44190</v>
      </c>
      <c r="K1978" s="58">
        <f t="shared" si="71"/>
        <v>44190</v>
      </c>
    </row>
    <row r="1979" spans="2:11" s="1" customFormat="1" ht="14.1" hidden="1" customHeight="1" outlineLevel="4" x14ac:dyDescent="0.2">
      <c r="B1979" s="35" t="s">
        <v>3997</v>
      </c>
      <c r="C1979" s="35"/>
      <c r="D1979" s="21"/>
      <c r="E1979" s="22" t="s">
        <v>3998</v>
      </c>
      <c r="F1979" s="22" t="s">
        <v>248</v>
      </c>
      <c r="G1979" s="22" t="s">
        <v>501</v>
      </c>
      <c r="H1979" s="22" t="s">
        <v>931</v>
      </c>
      <c r="I1979" s="22" t="s">
        <v>321</v>
      </c>
      <c r="J1979" s="24">
        <v>39335</v>
      </c>
      <c r="K1979" s="58">
        <f t="shared" si="71"/>
        <v>39335</v>
      </c>
    </row>
    <row r="1980" spans="2:11" s="1" customFormat="1" ht="14.1" hidden="1" customHeight="1" outlineLevel="4" x14ac:dyDescent="0.2">
      <c r="B1980" s="35" t="s">
        <v>3999</v>
      </c>
      <c r="C1980" s="35"/>
      <c r="D1980" s="21"/>
      <c r="E1980" s="22" t="s">
        <v>4000</v>
      </c>
      <c r="F1980" s="22" t="s">
        <v>248</v>
      </c>
      <c r="G1980" s="22" t="s">
        <v>501</v>
      </c>
      <c r="H1980" s="22" t="s">
        <v>931</v>
      </c>
      <c r="I1980" s="22" t="s">
        <v>328</v>
      </c>
      <c r="J1980" s="24">
        <v>39910</v>
      </c>
      <c r="K1980" s="58">
        <f t="shared" si="71"/>
        <v>39910</v>
      </c>
    </row>
    <row r="1981" spans="2:11" s="1" customFormat="1" ht="14.1" hidden="1" customHeight="1" outlineLevel="4" x14ac:dyDescent="0.2">
      <c r="B1981" s="35" t="s">
        <v>4001</v>
      </c>
      <c r="C1981" s="35"/>
      <c r="D1981" s="21"/>
      <c r="E1981" s="22" t="s">
        <v>4002</v>
      </c>
      <c r="F1981" s="22" t="s">
        <v>248</v>
      </c>
      <c r="G1981" s="22" t="s">
        <v>501</v>
      </c>
      <c r="H1981" s="22" t="s">
        <v>931</v>
      </c>
      <c r="I1981" s="22" t="s">
        <v>374</v>
      </c>
      <c r="J1981" s="24">
        <v>40865</v>
      </c>
      <c r="K1981" s="58">
        <f t="shared" si="71"/>
        <v>40865</v>
      </c>
    </row>
    <row r="1982" spans="2:11" s="1" customFormat="1" ht="14.1" hidden="1" customHeight="1" outlineLevel="4" x14ac:dyDescent="0.2">
      <c r="B1982" s="35" t="s">
        <v>4003</v>
      </c>
      <c r="C1982" s="35"/>
      <c r="D1982" s="21"/>
      <c r="E1982" s="22" t="s">
        <v>4004</v>
      </c>
      <c r="F1982" s="22" t="s">
        <v>248</v>
      </c>
      <c r="G1982" s="22" t="s">
        <v>501</v>
      </c>
      <c r="H1982" s="22" t="s">
        <v>931</v>
      </c>
      <c r="I1982" s="22" t="s">
        <v>419</v>
      </c>
      <c r="J1982" s="24">
        <v>42540</v>
      </c>
      <c r="K1982" s="58">
        <f t="shared" si="71"/>
        <v>42540</v>
      </c>
    </row>
    <row r="1983" spans="2:11" ht="12" hidden="1" customHeight="1" outlineLevel="2" x14ac:dyDescent="0.2">
      <c r="B1983" s="33" t="s">
        <v>4005</v>
      </c>
      <c r="C1983" s="33"/>
      <c r="D1983" s="15"/>
      <c r="E1983" s="16"/>
      <c r="F1983" s="16"/>
      <c r="G1983" s="16"/>
      <c r="H1983" s="16"/>
      <c r="I1983" s="16"/>
      <c r="J1983" s="17"/>
      <c r="K1983" s="56"/>
    </row>
    <row r="1984" spans="2:11" s="1" customFormat="1" ht="89.1" hidden="1" customHeight="1" outlineLevel="3" x14ac:dyDescent="0.2">
      <c r="B1984" s="40" t="s">
        <v>3863</v>
      </c>
      <c r="C1984" s="40"/>
      <c r="D1984" s="27"/>
      <c r="E1984" s="19"/>
      <c r="F1984" s="19"/>
      <c r="G1984" s="19"/>
      <c r="H1984" s="19"/>
      <c r="I1984" s="19"/>
      <c r="J1984" s="20"/>
      <c r="K1984" s="57"/>
    </row>
    <row r="1985" spans="2:11" s="1" customFormat="1" ht="14.1" hidden="1" customHeight="1" outlineLevel="4" x14ac:dyDescent="0.2">
      <c r="B1985" s="35" t="s">
        <v>4006</v>
      </c>
      <c r="C1985" s="35"/>
      <c r="D1985" s="21"/>
      <c r="E1985" s="22" t="s">
        <v>4007</v>
      </c>
      <c r="F1985" s="22" t="s">
        <v>248</v>
      </c>
      <c r="G1985" s="22" t="s">
        <v>321</v>
      </c>
      <c r="H1985" s="22" t="s">
        <v>684</v>
      </c>
      <c r="I1985" s="22" t="s">
        <v>374</v>
      </c>
      <c r="J1985" s="24">
        <v>13165</v>
      </c>
      <c r="K1985" s="58">
        <f t="shared" ref="K1985:K2025" si="72">J1985*((100-$C$14-$C$16)/100)</f>
        <v>13165</v>
      </c>
    </row>
    <row r="1986" spans="2:11" s="1" customFormat="1" ht="14.1" hidden="1" customHeight="1" outlineLevel="4" x14ac:dyDescent="0.2">
      <c r="B1986" s="35" t="s">
        <v>4008</v>
      </c>
      <c r="C1986" s="35"/>
      <c r="D1986" s="21"/>
      <c r="E1986" s="22" t="s">
        <v>4009</v>
      </c>
      <c r="F1986" s="22" t="s">
        <v>248</v>
      </c>
      <c r="G1986" s="22" t="s">
        <v>321</v>
      </c>
      <c r="H1986" s="22" t="s">
        <v>931</v>
      </c>
      <c r="I1986" s="22" t="s">
        <v>374</v>
      </c>
      <c r="J1986" s="24">
        <v>14285</v>
      </c>
      <c r="K1986" s="58">
        <f t="shared" si="72"/>
        <v>14285</v>
      </c>
    </row>
    <row r="1987" spans="2:11" s="1" customFormat="1" ht="14.1" hidden="1" customHeight="1" outlineLevel="4" x14ac:dyDescent="0.2">
      <c r="B1987" s="35" t="s">
        <v>4010</v>
      </c>
      <c r="C1987" s="35"/>
      <c r="D1987" s="21"/>
      <c r="E1987" s="22" t="s">
        <v>4011</v>
      </c>
      <c r="F1987" s="22" t="s">
        <v>248</v>
      </c>
      <c r="G1987" s="22" t="s">
        <v>374</v>
      </c>
      <c r="H1987" s="22" t="s">
        <v>681</v>
      </c>
      <c r="I1987" s="22" t="s">
        <v>321</v>
      </c>
      <c r="J1987" s="24">
        <v>13750</v>
      </c>
      <c r="K1987" s="58">
        <f t="shared" si="72"/>
        <v>13750</v>
      </c>
    </row>
    <row r="1988" spans="2:11" s="1" customFormat="1" ht="14.1" hidden="1" customHeight="1" outlineLevel="4" x14ac:dyDescent="0.2">
      <c r="B1988" s="35" t="s">
        <v>4012</v>
      </c>
      <c r="C1988" s="35"/>
      <c r="D1988" s="21"/>
      <c r="E1988" s="22" t="s">
        <v>4013</v>
      </c>
      <c r="F1988" s="22" t="s">
        <v>248</v>
      </c>
      <c r="G1988" s="22" t="s">
        <v>374</v>
      </c>
      <c r="H1988" s="22" t="s">
        <v>681</v>
      </c>
      <c r="I1988" s="22" t="s">
        <v>374</v>
      </c>
      <c r="J1988" s="24">
        <v>14680</v>
      </c>
      <c r="K1988" s="58">
        <f t="shared" si="72"/>
        <v>14680</v>
      </c>
    </row>
    <row r="1989" spans="2:11" s="1" customFormat="1" ht="14.1" hidden="1" customHeight="1" outlineLevel="4" x14ac:dyDescent="0.2">
      <c r="B1989" s="35" t="s">
        <v>4014</v>
      </c>
      <c r="C1989" s="35"/>
      <c r="D1989" s="21"/>
      <c r="E1989" s="22" t="s">
        <v>4015</v>
      </c>
      <c r="F1989" s="22" t="s">
        <v>248</v>
      </c>
      <c r="G1989" s="22" t="s">
        <v>374</v>
      </c>
      <c r="H1989" s="22" t="s">
        <v>684</v>
      </c>
      <c r="I1989" s="22" t="s">
        <v>321</v>
      </c>
      <c r="J1989" s="24">
        <v>15075</v>
      </c>
      <c r="K1989" s="58">
        <f t="shared" si="72"/>
        <v>15075</v>
      </c>
    </row>
    <row r="1990" spans="2:11" s="1" customFormat="1" ht="14.1" hidden="1" customHeight="1" outlineLevel="4" x14ac:dyDescent="0.2">
      <c r="B1990" s="35" t="s">
        <v>4016</v>
      </c>
      <c r="C1990" s="35"/>
      <c r="D1990" s="21"/>
      <c r="E1990" s="22" t="s">
        <v>4017</v>
      </c>
      <c r="F1990" s="22" t="s">
        <v>248</v>
      </c>
      <c r="G1990" s="22" t="s">
        <v>374</v>
      </c>
      <c r="H1990" s="22" t="s">
        <v>684</v>
      </c>
      <c r="I1990" s="22" t="s">
        <v>328</v>
      </c>
      <c r="J1990" s="24">
        <v>15075</v>
      </c>
      <c r="K1990" s="58">
        <f t="shared" si="72"/>
        <v>15075</v>
      </c>
    </row>
    <row r="1991" spans="2:11" s="1" customFormat="1" ht="14.1" hidden="1" customHeight="1" outlineLevel="4" x14ac:dyDescent="0.2">
      <c r="B1991" s="35" t="s">
        <v>4018</v>
      </c>
      <c r="C1991" s="35"/>
      <c r="D1991" s="21"/>
      <c r="E1991" s="22" t="s">
        <v>4019</v>
      </c>
      <c r="F1991" s="22" t="s">
        <v>248</v>
      </c>
      <c r="G1991" s="22" t="s">
        <v>374</v>
      </c>
      <c r="H1991" s="22" t="s">
        <v>684</v>
      </c>
      <c r="I1991" s="22" t="s">
        <v>374</v>
      </c>
      <c r="J1991" s="24">
        <v>15930</v>
      </c>
      <c r="K1991" s="58">
        <f t="shared" si="72"/>
        <v>15930</v>
      </c>
    </row>
    <row r="1992" spans="2:11" s="1" customFormat="1" ht="14.1" hidden="1" customHeight="1" outlineLevel="4" x14ac:dyDescent="0.2">
      <c r="B1992" s="35" t="s">
        <v>4020</v>
      </c>
      <c r="C1992" s="35"/>
      <c r="D1992" s="21"/>
      <c r="E1992" s="22" t="s">
        <v>4021</v>
      </c>
      <c r="F1992" s="22" t="s">
        <v>248</v>
      </c>
      <c r="G1992" s="22" t="s">
        <v>374</v>
      </c>
      <c r="H1992" s="22" t="s">
        <v>931</v>
      </c>
      <c r="I1992" s="22" t="s">
        <v>321</v>
      </c>
      <c r="J1992" s="24">
        <v>16205</v>
      </c>
      <c r="K1992" s="58">
        <f t="shared" si="72"/>
        <v>16205</v>
      </c>
    </row>
    <row r="1993" spans="2:11" s="1" customFormat="1" ht="14.1" hidden="1" customHeight="1" outlineLevel="4" x14ac:dyDescent="0.2">
      <c r="B1993" s="35" t="s">
        <v>4022</v>
      </c>
      <c r="C1993" s="35"/>
      <c r="D1993" s="21"/>
      <c r="E1993" s="22" t="s">
        <v>4023</v>
      </c>
      <c r="F1993" s="22" t="s">
        <v>248</v>
      </c>
      <c r="G1993" s="22" t="s">
        <v>374</v>
      </c>
      <c r="H1993" s="22" t="s">
        <v>931</v>
      </c>
      <c r="I1993" s="22" t="s">
        <v>374</v>
      </c>
      <c r="J1993" s="24">
        <v>17230</v>
      </c>
      <c r="K1993" s="58">
        <f t="shared" si="72"/>
        <v>17230</v>
      </c>
    </row>
    <row r="1994" spans="2:11" s="1" customFormat="1" ht="14.1" hidden="1" customHeight="1" outlineLevel="4" x14ac:dyDescent="0.2">
      <c r="B1994" s="35" t="s">
        <v>4024</v>
      </c>
      <c r="C1994" s="35"/>
      <c r="D1994" s="21"/>
      <c r="E1994" s="22" t="s">
        <v>4025</v>
      </c>
      <c r="F1994" s="22" t="s">
        <v>248</v>
      </c>
      <c r="G1994" s="22" t="s">
        <v>374</v>
      </c>
      <c r="H1994" s="22" t="s">
        <v>931</v>
      </c>
      <c r="I1994" s="22" t="s">
        <v>419</v>
      </c>
      <c r="J1994" s="24">
        <v>18645</v>
      </c>
      <c r="K1994" s="58">
        <f t="shared" si="72"/>
        <v>18645</v>
      </c>
    </row>
    <row r="1995" spans="2:11" s="1" customFormat="1" ht="14.1" hidden="1" customHeight="1" outlineLevel="4" x14ac:dyDescent="0.2">
      <c r="B1995" s="35" t="s">
        <v>4026</v>
      </c>
      <c r="C1995" s="35"/>
      <c r="D1995" s="21"/>
      <c r="E1995" s="22" t="s">
        <v>4027</v>
      </c>
      <c r="F1995" s="22" t="s">
        <v>248</v>
      </c>
      <c r="G1995" s="22" t="s">
        <v>419</v>
      </c>
      <c r="H1995" s="22" t="s">
        <v>681</v>
      </c>
      <c r="I1995" s="22" t="s">
        <v>321</v>
      </c>
      <c r="J1995" s="24">
        <v>16315</v>
      </c>
      <c r="K1995" s="58">
        <f t="shared" si="72"/>
        <v>16315</v>
      </c>
    </row>
    <row r="1996" spans="2:11" s="1" customFormat="1" ht="14.1" hidden="1" customHeight="1" outlineLevel="4" x14ac:dyDescent="0.2">
      <c r="B1996" s="35" t="s">
        <v>4028</v>
      </c>
      <c r="C1996" s="35"/>
      <c r="D1996" s="21"/>
      <c r="E1996" s="22" t="s">
        <v>4029</v>
      </c>
      <c r="F1996" s="22" t="s">
        <v>248</v>
      </c>
      <c r="G1996" s="22" t="s">
        <v>419</v>
      </c>
      <c r="H1996" s="22" t="s">
        <v>681</v>
      </c>
      <c r="I1996" s="22" t="s">
        <v>374</v>
      </c>
      <c r="J1996" s="24">
        <v>17320</v>
      </c>
      <c r="K1996" s="58">
        <f t="shared" si="72"/>
        <v>17320</v>
      </c>
    </row>
    <row r="1997" spans="2:11" s="1" customFormat="1" ht="14.1" hidden="1" customHeight="1" outlineLevel="4" x14ac:dyDescent="0.2">
      <c r="B1997" s="35" t="s">
        <v>4030</v>
      </c>
      <c r="C1997" s="35"/>
      <c r="D1997" s="21"/>
      <c r="E1997" s="22" t="s">
        <v>4031</v>
      </c>
      <c r="F1997" s="22" t="s">
        <v>248</v>
      </c>
      <c r="G1997" s="22" t="s">
        <v>419</v>
      </c>
      <c r="H1997" s="22" t="s">
        <v>684</v>
      </c>
      <c r="I1997" s="22" t="s">
        <v>321</v>
      </c>
      <c r="J1997" s="24">
        <v>17750</v>
      </c>
      <c r="K1997" s="58">
        <f t="shared" si="72"/>
        <v>17750</v>
      </c>
    </row>
    <row r="1998" spans="2:11" s="1" customFormat="1" ht="14.1" hidden="1" customHeight="1" outlineLevel="4" x14ac:dyDescent="0.2">
      <c r="B1998" s="35" t="s">
        <v>4032</v>
      </c>
      <c r="C1998" s="35"/>
      <c r="D1998" s="21"/>
      <c r="E1998" s="22" t="s">
        <v>4033</v>
      </c>
      <c r="F1998" s="22" t="s">
        <v>248</v>
      </c>
      <c r="G1998" s="22" t="s">
        <v>419</v>
      </c>
      <c r="H1998" s="22" t="s">
        <v>684</v>
      </c>
      <c r="I1998" s="22" t="s">
        <v>328</v>
      </c>
      <c r="J1998" s="24">
        <v>17750</v>
      </c>
      <c r="K1998" s="58">
        <f t="shared" si="72"/>
        <v>17750</v>
      </c>
    </row>
    <row r="1999" spans="2:11" s="1" customFormat="1" ht="14.1" hidden="1" customHeight="1" outlineLevel="4" x14ac:dyDescent="0.2">
      <c r="B1999" s="35" t="s">
        <v>4034</v>
      </c>
      <c r="C1999" s="35"/>
      <c r="D1999" s="21"/>
      <c r="E1999" s="22" t="s">
        <v>4035</v>
      </c>
      <c r="F1999" s="22" t="s">
        <v>248</v>
      </c>
      <c r="G1999" s="22" t="s">
        <v>419</v>
      </c>
      <c r="H1999" s="22" t="s">
        <v>684</v>
      </c>
      <c r="I1999" s="22" t="s">
        <v>374</v>
      </c>
      <c r="J1999" s="24">
        <v>18790</v>
      </c>
      <c r="K1999" s="58">
        <f t="shared" si="72"/>
        <v>18790</v>
      </c>
    </row>
    <row r="2000" spans="2:11" s="1" customFormat="1" ht="14.1" hidden="1" customHeight="1" outlineLevel="4" x14ac:dyDescent="0.2">
      <c r="B2000" s="35" t="s">
        <v>4036</v>
      </c>
      <c r="C2000" s="35"/>
      <c r="D2000" s="21"/>
      <c r="E2000" s="22" t="s">
        <v>4037</v>
      </c>
      <c r="F2000" s="22" t="s">
        <v>248</v>
      </c>
      <c r="G2000" s="22" t="s">
        <v>419</v>
      </c>
      <c r="H2000" s="22" t="s">
        <v>931</v>
      </c>
      <c r="I2000" s="22" t="s">
        <v>321</v>
      </c>
      <c r="J2000" s="24">
        <v>19200</v>
      </c>
      <c r="K2000" s="58">
        <f t="shared" si="72"/>
        <v>19200</v>
      </c>
    </row>
    <row r="2001" spans="2:11" s="1" customFormat="1" ht="14.1" hidden="1" customHeight="1" outlineLevel="4" x14ac:dyDescent="0.2">
      <c r="B2001" s="35" t="s">
        <v>4038</v>
      </c>
      <c r="C2001" s="35"/>
      <c r="D2001" s="21"/>
      <c r="E2001" s="22" t="s">
        <v>4039</v>
      </c>
      <c r="F2001" s="22" t="s">
        <v>248</v>
      </c>
      <c r="G2001" s="22" t="s">
        <v>419</v>
      </c>
      <c r="H2001" s="22" t="s">
        <v>931</v>
      </c>
      <c r="I2001" s="22" t="s">
        <v>328</v>
      </c>
      <c r="J2001" s="24">
        <v>19200</v>
      </c>
      <c r="K2001" s="58">
        <f t="shared" si="72"/>
        <v>19200</v>
      </c>
    </row>
    <row r="2002" spans="2:11" s="1" customFormat="1" ht="14.1" hidden="1" customHeight="1" outlineLevel="4" x14ac:dyDescent="0.2">
      <c r="B2002" s="35" t="s">
        <v>4040</v>
      </c>
      <c r="C2002" s="35"/>
      <c r="D2002" s="21"/>
      <c r="E2002" s="22" t="s">
        <v>4041</v>
      </c>
      <c r="F2002" s="22" t="s">
        <v>248</v>
      </c>
      <c r="G2002" s="22" t="s">
        <v>419</v>
      </c>
      <c r="H2002" s="22" t="s">
        <v>931</v>
      </c>
      <c r="I2002" s="22" t="s">
        <v>374</v>
      </c>
      <c r="J2002" s="24">
        <v>20255</v>
      </c>
      <c r="K2002" s="58">
        <f t="shared" si="72"/>
        <v>20255</v>
      </c>
    </row>
    <row r="2003" spans="2:11" s="1" customFormat="1" ht="14.1" hidden="1" customHeight="1" outlineLevel="4" x14ac:dyDescent="0.2">
      <c r="B2003" s="35" t="s">
        <v>4042</v>
      </c>
      <c r="C2003" s="35"/>
      <c r="D2003" s="21"/>
      <c r="E2003" s="22" t="s">
        <v>4043</v>
      </c>
      <c r="F2003" s="22" t="s">
        <v>248</v>
      </c>
      <c r="G2003" s="22" t="s">
        <v>419</v>
      </c>
      <c r="H2003" s="22" t="s">
        <v>931</v>
      </c>
      <c r="I2003" s="22" t="s">
        <v>419</v>
      </c>
      <c r="J2003" s="24">
        <v>21830</v>
      </c>
      <c r="K2003" s="58">
        <f t="shared" si="72"/>
        <v>21830</v>
      </c>
    </row>
    <row r="2004" spans="2:11" s="1" customFormat="1" ht="14.1" hidden="1" customHeight="1" outlineLevel="4" x14ac:dyDescent="0.2">
      <c r="B2004" s="35" t="s">
        <v>4044</v>
      </c>
      <c r="C2004" s="35"/>
      <c r="D2004" s="21"/>
      <c r="E2004" s="22" t="s">
        <v>4045</v>
      </c>
      <c r="F2004" s="22" t="s">
        <v>248</v>
      </c>
      <c r="G2004" s="22" t="s">
        <v>463</v>
      </c>
      <c r="H2004" s="22" t="s">
        <v>684</v>
      </c>
      <c r="I2004" s="22" t="s">
        <v>321</v>
      </c>
      <c r="J2004" s="24">
        <v>21400</v>
      </c>
      <c r="K2004" s="58">
        <f t="shared" si="72"/>
        <v>21400</v>
      </c>
    </row>
    <row r="2005" spans="2:11" s="1" customFormat="1" ht="14.1" hidden="1" customHeight="1" outlineLevel="4" x14ac:dyDescent="0.2">
      <c r="B2005" s="35" t="s">
        <v>4046</v>
      </c>
      <c r="C2005" s="35"/>
      <c r="D2005" s="21"/>
      <c r="E2005" s="22" t="s">
        <v>4047</v>
      </c>
      <c r="F2005" s="22" t="s">
        <v>248</v>
      </c>
      <c r="G2005" s="22" t="s">
        <v>463</v>
      </c>
      <c r="H2005" s="22" t="s">
        <v>684</v>
      </c>
      <c r="I2005" s="22" t="s">
        <v>328</v>
      </c>
      <c r="J2005" s="24">
        <v>21765</v>
      </c>
      <c r="K2005" s="58">
        <f t="shared" si="72"/>
        <v>21765</v>
      </c>
    </row>
    <row r="2006" spans="2:11" s="1" customFormat="1" ht="14.1" hidden="1" customHeight="1" outlineLevel="4" x14ac:dyDescent="0.2">
      <c r="B2006" s="35" t="s">
        <v>4048</v>
      </c>
      <c r="C2006" s="35"/>
      <c r="D2006" s="21"/>
      <c r="E2006" s="22" t="s">
        <v>4049</v>
      </c>
      <c r="F2006" s="22" t="s">
        <v>248</v>
      </c>
      <c r="G2006" s="22" t="s">
        <v>463</v>
      </c>
      <c r="H2006" s="22" t="s">
        <v>684</v>
      </c>
      <c r="I2006" s="22" t="s">
        <v>374</v>
      </c>
      <c r="J2006" s="24">
        <v>22930</v>
      </c>
      <c r="K2006" s="58">
        <f t="shared" si="72"/>
        <v>22930</v>
      </c>
    </row>
    <row r="2007" spans="2:11" s="1" customFormat="1" ht="14.1" hidden="1" customHeight="1" outlineLevel="4" x14ac:dyDescent="0.2">
      <c r="B2007" s="35" t="s">
        <v>4050</v>
      </c>
      <c r="C2007" s="35"/>
      <c r="D2007" s="21"/>
      <c r="E2007" s="22" t="s">
        <v>4051</v>
      </c>
      <c r="F2007" s="22" t="s">
        <v>248</v>
      </c>
      <c r="G2007" s="22" t="s">
        <v>463</v>
      </c>
      <c r="H2007" s="22" t="s">
        <v>931</v>
      </c>
      <c r="I2007" s="22" t="s">
        <v>463</v>
      </c>
      <c r="J2007" s="24">
        <v>27775</v>
      </c>
      <c r="K2007" s="58">
        <f t="shared" si="72"/>
        <v>27775</v>
      </c>
    </row>
    <row r="2008" spans="2:11" s="1" customFormat="1" ht="14.1" hidden="1" customHeight="1" outlineLevel="4" x14ac:dyDescent="0.2">
      <c r="B2008" s="35" t="s">
        <v>4052</v>
      </c>
      <c r="C2008" s="35"/>
      <c r="D2008" s="21"/>
      <c r="E2008" s="22" t="s">
        <v>4053</v>
      </c>
      <c r="F2008" s="22" t="s">
        <v>248</v>
      </c>
      <c r="G2008" s="22" t="s">
        <v>463</v>
      </c>
      <c r="H2008" s="22" t="s">
        <v>931</v>
      </c>
      <c r="I2008" s="22" t="s">
        <v>321</v>
      </c>
      <c r="J2008" s="24">
        <v>23425</v>
      </c>
      <c r="K2008" s="58">
        <f t="shared" si="72"/>
        <v>23425</v>
      </c>
    </row>
    <row r="2009" spans="2:11" s="1" customFormat="1" ht="14.1" hidden="1" customHeight="1" outlineLevel="4" x14ac:dyDescent="0.2">
      <c r="B2009" s="35" t="s">
        <v>4054</v>
      </c>
      <c r="C2009" s="35"/>
      <c r="D2009" s="21"/>
      <c r="E2009" s="22" t="s">
        <v>4055</v>
      </c>
      <c r="F2009" s="22" t="s">
        <v>248</v>
      </c>
      <c r="G2009" s="22" t="s">
        <v>463</v>
      </c>
      <c r="H2009" s="22" t="s">
        <v>931</v>
      </c>
      <c r="I2009" s="22" t="s">
        <v>328</v>
      </c>
      <c r="J2009" s="24">
        <v>23425</v>
      </c>
      <c r="K2009" s="58">
        <f t="shared" si="72"/>
        <v>23425</v>
      </c>
    </row>
    <row r="2010" spans="2:11" s="1" customFormat="1" ht="14.1" hidden="1" customHeight="1" outlineLevel="4" x14ac:dyDescent="0.2">
      <c r="B2010" s="35" t="s">
        <v>4056</v>
      </c>
      <c r="C2010" s="35"/>
      <c r="D2010" s="21"/>
      <c r="E2010" s="22" t="s">
        <v>4057</v>
      </c>
      <c r="F2010" s="22" t="s">
        <v>248</v>
      </c>
      <c r="G2010" s="22" t="s">
        <v>463</v>
      </c>
      <c r="H2010" s="22" t="s">
        <v>931</v>
      </c>
      <c r="I2010" s="22" t="s">
        <v>374</v>
      </c>
      <c r="J2010" s="24">
        <v>24600</v>
      </c>
      <c r="K2010" s="58">
        <f t="shared" si="72"/>
        <v>24600</v>
      </c>
    </row>
    <row r="2011" spans="2:11" s="1" customFormat="1" ht="14.1" hidden="1" customHeight="1" outlineLevel="4" x14ac:dyDescent="0.2">
      <c r="B2011" s="35" t="s">
        <v>4058</v>
      </c>
      <c r="C2011" s="35"/>
      <c r="D2011" s="21"/>
      <c r="E2011" s="22" t="s">
        <v>4059</v>
      </c>
      <c r="F2011" s="22" t="s">
        <v>248</v>
      </c>
      <c r="G2011" s="22" t="s">
        <v>463</v>
      </c>
      <c r="H2011" s="22" t="s">
        <v>931</v>
      </c>
      <c r="I2011" s="22" t="s">
        <v>419</v>
      </c>
      <c r="J2011" s="24">
        <v>26250</v>
      </c>
      <c r="K2011" s="58">
        <f t="shared" si="72"/>
        <v>26250</v>
      </c>
    </row>
    <row r="2012" spans="2:11" s="1" customFormat="1" ht="14.1" hidden="1" customHeight="1" outlineLevel="4" x14ac:dyDescent="0.2">
      <c r="B2012" s="35" t="s">
        <v>4060</v>
      </c>
      <c r="C2012" s="35"/>
      <c r="D2012" s="21"/>
      <c r="E2012" s="22" t="s">
        <v>4061</v>
      </c>
      <c r="F2012" s="22" t="s">
        <v>248</v>
      </c>
      <c r="G2012" s="22" t="s">
        <v>501</v>
      </c>
      <c r="H2012" s="22" t="s">
        <v>684</v>
      </c>
      <c r="I2012" s="22" t="s">
        <v>374</v>
      </c>
      <c r="J2012" s="24">
        <v>25760</v>
      </c>
      <c r="K2012" s="58">
        <f t="shared" si="72"/>
        <v>25760</v>
      </c>
    </row>
    <row r="2013" spans="2:11" s="1" customFormat="1" ht="14.1" hidden="1" customHeight="1" outlineLevel="4" x14ac:dyDescent="0.2">
      <c r="B2013" s="35" t="s">
        <v>4062</v>
      </c>
      <c r="C2013" s="35"/>
      <c r="D2013" s="21"/>
      <c r="E2013" s="22" t="s">
        <v>4063</v>
      </c>
      <c r="F2013" s="22" t="s">
        <v>248</v>
      </c>
      <c r="G2013" s="22" t="s">
        <v>501</v>
      </c>
      <c r="H2013" s="22" t="s">
        <v>931</v>
      </c>
      <c r="I2013" s="22" t="s">
        <v>463</v>
      </c>
      <c r="J2013" s="24">
        <v>31080</v>
      </c>
      <c r="K2013" s="58">
        <f t="shared" si="72"/>
        <v>31080</v>
      </c>
    </row>
    <row r="2014" spans="2:11" s="1" customFormat="1" ht="14.1" hidden="1" customHeight="1" outlineLevel="4" x14ac:dyDescent="0.2">
      <c r="B2014" s="35" t="s">
        <v>4064</v>
      </c>
      <c r="C2014" s="35"/>
      <c r="D2014" s="21"/>
      <c r="E2014" s="22" t="s">
        <v>4065</v>
      </c>
      <c r="F2014" s="22" t="s">
        <v>248</v>
      </c>
      <c r="G2014" s="22" t="s">
        <v>501</v>
      </c>
      <c r="H2014" s="22" t="s">
        <v>931</v>
      </c>
      <c r="I2014" s="22" t="s">
        <v>321</v>
      </c>
      <c r="J2014" s="24">
        <v>26435</v>
      </c>
      <c r="K2014" s="58">
        <f t="shared" si="72"/>
        <v>26435</v>
      </c>
    </row>
    <row r="2015" spans="2:11" s="1" customFormat="1" ht="14.1" hidden="1" customHeight="1" outlineLevel="4" x14ac:dyDescent="0.2">
      <c r="B2015" s="35" t="s">
        <v>4066</v>
      </c>
      <c r="C2015" s="35"/>
      <c r="D2015" s="21"/>
      <c r="E2015" s="22" t="s">
        <v>4067</v>
      </c>
      <c r="F2015" s="22" t="s">
        <v>248</v>
      </c>
      <c r="G2015" s="22" t="s">
        <v>501</v>
      </c>
      <c r="H2015" s="22" t="s">
        <v>931</v>
      </c>
      <c r="I2015" s="22" t="s">
        <v>328</v>
      </c>
      <c r="J2015" s="24">
        <v>26435</v>
      </c>
      <c r="K2015" s="58">
        <f t="shared" si="72"/>
        <v>26435</v>
      </c>
    </row>
    <row r="2016" spans="2:11" s="1" customFormat="1" ht="14.1" hidden="1" customHeight="1" outlineLevel="4" x14ac:dyDescent="0.2">
      <c r="B2016" s="35" t="s">
        <v>4068</v>
      </c>
      <c r="C2016" s="35"/>
      <c r="D2016" s="21"/>
      <c r="E2016" s="22" t="s">
        <v>4069</v>
      </c>
      <c r="F2016" s="22" t="s">
        <v>248</v>
      </c>
      <c r="G2016" s="22" t="s">
        <v>501</v>
      </c>
      <c r="H2016" s="22" t="s">
        <v>931</v>
      </c>
      <c r="I2016" s="22" t="s">
        <v>374</v>
      </c>
      <c r="J2016" s="24">
        <v>27620</v>
      </c>
      <c r="K2016" s="58">
        <f t="shared" si="72"/>
        <v>27620</v>
      </c>
    </row>
    <row r="2017" spans="2:11" s="1" customFormat="1" ht="14.1" hidden="1" customHeight="1" outlineLevel="4" x14ac:dyDescent="0.2">
      <c r="B2017" s="35" t="s">
        <v>4070</v>
      </c>
      <c r="C2017" s="35"/>
      <c r="D2017" s="21"/>
      <c r="E2017" s="22" t="s">
        <v>4071</v>
      </c>
      <c r="F2017" s="22" t="s">
        <v>248</v>
      </c>
      <c r="G2017" s="22" t="s">
        <v>501</v>
      </c>
      <c r="H2017" s="22" t="s">
        <v>931</v>
      </c>
      <c r="I2017" s="22" t="s">
        <v>419</v>
      </c>
      <c r="J2017" s="24">
        <v>29460</v>
      </c>
      <c r="K2017" s="58">
        <f t="shared" si="72"/>
        <v>29460</v>
      </c>
    </row>
    <row r="2018" spans="2:11" s="1" customFormat="1" ht="14.1" hidden="1" customHeight="1" outlineLevel="4" x14ac:dyDescent="0.2">
      <c r="B2018" s="35" t="s">
        <v>4072</v>
      </c>
      <c r="C2018" s="35"/>
      <c r="D2018" s="21"/>
      <c r="E2018" s="22" t="s">
        <v>4073</v>
      </c>
      <c r="F2018" s="22" t="s">
        <v>248</v>
      </c>
      <c r="G2018" s="22" t="s">
        <v>321</v>
      </c>
      <c r="H2018" s="22" t="s">
        <v>684</v>
      </c>
      <c r="I2018" s="22" t="s">
        <v>321</v>
      </c>
      <c r="J2018" s="24">
        <v>11975</v>
      </c>
      <c r="K2018" s="58">
        <f t="shared" si="72"/>
        <v>11975</v>
      </c>
    </row>
    <row r="2019" spans="2:11" s="1" customFormat="1" ht="14.1" hidden="1" customHeight="1" outlineLevel="4" x14ac:dyDescent="0.2">
      <c r="B2019" s="35" t="s">
        <v>4074</v>
      </c>
      <c r="C2019" s="35"/>
      <c r="D2019" s="21"/>
      <c r="E2019" s="22" t="s">
        <v>4075</v>
      </c>
      <c r="F2019" s="22" t="s">
        <v>248</v>
      </c>
      <c r="G2019" s="22" t="s">
        <v>321</v>
      </c>
      <c r="H2019" s="22" t="s">
        <v>684</v>
      </c>
      <c r="I2019" s="22" t="s">
        <v>328</v>
      </c>
      <c r="J2019" s="24">
        <v>12280</v>
      </c>
      <c r="K2019" s="58">
        <f t="shared" si="72"/>
        <v>12280</v>
      </c>
    </row>
    <row r="2020" spans="2:11" s="1" customFormat="1" ht="14.1" hidden="1" customHeight="1" outlineLevel="4" x14ac:dyDescent="0.2">
      <c r="B2020" s="35" t="s">
        <v>4076</v>
      </c>
      <c r="C2020" s="35"/>
      <c r="D2020" s="21"/>
      <c r="E2020" s="22" t="s">
        <v>4077</v>
      </c>
      <c r="F2020" s="22" t="s">
        <v>248</v>
      </c>
      <c r="G2020" s="22" t="s">
        <v>321</v>
      </c>
      <c r="H2020" s="22" t="s">
        <v>931</v>
      </c>
      <c r="I2020" s="22" t="s">
        <v>419</v>
      </c>
      <c r="J2020" s="24">
        <v>15465</v>
      </c>
      <c r="K2020" s="58">
        <f t="shared" si="72"/>
        <v>15465</v>
      </c>
    </row>
    <row r="2021" spans="2:11" s="1" customFormat="1" ht="14.1" hidden="1" customHeight="1" outlineLevel="4" x14ac:dyDescent="0.2">
      <c r="B2021" s="35" t="s">
        <v>4078</v>
      </c>
      <c r="C2021" s="35"/>
      <c r="D2021" s="21"/>
      <c r="E2021" s="22" t="s">
        <v>4079</v>
      </c>
      <c r="F2021" s="22" t="s">
        <v>248</v>
      </c>
      <c r="G2021" s="22" t="s">
        <v>374</v>
      </c>
      <c r="H2021" s="22" t="s">
        <v>681</v>
      </c>
      <c r="I2021" s="22" t="s">
        <v>328</v>
      </c>
      <c r="J2021" s="24">
        <v>13750</v>
      </c>
      <c r="K2021" s="58">
        <f t="shared" si="72"/>
        <v>13750</v>
      </c>
    </row>
    <row r="2022" spans="2:11" s="1" customFormat="1" ht="14.1" hidden="1" customHeight="1" outlineLevel="4" x14ac:dyDescent="0.2">
      <c r="B2022" s="35" t="s">
        <v>4080</v>
      </c>
      <c r="C2022" s="35"/>
      <c r="D2022" s="21"/>
      <c r="E2022" s="22" t="s">
        <v>4081</v>
      </c>
      <c r="F2022" s="22" t="s">
        <v>248</v>
      </c>
      <c r="G2022" s="22" t="s">
        <v>374</v>
      </c>
      <c r="H2022" s="22" t="s">
        <v>931</v>
      </c>
      <c r="I2022" s="22" t="s">
        <v>328</v>
      </c>
      <c r="J2022" s="24">
        <v>16205</v>
      </c>
      <c r="K2022" s="58">
        <f t="shared" si="72"/>
        <v>16205</v>
      </c>
    </row>
    <row r="2023" spans="2:11" s="1" customFormat="1" ht="14.1" hidden="1" customHeight="1" outlineLevel="4" x14ac:dyDescent="0.2">
      <c r="B2023" s="35" t="s">
        <v>4082</v>
      </c>
      <c r="C2023" s="35"/>
      <c r="D2023" s="21"/>
      <c r="E2023" s="22" t="s">
        <v>4083</v>
      </c>
      <c r="F2023" s="22" t="s">
        <v>248</v>
      </c>
      <c r="G2023" s="22" t="s">
        <v>398</v>
      </c>
      <c r="H2023" s="22" t="s">
        <v>931</v>
      </c>
      <c r="I2023" s="22" t="s">
        <v>374</v>
      </c>
      <c r="J2023" s="24">
        <v>18855</v>
      </c>
      <c r="K2023" s="58">
        <f t="shared" si="72"/>
        <v>18855</v>
      </c>
    </row>
    <row r="2024" spans="2:11" s="1" customFormat="1" ht="14.1" hidden="1" customHeight="1" outlineLevel="4" x14ac:dyDescent="0.2">
      <c r="B2024" s="35" t="s">
        <v>4084</v>
      </c>
      <c r="C2024" s="35"/>
      <c r="D2024" s="21"/>
      <c r="E2024" s="22" t="s">
        <v>4085</v>
      </c>
      <c r="F2024" s="22" t="s">
        <v>248</v>
      </c>
      <c r="G2024" s="22" t="s">
        <v>419</v>
      </c>
      <c r="H2024" s="22" t="s">
        <v>681</v>
      </c>
      <c r="I2024" s="22" t="s">
        <v>328</v>
      </c>
      <c r="J2024" s="24">
        <v>16315</v>
      </c>
      <c r="K2024" s="58">
        <f t="shared" si="72"/>
        <v>16315</v>
      </c>
    </row>
    <row r="2025" spans="2:11" s="1" customFormat="1" ht="14.1" hidden="1" customHeight="1" outlineLevel="4" x14ac:dyDescent="0.2">
      <c r="B2025" s="35" t="s">
        <v>4086</v>
      </c>
      <c r="C2025" s="35"/>
      <c r="D2025" s="21"/>
      <c r="E2025" s="22" t="s">
        <v>4087</v>
      </c>
      <c r="F2025" s="22" t="s">
        <v>248</v>
      </c>
      <c r="G2025" s="22" t="s">
        <v>419</v>
      </c>
      <c r="H2025" s="22" t="s">
        <v>931</v>
      </c>
      <c r="I2025" s="22" t="s">
        <v>463</v>
      </c>
      <c r="J2025" s="24">
        <v>23255</v>
      </c>
      <c r="K2025" s="58">
        <f t="shared" si="72"/>
        <v>23255</v>
      </c>
    </row>
    <row r="2026" spans="2:11" s="1" customFormat="1" ht="89.1" hidden="1" customHeight="1" outlineLevel="3" x14ac:dyDescent="0.2">
      <c r="B2026" s="40" t="s">
        <v>3934</v>
      </c>
      <c r="C2026" s="40"/>
      <c r="D2026" s="27"/>
      <c r="E2026" s="19"/>
      <c r="F2026" s="19"/>
      <c r="G2026" s="19"/>
      <c r="H2026" s="19"/>
      <c r="I2026" s="19"/>
      <c r="J2026" s="20"/>
      <c r="K2026" s="57"/>
    </row>
    <row r="2027" spans="2:11" s="1" customFormat="1" ht="14.1" hidden="1" customHeight="1" outlineLevel="4" x14ac:dyDescent="0.2">
      <c r="B2027" s="35" t="s">
        <v>4088</v>
      </c>
      <c r="C2027" s="35"/>
      <c r="D2027" s="21"/>
      <c r="E2027" s="22" t="s">
        <v>4089</v>
      </c>
      <c r="F2027" s="22" t="s">
        <v>248</v>
      </c>
      <c r="G2027" s="22" t="s">
        <v>374</v>
      </c>
      <c r="H2027" s="22" t="s">
        <v>681</v>
      </c>
      <c r="I2027" s="22" t="s">
        <v>321</v>
      </c>
      <c r="J2027" s="24">
        <v>16640</v>
      </c>
      <c r="K2027" s="58">
        <f t="shared" ref="K2027:K2067" si="73">J2027*((100-$C$14-$C$16)/100)</f>
        <v>16640</v>
      </c>
    </row>
    <row r="2028" spans="2:11" s="1" customFormat="1" ht="14.1" hidden="1" customHeight="1" outlineLevel="4" x14ac:dyDescent="0.2">
      <c r="B2028" s="35" t="s">
        <v>4090</v>
      </c>
      <c r="C2028" s="35"/>
      <c r="D2028" s="21"/>
      <c r="E2028" s="22" t="s">
        <v>4091</v>
      </c>
      <c r="F2028" s="22" t="s">
        <v>248</v>
      </c>
      <c r="G2028" s="22" t="s">
        <v>374</v>
      </c>
      <c r="H2028" s="22" t="s">
        <v>681</v>
      </c>
      <c r="I2028" s="22" t="s">
        <v>374</v>
      </c>
      <c r="J2028" s="24">
        <v>17095</v>
      </c>
      <c r="K2028" s="58">
        <f t="shared" si="73"/>
        <v>17095</v>
      </c>
    </row>
    <row r="2029" spans="2:11" s="1" customFormat="1" ht="14.1" hidden="1" customHeight="1" outlineLevel="4" x14ac:dyDescent="0.2">
      <c r="B2029" s="35" t="s">
        <v>4092</v>
      </c>
      <c r="C2029" s="35"/>
      <c r="D2029" s="21"/>
      <c r="E2029" s="22" t="s">
        <v>4093</v>
      </c>
      <c r="F2029" s="22" t="s">
        <v>248</v>
      </c>
      <c r="G2029" s="22" t="s">
        <v>374</v>
      </c>
      <c r="H2029" s="22" t="s">
        <v>684</v>
      </c>
      <c r="I2029" s="22" t="s">
        <v>321</v>
      </c>
      <c r="J2029" s="24">
        <v>18105</v>
      </c>
      <c r="K2029" s="58">
        <f t="shared" si="73"/>
        <v>18105</v>
      </c>
    </row>
    <row r="2030" spans="2:11" s="1" customFormat="1" ht="14.1" hidden="1" customHeight="1" outlineLevel="4" x14ac:dyDescent="0.2">
      <c r="B2030" s="35" t="s">
        <v>4094</v>
      </c>
      <c r="C2030" s="35"/>
      <c r="D2030" s="21"/>
      <c r="E2030" s="22" t="s">
        <v>4095</v>
      </c>
      <c r="F2030" s="22" t="s">
        <v>248</v>
      </c>
      <c r="G2030" s="22" t="s">
        <v>374</v>
      </c>
      <c r="H2030" s="22" t="s">
        <v>684</v>
      </c>
      <c r="I2030" s="22" t="s">
        <v>328</v>
      </c>
      <c r="J2030" s="24">
        <v>18150</v>
      </c>
      <c r="K2030" s="58">
        <f t="shared" si="73"/>
        <v>18150</v>
      </c>
    </row>
    <row r="2031" spans="2:11" s="1" customFormat="1" ht="14.1" hidden="1" customHeight="1" outlineLevel="4" x14ac:dyDescent="0.2">
      <c r="B2031" s="35" t="s">
        <v>4096</v>
      </c>
      <c r="C2031" s="35"/>
      <c r="D2031" s="21"/>
      <c r="E2031" s="22" t="s">
        <v>4097</v>
      </c>
      <c r="F2031" s="22" t="s">
        <v>248</v>
      </c>
      <c r="G2031" s="22" t="s">
        <v>374</v>
      </c>
      <c r="H2031" s="22" t="s">
        <v>684</v>
      </c>
      <c r="I2031" s="22" t="s">
        <v>374</v>
      </c>
      <c r="J2031" s="24">
        <v>18545</v>
      </c>
      <c r="K2031" s="58">
        <f t="shared" si="73"/>
        <v>18545</v>
      </c>
    </row>
    <row r="2032" spans="2:11" s="1" customFormat="1" ht="14.1" hidden="1" customHeight="1" outlineLevel="4" x14ac:dyDescent="0.2">
      <c r="B2032" s="35" t="s">
        <v>4098</v>
      </c>
      <c r="C2032" s="35"/>
      <c r="D2032" s="21"/>
      <c r="E2032" s="22" t="s">
        <v>4099</v>
      </c>
      <c r="F2032" s="22" t="s">
        <v>248</v>
      </c>
      <c r="G2032" s="22" t="s">
        <v>374</v>
      </c>
      <c r="H2032" s="22" t="s">
        <v>931</v>
      </c>
      <c r="I2032" s="22" t="s">
        <v>321</v>
      </c>
      <c r="J2032" s="24">
        <v>19035</v>
      </c>
      <c r="K2032" s="58">
        <f t="shared" si="73"/>
        <v>19035</v>
      </c>
    </row>
    <row r="2033" spans="2:11" s="1" customFormat="1" ht="14.1" hidden="1" customHeight="1" outlineLevel="4" x14ac:dyDescent="0.2">
      <c r="B2033" s="35" t="s">
        <v>4100</v>
      </c>
      <c r="C2033" s="35"/>
      <c r="D2033" s="21"/>
      <c r="E2033" s="22" t="s">
        <v>4101</v>
      </c>
      <c r="F2033" s="22" t="s">
        <v>248</v>
      </c>
      <c r="G2033" s="22" t="s">
        <v>374</v>
      </c>
      <c r="H2033" s="22" t="s">
        <v>931</v>
      </c>
      <c r="I2033" s="22" t="s">
        <v>374</v>
      </c>
      <c r="J2033" s="24">
        <v>20020</v>
      </c>
      <c r="K2033" s="58">
        <f t="shared" si="73"/>
        <v>20020</v>
      </c>
    </row>
    <row r="2034" spans="2:11" s="1" customFormat="1" ht="14.1" hidden="1" customHeight="1" outlineLevel="4" x14ac:dyDescent="0.2">
      <c r="B2034" s="35" t="s">
        <v>4102</v>
      </c>
      <c r="C2034" s="35"/>
      <c r="D2034" s="21"/>
      <c r="E2034" s="22" t="s">
        <v>4103</v>
      </c>
      <c r="F2034" s="22" t="s">
        <v>248</v>
      </c>
      <c r="G2034" s="22" t="s">
        <v>374</v>
      </c>
      <c r="H2034" s="22" t="s">
        <v>931</v>
      </c>
      <c r="I2034" s="22" t="s">
        <v>419</v>
      </c>
      <c r="J2034" s="24">
        <v>21250</v>
      </c>
      <c r="K2034" s="58">
        <f t="shared" si="73"/>
        <v>21250</v>
      </c>
    </row>
    <row r="2035" spans="2:11" s="1" customFormat="1" ht="14.1" hidden="1" customHeight="1" outlineLevel="4" x14ac:dyDescent="0.2">
      <c r="B2035" s="35" t="s">
        <v>4104</v>
      </c>
      <c r="C2035" s="35"/>
      <c r="D2035" s="21"/>
      <c r="E2035" s="22" t="s">
        <v>4105</v>
      </c>
      <c r="F2035" s="22" t="s">
        <v>248</v>
      </c>
      <c r="G2035" s="22" t="s">
        <v>419</v>
      </c>
      <c r="H2035" s="22" t="s">
        <v>681</v>
      </c>
      <c r="I2035" s="22" t="s">
        <v>321</v>
      </c>
      <c r="J2035" s="24">
        <v>19365</v>
      </c>
      <c r="K2035" s="58">
        <f t="shared" si="73"/>
        <v>19365</v>
      </c>
    </row>
    <row r="2036" spans="2:11" s="1" customFormat="1" ht="14.1" hidden="1" customHeight="1" outlineLevel="4" x14ac:dyDescent="0.2">
      <c r="B2036" s="35" t="s">
        <v>4106</v>
      </c>
      <c r="C2036" s="35"/>
      <c r="D2036" s="21"/>
      <c r="E2036" s="22" t="s">
        <v>4107</v>
      </c>
      <c r="F2036" s="22" t="s">
        <v>248</v>
      </c>
      <c r="G2036" s="22" t="s">
        <v>419</v>
      </c>
      <c r="H2036" s="22" t="s">
        <v>681</v>
      </c>
      <c r="I2036" s="22" t="s">
        <v>374</v>
      </c>
      <c r="J2036" s="24">
        <v>19795</v>
      </c>
      <c r="K2036" s="58">
        <f t="shared" si="73"/>
        <v>19795</v>
      </c>
    </row>
    <row r="2037" spans="2:11" s="1" customFormat="1" ht="14.1" hidden="1" customHeight="1" outlineLevel="4" x14ac:dyDescent="0.2">
      <c r="B2037" s="35" t="s">
        <v>4108</v>
      </c>
      <c r="C2037" s="35"/>
      <c r="D2037" s="21"/>
      <c r="E2037" s="22" t="s">
        <v>4109</v>
      </c>
      <c r="F2037" s="22" t="s">
        <v>248</v>
      </c>
      <c r="G2037" s="22" t="s">
        <v>419</v>
      </c>
      <c r="H2037" s="22" t="s">
        <v>684</v>
      </c>
      <c r="I2037" s="22" t="s">
        <v>321</v>
      </c>
      <c r="J2037" s="24">
        <v>21050</v>
      </c>
      <c r="K2037" s="58">
        <f t="shared" si="73"/>
        <v>21050</v>
      </c>
    </row>
    <row r="2038" spans="2:11" s="1" customFormat="1" ht="14.1" hidden="1" customHeight="1" outlineLevel="4" x14ac:dyDescent="0.2">
      <c r="B2038" s="35" t="s">
        <v>4110</v>
      </c>
      <c r="C2038" s="35"/>
      <c r="D2038" s="21"/>
      <c r="E2038" s="22" t="s">
        <v>4111</v>
      </c>
      <c r="F2038" s="22" t="s">
        <v>248</v>
      </c>
      <c r="G2038" s="22" t="s">
        <v>419</v>
      </c>
      <c r="H2038" s="22" t="s">
        <v>684</v>
      </c>
      <c r="I2038" s="22" t="s">
        <v>328</v>
      </c>
      <c r="J2038" s="24">
        <v>21130</v>
      </c>
      <c r="K2038" s="58">
        <f t="shared" si="73"/>
        <v>21130</v>
      </c>
    </row>
    <row r="2039" spans="2:11" s="1" customFormat="1" ht="14.1" hidden="1" customHeight="1" outlineLevel="4" x14ac:dyDescent="0.2">
      <c r="B2039" s="35" t="s">
        <v>4112</v>
      </c>
      <c r="C2039" s="35"/>
      <c r="D2039" s="21"/>
      <c r="E2039" s="22" t="s">
        <v>4113</v>
      </c>
      <c r="F2039" s="22" t="s">
        <v>248</v>
      </c>
      <c r="G2039" s="22" t="s">
        <v>419</v>
      </c>
      <c r="H2039" s="22" t="s">
        <v>684</v>
      </c>
      <c r="I2039" s="22" t="s">
        <v>374</v>
      </c>
      <c r="J2039" s="24">
        <v>21320</v>
      </c>
      <c r="K2039" s="58">
        <f t="shared" si="73"/>
        <v>21320</v>
      </c>
    </row>
    <row r="2040" spans="2:11" s="1" customFormat="1" ht="14.1" hidden="1" customHeight="1" outlineLevel="4" x14ac:dyDescent="0.2">
      <c r="B2040" s="35" t="s">
        <v>4114</v>
      </c>
      <c r="C2040" s="35"/>
      <c r="D2040" s="21"/>
      <c r="E2040" s="22" t="s">
        <v>4115</v>
      </c>
      <c r="F2040" s="22" t="s">
        <v>248</v>
      </c>
      <c r="G2040" s="22" t="s">
        <v>419</v>
      </c>
      <c r="H2040" s="22" t="s">
        <v>931</v>
      </c>
      <c r="I2040" s="22" t="s">
        <v>321</v>
      </c>
      <c r="J2040" s="24">
        <v>22320</v>
      </c>
      <c r="K2040" s="58">
        <f t="shared" si="73"/>
        <v>22320</v>
      </c>
    </row>
    <row r="2041" spans="2:11" s="1" customFormat="1" ht="14.1" hidden="1" customHeight="1" outlineLevel="4" x14ac:dyDescent="0.2">
      <c r="B2041" s="35" t="s">
        <v>4116</v>
      </c>
      <c r="C2041" s="35"/>
      <c r="D2041" s="21"/>
      <c r="E2041" s="22" t="s">
        <v>4117</v>
      </c>
      <c r="F2041" s="22" t="s">
        <v>248</v>
      </c>
      <c r="G2041" s="22" t="s">
        <v>419</v>
      </c>
      <c r="H2041" s="22" t="s">
        <v>931</v>
      </c>
      <c r="I2041" s="22" t="s">
        <v>328</v>
      </c>
      <c r="J2041" s="24">
        <v>22360</v>
      </c>
      <c r="K2041" s="58">
        <f t="shared" si="73"/>
        <v>22360</v>
      </c>
    </row>
    <row r="2042" spans="2:11" s="1" customFormat="1" ht="14.1" hidden="1" customHeight="1" outlineLevel="4" x14ac:dyDescent="0.2">
      <c r="B2042" s="35" t="s">
        <v>4118</v>
      </c>
      <c r="C2042" s="35"/>
      <c r="D2042" s="21"/>
      <c r="E2042" s="22" t="s">
        <v>4119</v>
      </c>
      <c r="F2042" s="22" t="s">
        <v>248</v>
      </c>
      <c r="G2042" s="22" t="s">
        <v>419</v>
      </c>
      <c r="H2042" s="22" t="s">
        <v>931</v>
      </c>
      <c r="I2042" s="22" t="s">
        <v>374</v>
      </c>
      <c r="J2042" s="24">
        <v>22990</v>
      </c>
      <c r="K2042" s="58">
        <f t="shared" si="73"/>
        <v>22990</v>
      </c>
    </row>
    <row r="2043" spans="2:11" s="1" customFormat="1" ht="14.1" hidden="1" customHeight="1" outlineLevel="4" x14ac:dyDescent="0.2">
      <c r="B2043" s="35" t="s">
        <v>4120</v>
      </c>
      <c r="C2043" s="35"/>
      <c r="D2043" s="21"/>
      <c r="E2043" s="22" t="s">
        <v>4121</v>
      </c>
      <c r="F2043" s="22" t="s">
        <v>248</v>
      </c>
      <c r="G2043" s="22" t="s">
        <v>419</v>
      </c>
      <c r="H2043" s="22" t="s">
        <v>931</v>
      </c>
      <c r="I2043" s="22" t="s">
        <v>419</v>
      </c>
      <c r="J2043" s="24">
        <v>24580</v>
      </c>
      <c r="K2043" s="58">
        <f t="shared" si="73"/>
        <v>24580</v>
      </c>
    </row>
    <row r="2044" spans="2:11" s="1" customFormat="1" ht="14.1" hidden="1" customHeight="1" outlineLevel="4" x14ac:dyDescent="0.2">
      <c r="B2044" s="35" t="s">
        <v>4122</v>
      </c>
      <c r="C2044" s="35"/>
      <c r="D2044" s="21"/>
      <c r="E2044" s="22" t="s">
        <v>4123</v>
      </c>
      <c r="F2044" s="22" t="s">
        <v>248</v>
      </c>
      <c r="G2044" s="22" t="s">
        <v>463</v>
      </c>
      <c r="H2044" s="22" t="s">
        <v>684</v>
      </c>
      <c r="I2044" s="22" t="s">
        <v>321</v>
      </c>
      <c r="J2044" s="24">
        <v>24150</v>
      </c>
      <c r="K2044" s="58">
        <f t="shared" si="73"/>
        <v>24150</v>
      </c>
    </row>
    <row r="2045" spans="2:11" s="1" customFormat="1" ht="14.1" hidden="1" customHeight="1" outlineLevel="4" x14ac:dyDescent="0.2">
      <c r="B2045" s="35" t="s">
        <v>4124</v>
      </c>
      <c r="C2045" s="35"/>
      <c r="D2045" s="21"/>
      <c r="E2045" s="22" t="s">
        <v>4125</v>
      </c>
      <c r="F2045" s="22" t="s">
        <v>248</v>
      </c>
      <c r="G2045" s="22" t="s">
        <v>463</v>
      </c>
      <c r="H2045" s="22" t="s">
        <v>684</v>
      </c>
      <c r="I2045" s="22" t="s">
        <v>328</v>
      </c>
      <c r="J2045" s="24">
        <v>24495</v>
      </c>
      <c r="K2045" s="58">
        <f t="shared" si="73"/>
        <v>24495</v>
      </c>
    </row>
    <row r="2046" spans="2:11" s="1" customFormat="1" ht="14.1" hidden="1" customHeight="1" outlineLevel="4" x14ac:dyDescent="0.2">
      <c r="B2046" s="35" t="s">
        <v>4126</v>
      </c>
      <c r="C2046" s="35"/>
      <c r="D2046" s="21"/>
      <c r="E2046" s="22" t="s">
        <v>4127</v>
      </c>
      <c r="F2046" s="22" t="s">
        <v>248</v>
      </c>
      <c r="G2046" s="22" t="s">
        <v>463</v>
      </c>
      <c r="H2046" s="22" t="s">
        <v>684</v>
      </c>
      <c r="I2046" s="22" t="s">
        <v>374</v>
      </c>
      <c r="J2046" s="24">
        <v>25640</v>
      </c>
      <c r="K2046" s="58">
        <f t="shared" si="73"/>
        <v>25640</v>
      </c>
    </row>
    <row r="2047" spans="2:11" s="1" customFormat="1" ht="14.1" hidden="1" customHeight="1" outlineLevel="4" x14ac:dyDescent="0.2">
      <c r="B2047" s="35" t="s">
        <v>4128</v>
      </c>
      <c r="C2047" s="35"/>
      <c r="D2047" s="21"/>
      <c r="E2047" s="22" t="s">
        <v>4129</v>
      </c>
      <c r="F2047" s="22" t="s">
        <v>248</v>
      </c>
      <c r="G2047" s="22" t="s">
        <v>463</v>
      </c>
      <c r="H2047" s="22" t="s">
        <v>931</v>
      </c>
      <c r="I2047" s="22" t="s">
        <v>463</v>
      </c>
      <c r="J2047" s="24">
        <v>30750</v>
      </c>
      <c r="K2047" s="58">
        <f t="shared" si="73"/>
        <v>30750</v>
      </c>
    </row>
    <row r="2048" spans="2:11" s="1" customFormat="1" ht="14.1" hidden="1" customHeight="1" outlineLevel="4" x14ac:dyDescent="0.2">
      <c r="B2048" s="35" t="s">
        <v>4130</v>
      </c>
      <c r="C2048" s="35"/>
      <c r="D2048" s="21"/>
      <c r="E2048" s="22" t="s">
        <v>4131</v>
      </c>
      <c r="F2048" s="22" t="s">
        <v>248</v>
      </c>
      <c r="G2048" s="22" t="s">
        <v>463</v>
      </c>
      <c r="H2048" s="22" t="s">
        <v>931</v>
      </c>
      <c r="I2048" s="22" t="s">
        <v>321</v>
      </c>
      <c r="J2048" s="24">
        <v>26835</v>
      </c>
      <c r="K2048" s="58">
        <f t="shared" si="73"/>
        <v>26835</v>
      </c>
    </row>
    <row r="2049" spans="2:11" s="1" customFormat="1" ht="14.1" hidden="1" customHeight="1" outlineLevel="4" x14ac:dyDescent="0.2">
      <c r="B2049" s="35" t="s">
        <v>4132</v>
      </c>
      <c r="C2049" s="35"/>
      <c r="D2049" s="21"/>
      <c r="E2049" s="22" t="s">
        <v>4133</v>
      </c>
      <c r="F2049" s="22" t="s">
        <v>248</v>
      </c>
      <c r="G2049" s="22" t="s">
        <v>463</v>
      </c>
      <c r="H2049" s="22" t="s">
        <v>931</v>
      </c>
      <c r="I2049" s="22" t="s">
        <v>328</v>
      </c>
      <c r="J2049" s="24">
        <v>26935</v>
      </c>
      <c r="K2049" s="58">
        <f t="shared" si="73"/>
        <v>26935</v>
      </c>
    </row>
    <row r="2050" spans="2:11" s="1" customFormat="1" ht="14.1" hidden="1" customHeight="1" outlineLevel="4" x14ac:dyDescent="0.2">
      <c r="B2050" s="35" t="s">
        <v>4134</v>
      </c>
      <c r="C2050" s="35"/>
      <c r="D2050" s="21"/>
      <c r="E2050" s="22" t="s">
        <v>4135</v>
      </c>
      <c r="F2050" s="22" t="s">
        <v>248</v>
      </c>
      <c r="G2050" s="22" t="s">
        <v>463</v>
      </c>
      <c r="H2050" s="22" t="s">
        <v>931</v>
      </c>
      <c r="I2050" s="22" t="s">
        <v>374</v>
      </c>
      <c r="J2050" s="24">
        <v>27540</v>
      </c>
      <c r="K2050" s="58">
        <f t="shared" si="73"/>
        <v>27540</v>
      </c>
    </row>
    <row r="2051" spans="2:11" s="1" customFormat="1" ht="14.1" hidden="1" customHeight="1" outlineLevel="4" x14ac:dyDescent="0.2">
      <c r="B2051" s="35" t="s">
        <v>4136</v>
      </c>
      <c r="C2051" s="35"/>
      <c r="D2051" s="21"/>
      <c r="E2051" s="22" t="s">
        <v>4137</v>
      </c>
      <c r="F2051" s="22" t="s">
        <v>248</v>
      </c>
      <c r="G2051" s="22" t="s">
        <v>463</v>
      </c>
      <c r="H2051" s="22" t="s">
        <v>931</v>
      </c>
      <c r="I2051" s="22" t="s">
        <v>419</v>
      </c>
      <c r="J2051" s="24">
        <v>29200</v>
      </c>
      <c r="K2051" s="58">
        <f t="shared" si="73"/>
        <v>29200</v>
      </c>
    </row>
    <row r="2052" spans="2:11" s="1" customFormat="1" ht="14.1" hidden="1" customHeight="1" outlineLevel="4" x14ac:dyDescent="0.2">
      <c r="B2052" s="35" t="s">
        <v>4138</v>
      </c>
      <c r="C2052" s="35"/>
      <c r="D2052" s="21"/>
      <c r="E2052" s="22" t="s">
        <v>4139</v>
      </c>
      <c r="F2052" s="22" t="s">
        <v>248</v>
      </c>
      <c r="G2052" s="22" t="s">
        <v>501</v>
      </c>
      <c r="H2052" s="22" t="s">
        <v>684</v>
      </c>
      <c r="I2052" s="22" t="s">
        <v>374</v>
      </c>
      <c r="J2052" s="24">
        <v>29525</v>
      </c>
      <c r="K2052" s="58">
        <f t="shared" si="73"/>
        <v>29525</v>
      </c>
    </row>
    <row r="2053" spans="2:11" s="1" customFormat="1" ht="14.1" hidden="1" customHeight="1" outlineLevel="4" x14ac:dyDescent="0.2">
      <c r="B2053" s="35" t="s">
        <v>4140</v>
      </c>
      <c r="C2053" s="35"/>
      <c r="D2053" s="21"/>
      <c r="E2053" s="22" t="s">
        <v>4141</v>
      </c>
      <c r="F2053" s="22" t="s">
        <v>248</v>
      </c>
      <c r="G2053" s="22" t="s">
        <v>501</v>
      </c>
      <c r="H2053" s="22" t="s">
        <v>931</v>
      </c>
      <c r="I2053" s="22" t="s">
        <v>463</v>
      </c>
      <c r="J2053" s="24">
        <v>34255</v>
      </c>
      <c r="K2053" s="58">
        <f t="shared" si="73"/>
        <v>34255</v>
      </c>
    </row>
    <row r="2054" spans="2:11" s="1" customFormat="1" ht="14.1" hidden="1" customHeight="1" outlineLevel="4" x14ac:dyDescent="0.2">
      <c r="B2054" s="35" t="s">
        <v>4142</v>
      </c>
      <c r="C2054" s="35"/>
      <c r="D2054" s="21"/>
      <c r="E2054" s="22" t="s">
        <v>4143</v>
      </c>
      <c r="F2054" s="22" t="s">
        <v>248</v>
      </c>
      <c r="G2054" s="22" t="s">
        <v>501</v>
      </c>
      <c r="H2054" s="22" t="s">
        <v>931</v>
      </c>
      <c r="I2054" s="22" t="s">
        <v>321</v>
      </c>
      <c r="J2054" s="24">
        <v>29925</v>
      </c>
      <c r="K2054" s="58">
        <f t="shared" si="73"/>
        <v>29925</v>
      </c>
    </row>
    <row r="2055" spans="2:11" s="1" customFormat="1" ht="14.1" hidden="1" customHeight="1" outlineLevel="4" x14ac:dyDescent="0.2">
      <c r="B2055" s="35" t="s">
        <v>4144</v>
      </c>
      <c r="C2055" s="35"/>
      <c r="D2055" s="21"/>
      <c r="E2055" s="22" t="s">
        <v>4145</v>
      </c>
      <c r="F2055" s="22" t="s">
        <v>248</v>
      </c>
      <c r="G2055" s="22" t="s">
        <v>501</v>
      </c>
      <c r="H2055" s="22" t="s">
        <v>931</v>
      </c>
      <c r="I2055" s="22" t="s">
        <v>328</v>
      </c>
      <c r="J2055" s="24">
        <v>29870</v>
      </c>
      <c r="K2055" s="58">
        <f t="shared" si="73"/>
        <v>29870</v>
      </c>
    </row>
    <row r="2056" spans="2:11" s="1" customFormat="1" ht="14.1" hidden="1" customHeight="1" outlineLevel="4" x14ac:dyDescent="0.2">
      <c r="B2056" s="35" t="s">
        <v>4146</v>
      </c>
      <c r="C2056" s="35"/>
      <c r="D2056" s="21"/>
      <c r="E2056" s="22" t="s">
        <v>4147</v>
      </c>
      <c r="F2056" s="22" t="s">
        <v>248</v>
      </c>
      <c r="G2056" s="22" t="s">
        <v>501</v>
      </c>
      <c r="H2056" s="22" t="s">
        <v>931</v>
      </c>
      <c r="I2056" s="22" t="s">
        <v>374</v>
      </c>
      <c r="J2056" s="24">
        <v>30955</v>
      </c>
      <c r="K2056" s="58">
        <f t="shared" si="73"/>
        <v>30955</v>
      </c>
    </row>
    <row r="2057" spans="2:11" s="1" customFormat="1" ht="14.1" hidden="1" customHeight="1" outlineLevel="4" x14ac:dyDescent="0.2">
      <c r="B2057" s="35" t="s">
        <v>4148</v>
      </c>
      <c r="C2057" s="35"/>
      <c r="D2057" s="21"/>
      <c r="E2057" s="22" t="s">
        <v>4149</v>
      </c>
      <c r="F2057" s="22" t="s">
        <v>248</v>
      </c>
      <c r="G2057" s="22" t="s">
        <v>501</v>
      </c>
      <c r="H2057" s="22" t="s">
        <v>931</v>
      </c>
      <c r="I2057" s="22" t="s">
        <v>419</v>
      </c>
      <c r="J2057" s="24">
        <v>32615</v>
      </c>
      <c r="K2057" s="58">
        <f t="shared" si="73"/>
        <v>32615</v>
      </c>
    </row>
    <row r="2058" spans="2:11" s="1" customFormat="1" ht="14.1" hidden="1" customHeight="1" outlineLevel="4" x14ac:dyDescent="0.2">
      <c r="B2058" s="35" t="s">
        <v>4150</v>
      </c>
      <c r="C2058" s="35"/>
      <c r="D2058" s="21"/>
      <c r="E2058" s="22" t="s">
        <v>4151</v>
      </c>
      <c r="F2058" s="22" t="s">
        <v>248</v>
      </c>
      <c r="G2058" s="22" t="s">
        <v>321</v>
      </c>
      <c r="H2058" s="22" t="s">
        <v>684</v>
      </c>
      <c r="I2058" s="22" t="s">
        <v>321</v>
      </c>
      <c r="J2058" s="24">
        <v>14700</v>
      </c>
      <c r="K2058" s="58">
        <f t="shared" si="73"/>
        <v>14700</v>
      </c>
    </row>
    <row r="2059" spans="2:11" s="1" customFormat="1" ht="14.1" hidden="1" customHeight="1" outlineLevel="4" x14ac:dyDescent="0.2">
      <c r="B2059" s="35" t="s">
        <v>4152</v>
      </c>
      <c r="C2059" s="35"/>
      <c r="D2059" s="21"/>
      <c r="E2059" s="22" t="s">
        <v>4153</v>
      </c>
      <c r="F2059" s="22" t="s">
        <v>248</v>
      </c>
      <c r="G2059" s="22" t="s">
        <v>321</v>
      </c>
      <c r="H2059" s="22" t="s">
        <v>684</v>
      </c>
      <c r="I2059" s="22" t="s">
        <v>328</v>
      </c>
      <c r="J2059" s="24">
        <v>15080</v>
      </c>
      <c r="K2059" s="58">
        <f t="shared" si="73"/>
        <v>15080</v>
      </c>
    </row>
    <row r="2060" spans="2:11" s="1" customFormat="1" ht="14.1" hidden="1" customHeight="1" outlineLevel="4" x14ac:dyDescent="0.2">
      <c r="B2060" s="35" t="s">
        <v>4154</v>
      </c>
      <c r="C2060" s="35"/>
      <c r="D2060" s="21"/>
      <c r="E2060" s="22" t="s">
        <v>4155</v>
      </c>
      <c r="F2060" s="22" t="s">
        <v>248</v>
      </c>
      <c r="G2060" s="22" t="s">
        <v>321</v>
      </c>
      <c r="H2060" s="22" t="s">
        <v>684</v>
      </c>
      <c r="I2060" s="22" t="s">
        <v>374</v>
      </c>
      <c r="J2060" s="24">
        <v>15945</v>
      </c>
      <c r="K2060" s="58">
        <f t="shared" si="73"/>
        <v>15945</v>
      </c>
    </row>
    <row r="2061" spans="2:11" s="1" customFormat="1" ht="14.1" hidden="1" customHeight="1" outlineLevel="4" x14ac:dyDescent="0.2">
      <c r="B2061" s="35" t="s">
        <v>4156</v>
      </c>
      <c r="C2061" s="35"/>
      <c r="D2061" s="21"/>
      <c r="E2061" s="22" t="s">
        <v>4157</v>
      </c>
      <c r="F2061" s="22" t="s">
        <v>248</v>
      </c>
      <c r="G2061" s="22" t="s">
        <v>321</v>
      </c>
      <c r="H2061" s="22" t="s">
        <v>931</v>
      </c>
      <c r="I2061" s="22" t="s">
        <v>374</v>
      </c>
      <c r="J2061" s="24">
        <v>17190</v>
      </c>
      <c r="K2061" s="58">
        <f t="shared" si="73"/>
        <v>17190</v>
      </c>
    </row>
    <row r="2062" spans="2:11" s="1" customFormat="1" ht="14.1" hidden="1" customHeight="1" outlineLevel="4" x14ac:dyDescent="0.2">
      <c r="B2062" s="35" t="s">
        <v>4158</v>
      </c>
      <c r="C2062" s="35"/>
      <c r="D2062" s="21"/>
      <c r="E2062" s="22" t="s">
        <v>4159</v>
      </c>
      <c r="F2062" s="22" t="s">
        <v>248</v>
      </c>
      <c r="G2062" s="22" t="s">
        <v>321</v>
      </c>
      <c r="H2062" s="22" t="s">
        <v>931</v>
      </c>
      <c r="I2062" s="22" t="s">
        <v>419</v>
      </c>
      <c r="J2062" s="24">
        <v>18415</v>
      </c>
      <c r="K2062" s="58">
        <f t="shared" si="73"/>
        <v>18415</v>
      </c>
    </row>
    <row r="2063" spans="2:11" s="1" customFormat="1" ht="14.1" hidden="1" customHeight="1" outlineLevel="4" x14ac:dyDescent="0.2">
      <c r="B2063" s="35" t="s">
        <v>4160</v>
      </c>
      <c r="C2063" s="35"/>
      <c r="D2063" s="21"/>
      <c r="E2063" s="22" t="s">
        <v>4161</v>
      </c>
      <c r="F2063" s="22" t="s">
        <v>248</v>
      </c>
      <c r="G2063" s="22" t="s">
        <v>374</v>
      </c>
      <c r="H2063" s="22" t="s">
        <v>681</v>
      </c>
      <c r="I2063" s="22" t="s">
        <v>328</v>
      </c>
      <c r="J2063" s="24">
        <v>16675</v>
      </c>
      <c r="K2063" s="58">
        <f t="shared" si="73"/>
        <v>16675</v>
      </c>
    </row>
    <row r="2064" spans="2:11" s="1" customFormat="1" ht="14.1" hidden="1" customHeight="1" outlineLevel="4" x14ac:dyDescent="0.2">
      <c r="B2064" s="35" t="s">
        <v>4162</v>
      </c>
      <c r="C2064" s="35"/>
      <c r="D2064" s="21"/>
      <c r="E2064" s="22" t="s">
        <v>4163</v>
      </c>
      <c r="F2064" s="22" t="s">
        <v>248</v>
      </c>
      <c r="G2064" s="22" t="s">
        <v>374</v>
      </c>
      <c r="H2064" s="22" t="s">
        <v>931</v>
      </c>
      <c r="I2064" s="22" t="s">
        <v>328</v>
      </c>
      <c r="J2064" s="24">
        <v>19140</v>
      </c>
      <c r="K2064" s="58">
        <f t="shared" si="73"/>
        <v>19140</v>
      </c>
    </row>
    <row r="2065" spans="2:11" s="1" customFormat="1" ht="14.1" hidden="1" customHeight="1" outlineLevel="4" x14ac:dyDescent="0.2">
      <c r="B2065" s="35" t="s">
        <v>4164</v>
      </c>
      <c r="C2065" s="35"/>
      <c r="D2065" s="21"/>
      <c r="E2065" s="22" t="s">
        <v>4165</v>
      </c>
      <c r="F2065" s="22" t="s">
        <v>248</v>
      </c>
      <c r="G2065" s="22" t="s">
        <v>398</v>
      </c>
      <c r="H2065" s="22" t="s">
        <v>931</v>
      </c>
      <c r="I2065" s="22" t="s">
        <v>374</v>
      </c>
      <c r="J2065" s="24">
        <v>22470</v>
      </c>
      <c r="K2065" s="58">
        <f t="shared" si="73"/>
        <v>22470</v>
      </c>
    </row>
    <row r="2066" spans="2:11" s="1" customFormat="1" ht="14.1" hidden="1" customHeight="1" outlineLevel="4" x14ac:dyDescent="0.2">
      <c r="B2066" s="35" t="s">
        <v>4166</v>
      </c>
      <c r="C2066" s="35"/>
      <c r="D2066" s="21"/>
      <c r="E2066" s="22" t="s">
        <v>4167</v>
      </c>
      <c r="F2066" s="22" t="s">
        <v>248</v>
      </c>
      <c r="G2066" s="22" t="s">
        <v>419</v>
      </c>
      <c r="H2066" s="22" t="s">
        <v>681</v>
      </c>
      <c r="I2066" s="22" t="s">
        <v>328</v>
      </c>
      <c r="J2066" s="24">
        <v>19430</v>
      </c>
      <c r="K2066" s="58">
        <f t="shared" si="73"/>
        <v>19430</v>
      </c>
    </row>
    <row r="2067" spans="2:11" s="1" customFormat="1" ht="14.1" hidden="1" customHeight="1" outlineLevel="4" x14ac:dyDescent="0.2">
      <c r="B2067" s="35" t="s">
        <v>4168</v>
      </c>
      <c r="C2067" s="35"/>
      <c r="D2067" s="21"/>
      <c r="E2067" s="22" t="s">
        <v>4169</v>
      </c>
      <c r="F2067" s="22" t="s">
        <v>248</v>
      </c>
      <c r="G2067" s="22" t="s">
        <v>419</v>
      </c>
      <c r="H2067" s="22" t="s">
        <v>931</v>
      </c>
      <c r="I2067" s="22" t="s">
        <v>463</v>
      </c>
      <c r="J2067" s="24">
        <v>26080</v>
      </c>
      <c r="K2067" s="58">
        <f t="shared" si="73"/>
        <v>26080</v>
      </c>
    </row>
    <row r="2068" spans="2:11" s="1" customFormat="1" ht="89.1" hidden="1" customHeight="1" outlineLevel="2" x14ac:dyDescent="0.2">
      <c r="B2068" s="37" t="s">
        <v>4170</v>
      </c>
      <c r="C2068" s="37"/>
      <c r="D2068" s="26"/>
      <c r="E2068" s="16"/>
      <c r="F2068" s="16"/>
      <c r="G2068" s="16"/>
      <c r="H2068" s="16"/>
      <c r="I2068" s="16"/>
      <c r="J2068" s="17"/>
      <c r="K2068" s="56"/>
    </row>
    <row r="2069" spans="2:11" s="1" customFormat="1" ht="14.1" hidden="1" customHeight="1" outlineLevel="3" x14ac:dyDescent="0.2">
      <c r="B2069" s="35" t="s">
        <v>4171</v>
      </c>
      <c r="C2069" s="35"/>
      <c r="D2069" s="21"/>
      <c r="E2069" s="22" t="s">
        <v>4172</v>
      </c>
      <c r="F2069" s="22" t="s">
        <v>248</v>
      </c>
      <c r="G2069" s="22" t="s">
        <v>4173</v>
      </c>
      <c r="H2069" s="22" t="s">
        <v>4174</v>
      </c>
      <c r="I2069" s="22" t="s">
        <v>4175</v>
      </c>
      <c r="J2069" s="24">
        <v>3439</v>
      </c>
      <c r="K2069" s="58">
        <f t="shared" ref="K2069:K2079" si="74">J2069*((100-$C$14-$C$16)/100)</f>
        <v>3439</v>
      </c>
    </row>
    <row r="2070" spans="2:11" s="1" customFormat="1" ht="14.1" hidden="1" customHeight="1" outlineLevel="3" x14ac:dyDescent="0.2">
      <c r="B2070" s="35" t="s">
        <v>4176</v>
      </c>
      <c r="C2070" s="35"/>
      <c r="D2070" s="21"/>
      <c r="E2070" s="22" t="s">
        <v>4177</v>
      </c>
      <c r="F2070" s="22" t="s">
        <v>248</v>
      </c>
      <c r="G2070" s="22" t="s">
        <v>4173</v>
      </c>
      <c r="H2070" s="22" t="s">
        <v>4174</v>
      </c>
      <c r="I2070" s="22" t="s">
        <v>4175</v>
      </c>
      <c r="J2070" s="24">
        <v>4713</v>
      </c>
      <c r="K2070" s="58">
        <f t="shared" si="74"/>
        <v>4713</v>
      </c>
    </row>
    <row r="2071" spans="2:11" s="1" customFormat="1" ht="14.1" hidden="1" customHeight="1" outlineLevel="3" x14ac:dyDescent="0.2">
      <c r="B2071" s="35" t="s">
        <v>4178</v>
      </c>
      <c r="C2071" s="35"/>
      <c r="D2071" s="21"/>
      <c r="E2071" s="22" t="s">
        <v>4179</v>
      </c>
      <c r="F2071" s="22" t="s">
        <v>248</v>
      </c>
      <c r="G2071" s="22" t="s">
        <v>4173</v>
      </c>
      <c r="H2071" s="22" t="s">
        <v>4174</v>
      </c>
      <c r="I2071" s="22" t="s">
        <v>4175</v>
      </c>
      <c r="J2071" s="24">
        <v>2738</v>
      </c>
      <c r="K2071" s="58">
        <f t="shared" si="74"/>
        <v>2738</v>
      </c>
    </row>
    <row r="2072" spans="2:11" s="1" customFormat="1" ht="14.1" hidden="1" customHeight="1" outlineLevel="3" x14ac:dyDescent="0.2">
      <c r="B2072" s="35" t="s">
        <v>4180</v>
      </c>
      <c r="C2072" s="35"/>
      <c r="D2072" s="21"/>
      <c r="E2072" s="22" t="s">
        <v>4181</v>
      </c>
      <c r="F2072" s="22" t="s">
        <v>248</v>
      </c>
      <c r="G2072" s="22" t="s">
        <v>4173</v>
      </c>
      <c r="H2072" s="22" t="s">
        <v>4174</v>
      </c>
      <c r="I2072" s="22" t="s">
        <v>4175</v>
      </c>
      <c r="J2072" s="24">
        <v>2953</v>
      </c>
      <c r="K2072" s="58">
        <f t="shared" si="74"/>
        <v>2953</v>
      </c>
    </row>
    <row r="2073" spans="2:11" s="1" customFormat="1" ht="14.1" hidden="1" customHeight="1" outlineLevel="3" x14ac:dyDescent="0.2">
      <c r="B2073" s="35" t="s">
        <v>4182</v>
      </c>
      <c r="C2073" s="35"/>
      <c r="D2073" s="21"/>
      <c r="E2073" s="22" t="s">
        <v>4183</v>
      </c>
      <c r="F2073" s="22" t="s">
        <v>248</v>
      </c>
      <c r="G2073" s="22" t="s">
        <v>4173</v>
      </c>
      <c r="H2073" s="22" t="s">
        <v>4174</v>
      </c>
      <c r="I2073" s="22" t="s">
        <v>4175</v>
      </c>
      <c r="J2073" s="24">
        <v>3196</v>
      </c>
      <c r="K2073" s="58">
        <f t="shared" si="74"/>
        <v>3196</v>
      </c>
    </row>
    <row r="2074" spans="2:11" s="1" customFormat="1" ht="14.1" hidden="1" customHeight="1" outlineLevel="3" x14ac:dyDescent="0.2">
      <c r="B2074" s="35" t="s">
        <v>4184</v>
      </c>
      <c r="C2074" s="35"/>
      <c r="D2074" s="21"/>
      <c r="E2074" s="22" t="s">
        <v>4185</v>
      </c>
      <c r="F2074" s="22" t="s">
        <v>248</v>
      </c>
      <c r="G2074" s="22" t="s">
        <v>4173</v>
      </c>
      <c r="H2074" s="22" t="s">
        <v>4186</v>
      </c>
      <c r="I2074" s="22" t="s">
        <v>4175</v>
      </c>
      <c r="J2074" s="24">
        <v>3680</v>
      </c>
      <c r="K2074" s="58">
        <f t="shared" si="74"/>
        <v>3680</v>
      </c>
    </row>
    <row r="2075" spans="2:11" s="1" customFormat="1" ht="14.1" hidden="1" customHeight="1" outlineLevel="3" x14ac:dyDescent="0.2">
      <c r="B2075" s="35" t="s">
        <v>4187</v>
      </c>
      <c r="C2075" s="35"/>
      <c r="D2075" s="21"/>
      <c r="E2075" s="22" t="s">
        <v>4188</v>
      </c>
      <c r="F2075" s="22" t="s">
        <v>248</v>
      </c>
      <c r="G2075" s="22" t="s">
        <v>4173</v>
      </c>
      <c r="H2075" s="22" t="s">
        <v>4186</v>
      </c>
      <c r="I2075" s="22" t="s">
        <v>4175</v>
      </c>
      <c r="J2075" s="24">
        <v>3894</v>
      </c>
      <c r="K2075" s="58">
        <f t="shared" si="74"/>
        <v>3894</v>
      </c>
    </row>
    <row r="2076" spans="2:11" s="1" customFormat="1" ht="14.1" hidden="1" customHeight="1" outlineLevel="3" x14ac:dyDescent="0.2">
      <c r="B2076" s="35" t="s">
        <v>4189</v>
      </c>
      <c r="C2076" s="35"/>
      <c r="D2076" s="21"/>
      <c r="E2076" s="22" t="s">
        <v>4190</v>
      </c>
      <c r="F2076" s="22" t="s">
        <v>248</v>
      </c>
      <c r="G2076" s="22" t="s">
        <v>4173</v>
      </c>
      <c r="H2076" s="22" t="s">
        <v>4186</v>
      </c>
      <c r="I2076" s="22" t="s">
        <v>4175</v>
      </c>
      <c r="J2076" s="24">
        <v>2982</v>
      </c>
      <c r="K2076" s="58">
        <f t="shared" si="74"/>
        <v>2982</v>
      </c>
    </row>
    <row r="2077" spans="2:11" s="1" customFormat="1" ht="14.1" hidden="1" customHeight="1" outlineLevel="3" x14ac:dyDescent="0.2">
      <c r="B2077" s="35" t="s">
        <v>4191</v>
      </c>
      <c r="C2077" s="35"/>
      <c r="D2077" s="21"/>
      <c r="E2077" s="22" t="s">
        <v>4192</v>
      </c>
      <c r="F2077" s="22" t="s">
        <v>248</v>
      </c>
      <c r="G2077" s="22" t="s">
        <v>4173</v>
      </c>
      <c r="H2077" s="22" t="s">
        <v>4186</v>
      </c>
      <c r="I2077" s="22" t="s">
        <v>4175</v>
      </c>
      <c r="J2077" s="24">
        <v>3245</v>
      </c>
      <c r="K2077" s="58">
        <f t="shared" si="74"/>
        <v>3245</v>
      </c>
    </row>
    <row r="2078" spans="2:11" s="1" customFormat="1" ht="14.1" hidden="1" customHeight="1" outlineLevel="3" x14ac:dyDescent="0.2">
      <c r="B2078" s="35" t="s">
        <v>4193</v>
      </c>
      <c r="C2078" s="35"/>
      <c r="D2078" s="21"/>
      <c r="E2078" s="22" t="s">
        <v>4194</v>
      </c>
      <c r="F2078" s="22" t="s">
        <v>248</v>
      </c>
      <c r="G2078" s="22" t="s">
        <v>4173</v>
      </c>
      <c r="H2078" s="22" t="s">
        <v>4186</v>
      </c>
      <c r="I2078" s="22" t="s">
        <v>4175</v>
      </c>
      <c r="J2078" s="24">
        <v>3330</v>
      </c>
      <c r="K2078" s="58">
        <f t="shared" si="74"/>
        <v>3330</v>
      </c>
    </row>
    <row r="2079" spans="2:11" s="1" customFormat="1" ht="14.1" hidden="1" customHeight="1" outlineLevel="3" x14ac:dyDescent="0.2">
      <c r="B2079" s="35" t="s">
        <v>4195</v>
      </c>
      <c r="C2079" s="35"/>
      <c r="D2079" s="21"/>
      <c r="E2079" s="22" t="s">
        <v>4196</v>
      </c>
      <c r="F2079" s="22" t="s">
        <v>248</v>
      </c>
      <c r="G2079" s="22" t="s">
        <v>4173</v>
      </c>
      <c r="H2079" s="22" t="s">
        <v>4186</v>
      </c>
      <c r="I2079" s="22" t="s">
        <v>4175</v>
      </c>
      <c r="J2079" s="24">
        <v>3439</v>
      </c>
      <c r="K2079" s="58">
        <f t="shared" si="74"/>
        <v>3439</v>
      </c>
    </row>
    <row r="2080" spans="2:11" s="1" customFormat="1" ht="89.1" hidden="1" customHeight="1" outlineLevel="2" x14ac:dyDescent="0.2">
      <c r="B2080" s="37" t="s">
        <v>4197</v>
      </c>
      <c r="C2080" s="37"/>
      <c r="D2080" s="26"/>
      <c r="E2080" s="16"/>
      <c r="F2080" s="16"/>
      <c r="G2080" s="16"/>
      <c r="H2080" s="16"/>
      <c r="I2080" s="16"/>
      <c r="J2080" s="17"/>
      <c r="K2080" s="56"/>
    </row>
    <row r="2081" spans="2:11" s="1" customFormat="1" ht="14.1" hidden="1" customHeight="1" outlineLevel="3" x14ac:dyDescent="0.2">
      <c r="B2081" s="35" t="s">
        <v>4198</v>
      </c>
      <c r="C2081" s="35"/>
      <c r="D2081" s="21"/>
      <c r="E2081" s="22" t="s">
        <v>4199</v>
      </c>
      <c r="F2081" s="22" t="s">
        <v>248</v>
      </c>
      <c r="G2081" s="22" t="s">
        <v>4200</v>
      </c>
      <c r="H2081" s="22" t="s">
        <v>4201</v>
      </c>
      <c r="I2081" s="22" t="s">
        <v>4202</v>
      </c>
      <c r="J2081" s="23">
        <v>385</v>
      </c>
      <c r="K2081" s="58">
        <f t="shared" ref="K2081:K2100" si="75">J2081*((100-$C$14-$C$16)/100)</f>
        <v>385</v>
      </c>
    </row>
    <row r="2082" spans="2:11" s="1" customFormat="1" ht="14.1" hidden="1" customHeight="1" outlineLevel="3" x14ac:dyDescent="0.2">
      <c r="B2082" s="35" t="s">
        <v>4203</v>
      </c>
      <c r="C2082" s="35"/>
      <c r="D2082" s="21"/>
      <c r="E2082" s="22" t="s">
        <v>4204</v>
      </c>
      <c r="F2082" s="22" t="s">
        <v>248</v>
      </c>
      <c r="G2082" s="22" t="s">
        <v>4200</v>
      </c>
      <c r="H2082" s="22" t="s">
        <v>299</v>
      </c>
      <c r="I2082" s="22" t="s">
        <v>4202</v>
      </c>
      <c r="J2082" s="23">
        <v>644</v>
      </c>
      <c r="K2082" s="58">
        <f t="shared" si="75"/>
        <v>644</v>
      </c>
    </row>
    <row r="2083" spans="2:11" s="1" customFormat="1" ht="14.1" hidden="1" customHeight="1" outlineLevel="3" x14ac:dyDescent="0.2">
      <c r="B2083" s="35" t="s">
        <v>4205</v>
      </c>
      <c r="C2083" s="35"/>
      <c r="D2083" s="21"/>
      <c r="E2083" s="22" t="s">
        <v>4206</v>
      </c>
      <c r="F2083" s="22" t="s">
        <v>248</v>
      </c>
      <c r="G2083" s="22" t="s">
        <v>4200</v>
      </c>
      <c r="H2083" s="22" t="s">
        <v>4202</v>
      </c>
      <c r="I2083" s="22" t="s">
        <v>4202</v>
      </c>
      <c r="J2083" s="23">
        <v>245</v>
      </c>
      <c r="K2083" s="58">
        <f t="shared" si="75"/>
        <v>245</v>
      </c>
    </row>
    <row r="2084" spans="2:11" s="1" customFormat="1" ht="14.1" hidden="1" customHeight="1" outlineLevel="3" x14ac:dyDescent="0.2">
      <c r="B2084" s="35" t="s">
        <v>4207</v>
      </c>
      <c r="C2084" s="35"/>
      <c r="D2084" s="21"/>
      <c r="E2084" s="22" t="s">
        <v>4208</v>
      </c>
      <c r="F2084" s="22" t="s">
        <v>248</v>
      </c>
      <c r="G2084" s="22" t="s">
        <v>4200</v>
      </c>
      <c r="H2084" s="22" t="s">
        <v>271</v>
      </c>
      <c r="I2084" s="22" t="s">
        <v>4202</v>
      </c>
      <c r="J2084" s="23">
        <v>963</v>
      </c>
      <c r="K2084" s="58">
        <f t="shared" si="75"/>
        <v>963</v>
      </c>
    </row>
    <row r="2085" spans="2:11" s="1" customFormat="1" ht="14.1" hidden="1" customHeight="1" outlineLevel="3" x14ac:dyDescent="0.2">
      <c r="B2085" s="35" t="s">
        <v>4209</v>
      </c>
      <c r="C2085" s="35"/>
      <c r="D2085" s="21"/>
      <c r="E2085" s="22" t="s">
        <v>4210</v>
      </c>
      <c r="F2085" s="22" t="s">
        <v>248</v>
      </c>
      <c r="G2085" s="22" t="s">
        <v>4211</v>
      </c>
      <c r="H2085" s="22" t="s">
        <v>4201</v>
      </c>
      <c r="I2085" s="22" t="s">
        <v>4202</v>
      </c>
      <c r="J2085" s="23">
        <v>549</v>
      </c>
      <c r="K2085" s="58">
        <f t="shared" si="75"/>
        <v>549</v>
      </c>
    </row>
    <row r="2086" spans="2:11" s="1" customFormat="1" ht="14.1" hidden="1" customHeight="1" outlineLevel="3" x14ac:dyDescent="0.2">
      <c r="B2086" s="35" t="s">
        <v>4212</v>
      </c>
      <c r="C2086" s="35"/>
      <c r="D2086" s="21"/>
      <c r="E2086" s="22" t="s">
        <v>4213</v>
      </c>
      <c r="F2086" s="22" t="s">
        <v>248</v>
      </c>
      <c r="G2086" s="22" t="s">
        <v>4211</v>
      </c>
      <c r="H2086" s="22" t="s">
        <v>299</v>
      </c>
      <c r="I2086" s="22" t="s">
        <v>4202</v>
      </c>
      <c r="J2086" s="23">
        <v>900</v>
      </c>
      <c r="K2086" s="58">
        <f t="shared" si="75"/>
        <v>900</v>
      </c>
    </row>
    <row r="2087" spans="2:11" s="1" customFormat="1" ht="14.1" hidden="1" customHeight="1" outlineLevel="3" x14ac:dyDescent="0.2">
      <c r="B2087" s="35" t="s">
        <v>4214</v>
      </c>
      <c r="C2087" s="35"/>
      <c r="D2087" s="21"/>
      <c r="E2087" s="22" t="s">
        <v>4215</v>
      </c>
      <c r="F2087" s="22" t="s">
        <v>248</v>
      </c>
      <c r="G2087" s="22" t="s">
        <v>4211</v>
      </c>
      <c r="H2087" s="22" t="s">
        <v>4202</v>
      </c>
      <c r="I2087" s="22" t="s">
        <v>4202</v>
      </c>
      <c r="J2087" s="23">
        <v>348</v>
      </c>
      <c r="K2087" s="58">
        <f t="shared" si="75"/>
        <v>348</v>
      </c>
    </row>
    <row r="2088" spans="2:11" s="1" customFormat="1" ht="14.1" hidden="1" customHeight="1" outlineLevel="3" x14ac:dyDescent="0.2">
      <c r="B2088" s="35" t="s">
        <v>4216</v>
      </c>
      <c r="C2088" s="35"/>
      <c r="D2088" s="21"/>
      <c r="E2088" s="22" t="s">
        <v>4217</v>
      </c>
      <c r="F2088" s="22" t="s">
        <v>248</v>
      </c>
      <c r="G2088" s="22" t="s">
        <v>4211</v>
      </c>
      <c r="H2088" s="22" t="s">
        <v>271</v>
      </c>
      <c r="I2088" s="22" t="s">
        <v>4202</v>
      </c>
      <c r="J2088" s="24">
        <v>1356</v>
      </c>
      <c r="K2088" s="58">
        <f t="shared" si="75"/>
        <v>1356</v>
      </c>
    </row>
    <row r="2089" spans="2:11" s="1" customFormat="1" ht="14.1" hidden="1" customHeight="1" outlineLevel="3" x14ac:dyDescent="0.2">
      <c r="B2089" s="35" t="s">
        <v>4218</v>
      </c>
      <c r="C2089" s="35"/>
      <c r="D2089" s="21"/>
      <c r="E2089" s="22" t="s">
        <v>4219</v>
      </c>
      <c r="F2089" s="22" t="s">
        <v>248</v>
      </c>
      <c r="G2089" s="22" t="s">
        <v>4220</v>
      </c>
      <c r="H2089" s="22" t="s">
        <v>4201</v>
      </c>
      <c r="I2089" s="22" t="s">
        <v>4202</v>
      </c>
      <c r="J2089" s="23">
        <v>693</v>
      </c>
      <c r="K2089" s="58">
        <f t="shared" si="75"/>
        <v>693</v>
      </c>
    </row>
    <row r="2090" spans="2:11" s="1" customFormat="1" ht="14.1" hidden="1" customHeight="1" outlineLevel="3" x14ac:dyDescent="0.2">
      <c r="B2090" s="35" t="s">
        <v>4221</v>
      </c>
      <c r="C2090" s="35"/>
      <c r="D2090" s="21"/>
      <c r="E2090" s="22" t="s">
        <v>4222</v>
      </c>
      <c r="F2090" s="22" t="s">
        <v>248</v>
      </c>
      <c r="G2090" s="22" t="s">
        <v>4220</v>
      </c>
      <c r="H2090" s="22" t="s">
        <v>299</v>
      </c>
      <c r="I2090" s="22" t="s">
        <v>4202</v>
      </c>
      <c r="J2090" s="24">
        <v>1170</v>
      </c>
      <c r="K2090" s="58">
        <f t="shared" si="75"/>
        <v>1170</v>
      </c>
    </row>
    <row r="2091" spans="2:11" s="1" customFormat="1" ht="14.1" hidden="1" customHeight="1" outlineLevel="3" x14ac:dyDescent="0.2">
      <c r="B2091" s="35" t="s">
        <v>4223</v>
      </c>
      <c r="C2091" s="35"/>
      <c r="D2091" s="21"/>
      <c r="E2091" s="22" t="s">
        <v>4224</v>
      </c>
      <c r="F2091" s="22" t="s">
        <v>248</v>
      </c>
      <c r="G2091" s="22" t="s">
        <v>4220</v>
      </c>
      <c r="H2091" s="22" t="s">
        <v>4202</v>
      </c>
      <c r="I2091" s="22" t="s">
        <v>4202</v>
      </c>
      <c r="J2091" s="23">
        <v>448</v>
      </c>
      <c r="K2091" s="58">
        <f t="shared" si="75"/>
        <v>448</v>
      </c>
    </row>
    <row r="2092" spans="2:11" s="1" customFormat="1" ht="14.1" hidden="1" customHeight="1" outlineLevel="3" x14ac:dyDescent="0.2">
      <c r="B2092" s="35" t="s">
        <v>4225</v>
      </c>
      <c r="C2092" s="35"/>
      <c r="D2092" s="21"/>
      <c r="E2092" s="22" t="s">
        <v>4226</v>
      </c>
      <c r="F2092" s="22" t="s">
        <v>248</v>
      </c>
      <c r="G2092" s="22" t="s">
        <v>4220</v>
      </c>
      <c r="H2092" s="22" t="s">
        <v>271</v>
      </c>
      <c r="I2092" s="22" t="s">
        <v>4202</v>
      </c>
      <c r="J2092" s="24">
        <v>1747</v>
      </c>
      <c r="K2092" s="58">
        <f t="shared" si="75"/>
        <v>1747</v>
      </c>
    </row>
    <row r="2093" spans="2:11" s="1" customFormat="1" ht="14.1" hidden="1" customHeight="1" outlineLevel="3" x14ac:dyDescent="0.2">
      <c r="B2093" s="35" t="s">
        <v>4227</v>
      </c>
      <c r="C2093" s="35"/>
      <c r="D2093" s="21"/>
      <c r="E2093" s="22" t="s">
        <v>4228</v>
      </c>
      <c r="F2093" s="22" t="s">
        <v>248</v>
      </c>
      <c r="G2093" s="22" t="s">
        <v>4229</v>
      </c>
      <c r="H2093" s="22" t="s">
        <v>4201</v>
      </c>
      <c r="I2093" s="22" t="s">
        <v>4202</v>
      </c>
      <c r="J2093" s="23">
        <v>235</v>
      </c>
      <c r="K2093" s="58">
        <f t="shared" si="75"/>
        <v>235</v>
      </c>
    </row>
    <row r="2094" spans="2:11" s="1" customFormat="1" ht="14.1" hidden="1" customHeight="1" outlineLevel="3" x14ac:dyDescent="0.2">
      <c r="B2094" s="35" t="s">
        <v>4230</v>
      </c>
      <c r="C2094" s="35"/>
      <c r="D2094" s="21"/>
      <c r="E2094" s="22" t="s">
        <v>4231</v>
      </c>
      <c r="F2094" s="22" t="s">
        <v>248</v>
      </c>
      <c r="G2094" s="22" t="s">
        <v>4232</v>
      </c>
      <c r="H2094" s="22" t="s">
        <v>4201</v>
      </c>
      <c r="I2094" s="22" t="s">
        <v>4202</v>
      </c>
      <c r="J2094" s="23">
        <v>278</v>
      </c>
      <c r="K2094" s="58">
        <f t="shared" si="75"/>
        <v>278</v>
      </c>
    </row>
    <row r="2095" spans="2:11" s="1" customFormat="1" ht="14.1" hidden="1" customHeight="1" outlineLevel="3" x14ac:dyDescent="0.2">
      <c r="B2095" s="35" t="s">
        <v>4233</v>
      </c>
      <c r="C2095" s="35"/>
      <c r="D2095" s="21"/>
      <c r="E2095" s="22" t="s">
        <v>4234</v>
      </c>
      <c r="F2095" s="22" t="s">
        <v>248</v>
      </c>
      <c r="G2095" s="22" t="s">
        <v>4232</v>
      </c>
      <c r="H2095" s="22" t="s">
        <v>299</v>
      </c>
      <c r="I2095" s="22" t="s">
        <v>4202</v>
      </c>
      <c r="J2095" s="23">
        <v>443</v>
      </c>
      <c r="K2095" s="58">
        <f t="shared" si="75"/>
        <v>443</v>
      </c>
    </row>
    <row r="2096" spans="2:11" s="1" customFormat="1" ht="14.1" hidden="1" customHeight="1" outlineLevel="3" x14ac:dyDescent="0.2">
      <c r="B2096" s="35" t="s">
        <v>4235</v>
      </c>
      <c r="C2096" s="35"/>
      <c r="D2096" s="21"/>
      <c r="E2096" s="22" t="s">
        <v>4236</v>
      </c>
      <c r="F2096" s="22" t="s">
        <v>248</v>
      </c>
      <c r="G2096" s="22" t="s">
        <v>4232</v>
      </c>
      <c r="H2096" s="22" t="s">
        <v>4202</v>
      </c>
      <c r="I2096" s="22" t="s">
        <v>4202</v>
      </c>
      <c r="J2096" s="23">
        <v>177</v>
      </c>
      <c r="K2096" s="58">
        <f t="shared" si="75"/>
        <v>177</v>
      </c>
    </row>
    <row r="2097" spans="2:11" s="1" customFormat="1" ht="14.1" hidden="1" customHeight="1" outlineLevel="3" x14ac:dyDescent="0.2">
      <c r="B2097" s="35" t="s">
        <v>4237</v>
      </c>
      <c r="C2097" s="35"/>
      <c r="D2097" s="21"/>
      <c r="E2097" s="22" t="s">
        <v>4238</v>
      </c>
      <c r="F2097" s="22" t="s">
        <v>248</v>
      </c>
      <c r="G2097" s="22" t="s">
        <v>4232</v>
      </c>
      <c r="H2097" s="22" t="s">
        <v>271</v>
      </c>
      <c r="I2097" s="22" t="s">
        <v>4202</v>
      </c>
      <c r="J2097" s="23">
        <v>672</v>
      </c>
      <c r="K2097" s="58">
        <f t="shared" si="75"/>
        <v>672</v>
      </c>
    </row>
    <row r="2098" spans="2:11" s="1" customFormat="1" ht="14.1" hidden="1" customHeight="1" outlineLevel="3" x14ac:dyDescent="0.2">
      <c r="B2098" s="35" t="s">
        <v>4239</v>
      </c>
      <c r="C2098" s="35"/>
      <c r="D2098" s="21"/>
      <c r="E2098" s="22" t="s">
        <v>4240</v>
      </c>
      <c r="F2098" s="22" t="s">
        <v>248</v>
      </c>
      <c r="G2098" s="22" t="s">
        <v>4229</v>
      </c>
      <c r="H2098" s="22" t="s">
        <v>299</v>
      </c>
      <c r="I2098" s="22" t="s">
        <v>4202</v>
      </c>
      <c r="J2098" s="23">
        <v>393</v>
      </c>
      <c r="K2098" s="58">
        <f t="shared" si="75"/>
        <v>393</v>
      </c>
    </row>
    <row r="2099" spans="2:11" s="1" customFormat="1" ht="14.1" hidden="1" customHeight="1" outlineLevel="3" x14ac:dyDescent="0.2">
      <c r="B2099" s="35" t="s">
        <v>4241</v>
      </c>
      <c r="C2099" s="35"/>
      <c r="D2099" s="21"/>
      <c r="E2099" s="22" t="s">
        <v>4242</v>
      </c>
      <c r="F2099" s="22" t="s">
        <v>248</v>
      </c>
      <c r="G2099" s="22" t="s">
        <v>4229</v>
      </c>
      <c r="H2099" s="22" t="s">
        <v>4202</v>
      </c>
      <c r="I2099" s="22" t="s">
        <v>4202</v>
      </c>
      <c r="J2099" s="23">
        <v>142</v>
      </c>
      <c r="K2099" s="58">
        <f t="shared" si="75"/>
        <v>142</v>
      </c>
    </row>
    <row r="2100" spans="2:11" s="1" customFormat="1" ht="14.1" hidden="1" customHeight="1" outlineLevel="3" x14ac:dyDescent="0.2">
      <c r="B2100" s="35" t="s">
        <v>4243</v>
      </c>
      <c r="C2100" s="35"/>
      <c r="D2100" s="21"/>
      <c r="E2100" s="22" t="s">
        <v>4244</v>
      </c>
      <c r="F2100" s="22" t="s">
        <v>248</v>
      </c>
      <c r="G2100" s="22" t="s">
        <v>4229</v>
      </c>
      <c r="H2100" s="22" t="s">
        <v>271</v>
      </c>
      <c r="I2100" s="22" t="s">
        <v>4202</v>
      </c>
      <c r="J2100" s="23">
        <v>572</v>
      </c>
      <c r="K2100" s="58">
        <f t="shared" si="75"/>
        <v>572</v>
      </c>
    </row>
    <row r="2101" spans="2:11" s="1" customFormat="1" ht="89.1" hidden="1" customHeight="1" outlineLevel="2" x14ac:dyDescent="0.2">
      <c r="B2101" s="37" t="s">
        <v>4245</v>
      </c>
      <c r="C2101" s="37"/>
      <c r="D2101" s="26"/>
      <c r="E2101" s="16"/>
      <c r="F2101" s="16"/>
      <c r="G2101" s="16"/>
      <c r="H2101" s="16"/>
      <c r="I2101" s="16"/>
      <c r="J2101" s="17"/>
      <c r="K2101" s="56"/>
    </row>
    <row r="2102" spans="2:11" s="1" customFormat="1" ht="14.1" hidden="1" customHeight="1" outlineLevel="3" x14ac:dyDescent="0.2">
      <c r="B2102" s="35" t="s">
        <v>4246</v>
      </c>
      <c r="C2102" s="35"/>
      <c r="D2102" s="21"/>
      <c r="E2102" s="22" t="s">
        <v>4247</v>
      </c>
      <c r="F2102" s="22" t="s">
        <v>248</v>
      </c>
      <c r="G2102" s="22" t="s">
        <v>4248</v>
      </c>
      <c r="H2102" s="22" t="s">
        <v>4202</v>
      </c>
      <c r="I2102" s="22" t="s">
        <v>4249</v>
      </c>
      <c r="J2102" s="23">
        <v>393</v>
      </c>
      <c r="K2102" s="58">
        <f t="shared" ref="K2102:K2111" si="76">J2102*((100-$C$14-$C$16)/100)</f>
        <v>393</v>
      </c>
    </row>
    <row r="2103" spans="2:11" s="1" customFormat="1" ht="14.1" hidden="1" customHeight="1" outlineLevel="3" x14ac:dyDescent="0.2">
      <c r="B2103" s="35" t="s">
        <v>4250</v>
      </c>
      <c r="C2103" s="35"/>
      <c r="D2103" s="21"/>
      <c r="E2103" s="22" t="s">
        <v>4251</v>
      </c>
      <c r="F2103" s="22" t="s">
        <v>248</v>
      </c>
      <c r="G2103" s="22" t="s">
        <v>4248</v>
      </c>
      <c r="H2103" s="22" t="s">
        <v>4173</v>
      </c>
      <c r="I2103" s="22" t="s">
        <v>4249</v>
      </c>
      <c r="J2103" s="23">
        <v>678</v>
      </c>
      <c r="K2103" s="58">
        <f t="shared" si="76"/>
        <v>678</v>
      </c>
    </row>
    <row r="2104" spans="2:11" s="1" customFormat="1" ht="14.1" hidden="1" customHeight="1" outlineLevel="3" x14ac:dyDescent="0.2">
      <c r="B2104" s="35" t="s">
        <v>4252</v>
      </c>
      <c r="C2104" s="35"/>
      <c r="D2104" s="21"/>
      <c r="E2104" s="22" t="s">
        <v>4253</v>
      </c>
      <c r="F2104" s="22" t="s">
        <v>248</v>
      </c>
      <c r="G2104" s="22" t="s">
        <v>4254</v>
      </c>
      <c r="H2104" s="22" t="s">
        <v>4202</v>
      </c>
      <c r="I2104" s="22" t="s">
        <v>4249</v>
      </c>
      <c r="J2104" s="23">
        <v>485</v>
      </c>
      <c r="K2104" s="58">
        <f t="shared" si="76"/>
        <v>485</v>
      </c>
    </row>
    <row r="2105" spans="2:11" s="1" customFormat="1" ht="14.1" hidden="1" customHeight="1" outlineLevel="3" x14ac:dyDescent="0.2">
      <c r="B2105" s="35" t="s">
        <v>4255</v>
      </c>
      <c r="C2105" s="35"/>
      <c r="D2105" s="21"/>
      <c r="E2105" s="22" t="s">
        <v>4256</v>
      </c>
      <c r="F2105" s="22" t="s">
        <v>248</v>
      </c>
      <c r="G2105" s="22" t="s">
        <v>4254</v>
      </c>
      <c r="H2105" s="22" t="s">
        <v>4173</v>
      </c>
      <c r="I2105" s="22" t="s">
        <v>4249</v>
      </c>
      <c r="J2105" s="23">
        <v>793</v>
      </c>
      <c r="K2105" s="58">
        <f t="shared" si="76"/>
        <v>793</v>
      </c>
    </row>
    <row r="2106" spans="2:11" s="1" customFormat="1" ht="14.1" hidden="1" customHeight="1" outlineLevel="3" x14ac:dyDescent="0.2">
      <c r="B2106" s="35" t="s">
        <v>4257</v>
      </c>
      <c r="C2106" s="35"/>
      <c r="D2106" s="21"/>
      <c r="E2106" s="22" t="s">
        <v>4258</v>
      </c>
      <c r="F2106" s="22" t="s">
        <v>248</v>
      </c>
      <c r="G2106" s="22" t="s">
        <v>4259</v>
      </c>
      <c r="H2106" s="22" t="s">
        <v>4202</v>
      </c>
      <c r="I2106" s="22" t="s">
        <v>4249</v>
      </c>
      <c r="J2106" s="23">
        <v>142</v>
      </c>
      <c r="K2106" s="58">
        <f t="shared" si="76"/>
        <v>142</v>
      </c>
    </row>
    <row r="2107" spans="2:11" s="1" customFormat="1" ht="14.1" hidden="1" customHeight="1" outlineLevel="3" x14ac:dyDescent="0.2">
      <c r="B2107" s="35" t="s">
        <v>4260</v>
      </c>
      <c r="C2107" s="35"/>
      <c r="D2107" s="21"/>
      <c r="E2107" s="22" t="s">
        <v>4261</v>
      </c>
      <c r="F2107" s="22" t="s">
        <v>248</v>
      </c>
      <c r="G2107" s="22" t="s">
        <v>4259</v>
      </c>
      <c r="H2107" s="22" t="s">
        <v>4173</v>
      </c>
      <c r="I2107" s="22" t="s">
        <v>4249</v>
      </c>
      <c r="J2107" s="23">
        <v>251</v>
      </c>
      <c r="K2107" s="58">
        <f t="shared" si="76"/>
        <v>251</v>
      </c>
    </row>
    <row r="2108" spans="2:11" s="1" customFormat="1" ht="14.1" hidden="1" customHeight="1" outlineLevel="3" x14ac:dyDescent="0.2">
      <c r="B2108" s="35" t="s">
        <v>4262</v>
      </c>
      <c r="C2108" s="35"/>
      <c r="D2108" s="21"/>
      <c r="E2108" s="22" t="s">
        <v>4263</v>
      </c>
      <c r="F2108" s="22" t="s">
        <v>248</v>
      </c>
      <c r="G2108" s="22" t="s">
        <v>4264</v>
      </c>
      <c r="H2108" s="22" t="s">
        <v>4202</v>
      </c>
      <c r="I2108" s="22" t="s">
        <v>4249</v>
      </c>
      <c r="J2108" s="23">
        <v>215</v>
      </c>
      <c r="K2108" s="58">
        <f t="shared" si="76"/>
        <v>215</v>
      </c>
    </row>
    <row r="2109" spans="2:11" s="1" customFormat="1" ht="14.1" hidden="1" customHeight="1" outlineLevel="3" x14ac:dyDescent="0.2">
      <c r="B2109" s="35" t="s">
        <v>4265</v>
      </c>
      <c r="C2109" s="35"/>
      <c r="D2109" s="21"/>
      <c r="E2109" s="22" t="s">
        <v>4266</v>
      </c>
      <c r="F2109" s="22" t="s">
        <v>248</v>
      </c>
      <c r="G2109" s="22" t="s">
        <v>4264</v>
      </c>
      <c r="H2109" s="22" t="s">
        <v>4173</v>
      </c>
      <c r="I2109" s="22" t="s">
        <v>4249</v>
      </c>
      <c r="J2109" s="23">
        <v>358</v>
      </c>
      <c r="K2109" s="58">
        <f t="shared" si="76"/>
        <v>358</v>
      </c>
    </row>
    <row r="2110" spans="2:11" s="1" customFormat="1" ht="14.1" hidden="1" customHeight="1" outlineLevel="3" x14ac:dyDescent="0.2">
      <c r="B2110" s="35" t="s">
        <v>4267</v>
      </c>
      <c r="C2110" s="35"/>
      <c r="D2110" s="21"/>
      <c r="E2110" s="22" t="s">
        <v>4268</v>
      </c>
      <c r="F2110" s="22" t="s">
        <v>248</v>
      </c>
      <c r="G2110" s="22" t="s">
        <v>4269</v>
      </c>
      <c r="H2110" s="22" t="s">
        <v>4202</v>
      </c>
      <c r="I2110" s="22" t="s">
        <v>4249</v>
      </c>
      <c r="J2110" s="23">
        <v>301</v>
      </c>
      <c r="K2110" s="58">
        <f t="shared" si="76"/>
        <v>301</v>
      </c>
    </row>
    <row r="2111" spans="2:11" s="1" customFormat="1" ht="14.1" hidden="1" customHeight="1" outlineLevel="3" x14ac:dyDescent="0.2">
      <c r="B2111" s="35" t="s">
        <v>4270</v>
      </c>
      <c r="C2111" s="35"/>
      <c r="D2111" s="21"/>
      <c r="E2111" s="22" t="s">
        <v>4271</v>
      </c>
      <c r="F2111" s="22" t="s">
        <v>248</v>
      </c>
      <c r="G2111" s="22" t="s">
        <v>4269</v>
      </c>
      <c r="H2111" s="22" t="s">
        <v>4173</v>
      </c>
      <c r="I2111" s="22" t="s">
        <v>4249</v>
      </c>
      <c r="J2111" s="23">
        <v>500</v>
      </c>
      <c r="K2111" s="58">
        <f t="shared" si="76"/>
        <v>500</v>
      </c>
    </row>
    <row r="2112" spans="2:11" s="1" customFormat="1" ht="89.1" hidden="1" customHeight="1" outlineLevel="2" x14ac:dyDescent="0.2">
      <c r="B2112" s="37" t="s">
        <v>4272</v>
      </c>
      <c r="C2112" s="37"/>
      <c r="D2112" s="26"/>
      <c r="E2112" s="16"/>
      <c r="F2112" s="16"/>
      <c r="G2112" s="16"/>
      <c r="H2112" s="16"/>
      <c r="I2112" s="16"/>
      <c r="J2112" s="17"/>
      <c r="K2112" s="56"/>
    </row>
    <row r="2113" spans="2:11" s="1" customFormat="1" ht="14.1" hidden="1" customHeight="1" outlineLevel="3" x14ac:dyDescent="0.2">
      <c r="B2113" s="35" t="s">
        <v>4273</v>
      </c>
      <c r="C2113" s="35"/>
      <c r="D2113" s="21"/>
      <c r="E2113" s="22" t="s">
        <v>4274</v>
      </c>
      <c r="F2113" s="22" t="s">
        <v>248</v>
      </c>
      <c r="G2113" s="22" t="s">
        <v>4275</v>
      </c>
      <c r="H2113" s="22" t="s">
        <v>4276</v>
      </c>
      <c r="I2113" s="22" t="s">
        <v>1175</v>
      </c>
      <c r="J2113" s="24">
        <v>1170</v>
      </c>
      <c r="K2113" s="58">
        <f t="shared" ref="K2113:K2134" si="77">J2113*((100-$C$14-$C$16)/100)</f>
        <v>1170</v>
      </c>
    </row>
    <row r="2114" spans="2:11" s="1" customFormat="1" ht="14.1" hidden="1" customHeight="1" outlineLevel="3" x14ac:dyDescent="0.2">
      <c r="B2114" s="35" t="s">
        <v>4277</v>
      </c>
      <c r="C2114" s="35"/>
      <c r="D2114" s="21"/>
      <c r="E2114" s="22" t="s">
        <v>4278</v>
      </c>
      <c r="F2114" s="22" t="s">
        <v>248</v>
      </c>
      <c r="G2114" s="22" t="s">
        <v>4275</v>
      </c>
      <c r="H2114" s="22" t="s">
        <v>4276</v>
      </c>
      <c r="I2114" s="22" t="s">
        <v>1175</v>
      </c>
      <c r="J2114" s="24">
        <v>1356</v>
      </c>
      <c r="K2114" s="58">
        <f t="shared" si="77"/>
        <v>1356</v>
      </c>
    </row>
    <row r="2115" spans="2:11" s="1" customFormat="1" ht="14.1" hidden="1" customHeight="1" outlineLevel="3" x14ac:dyDescent="0.2">
      <c r="B2115" s="35" t="s">
        <v>4279</v>
      </c>
      <c r="C2115" s="35"/>
      <c r="D2115" s="21"/>
      <c r="E2115" s="22" t="s">
        <v>4280</v>
      </c>
      <c r="F2115" s="22" t="s">
        <v>248</v>
      </c>
      <c r="G2115" s="22" t="s">
        <v>4281</v>
      </c>
      <c r="H2115" s="22" t="s">
        <v>4276</v>
      </c>
      <c r="I2115" s="22" t="s">
        <v>1175</v>
      </c>
      <c r="J2115" s="24">
        <v>1356</v>
      </c>
      <c r="K2115" s="58">
        <f t="shared" si="77"/>
        <v>1356</v>
      </c>
    </row>
    <row r="2116" spans="2:11" s="1" customFormat="1" ht="14.1" hidden="1" customHeight="1" outlineLevel="3" x14ac:dyDescent="0.2">
      <c r="B2116" s="35" t="s">
        <v>4282</v>
      </c>
      <c r="C2116" s="35"/>
      <c r="D2116" s="21"/>
      <c r="E2116" s="22" t="s">
        <v>4283</v>
      </c>
      <c r="F2116" s="22" t="s">
        <v>248</v>
      </c>
      <c r="G2116" s="22" t="s">
        <v>4281</v>
      </c>
      <c r="H2116" s="22" t="s">
        <v>4276</v>
      </c>
      <c r="I2116" s="22" t="s">
        <v>1175</v>
      </c>
      <c r="J2116" s="24">
        <v>1520</v>
      </c>
      <c r="K2116" s="58">
        <f t="shared" si="77"/>
        <v>1520</v>
      </c>
    </row>
    <row r="2117" spans="2:11" s="1" customFormat="1" ht="14.1" hidden="1" customHeight="1" outlineLevel="3" x14ac:dyDescent="0.2">
      <c r="B2117" s="35" t="s">
        <v>4284</v>
      </c>
      <c r="C2117" s="35"/>
      <c r="D2117" s="21"/>
      <c r="E2117" s="22" t="s">
        <v>4285</v>
      </c>
      <c r="F2117" s="22" t="s">
        <v>248</v>
      </c>
      <c r="G2117" s="22" t="s">
        <v>4286</v>
      </c>
      <c r="H2117" s="22" t="s">
        <v>4276</v>
      </c>
      <c r="I2117" s="22" t="s">
        <v>1175</v>
      </c>
      <c r="J2117" s="24">
        <v>1855</v>
      </c>
      <c r="K2117" s="58">
        <f t="shared" si="77"/>
        <v>1855</v>
      </c>
    </row>
    <row r="2118" spans="2:11" s="1" customFormat="1" ht="14.1" hidden="1" customHeight="1" outlineLevel="3" x14ac:dyDescent="0.2">
      <c r="B2118" s="35" t="s">
        <v>4287</v>
      </c>
      <c r="C2118" s="35"/>
      <c r="D2118" s="21"/>
      <c r="E2118" s="22" t="s">
        <v>4288</v>
      </c>
      <c r="F2118" s="22" t="s">
        <v>248</v>
      </c>
      <c r="G2118" s="22" t="s">
        <v>4286</v>
      </c>
      <c r="H2118" s="22" t="s">
        <v>4276</v>
      </c>
      <c r="I2118" s="22" t="s">
        <v>1175</v>
      </c>
      <c r="J2118" s="24">
        <v>2055</v>
      </c>
      <c r="K2118" s="58">
        <f t="shared" si="77"/>
        <v>2055</v>
      </c>
    </row>
    <row r="2119" spans="2:11" s="1" customFormat="1" ht="14.1" hidden="1" customHeight="1" outlineLevel="3" x14ac:dyDescent="0.2">
      <c r="B2119" s="35" t="s">
        <v>4289</v>
      </c>
      <c r="C2119" s="35"/>
      <c r="D2119" s="21"/>
      <c r="E2119" s="22" t="s">
        <v>4290</v>
      </c>
      <c r="F2119" s="22" t="s">
        <v>248</v>
      </c>
      <c r="G2119" s="22" t="s">
        <v>4275</v>
      </c>
      <c r="H2119" s="22" t="s">
        <v>4291</v>
      </c>
      <c r="I2119" s="22" t="s">
        <v>1175</v>
      </c>
      <c r="J2119" s="24">
        <v>1328</v>
      </c>
      <c r="K2119" s="58">
        <f t="shared" si="77"/>
        <v>1328</v>
      </c>
    </row>
    <row r="2120" spans="2:11" s="1" customFormat="1" ht="14.1" hidden="1" customHeight="1" outlineLevel="3" x14ac:dyDescent="0.2">
      <c r="B2120" s="35" t="s">
        <v>4292</v>
      </c>
      <c r="C2120" s="35"/>
      <c r="D2120" s="21"/>
      <c r="E2120" s="22" t="s">
        <v>4293</v>
      </c>
      <c r="F2120" s="22" t="s">
        <v>248</v>
      </c>
      <c r="G2120" s="22" t="s">
        <v>4275</v>
      </c>
      <c r="H2120" s="22" t="s">
        <v>4291</v>
      </c>
      <c r="I2120" s="22" t="s">
        <v>1175</v>
      </c>
      <c r="J2120" s="24">
        <v>1512</v>
      </c>
      <c r="K2120" s="58">
        <f t="shared" si="77"/>
        <v>1512</v>
      </c>
    </row>
    <row r="2121" spans="2:11" s="1" customFormat="1" ht="14.1" hidden="1" customHeight="1" outlineLevel="3" x14ac:dyDescent="0.2">
      <c r="B2121" s="35" t="s">
        <v>4294</v>
      </c>
      <c r="C2121" s="35"/>
      <c r="D2121" s="21"/>
      <c r="E2121" s="22" t="s">
        <v>4295</v>
      </c>
      <c r="F2121" s="22" t="s">
        <v>248</v>
      </c>
      <c r="G2121" s="22" t="s">
        <v>4281</v>
      </c>
      <c r="H2121" s="22" t="s">
        <v>4291</v>
      </c>
      <c r="I2121" s="22" t="s">
        <v>1175</v>
      </c>
      <c r="J2121" s="24">
        <v>1520</v>
      </c>
      <c r="K2121" s="58">
        <f t="shared" si="77"/>
        <v>1520</v>
      </c>
    </row>
    <row r="2122" spans="2:11" s="1" customFormat="1" ht="14.1" hidden="1" customHeight="1" outlineLevel="3" x14ac:dyDescent="0.2">
      <c r="B2122" s="35" t="s">
        <v>4296</v>
      </c>
      <c r="C2122" s="35"/>
      <c r="D2122" s="21"/>
      <c r="E2122" s="22" t="s">
        <v>4297</v>
      </c>
      <c r="F2122" s="22" t="s">
        <v>248</v>
      </c>
      <c r="G2122" s="22" t="s">
        <v>4281</v>
      </c>
      <c r="H2122" s="22" t="s">
        <v>4291</v>
      </c>
      <c r="I2122" s="22" t="s">
        <v>1175</v>
      </c>
      <c r="J2122" s="24">
        <v>1718</v>
      </c>
      <c r="K2122" s="58">
        <f t="shared" si="77"/>
        <v>1718</v>
      </c>
    </row>
    <row r="2123" spans="2:11" s="1" customFormat="1" ht="14.1" hidden="1" customHeight="1" outlineLevel="3" x14ac:dyDescent="0.2">
      <c r="B2123" s="35" t="s">
        <v>4298</v>
      </c>
      <c r="C2123" s="35"/>
      <c r="D2123" s="21"/>
      <c r="E2123" s="22" t="s">
        <v>4299</v>
      </c>
      <c r="F2123" s="22" t="s">
        <v>248</v>
      </c>
      <c r="G2123" s="22" t="s">
        <v>4286</v>
      </c>
      <c r="H2123" s="22" t="s">
        <v>4291</v>
      </c>
      <c r="I2123" s="22" t="s">
        <v>1175</v>
      </c>
      <c r="J2123" s="24">
        <v>2112</v>
      </c>
      <c r="K2123" s="58">
        <f t="shared" si="77"/>
        <v>2112</v>
      </c>
    </row>
    <row r="2124" spans="2:11" s="1" customFormat="1" ht="14.1" hidden="1" customHeight="1" outlineLevel="3" x14ac:dyDescent="0.2">
      <c r="B2124" s="35" t="s">
        <v>4300</v>
      </c>
      <c r="C2124" s="35"/>
      <c r="D2124" s="21"/>
      <c r="E2124" s="22" t="s">
        <v>4301</v>
      </c>
      <c r="F2124" s="22" t="s">
        <v>248</v>
      </c>
      <c r="G2124" s="22" t="s">
        <v>4286</v>
      </c>
      <c r="H2124" s="22" t="s">
        <v>4291</v>
      </c>
      <c r="I2124" s="22" t="s">
        <v>1175</v>
      </c>
      <c r="J2124" s="24">
        <v>2310</v>
      </c>
      <c r="K2124" s="58">
        <f t="shared" si="77"/>
        <v>2310</v>
      </c>
    </row>
    <row r="2125" spans="2:11" s="1" customFormat="1" ht="14.1" hidden="1" customHeight="1" outlineLevel="3" x14ac:dyDescent="0.2">
      <c r="B2125" s="35" t="s">
        <v>4302</v>
      </c>
      <c r="C2125" s="35"/>
      <c r="D2125" s="21"/>
      <c r="E2125" s="22" t="s">
        <v>4303</v>
      </c>
      <c r="F2125" s="22" t="s">
        <v>248</v>
      </c>
      <c r="G2125" s="22" t="s">
        <v>4304</v>
      </c>
      <c r="H2125" s="22" t="s">
        <v>4305</v>
      </c>
      <c r="I2125" s="22" t="s">
        <v>1175</v>
      </c>
      <c r="J2125" s="24">
        <v>4108</v>
      </c>
      <c r="K2125" s="58">
        <f t="shared" si="77"/>
        <v>4108</v>
      </c>
    </row>
    <row r="2126" spans="2:11" s="1" customFormat="1" ht="14.1" hidden="1" customHeight="1" outlineLevel="3" x14ac:dyDescent="0.2">
      <c r="B2126" s="35" t="s">
        <v>4306</v>
      </c>
      <c r="C2126" s="35"/>
      <c r="D2126" s="21"/>
      <c r="E2126" s="22" t="s">
        <v>4307</v>
      </c>
      <c r="F2126" s="22" t="s">
        <v>248</v>
      </c>
      <c r="G2126" s="22" t="s">
        <v>4304</v>
      </c>
      <c r="H2126" s="22" t="s">
        <v>4305</v>
      </c>
      <c r="I2126" s="22" t="s">
        <v>1175</v>
      </c>
      <c r="J2126" s="24">
        <v>4365</v>
      </c>
      <c r="K2126" s="58">
        <f t="shared" si="77"/>
        <v>4365</v>
      </c>
    </row>
    <row r="2127" spans="2:11" s="1" customFormat="1" ht="14.1" hidden="1" customHeight="1" outlineLevel="3" x14ac:dyDescent="0.2">
      <c r="B2127" s="35" t="s">
        <v>4308</v>
      </c>
      <c r="C2127" s="35"/>
      <c r="D2127" s="21"/>
      <c r="E2127" s="22" t="s">
        <v>4309</v>
      </c>
      <c r="F2127" s="22" t="s">
        <v>248</v>
      </c>
      <c r="G2127" s="22" t="s">
        <v>4275</v>
      </c>
      <c r="H2127" s="22" t="s">
        <v>4305</v>
      </c>
      <c r="I2127" s="22" t="s">
        <v>1175</v>
      </c>
      <c r="J2127" s="24">
        <v>1477</v>
      </c>
      <c r="K2127" s="58">
        <f t="shared" si="77"/>
        <v>1477</v>
      </c>
    </row>
    <row r="2128" spans="2:11" s="1" customFormat="1" ht="14.1" hidden="1" customHeight="1" outlineLevel="3" x14ac:dyDescent="0.2">
      <c r="B2128" s="35" t="s">
        <v>4310</v>
      </c>
      <c r="C2128" s="35"/>
      <c r="D2128" s="21"/>
      <c r="E2128" s="22" t="s">
        <v>4311</v>
      </c>
      <c r="F2128" s="22" t="s">
        <v>248</v>
      </c>
      <c r="G2128" s="22" t="s">
        <v>4275</v>
      </c>
      <c r="H2128" s="22" t="s">
        <v>4305</v>
      </c>
      <c r="I2128" s="22" t="s">
        <v>1175</v>
      </c>
      <c r="J2128" s="24">
        <v>1682</v>
      </c>
      <c r="K2128" s="58">
        <f t="shared" si="77"/>
        <v>1682</v>
      </c>
    </row>
    <row r="2129" spans="2:11" s="1" customFormat="1" ht="14.1" hidden="1" customHeight="1" outlineLevel="3" x14ac:dyDescent="0.2">
      <c r="B2129" s="35" t="s">
        <v>4312</v>
      </c>
      <c r="C2129" s="35"/>
      <c r="D2129" s="21"/>
      <c r="E2129" s="22" t="s">
        <v>4313</v>
      </c>
      <c r="F2129" s="22" t="s">
        <v>248</v>
      </c>
      <c r="G2129" s="22" t="s">
        <v>4281</v>
      </c>
      <c r="H2129" s="22" t="s">
        <v>4305</v>
      </c>
      <c r="I2129" s="22" t="s">
        <v>1175</v>
      </c>
      <c r="J2129" s="24">
        <v>1682</v>
      </c>
      <c r="K2129" s="58">
        <f t="shared" si="77"/>
        <v>1682</v>
      </c>
    </row>
    <row r="2130" spans="2:11" s="1" customFormat="1" ht="14.1" hidden="1" customHeight="1" outlineLevel="3" x14ac:dyDescent="0.2">
      <c r="B2130" s="35" t="s">
        <v>4314</v>
      </c>
      <c r="C2130" s="35"/>
      <c r="D2130" s="21"/>
      <c r="E2130" s="22" t="s">
        <v>4315</v>
      </c>
      <c r="F2130" s="22" t="s">
        <v>248</v>
      </c>
      <c r="G2130" s="22" t="s">
        <v>4281</v>
      </c>
      <c r="H2130" s="22" t="s">
        <v>4305</v>
      </c>
      <c r="I2130" s="22" t="s">
        <v>1175</v>
      </c>
      <c r="J2130" s="24">
        <v>1910</v>
      </c>
      <c r="K2130" s="58">
        <f t="shared" si="77"/>
        <v>1910</v>
      </c>
    </row>
    <row r="2131" spans="2:11" s="1" customFormat="1" ht="14.1" hidden="1" customHeight="1" outlineLevel="3" x14ac:dyDescent="0.2">
      <c r="B2131" s="35" t="s">
        <v>4316</v>
      </c>
      <c r="C2131" s="35"/>
      <c r="D2131" s="21"/>
      <c r="E2131" s="22" t="s">
        <v>4317</v>
      </c>
      <c r="F2131" s="22" t="s">
        <v>248</v>
      </c>
      <c r="G2131" s="22" t="s">
        <v>4286</v>
      </c>
      <c r="H2131" s="22" t="s">
        <v>4305</v>
      </c>
      <c r="I2131" s="22" t="s">
        <v>1175</v>
      </c>
      <c r="J2131" s="24">
        <v>2355</v>
      </c>
      <c r="K2131" s="58">
        <f t="shared" si="77"/>
        <v>2355</v>
      </c>
    </row>
    <row r="2132" spans="2:11" s="1" customFormat="1" ht="14.1" hidden="1" customHeight="1" outlineLevel="3" x14ac:dyDescent="0.2">
      <c r="B2132" s="35" t="s">
        <v>4318</v>
      </c>
      <c r="C2132" s="35"/>
      <c r="D2132" s="21"/>
      <c r="E2132" s="22" t="s">
        <v>4319</v>
      </c>
      <c r="F2132" s="22" t="s">
        <v>248</v>
      </c>
      <c r="G2132" s="22" t="s">
        <v>4286</v>
      </c>
      <c r="H2132" s="22" t="s">
        <v>4305</v>
      </c>
      <c r="I2132" s="22" t="s">
        <v>1175</v>
      </c>
      <c r="J2132" s="24">
        <v>2583</v>
      </c>
      <c r="K2132" s="58">
        <f t="shared" si="77"/>
        <v>2583</v>
      </c>
    </row>
    <row r="2133" spans="2:11" s="1" customFormat="1" ht="14.1" hidden="1" customHeight="1" outlineLevel="3" x14ac:dyDescent="0.2">
      <c r="B2133" s="35" t="s">
        <v>4320</v>
      </c>
      <c r="C2133" s="35"/>
      <c r="D2133" s="21"/>
      <c r="E2133" s="22" t="s">
        <v>4321</v>
      </c>
      <c r="F2133" s="22" t="s">
        <v>248</v>
      </c>
      <c r="G2133" s="22" t="s">
        <v>4322</v>
      </c>
      <c r="H2133" s="22" t="s">
        <v>4305</v>
      </c>
      <c r="I2133" s="22" t="s">
        <v>1175</v>
      </c>
      <c r="J2133" s="24">
        <v>3231</v>
      </c>
      <c r="K2133" s="58">
        <f t="shared" si="77"/>
        <v>3231</v>
      </c>
    </row>
    <row r="2134" spans="2:11" s="1" customFormat="1" ht="14.1" hidden="1" customHeight="1" outlineLevel="3" x14ac:dyDescent="0.2">
      <c r="B2134" s="35" t="s">
        <v>4323</v>
      </c>
      <c r="C2134" s="35"/>
      <c r="D2134" s="21"/>
      <c r="E2134" s="22" t="s">
        <v>4324</v>
      </c>
      <c r="F2134" s="22" t="s">
        <v>248</v>
      </c>
      <c r="G2134" s="22" t="s">
        <v>4322</v>
      </c>
      <c r="H2134" s="22" t="s">
        <v>4305</v>
      </c>
      <c r="I2134" s="22" t="s">
        <v>1175</v>
      </c>
      <c r="J2134" s="24">
        <v>3473</v>
      </c>
      <c r="K2134" s="58">
        <f t="shared" si="77"/>
        <v>3473</v>
      </c>
    </row>
    <row r="2135" spans="2:11" ht="12" hidden="1" customHeight="1" outlineLevel="2" x14ac:dyDescent="0.2">
      <c r="B2135" s="33" t="s">
        <v>4325</v>
      </c>
      <c r="C2135" s="33"/>
      <c r="D2135" s="15"/>
      <c r="E2135" s="16"/>
      <c r="F2135" s="16"/>
      <c r="G2135" s="16"/>
      <c r="H2135" s="16"/>
      <c r="I2135" s="16"/>
      <c r="J2135" s="17"/>
      <c r="K2135" s="56"/>
    </row>
    <row r="2136" spans="2:11" s="1" customFormat="1" ht="89.1" hidden="1" customHeight="1" outlineLevel="3" x14ac:dyDescent="0.2">
      <c r="B2136" s="40" t="s">
        <v>4326</v>
      </c>
      <c r="C2136" s="40"/>
      <c r="D2136" s="27"/>
      <c r="E2136" s="19"/>
      <c r="F2136" s="19"/>
      <c r="G2136" s="19"/>
      <c r="H2136" s="19"/>
      <c r="I2136" s="19"/>
      <c r="J2136" s="20"/>
      <c r="K2136" s="57"/>
    </row>
    <row r="2137" spans="2:11" s="1" customFormat="1" ht="14.1" hidden="1" customHeight="1" outlineLevel="4" x14ac:dyDescent="0.2">
      <c r="B2137" s="35" t="s">
        <v>4327</v>
      </c>
      <c r="C2137" s="35"/>
      <c r="D2137" s="21"/>
      <c r="E2137" s="22" t="s">
        <v>4328</v>
      </c>
      <c r="F2137" s="22" t="s">
        <v>248</v>
      </c>
      <c r="G2137" s="22" t="s">
        <v>4329</v>
      </c>
      <c r="H2137" s="22" t="s">
        <v>4330</v>
      </c>
      <c r="I2137" s="22" t="s">
        <v>4331</v>
      </c>
      <c r="J2137" s="24">
        <v>2466</v>
      </c>
      <c r="K2137" s="58">
        <f t="shared" ref="K2137:K2160" si="78">J2137*((100-$C$14-$C$16)/100)</f>
        <v>2466</v>
      </c>
    </row>
    <row r="2138" spans="2:11" s="1" customFormat="1" ht="14.1" hidden="1" customHeight="1" outlineLevel="4" x14ac:dyDescent="0.2">
      <c r="B2138" s="35" t="s">
        <v>4332</v>
      </c>
      <c r="C2138" s="35"/>
      <c r="D2138" s="21"/>
      <c r="E2138" s="22" t="s">
        <v>4333</v>
      </c>
      <c r="F2138" s="22" t="s">
        <v>248</v>
      </c>
      <c r="G2138" s="22" t="s">
        <v>4329</v>
      </c>
      <c r="H2138" s="22" t="s">
        <v>4330</v>
      </c>
      <c r="I2138" s="22" t="s">
        <v>4334</v>
      </c>
      <c r="J2138" s="24">
        <v>1049</v>
      </c>
      <c r="K2138" s="58">
        <f t="shared" si="78"/>
        <v>1049</v>
      </c>
    </row>
    <row r="2139" spans="2:11" s="1" customFormat="1" ht="14.1" hidden="1" customHeight="1" outlineLevel="4" x14ac:dyDescent="0.2">
      <c r="B2139" s="35" t="s">
        <v>4335</v>
      </c>
      <c r="C2139" s="35"/>
      <c r="D2139" s="21"/>
      <c r="E2139" s="22" t="s">
        <v>4336</v>
      </c>
      <c r="F2139" s="22" t="s">
        <v>248</v>
      </c>
      <c r="G2139" s="22" t="s">
        <v>4329</v>
      </c>
      <c r="H2139" s="22" t="s">
        <v>4330</v>
      </c>
      <c r="I2139" s="22" t="s">
        <v>4337</v>
      </c>
      <c r="J2139" s="24">
        <v>1163</v>
      </c>
      <c r="K2139" s="58">
        <f t="shared" si="78"/>
        <v>1163</v>
      </c>
    </row>
    <row r="2140" spans="2:11" s="1" customFormat="1" ht="14.1" hidden="1" customHeight="1" outlineLevel="4" x14ac:dyDescent="0.2">
      <c r="B2140" s="35" t="s">
        <v>4338</v>
      </c>
      <c r="C2140" s="35"/>
      <c r="D2140" s="21"/>
      <c r="E2140" s="22" t="s">
        <v>4339</v>
      </c>
      <c r="F2140" s="22" t="s">
        <v>248</v>
      </c>
      <c r="G2140" s="22" t="s">
        <v>4329</v>
      </c>
      <c r="H2140" s="22" t="s">
        <v>4330</v>
      </c>
      <c r="I2140" s="22" t="s">
        <v>4340</v>
      </c>
      <c r="J2140" s="24">
        <v>1613</v>
      </c>
      <c r="K2140" s="58">
        <f t="shared" si="78"/>
        <v>1613</v>
      </c>
    </row>
    <row r="2141" spans="2:11" s="1" customFormat="1" ht="14.1" hidden="1" customHeight="1" outlineLevel="4" x14ac:dyDescent="0.2">
      <c r="B2141" s="35" t="s">
        <v>4341</v>
      </c>
      <c r="C2141" s="35"/>
      <c r="D2141" s="21"/>
      <c r="E2141" s="22" t="s">
        <v>4342</v>
      </c>
      <c r="F2141" s="22" t="s">
        <v>248</v>
      </c>
      <c r="G2141" s="22" t="s">
        <v>4329</v>
      </c>
      <c r="H2141" s="22" t="s">
        <v>4330</v>
      </c>
      <c r="I2141" s="22" t="s">
        <v>4343</v>
      </c>
      <c r="J2141" s="24">
        <v>2175</v>
      </c>
      <c r="K2141" s="58">
        <f t="shared" si="78"/>
        <v>2175</v>
      </c>
    </row>
    <row r="2142" spans="2:11" s="1" customFormat="1" ht="14.1" hidden="1" customHeight="1" outlineLevel="4" x14ac:dyDescent="0.2">
      <c r="B2142" s="35" t="s">
        <v>4344</v>
      </c>
      <c r="C2142" s="35"/>
      <c r="D2142" s="21"/>
      <c r="E2142" s="22" t="s">
        <v>4345</v>
      </c>
      <c r="F2142" s="22" t="s">
        <v>248</v>
      </c>
      <c r="G2142" s="22" t="s">
        <v>4346</v>
      </c>
      <c r="H2142" s="22" t="s">
        <v>4330</v>
      </c>
      <c r="I2142" s="22" t="s">
        <v>4331</v>
      </c>
      <c r="J2142" s="24">
        <v>1985</v>
      </c>
      <c r="K2142" s="58">
        <f t="shared" si="78"/>
        <v>1985</v>
      </c>
    </row>
    <row r="2143" spans="2:11" s="1" customFormat="1" ht="14.1" hidden="1" customHeight="1" outlineLevel="4" x14ac:dyDescent="0.2">
      <c r="B2143" s="35" t="s">
        <v>4347</v>
      </c>
      <c r="C2143" s="35"/>
      <c r="D2143" s="21"/>
      <c r="E2143" s="22" t="s">
        <v>4348</v>
      </c>
      <c r="F2143" s="22" t="s">
        <v>248</v>
      </c>
      <c r="G2143" s="22" t="s">
        <v>4346</v>
      </c>
      <c r="H2143" s="22" t="s">
        <v>4330</v>
      </c>
      <c r="I2143" s="22" t="s">
        <v>4334</v>
      </c>
      <c r="J2143" s="24">
        <v>1242</v>
      </c>
      <c r="K2143" s="58">
        <f t="shared" si="78"/>
        <v>1242</v>
      </c>
    </row>
    <row r="2144" spans="2:11" s="1" customFormat="1" ht="14.1" hidden="1" customHeight="1" outlineLevel="4" x14ac:dyDescent="0.2">
      <c r="B2144" s="35" t="s">
        <v>4349</v>
      </c>
      <c r="C2144" s="35"/>
      <c r="D2144" s="21"/>
      <c r="E2144" s="22" t="s">
        <v>4350</v>
      </c>
      <c r="F2144" s="22" t="s">
        <v>248</v>
      </c>
      <c r="G2144" s="22"/>
      <c r="H2144" s="22"/>
      <c r="I2144" s="22"/>
      <c r="J2144" s="24">
        <v>1392</v>
      </c>
      <c r="K2144" s="58">
        <f t="shared" si="78"/>
        <v>1392</v>
      </c>
    </row>
    <row r="2145" spans="2:11" s="1" customFormat="1" ht="14.1" hidden="1" customHeight="1" outlineLevel="4" x14ac:dyDescent="0.2">
      <c r="B2145" s="35" t="s">
        <v>4351</v>
      </c>
      <c r="C2145" s="35"/>
      <c r="D2145" s="21"/>
      <c r="E2145" s="22" t="s">
        <v>4352</v>
      </c>
      <c r="F2145" s="22" t="s">
        <v>248</v>
      </c>
      <c r="G2145" s="22" t="s">
        <v>4346</v>
      </c>
      <c r="H2145" s="22" t="s">
        <v>4330</v>
      </c>
      <c r="I2145" s="22" t="s">
        <v>4340</v>
      </c>
      <c r="J2145" s="24">
        <v>1910</v>
      </c>
      <c r="K2145" s="58">
        <f t="shared" si="78"/>
        <v>1910</v>
      </c>
    </row>
    <row r="2146" spans="2:11" s="1" customFormat="1" ht="14.1" hidden="1" customHeight="1" outlineLevel="4" x14ac:dyDescent="0.2">
      <c r="B2146" s="35" t="s">
        <v>4353</v>
      </c>
      <c r="C2146" s="35"/>
      <c r="D2146" s="21"/>
      <c r="E2146" s="22" t="s">
        <v>4354</v>
      </c>
      <c r="F2146" s="22" t="s">
        <v>248</v>
      </c>
      <c r="G2146" s="22" t="s">
        <v>4346</v>
      </c>
      <c r="H2146" s="22" t="s">
        <v>4330</v>
      </c>
      <c r="I2146" s="22" t="s">
        <v>4343</v>
      </c>
      <c r="J2146" s="24">
        <v>2583</v>
      </c>
      <c r="K2146" s="58">
        <f t="shared" si="78"/>
        <v>2583</v>
      </c>
    </row>
    <row r="2147" spans="2:11" s="1" customFormat="1" ht="14.1" hidden="1" customHeight="1" outlineLevel="4" x14ac:dyDescent="0.2">
      <c r="B2147" s="35" t="s">
        <v>4355</v>
      </c>
      <c r="C2147" s="35"/>
      <c r="D2147" s="21"/>
      <c r="E2147" s="22" t="s">
        <v>4356</v>
      </c>
      <c r="F2147" s="22" t="s">
        <v>248</v>
      </c>
      <c r="G2147" s="22" t="s">
        <v>4357</v>
      </c>
      <c r="H2147" s="22" t="s">
        <v>4330</v>
      </c>
      <c r="I2147" s="22" t="s">
        <v>2805</v>
      </c>
      <c r="J2147" s="23">
        <v>548</v>
      </c>
      <c r="K2147" s="58">
        <f t="shared" si="78"/>
        <v>548</v>
      </c>
    </row>
    <row r="2148" spans="2:11" s="1" customFormat="1" ht="14.1" hidden="1" customHeight="1" outlineLevel="4" x14ac:dyDescent="0.2">
      <c r="B2148" s="35" t="s">
        <v>4358</v>
      </c>
      <c r="C2148" s="35"/>
      <c r="D2148" s="21"/>
      <c r="E2148" s="22" t="s">
        <v>4359</v>
      </c>
      <c r="F2148" s="22" t="s">
        <v>248</v>
      </c>
      <c r="G2148" s="22" t="s">
        <v>4357</v>
      </c>
      <c r="H2148" s="22" t="s">
        <v>4330</v>
      </c>
      <c r="I2148" s="22" t="s">
        <v>4360</v>
      </c>
      <c r="J2148" s="23">
        <v>599</v>
      </c>
      <c r="K2148" s="58">
        <f t="shared" si="78"/>
        <v>599</v>
      </c>
    </row>
    <row r="2149" spans="2:11" s="1" customFormat="1" ht="14.1" hidden="1" customHeight="1" outlineLevel="4" x14ac:dyDescent="0.2">
      <c r="B2149" s="35" t="s">
        <v>4361</v>
      </c>
      <c r="C2149" s="35"/>
      <c r="D2149" s="21"/>
      <c r="E2149" s="22" t="s">
        <v>4362</v>
      </c>
      <c r="F2149" s="22" t="s">
        <v>248</v>
      </c>
      <c r="G2149" s="22" t="s">
        <v>4357</v>
      </c>
      <c r="H2149" s="22" t="s">
        <v>4330</v>
      </c>
      <c r="I2149" s="22" t="s">
        <v>4340</v>
      </c>
      <c r="J2149" s="23">
        <v>727</v>
      </c>
      <c r="K2149" s="58">
        <f t="shared" si="78"/>
        <v>727</v>
      </c>
    </row>
    <row r="2150" spans="2:11" s="1" customFormat="1" ht="14.1" hidden="1" customHeight="1" outlineLevel="4" x14ac:dyDescent="0.2">
      <c r="B2150" s="35" t="s">
        <v>4363</v>
      </c>
      <c r="C2150" s="35"/>
      <c r="D2150" s="21"/>
      <c r="E2150" s="22" t="s">
        <v>4364</v>
      </c>
      <c r="F2150" s="22" t="s">
        <v>248</v>
      </c>
      <c r="G2150" s="22" t="s">
        <v>4357</v>
      </c>
      <c r="H2150" s="22" t="s">
        <v>4330</v>
      </c>
      <c r="I2150" s="22" t="s">
        <v>4343</v>
      </c>
      <c r="J2150" s="23">
        <v>880</v>
      </c>
      <c r="K2150" s="58">
        <f t="shared" si="78"/>
        <v>880</v>
      </c>
    </row>
    <row r="2151" spans="2:11" s="1" customFormat="1" ht="14.1" hidden="1" customHeight="1" outlineLevel="4" x14ac:dyDescent="0.2">
      <c r="B2151" s="35" t="s">
        <v>4365</v>
      </c>
      <c r="C2151" s="35"/>
      <c r="D2151" s="21"/>
      <c r="E2151" s="22" t="s">
        <v>4366</v>
      </c>
      <c r="F2151" s="22" t="s">
        <v>248</v>
      </c>
      <c r="G2151" s="22" t="s">
        <v>1889</v>
      </c>
      <c r="H2151" s="22" t="s">
        <v>4330</v>
      </c>
      <c r="I2151" s="22" t="s">
        <v>4334</v>
      </c>
      <c r="J2151" s="23">
        <v>678</v>
      </c>
      <c r="K2151" s="58">
        <f t="shared" si="78"/>
        <v>678</v>
      </c>
    </row>
    <row r="2152" spans="2:11" s="1" customFormat="1" ht="14.1" hidden="1" customHeight="1" outlineLevel="4" x14ac:dyDescent="0.2">
      <c r="B2152" s="35" t="s">
        <v>4367</v>
      </c>
      <c r="C2152" s="35"/>
      <c r="D2152" s="21"/>
      <c r="E2152" s="22" t="s">
        <v>4368</v>
      </c>
      <c r="F2152" s="22" t="s">
        <v>248</v>
      </c>
      <c r="G2152" s="22" t="s">
        <v>1889</v>
      </c>
      <c r="H2152" s="22" t="s">
        <v>4330</v>
      </c>
      <c r="I2152" s="22" t="s">
        <v>4337</v>
      </c>
      <c r="J2152" s="23">
        <v>807</v>
      </c>
      <c r="K2152" s="58">
        <f t="shared" si="78"/>
        <v>807</v>
      </c>
    </row>
    <row r="2153" spans="2:11" s="1" customFormat="1" ht="14.1" hidden="1" customHeight="1" outlineLevel="4" x14ac:dyDescent="0.2">
      <c r="B2153" s="35" t="s">
        <v>4369</v>
      </c>
      <c r="C2153" s="35"/>
      <c r="D2153" s="21"/>
      <c r="E2153" s="22" t="s">
        <v>4370</v>
      </c>
      <c r="F2153" s="22" t="s">
        <v>248</v>
      </c>
      <c r="G2153" s="22" t="s">
        <v>1889</v>
      </c>
      <c r="H2153" s="22" t="s">
        <v>4330</v>
      </c>
      <c r="I2153" s="22" t="s">
        <v>4340</v>
      </c>
      <c r="J2153" s="24">
        <v>1034</v>
      </c>
      <c r="K2153" s="58">
        <f t="shared" si="78"/>
        <v>1034</v>
      </c>
    </row>
    <row r="2154" spans="2:11" s="1" customFormat="1" ht="14.1" hidden="1" customHeight="1" outlineLevel="4" x14ac:dyDescent="0.2">
      <c r="B2154" s="35" t="s">
        <v>4371</v>
      </c>
      <c r="C2154" s="35"/>
      <c r="D2154" s="21"/>
      <c r="E2154" s="22" t="s">
        <v>4372</v>
      </c>
      <c r="F2154" s="22" t="s">
        <v>248</v>
      </c>
      <c r="G2154" s="22" t="s">
        <v>1889</v>
      </c>
      <c r="H2154" s="22" t="s">
        <v>4330</v>
      </c>
      <c r="I2154" s="22" t="s">
        <v>4343</v>
      </c>
      <c r="J2154" s="24">
        <v>1592</v>
      </c>
      <c r="K2154" s="58">
        <f t="shared" si="78"/>
        <v>1592</v>
      </c>
    </row>
    <row r="2155" spans="2:11" s="1" customFormat="1" ht="14.1" hidden="1" customHeight="1" outlineLevel="4" x14ac:dyDescent="0.2">
      <c r="B2155" s="35" t="s">
        <v>4373</v>
      </c>
      <c r="C2155" s="35"/>
      <c r="D2155" s="21"/>
      <c r="E2155" s="22" t="s">
        <v>4374</v>
      </c>
      <c r="F2155" s="22" t="s">
        <v>248</v>
      </c>
      <c r="G2155" s="22" t="s">
        <v>1204</v>
      </c>
      <c r="H2155" s="22" t="s">
        <v>4330</v>
      </c>
      <c r="I2155" s="22" t="s">
        <v>4340</v>
      </c>
      <c r="J2155" s="24">
        <v>1168</v>
      </c>
      <c r="K2155" s="58">
        <f t="shared" si="78"/>
        <v>1168</v>
      </c>
    </row>
    <row r="2156" spans="2:11" s="1" customFormat="1" ht="14.1" hidden="1" customHeight="1" outlineLevel="4" x14ac:dyDescent="0.2">
      <c r="B2156" s="35" t="s">
        <v>4375</v>
      </c>
      <c r="C2156" s="35"/>
      <c r="D2156" s="21"/>
      <c r="E2156" s="22" t="s">
        <v>4376</v>
      </c>
      <c r="F2156" s="22" t="s">
        <v>248</v>
      </c>
      <c r="G2156" s="22" t="s">
        <v>1922</v>
      </c>
      <c r="H2156" s="22" t="s">
        <v>4330</v>
      </c>
      <c r="I2156" s="22" t="s">
        <v>4377</v>
      </c>
      <c r="J2156" s="24">
        <v>2046</v>
      </c>
      <c r="K2156" s="58">
        <f t="shared" si="78"/>
        <v>2046</v>
      </c>
    </row>
    <row r="2157" spans="2:11" s="1" customFormat="1" ht="14.1" hidden="1" customHeight="1" outlineLevel="4" x14ac:dyDescent="0.2">
      <c r="B2157" s="35" t="s">
        <v>4378</v>
      </c>
      <c r="C2157" s="35"/>
      <c r="D2157" s="21"/>
      <c r="E2157" s="22" t="s">
        <v>4379</v>
      </c>
      <c r="F2157" s="22" t="s">
        <v>248</v>
      </c>
      <c r="G2157" s="22" t="s">
        <v>1922</v>
      </c>
      <c r="H2157" s="22" t="s">
        <v>4330</v>
      </c>
      <c r="I2157" s="22" t="s">
        <v>4334</v>
      </c>
      <c r="J2157" s="23">
        <v>878</v>
      </c>
      <c r="K2157" s="58">
        <f t="shared" si="78"/>
        <v>878</v>
      </c>
    </row>
    <row r="2158" spans="2:11" s="1" customFormat="1" ht="14.1" hidden="1" customHeight="1" outlineLevel="4" x14ac:dyDescent="0.2">
      <c r="B2158" s="35" t="s">
        <v>4380</v>
      </c>
      <c r="C2158" s="35"/>
      <c r="D2158" s="21"/>
      <c r="E2158" s="22" t="s">
        <v>4381</v>
      </c>
      <c r="F2158" s="22" t="s">
        <v>248</v>
      </c>
      <c r="G2158" s="22" t="s">
        <v>1922</v>
      </c>
      <c r="H2158" s="22" t="s">
        <v>4330</v>
      </c>
      <c r="I2158" s="22" t="s">
        <v>4337</v>
      </c>
      <c r="J2158" s="23">
        <v>993</v>
      </c>
      <c r="K2158" s="58">
        <f t="shared" si="78"/>
        <v>993</v>
      </c>
    </row>
    <row r="2159" spans="2:11" s="1" customFormat="1" ht="14.1" hidden="1" customHeight="1" outlineLevel="4" x14ac:dyDescent="0.2">
      <c r="B2159" s="35" t="s">
        <v>4382</v>
      </c>
      <c r="C2159" s="35"/>
      <c r="D2159" s="21"/>
      <c r="E2159" s="22" t="s">
        <v>4383</v>
      </c>
      <c r="F2159" s="22" t="s">
        <v>248</v>
      </c>
      <c r="G2159" s="22" t="s">
        <v>1922</v>
      </c>
      <c r="H2159" s="22" t="s">
        <v>4330</v>
      </c>
      <c r="I2159" s="22" t="s">
        <v>4340</v>
      </c>
      <c r="J2159" s="24">
        <v>1328</v>
      </c>
      <c r="K2159" s="58">
        <f t="shared" si="78"/>
        <v>1328</v>
      </c>
    </row>
    <row r="2160" spans="2:11" s="1" customFormat="1" ht="14.1" hidden="1" customHeight="1" outlineLevel="4" x14ac:dyDescent="0.2">
      <c r="B2160" s="35" t="s">
        <v>4384</v>
      </c>
      <c r="C2160" s="35"/>
      <c r="D2160" s="21"/>
      <c r="E2160" s="22" t="s">
        <v>4385</v>
      </c>
      <c r="F2160" s="22" t="s">
        <v>248</v>
      </c>
      <c r="G2160" s="22" t="s">
        <v>1922</v>
      </c>
      <c r="H2160" s="22" t="s">
        <v>4330</v>
      </c>
      <c r="I2160" s="22" t="s">
        <v>4343</v>
      </c>
      <c r="J2160" s="24">
        <v>1783</v>
      </c>
      <c r="K2160" s="58">
        <f t="shared" si="78"/>
        <v>1783</v>
      </c>
    </row>
    <row r="2161" spans="2:11" s="1" customFormat="1" ht="89.1" hidden="1" customHeight="1" outlineLevel="3" x14ac:dyDescent="0.2">
      <c r="B2161" s="40" t="s">
        <v>4386</v>
      </c>
      <c r="C2161" s="40"/>
      <c r="D2161" s="27"/>
      <c r="E2161" s="19"/>
      <c r="F2161" s="19"/>
      <c r="G2161" s="19"/>
      <c r="H2161" s="19"/>
      <c r="I2161" s="19"/>
      <c r="J2161" s="20"/>
      <c r="K2161" s="57"/>
    </row>
    <row r="2162" spans="2:11" s="1" customFormat="1" ht="14.1" hidden="1" customHeight="1" outlineLevel="4" x14ac:dyDescent="0.2">
      <c r="B2162" s="35" t="s">
        <v>4387</v>
      </c>
      <c r="C2162" s="35"/>
      <c r="D2162" s="21"/>
      <c r="E2162" s="22" t="s">
        <v>4388</v>
      </c>
      <c r="F2162" s="22" t="s">
        <v>248</v>
      </c>
      <c r="G2162" s="22" t="s">
        <v>4304</v>
      </c>
      <c r="H2162" s="22" t="s">
        <v>1175</v>
      </c>
      <c r="I2162" s="22" t="s">
        <v>4304</v>
      </c>
      <c r="J2162" s="24">
        <v>2526</v>
      </c>
      <c r="K2162" s="58">
        <f t="shared" ref="K2162:K2185" si="79">J2162*((100-$C$14-$C$16)/100)</f>
        <v>2526</v>
      </c>
    </row>
    <row r="2163" spans="2:11" s="1" customFormat="1" ht="14.1" hidden="1" customHeight="1" outlineLevel="4" x14ac:dyDescent="0.2">
      <c r="B2163" s="35" t="s">
        <v>4389</v>
      </c>
      <c r="C2163" s="35"/>
      <c r="D2163" s="21"/>
      <c r="E2163" s="22" t="s">
        <v>4390</v>
      </c>
      <c r="F2163" s="22" t="s">
        <v>248</v>
      </c>
      <c r="G2163" s="22" t="s">
        <v>4304</v>
      </c>
      <c r="H2163" s="22" t="s">
        <v>1175</v>
      </c>
      <c r="I2163" s="22" t="s">
        <v>4275</v>
      </c>
      <c r="J2163" s="24">
        <v>1026</v>
      </c>
      <c r="K2163" s="58">
        <f t="shared" si="79"/>
        <v>1026</v>
      </c>
    </row>
    <row r="2164" spans="2:11" s="1" customFormat="1" ht="14.1" hidden="1" customHeight="1" outlineLevel="4" x14ac:dyDescent="0.2">
      <c r="B2164" s="35" t="s">
        <v>4391</v>
      </c>
      <c r="C2164" s="35"/>
      <c r="D2164" s="21"/>
      <c r="E2164" s="22" t="s">
        <v>4392</v>
      </c>
      <c r="F2164" s="22" t="s">
        <v>248</v>
      </c>
      <c r="G2164" s="22" t="s">
        <v>4304</v>
      </c>
      <c r="H2164" s="22" t="s">
        <v>1175</v>
      </c>
      <c r="I2164" s="22" t="s">
        <v>4281</v>
      </c>
      <c r="J2164" s="24">
        <v>1136</v>
      </c>
      <c r="K2164" s="58">
        <f t="shared" si="79"/>
        <v>1136</v>
      </c>
    </row>
    <row r="2165" spans="2:11" s="1" customFormat="1" ht="14.1" hidden="1" customHeight="1" outlineLevel="4" x14ac:dyDescent="0.2">
      <c r="B2165" s="35" t="s">
        <v>4393</v>
      </c>
      <c r="C2165" s="35"/>
      <c r="D2165" s="21"/>
      <c r="E2165" s="22" t="s">
        <v>4394</v>
      </c>
      <c r="F2165" s="22" t="s">
        <v>248</v>
      </c>
      <c r="G2165" s="22" t="s">
        <v>4304</v>
      </c>
      <c r="H2165" s="22" t="s">
        <v>1175</v>
      </c>
      <c r="I2165" s="22" t="s">
        <v>4286</v>
      </c>
      <c r="J2165" s="24">
        <v>1583</v>
      </c>
      <c r="K2165" s="58">
        <f t="shared" si="79"/>
        <v>1583</v>
      </c>
    </row>
    <row r="2166" spans="2:11" s="1" customFormat="1" ht="14.1" hidden="1" customHeight="1" outlineLevel="4" x14ac:dyDescent="0.2">
      <c r="B2166" s="35" t="s">
        <v>4395</v>
      </c>
      <c r="C2166" s="35"/>
      <c r="D2166" s="21"/>
      <c r="E2166" s="22" t="s">
        <v>4396</v>
      </c>
      <c r="F2166" s="22" t="s">
        <v>248</v>
      </c>
      <c r="G2166" s="22" t="s">
        <v>4304</v>
      </c>
      <c r="H2166" s="22" t="s">
        <v>1175</v>
      </c>
      <c r="I2166" s="22" t="s">
        <v>4322</v>
      </c>
      <c r="J2166" s="24">
        <v>2139</v>
      </c>
      <c r="K2166" s="58">
        <f t="shared" si="79"/>
        <v>2139</v>
      </c>
    </row>
    <row r="2167" spans="2:11" s="1" customFormat="1" ht="14.1" hidden="1" customHeight="1" outlineLevel="4" x14ac:dyDescent="0.2">
      <c r="B2167" s="35" t="s">
        <v>4397</v>
      </c>
      <c r="C2167" s="35"/>
      <c r="D2167" s="21"/>
      <c r="E2167" s="22" t="s">
        <v>4398</v>
      </c>
      <c r="F2167" s="22" t="s">
        <v>248</v>
      </c>
      <c r="G2167" s="22" t="s">
        <v>4399</v>
      </c>
      <c r="H2167" s="22" t="s">
        <v>1175</v>
      </c>
      <c r="I2167" s="22" t="s">
        <v>4304</v>
      </c>
      <c r="J2167" s="24">
        <v>2848</v>
      </c>
      <c r="K2167" s="58">
        <f t="shared" si="79"/>
        <v>2848</v>
      </c>
    </row>
    <row r="2168" spans="2:11" s="1" customFormat="1" ht="14.1" hidden="1" customHeight="1" outlineLevel="4" x14ac:dyDescent="0.2">
      <c r="B2168" s="35" t="s">
        <v>4400</v>
      </c>
      <c r="C2168" s="35"/>
      <c r="D2168" s="21"/>
      <c r="E2168" s="22" t="s">
        <v>4401</v>
      </c>
      <c r="F2168" s="22" t="s">
        <v>248</v>
      </c>
      <c r="G2168" s="22" t="s">
        <v>4399</v>
      </c>
      <c r="H2168" s="22" t="s">
        <v>1175</v>
      </c>
      <c r="I2168" s="22" t="s">
        <v>4275</v>
      </c>
      <c r="J2168" s="24">
        <v>1227</v>
      </c>
      <c r="K2168" s="58">
        <f t="shared" si="79"/>
        <v>1227</v>
      </c>
    </row>
    <row r="2169" spans="2:11" s="1" customFormat="1" ht="14.1" hidden="1" customHeight="1" outlineLevel="4" x14ac:dyDescent="0.2">
      <c r="B2169" s="35" t="s">
        <v>4402</v>
      </c>
      <c r="C2169" s="35"/>
      <c r="D2169" s="21"/>
      <c r="E2169" s="22" t="s">
        <v>4403</v>
      </c>
      <c r="F2169" s="22" t="s">
        <v>248</v>
      </c>
      <c r="G2169" s="22" t="s">
        <v>4399</v>
      </c>
      <c r="H2169" s="22" t="s">
        <v>1175</v>
      </c>
      <c r="I2169" s="22" t="s">
        <v>4281</v>
      </c>
      <c r="J2169" s="24">
        <v>1342</v>
      </c>
      <c r="K2169" s="58">
        <f t="shared" si="79"/>
        <v>1342</v>
      </c>
    </row>
    <row r="2170" spans="2:11" s="1" customFormat="1" ht="14.1" hidden="1" customHeight="1" outlineLevel="4" x14ac:dyDescent="0.2">
      <c r="B2170" s="35" t="s">
        <v>4404</v>
      </c>
      <c r="C2170" s="35"/>
      <c r="D2170" s="21"/>
      <c r="E2170" s="22" t="s">
        <v>4405</v>
      </c>
      <c r="F2170" s="22" t="s">
        <v>248</v>
      </c>
      <c r="G2170" s="22" t="s">
        <v>4399</v>
      </c>
      <c r="H2170" s="22" t="s">
        <v>1175</v>
      </c>
      <c r="I2170" s="22" t="s">
        <v>4286</v>
      </c>
      <c r="J2170" s="24">
        <v>1910</v>
      </c>
      <c r="K2170" s="58">
        <f t="shared" si="79"/>
        <v>1910</v>
      </c>
    </row>
    <row r="2171" spans="2:11" s="1" customFormat="1" ht="14.1" hidden="1" customHeight="1" outlineLevel="4" x14ac:dyDescent="0.2">
      <c r="B2171" s="35" t="s">
        <v>4406</v>
      </c>
      <c r="C2171" s="35"/>
      <c r="D2171" s="21"/>
      <c r="E2171" s="22" t="s">
        <v>4407</v>
      </c>
      <c r="F2171" s="22" t="s">
        <v>248</v>
      </c>
      <c r="G2171" s="22" t="s">
        <v>4399</v>
      </c>
      <c r="H2171" s="22" t="s">
        <v>1175</v>
      </c>
      <c r="I2171" s="22" t="s">
        <v>4322</v>
      </c>
      <c r="J2171" s="24">
        <v>2597</v>
      </c>
      <c r="K2171" s="58">
        <f t="shared" si="79"/>
        <v>2597</v>
      </c>
    </row>
    <row r="2172" spans="2:11" s="1" customFormat="1" ht="14.1" hidden="1" customHeight="1" outlineLevel="4" x14ac:dyDescent="0.2">
      <c r="B2172" s="35" t="s">
        <v>4408</v>
      </c>
      <c r="C2172" s="35"/>
      <c r="D2172" s="21"/>
      <c r="E2172" s="22" t="s">
        <v>4409</v>
      </c>
      <c r="F2172" s="22" t="s">
        <v>248</v>
      </c>
      <c r="G2172" s="22" t="s">
        <v>4275</v>
      </c>
      <c r="H2172" s="22" t="s">
        <v>1175</v>
      </c>
      <c r="I2172" s="22" t="s">
        <v>4275</v>
      </c>
      <c r="J2172" s="23">
        <v>425</v>
      </c>
      <c r="K2172" s="58">
        <f t="shared" si="79"/>
        <v>425</v>
      </c>
    </row>
    <row r="2173" spans="2:11" s="1" customFormat="1" ht="14.1" hidden="1" customHeight="1" outlineLevel="4" x14ac:dyDescent="0.2">
      <c r="B2173" s="35" t="s">
        <v>4410</v>
      </c>
      <c r="C2173" s="35"/>
      <c r="D2173" s="21"/>
      <c r="E2173" s="22" t="s">
        <v>4411</v>
      </c>
      <c r="F2173" s="22" t="s">
        <v>248</v>
      </c>
      <c r="G2173" s="22" t="s">
        <v>4275</v>
      </c>
      <c r="H2173" s="22" t="s">
        <v>1175</v>
      </c>
      <c r="I2173" s="22" t="s">
        <v>4281</v>
      </c>
      <c r="J2173" s="23">
        <v>483</v>
      </c>
      <c r="K2173" s="58">
        <f t="shared" si="79"/>
        <v>483</v>
      </c>
    </row>
    <row r="2174" spans="2:11" s="1" customFormat="1" ht="14.1" hidden="1" customHeight="1" outlineLevel="4" x14ac:dyDescent="0.2">
      <c r="B2174" s="35" t="s">
        <v>4412</v>
      </c>
      <c r="C2174" s="35"/>
      <c r="D2174" s="21"/>
      <c r="E2174" s="22" t="s">
        <v>4413</v>
      </c>
      <c r="F2174" s="22" t="s">
        <v>248</v>
      </c>
      <c r="G2174" s="22" t="s">
        <v>4275</v>
      </c>
      <c r="H2174" s="22" t="s">
        <v>1175</v>
      </c>
      <c r="I2174" s="22" t="s">
        <v>4286</v>
      </c>
      <c r="J2174" s="23">
        <v>689</v>
      </c>
      <c r="K2174" s="58">
        <f t="shared" si="79"/>
        <v>689</v>
      </c>
    </row>
    <row r="2175" spans="2:11" s="1" customFormat="1" ht="14.1" hidden="1" customHeight="1" outlineLevel="4" x14ac:dyDescent="0.2">
      <c r="B2175" s="35" t="s">
        <v>4414</v>
      </c>
      <c r="C2175" s="35"/>
      <c r="D2175" s="21"/>
      <c r="E2175" s="22" t="s">
        <v>4415</v>
      </c>
      <c r="F2175" s="22" t="s">
        <v>248</v>
      </c>
      <c r="G2175" s="22" t="s">
        <v>4275</v>
      </c>
      <c r="H2175" s="22" t="s">
        <v>1175</v>
      </c>
      <c r="I2175" s="22" t="s">
        <v>4322</v>
      </c>
      <c r="J2175" s="23">
        <v>838</v>
      </c>
      <c r="K2175" s="58">
        <f t="shared" si="79"/>
        <v>838</v>
      </c>
    </row>
    <row r="2176" spans="2:11" s="1" customFormat="1" ht="14.1" hidden="1" customHeight="1" outlineLevel="4" x14ac:dyDescent="0.2">
      <c r="B2176" s="35" t="s">
        <v>4416</v>
      </c>
      <c r="C2176" s="35"/>
      <c r="D2176" s="21"/>
      <c r="E2176" s="22" t="s">
        <v>4417</v>
      </c>
      <c r="F2176" s="22" t="s">
        <v>248</v>
      </c>
      <c r="G2176" s="22" t="s">
        <v>4286</v>
      </c>
      <c r="H2176" s="22" t="s">
        <v>1175</v>
      </c>
      <c r="I2176" s="22" t="s">
        <v>4275</v>
      </c>
      <c r="J2176" s="23">
        <v>634</v>
      </c>
      <c r="K2176" s="58">
        <f t="shared" si="79"/>
        <v>634</v>
      </c>
    </row>
    <row r="2177" spans="2:11" s="1" customFormat="1" ht="14.1" hidden="1" customHeight="1" outlineLevel="4" x14ac:dyDescent="0.2">
      <c r="B2177" s="35" t="s">
        <v>4418</v>
      </c>
      <c r="C2177" s="35"/>
      <c r="D2177" s="21"/>
      <c r="E2177" s="22" t="s">
        <v>4419</v>
      </c>
      <c r="F2177" s="22" t="s">
        <v>248</v>
      </c>
      <c r="G2177" s="22" t="s">
        <v>4286</v>
      </c>
      <c r="H2177" s="22" t="s">
        <v>1175</v>
      </c>
      <c r="I2177" s="22" t="s">
        <v>4281</v>
      </c>
      <c r="J2177" s="23">
        <v>756</v>
      </c>
      <c r="K2177" s="58">
        <f t="shared" si="79"/>
        <v>756</v>
      </c>
    </row>
    <row r="2178" spans="2:11" s="1" customFormat="1" ht="14.1" hidden="1" customHeight="1" outlineLevel="4" x14ac:dyDescent="0.2">
      <c r="B2178" s="35" t="s">
        <v>4420</v>
      </c>
      <c r="C2178" s="35"/>
      <c r="D2178" s="21"/>
      <c r="E2178" s="22" t="s">
        <v>4421</v>
      </c>
      <c r="F2178" s="22" t="s">
        <v>248</v>
      </c>
      <c r="G2178" s="22" t="s">
        <v>4286</v>
      </c>
      <c r="H2178" s="22" t="s">
        <v>1175</v>
      </c>
      <c r="I2178" s="22" t="s">
        <v>4286</v>
      </c>
      <c r="J2178" s="23">
        <v>969</v>
      </c>
      <c r="K2178" s="58">
        <f t="shared" si="79"/>
        <v>969</v>
      </c>
    </row>
    <row r="2179" spans="2:11" s="1" customFormat="1" ht="14.1" hidden="1" customHeight="1" outlineLevel="4" x14ac:dyDescent="0.2">
      <c r="B2179" s="35" t="s">
        <v>4422</v>
      </c>
      <c r="C2179" s="35"/>
      <c r="D2179" s="21"/>
      <c r="E2179" s="22" t="s">
        <v>4423</v>
      </c>
      <c r="F2179" s="22" t="s">
        <v>248</v>
      </c>
      <c r="G2179" s="22" t="s">
        <v>4286</v>
      </c>
      <c r="H2179" s="22" t="s">
        <v>1175</v>
      </c>
      <c r="I2179" s="22" t="s">
        <v>4322</v>
      </c>
      <c r="J2179" s="24">
        <v>1305</v>
      </c>
      <c r="K2179" s="58">
        <f t="shared" si="79"/>
        <v>1305</v>
      </c>
    </row>
    <row r="2180" spans="2:11" s="1" customFormat="1" ht="14.1" hidden="1" customHeight="1" outlineLevel="4" x14ac:dyDescent="0.2">
      <c r="B2180" s="35" t="s">
        <v>4424</v>
      </c>
      <c r="C2180" s="35"/>
      <c r="D2180" s="21"/>
      <c r="E2180" s="22" t="s">
        <v>4425</v>
      </c>
      <c r="F2180" s="22" t="s">
        <v>248</v>
      </c>
      <c r="G2180" s="22" t="s">
        <v>269</v>
      </c>
      <c r="H2180" s="22" t="s">
        <v>1175</v>
      </c>
      <c r="I2180" s="22" t="s">
        <v>4286</v>
      </c>
      <c r="J2180" s="24">
        <v>1097</v>
      </c>
      <c r="K2180" s="58">
        <f t="shared" si="79"/>
        <v>1097</v>
      </c>
    </row>
    <row r="2181" spans="2:11" s="1" customFormat="1" ht="14.1" hidden="1" customHeight="1" outlineLevel="4" x14ac:dyDescent="0.2">
      <c r="B2181" s="35" t="s">
        <v>4426</v>
      </c>
      <c r="C2181" s="35"/>
      <c r="D2181" s="21"/>
      <c r="E2181" s="22" t="s">
        <v>4427</v>
      </c>
      <c r="F2181" s="22" t="s">
        <v>248</v>
      </c>
      <c r="G2181" s="22" t="s">
        <v>4322</v>
      </c>
      <c r="H2181" s="22" t="s">
        <v>1175</v>
      </c>
      <c r="I2181" s="22" t="s">
        <v>4304</v>
      </c>
      <c r="J2181" s="24">
        <v>2076</v>
      </c>
      <c r="K2181" s="58">
        <f t="shared" si="79"/>
        <v>2076</v>
      </c>
    </row>
    <row r="2182" spans="2:11" s="1" customFormat="1" ht="14.1" hidden="1" customHeight="1" outlineLevel="4" x14ac:dyDescent="0.2">
      <c r="B2182" s="35" t="s">
        <v>4428</v>
      </c>
      <c r="C2182" s="35"/>
      <c r="D2182" s="21"/>
      <c r="E2182" s="22" t="s">
        <v>4429</v>
      </c>
      <c r="F2182" s="22" t="s">
        <v>248</v>
      </c>
      <c r="G2182" s="22" t="s">
        <v>4322</v>
      </c>
      <c r="H2182" s="22" t="s">
        <v>1175</v>
      </c>
      <c r="I2182" s="22" t="s">
        <v>4275</v>
      </c>
      <c r="J2182" s="23">
        <v>807</v>
      </c>
      <c r="K2182" s="58">
        <f t="shared" si="79"/>
        <v>807</v>
      </c>
    </row>
    <row r="2183" spans="2:11" s="1" customFormat="1" ht="14.1" hidden="1" customHeight="1" outlineLevel="4" x14ac:dyDescent="0.2">
      <c r="B2183" s="35" t="s">
        <v>4430</v>
      </c>
      <c r="C2183" s="35"/>
      <c r="D2183" s="21"/>
      <c r="E2183" s="22" t="s">
        <v>4431</v>
      </c>
      <c r="F2183" s="22" t="s">
        <v>248</v>
      </c>
      <c r="G2183" s="22" t="s">
        <v>4322</v>
      </c>
      <c r="H2183" s="22" t="s">
        <v>1175</v>
      </c>
      <c r="I2183" s="22" t="s">
        <v>4281</v>
      </c>
      <c r="J2183" s="23">
        <v>801</v>
      </c>
      <c r="K2183" s="58">
        <f t="shared" si="79"/>
        <v>801</v>
      </c>
    </row>
    <row r="2184" spans="2:11" s="1" customFormat="1" ht="14.1" hidden="1" customHeight="1" outlineLevel="4" x14ac:dyDescent="0.2">
      <c r="B2184" s="35" t="s">
        <v>4432</v>
      </c>
      <c r="C2184" s="35"/>
      <c r="D2184" s="21"/>
      <c r="E2184" s="22" t="s">
        <v>4433</v>
      </c>
      <c r="F2184" s="22" t="s">
        <v>248</v>
      </c>
      <c r="G2184" s="22" t="s">
        <v>4322</v>
      </c>
      <c r="H2184" s="22" t="s">
        <v>1175</v>
      </c>
      <c r="I2184" s="22" t="s">
        <v>4286</v>
      </c>
      <c r="J2184" s="24">
        <v>1262</v>
      </c>
      <c r="K2184" s="58">
        <f t="shared" si="79"/>
        <v>1262</v>
      </c>
    </row>
    <row r="2185" spans="2:11" s="1" customFormat="1" ht="14.1" hidden="1" customHeight="1" outlineLevel="4" x14ac:dyDescent="0.2">
      <c r="B2185" s="35" t="s">
        <v>4434</v>
      </c>
      <c r="C2185" s="35"/>
      <c r="D2185" s="21"/>
      <c r="E2185" s="22" t="s">
        <v>4435</v>
      </c>
      <c r="F2185" s="22" t="s">
        <v>248</v>
      </c>
      <c r="G2185" s="22" t="s">
        <v>4322</v>
      </c>
      <c r="H2185" s="22" t="s">
        <v>1175</v>
      </c>
      <c r="I2185" s="22" t="s">
        <v>4322</v>
      </c>
      <c r="J2185" s="24">
        <v>1672</v>
      </c>
      <c r="K2185" s="58">
        <f t="shared" si="79"/>
        <v>1672</v>
      </c>
    </row>
    <row r="2186" spans="2:11" ht="12" hidden="1" customHeight="1" outlineLevel="2" x14ac:dyDescent="0.2">
      <c r="B2186" s="33" t="s">
        <v>4436</v>
      </c>
      <c r="C2186" s="33"/>
      <c r="D2186" s="15"/>
      <c r="E2186" s="16"/>
      <c r="F2186" s="16"/>
      <c r="G2186" s="16"/>
      <c r="H2186" s="16"/>
      <c r="I2186" s="16"/>
      <c r="J2186" s="17"/>
      <c r="K2186" s="56"/>
    </row>
    <row r="2187" spans="2:11" s="1" customFormat="1" ht="89.1" hidden="1" customHeight="1" outlineLevel="3" x14ac:dyDescent="0.2">
      <c r="B2187" s="34" t="s">
        <v>4437</v>
      </c>
      <c r="C2187" s="34"/>
      <c r="D2187" s="21"/>
      <c r="E2187" s="22" t="s">
        <v>4438</v>
      </c>
      <c r="F2187" s="22" t="s">
        <v>248</v>
      </c>
      <c r="G2187" s="22" t="s">
        <v>251</v>
      </c>
      <c r="H2187" s="22" t="s">
        <v>4439</v>
      </c>
      <c r="I2187" s="22" t="s">
        <v>4440</v>
      </c>
      <c r="J2187" s="23">
        <v>549</v>
      </c>
      <c r="K2187" s="58">
        <f>J2187*((100-$C$14-$C$16)/100)</f>
        <v>549</v>
      </c>
    </row>
    <row r="2188" spans="2:11" s="1" customFormat="1" ht="89.1" hidden="1" customHeight="1" outlineLevel="3" x14ac:dyDescent="0.2">
      <c r="B2188" s="34" t="s">
        <v>4441</v>
      </c>
      <c r="C2188" s="34"/>
      <c r="D2188" s="21"/>
      <c r="E2188" s="22" t="s">
        <v>4442</v>
      </c>
      <c r="F2188" s="22" t="s">
        <v>248</v>
      </c>
      <c r="G2188" s="22" t="s">
        <v>4443</v>
      </c>
      <c r="H2188" s="22" t="s">
        <v>4444</v>
      </c>
      <c r="I2188" s="22" t="s">
        <v>4445</v>
      </c>
      <c r="J2188" s="23">
        <v>108</v>
      </c>
      <c r="K2188" s="58">
        <f>J2188*((100-$C$14-$C$16)/100)</f>
        <v>108</v>
      </c>
    </row>
    <row r="2189" spans="2:11" s="1" customFormat="1" ht="89.1" hidden="1" customHeight="1" outlineLevel="2" x14ac:dyDescent="0.2">
      <c r="B2189" s="37" t="s">
        <v>4446</v>
      </c>
      <c r="C2189" s="37"/>
      <c r="D2189" s="26"/>
      <c r="E2189" s="16"/>
      <c r="F2189" s="16"/>
      <c r="G2189" s="16"/>
      <c r="H2189" s="16"/>
      <c r="I2189" s="16"/>
      <c r="J2189" s="17"/>
      <c r="K2189" s="56"/>
    </row>
    <row r="2190" spans="2:11" s="1" customFormat="1" ht="14.1" hidden="1" customHeight="1" outlineLevel="3" x14ac:dyDescent="0.2">
      <c r="B2190" s="35" t="s">
        <v>4447</v>
      </c>
      <c r="C2190" s="35"/>
      <c r="D2190" s="21"/>
      <c r="E2190" s="22" t="s">
        <v>4448</v>
      </c>
      <c r="F2190" s="22" t="s">
        <v>248</v>
      </c>
      <c r="G2190" s="22" t="s">
        <v>4449</v>
      </c>
      <c r="H2190" s="22" t="s">
        <v>4450</v>
      </c>
      <c r="I2190" s="22" t="s">
        <v>4451</v>
      </c>
      <c r="J2190" s="23">
        <v>422</v>
      </c>
      <c r="K2190" s="58">
        <f t="shared" ref="K2190:K2219" si="80">J2190*((100-$C$14-$C$16)/100)</f>
        <v>422</v>
      </c>
    </row>
    <row r="2191" spans="2:11" s="1" customFormat="1" ht="14.1" hidden="1" customHeight="1" outlineLevel="3" x14ac:dyDescent="0.2">
      <c r="B2191" s="35" t="s">
        <v>4452</v>
      </c>
      <c r="C2191" s="35"/>
      <c r="D2191" s="21"/>
      <c r="E2191" s="22" t="s">
        <v>4453</v>
      </c>
      <c r="F2191" s="22" t="s">
        <v>248</v>
      </c>
      <c r="G2191" s="22" t="s">
        <v>4454</v>
      </c>
      <c r="H2191" s="22" t="s">
        <v>4450</v>
      </c>
      <c r="I2191" s="22" t="s">
        <v>4451</v>
      </c>
      <c r="J2191" s="23">
        <v>485</v>
      </c>
      <c r="K2191" s="58">
        <f t="shared" si="80"/>
        <v>485</v>
      </c>
    </row>
    <row r="2192" spans="2:11" s="1" customFormat="1" ht="14.1" hidden="1" customHeight="1" outlineLevel="3" x14ac:dyDescent="0.2">
      <c r="B2192" s="35" t="s">
        <v>4455</v>
      </c>
      <c r="C2192" s="35"/>
      <c r="D2192" s="21"/>
      <c r="E2192" s="22" t="s">
        <v>4456</v>
      </c>
      <c r="F2192" s="22" t="s">
        <v>248</v>
      </c>
      <c r="G2192" s="22" t="s">
        <v>1007</v>
      </c>
      <c r="H2192" s="22" t="s">
        <v>4450</v>
      </c>
      <c r="I2192" s="22" t="s">
        <v>4451</v>
      </c>
      <c r="J2192" s="23">
        <v>158</v>
      </c>
      <c r="K2192" s="58">
        <f t="shared" si="80"/>
        <v>158</v>
      </c>
    </row>
    <row r="2193" spans="2:11" s="1" customFormat="1" ht="14.1" hidden="1" customHeight="1" outlineLevel="3" x14ac:dyDescent="0.2">
      <c r="B2193" s="35" t="s">
        <v>4457</v>
      </c>
      <c r="C2193" s="35"/>
      <c r="D2193" s="21"/>
      <c r="E2193" s="22" t="s">
        <v>4458</v>
      </c>
      <c r="F2193" s="22" t="s">
        <v>248</v>
      </c>
      <c r="G2193" s="22" t="s">
        <v>2802</v>
      </c>
      <c r="H2193" s="22" t="s">
        <v>4450</v>
      </c>
      <c r="I2193" s="22" t="s">
        <v>4451</v>
      </c>
      <c r="J2193" s="23">
        <v>251</v>
      </c>
      <c r="K2193" s="58">
        <f t="shared" si="80"/>
        <v>251</v>
      </c>
    </row>
    <row r="2194" spans="2:11" s="1" customFormat="1" ht="14.1" hidden="1" customHeight="1" outlineLevel="3" x14ac:dyDescent="0.2">
      <c r="B2194" s="35" t="s">
        <v>4459</v>
      </c>
      <c r="C2194" s="35"/>
      <c r="D2194" s="21"/>
      <c r="E2194" s="22" t="s">
        <v>4460</v>
      </c>
      <c r="F2194" s="22" t="s">
        <v>248</v>
      </c>
      <c r="G2194" s="22" t="s">
        <v>4461</v>
      </c>
      <c r="H2194" s="22" t="s">
        <v>4450</v>
      </c>
      <c r="I2194" s="22" t="s">
        <v>4451</v>
      </c>
      <c r="J2194" s="23">
        <v>330</v>
      </c>
      <c r="K2194" s="58">
        <f t="shared" si="80"/>
        <v>330</v>
      </c>
    </row>
    <row r="2195" spans="2:11" s="1" customFormat="1" ht="14.1" hidden="1" customHeight="1" outlineLevel="3" x14ac:dyDescent="0.2">
      <c r="B2195" s="35" t="s">
        <v>4462</v>
      </c>
      <c r="C2195" s="35"/>
      <c r="D2195" s="21"/>
      <c r="E2195" s="22" t="s">
        <v>4463</v>
      </c>
      <c r="F2195" s="22" t="s">
        <v>248</v>
      </c>
      <c r="G2195" s="22" t="s">
        <v>4464</v>
      </c>
      <c r="H2195" s="22" t="s">
        <v>4450</v>
      </c>
      <c r="I2195" s="22" t="s">
        <v>4451</v>
      </c>
      <c r="J2195" s="23">
        <v>358</v>
      </c>
      <c r="K2195" s="58">
        <f t="shared" si="80"/>
        <v>358</v>
      </c>
    </row>
    <row r="2196" spans="2:11" s="1" customFormat="1" ht="14.1" hidden="1" customHeight="1" outlineLevel="3" x14ac:dyDescent="0.2">
      <c r="B2196" s="35" t="s">
        <v>4465</v>
      </c>
      <c r="C2196" s="35"/>
      <c r="D2196" s="21"/>
      <c r="E2196" s="22" t="s">
        <v>4466</v>
      </c>
      <c r="F2196" s="22" t="s">
        <v>248</v>
      </c>
      <c r="G2196" s="22" t="s">
        <v>4449</v>
      </c>
      <c r="H2196" s="22" t="s">
        <v>4467</v>
      </c>
      <c r="I2196" s="22" t="s">
        <v>4451</v>
      </c>
      <c r="J2196" s="23">
        <v>842</v>
      </c>
      <c r="K2196" s="58">
        <f t="shared" si="80"/>
        <v>842</v>
      </c>
    </row>
    <row r="2197" spans="2:11" s="1" customFormat="1" ht="14.1" hidden="1" customHeight="1" outlineLevel="3" x14ac:dyDescent="0.2">
      <c r="B2197" s="35" t="s">
        <v>4468</v>
      </c>
      <c r="C2197" s="35"/>
      <c r="D2197" s="21"/>
      <c r="E2197" s="22" t="s">
        <v>4469</v>
      </c>
      <c r="F2197" s="22" t="s">
        <v>248</v>
      </c>
      <c r="G2197" s="22" t="s">
        <v>4454</v>
      </c>
      <c r="H2197" s="22" t="s">
        <v>4467</v>
      </c>
      <c r="I2197" s="22" t="s">
        <v>4451</v>
      </c>
      <c r="J2197" s="24">
        <v>1020</v>
      </c>
      <c r="K2197" s="58">
        <f t="shared" si="80"/>
        <v>1020</v>
      </c>
    </row>
    <row r="2198" spans="2:11" s="1" customFormat="1" ht="14.1" hidden="1" customHeight="1" outlineLevel="3" x14ac:dyDescent="0.2">
      <c r="B2198" s="35" t="s">
        <v>4470</v>
      </c>
      <c r="C2198" s="35"/>
      <c r="D2198" s="21"/>
      <c r="E2198" s="22" t="s">
        <v>4471</v>
      </c>
      <c r="F2198" s="22" t="s">
        <v>248</v>
      </c>
      <c r="G2198" s="22" t="s">
        <v>1007</v>
      </c>
      <c r="H2198" s="22" t="s">
        <v>4467</v>
      </c>
      <c r="I2198" s="22" t="s">
        <v>4451</v>
      </c>
      <c r="J2198" s="23">
        <v>251</v>
      </c>
      <c r="K2198" s="58">
        <f t="shared" si="80"/>
        <v>251</v>
      </c>
    </row>
    <row r="2199" spans="2:11" s="1" customFormat="1" ht="14.1" hidden="1" customHeight="1" outlineLevel="3" x14ac:dyDescent="0.2">
      <c r="B2199" s="35" t="s">
        <v>4472</v>
      </c>
      <c r="C2199" s="35"/>
      <c r="D2199" s="21"/>
      <c r="E2199" s="22" t="s">
        <v>4473</v>
      </c>
      <c r="F2199" s="22" t="s">
        <v>248</v>
      </c>
      <c r="G2199" s="22" t="s">
        <v>2802</v>
      </c>
      <c r="H2199" s="22" t="s">
        <v>4467</v>
      </c>
      <c r="I2199" s="22" t="s">
        <v>4451</v>
      </c>
      <c r="J2199" s="23">
        <v>485</v>
      </c>
      <c r="K2199" s="58">
        <f t="shared" si="80"/>
        <v>485</v>
      </c>
    </row>
    <row r="2200" spans="2:11" s="1" customFormat="1" ht="14.1" hidden="1" customHeight="1" outlineLevel="3" x14ac:dyDescent="0.2">
      <c r="B2200" s="35" t="s">
        <v>4474</v>
      </c>
      <c r="C2200" s="35"/>
      <c r="D2200" s="21"/>
      <c r="E2200" s="22" t="s">
        <v>4475</v>
      </c>
      <c r="F2200" s="22" t="s">
        <v>248</v>
      </c>
      <c r="G2200" s="22" t="s">
        <v>4461</v>
      </c>
      <c r="H2200" s="22" t="s">
        <v>4467</v>
      </c>
      <c r="I2200" s="22" t="s">
        <v>4451</v>
      </c>
      <c r="J2200" s="23">
        <v>607</v>
      </c>
      <c r="K2200" s="58">
        <f t="shared" si="80"/>
        <v>607</v>
      </c>
    </row>
    <row r="2201" spans="2:11" s="1" customFormat="1" ht="14.1" hidden="1" customHeight="1" outlineLevel="3" x14ac:dyDescent="0.2">
      <c r="B2201" s="35" t="s">
        <v>4476</v>
      </c>
      <c r="C2201" s="35"/>
      <c r="D2201" s="21"/>
      <c r="E2201" s="22" t="s">
        <v>4477</v>
      </c>
      <c r="F2201" s="22" t="s">
        <v>248</v>
      </c>
      <c r="G2201" s="22" t="s">
        <v>4464</v>
      </c>
      <c r="H2201" s="22" t="s">
        <v>4467</v>
      </c>
      <c r="I2201" s="22" t="s">
        <v>4451</v>
      </c>
      <c r="J2201" s="23">
        <v>686</v>
      </c>
      <c r="K2201" s="58">
        <f t="shared" si="80"/>
        <v>686</v>
      </c>
    </row>
    <row r="2202" spans="2:11" s="1" customFormat="1" ht="14.1" hidden="1" customHeight="1" outlineLevel="3" x14ac:dyDescent="0.2">
      <c r="B2202" s="35" t="s">
        <v>4478</v>
      </c>
      <c r="C2202" s="35"/>
      <c r="D2202" s="21"/>
      <c r="E2202" s="22" t="s">
        <v>4479</v>
      </c>
      <c r="F2202" s="22" t="s">
        <v>248</v>
      </c>
      <c r="G2202" s="22" t="s">
        <v>4449</v>
      </c>
      <c r="H2202" s="22" t="s">
        <v>4480</v>
      </c>
      <c r="I2202" s="22" t="s">
        <v>4451</v>
      </c>
      <c r="J2202" s="24">
        <v>1271</v>
      </c>
      <c r="K2202" s="58">
        <f t="shared" si="80"/>
        <v>1271</v>
      </c>
    </row>
    <row r="2203" spans="2:11" s="1" customFormat="1" ht="14.1" hidden="1" customHeight="1" outlineLevel="3" x14ac:dyDescent="0.2">
      <c r="B2203" s="35" t="s">
        <v>4481</v>
      </c>
      <c r="C2203" s="35"/>
      <c r="D2203" s="21"/>
      <c r="E2203" s="22" t="s">
        <v>4482</v>
      </c>
      <c r="F2203" s="22" t="s">
        <v>248</v>
      </c>
      <c r="G2203" s="22" t="s">
        <v>4454</v>
      </c>
      <c r="H2203" s="22" t="s">
        <v>4480</v>
      </c>
      <c r="I2203" s="22" t="s">
        <v>4451</v>
      </c>
      <c r="J2203" s="24">
        <v>1512</v>
      </c>
      <c r="K2203" s="58">
        <f t="shared" si="80"/>
        <v>1512</v>
      </c>
    </row>
    <row r="2204" spans="2:11" s="1" customFormat="1" ht="14.1" hidden="1" customHeight="1" outlineLevel="3" x14ac:dyDescent="0.2">
      <c r="B2204" s="35" t="s">
        <v>4483</v>
      </c>
      <c r="C2204" s="35"/>
      <c r="D2204" s="21"/>
      <c r="E2204" s="22" t="s">
        <v>4484</v>
      </c>
      <c r="F2204" s="22" t="s">
        <v>248</v>
      </c>
      <c r="G2204" s="22" t="s">
        <v>1007</v>
      </c>
      <c r="H2204" s="22" t="s">
        <v>4480</v>
      </c>
      <c r="I2204" s="22" t="s">
        <v>4451</v>
      </c>
      <c r="J2204" s="23">
        <v>365</v>
      </c>
      <c r="K2204" s="58">
        <f t="shared" si="80"/>
        <v>365</v>
      </c>
    </row>
    <row r="2205" spans="2:11" s="1" customFormat="1" ht="14.1" hidden="1" customHeight="1" outlineLevel="3" x14ac:dyDescent="0.2">
      <c r="B2205" s="35" t="s">
        <v>4485</v>
      </c>
      <c r="C2205" s="35"/>
      <c r="D2205" s="21"/>
      <c r="E2205" s="22" t="s">
        <v>4486</v>
      </c>
      <c r="F2205" s="22" t="s">
        <v>248</v>
      </c>
      <c r="G2205" s="22" t="s">
        <v>2802</v>
      </c>
      <c r="H2205" s="22" t="s">
        <v>4480</v>
      </c>
      <c r="I2205" s="22" t="s">
        <v>4451</v>
      </c>
      <c r="J2205" s="23">
        <v>750</v>
      </c>
      <c r="K2205" s="58">
        <f t="shared" si="80"/>
        <v>750</v>
      </c>
    </row>
    <row r="2206" spans="2:11" s="1" customFormat="1" ht="14.1" hidden="1" customHeight="1" outlineLevel="3" x14ac:dyDescent="0.2">
      <c r="B2206" s="35" t="s">
        <v>4487</v>
      </c>
      <c r="C2206" s="35"/>
      <c r="D2206" s="21"/>
      <c r="E2206" s="22" t="s">
        <v>4488</v>
      </c>
      <c r="F2206" s="22" t="s">
        <v>248</v>
      </c>
      <c r="G2206" s="22" t="s">
        <v>4461</v>
      </c>
      <c r="H2206" s="22" t="s">
        <v>4480</v>
      </c>
      <c r="I2206" s="22" t="s">
        <v>4451</v>
      </c>
      <c r="J2206" s="23">
        <v>842</v>
      </c>
      <c r="K2206" s="58">
        <f t="shared" si="80"/>
        <v>842</v>
      </c>
    </row>
    <row r="2207" spans="2:11" s="1" customFormat="1" ht="14.1" hidden="1" customHeight="1" outlineLevel="3" x14ac:dyDescent="0.2">
      <c r="B2207" s="35" t="s">
        <v>4489</v>
      </c>
      <c r="C2207" s="35"/>
      <c r="D2207" s="21"/>
      <c r="E2207" s="22" t="s">
        <v>4490</v>
      </c>
      <c r="F2207" s="22" t="s">
        <v>248</v>
      </c>
      <c r="G2207" s="22" t="s">
        <v>4464</v>
      </c>
      <c r="H2207" s="22" t="s">
        <v>4480</v>
      </c>
      <c r="I2207" s="22" t="s">
        <v>4451</v>
      </c>
      <c r="J2207" s="24">
        <v>1020</v>
      </c>
      <c r="K2207" s="58">
        <f t="shared" si="80"/>
        <v>1020</v>
      </c>
    </row>
    <row r="2208" spans="2:11" s="1" customFormat="1" ht="14.1" hidden="1" customHeight="1" outlineLevel="3" x14ac:dyDescent="0.2">
      <c r="B2208" s="35" t="s">
        <v>4491</v>
      </c>
      <c r="C2208" s="35"/>
      <c r="D2208" s="21"/>
      <c r="E2208" s="22" t="s">
        <v>4492</v>
      </c>
      <c r="F2208" s="22" t="s">
        <v>248</v>
      </c>
      <c r="G2208" s="22" t="s">
        <v>4449</v>
      </c>
      <c r="H2208" s="22" t="s">
        <v>4493</v>
      </c>
      <c r="I2208" s="22" t="s">
        <v>4451</v>
      </c>
      <c r="J2208" s="24">
        <v>1677</v>
      </c>
      <c r="K2208" s="58">
        <f t="shared" si="80"/>
        <v>1677</v>
      </c>
    </row>
    <row r="2209" spans="2:11" s="1" customFormat="1" ht="14.1" hidden="1" customHeight="1" outlineLevel="3" x14ac:dyDescent="0.2">
      <c r="B2209" s="35" t="s">
        <v>4494</v>
      </c>
      <c r="C2209" s="35"/>
      <c r="D2209" s="21"/>
      <c r="E2209" s="22" t="s">
        <v>4495</v>
      </c>
      <c r="F2209" s="22" t="s">
        <v>248</v>
      </c>
      <c r="G2209" s="22" t="s">
        <v>4454</v>
      </c>
      <c r="H2209" s="22" t="s">
        <v>4493</v>
      </c>
      <c r="I2209" s="22" t="s">
        <v>4451</v>
      </c>
      <c r="J2209" s="24">
        <v>2004</v>
      </c>
      <c r="K2209" s="58">
        <f t="shared" si="80"/>
        <v>2004</v>
      </c>
    </row>
    <row r="2210" spans="2:11" s="1" customFormat="1" ht="14.1" hidden="1" customHeight="1" outlineLevel="3" x14ac:dyDescent="0.2">
      <c r="B2210" s="35" t="s">
        <v>4496</v>
      </c>
      <c r="C2210" s="35"/>
      <c r="D2210" s="21"/>
      <c r="E2210" s="22" t="s">
        <v>4497</v>
      </c>
      <c r="F2210" s="22" t="s">
        <v>248</v>
      </c>
      <c r="G2210" s="22" t="s">
        <v>1007</v>
      </c>
      <c r="H2210" s="22" t="s">
        <v>4493</v>
      </c>
      <c r="I2210" s="22" t="s">
        <v>4451</v>
      </c>
      <c r="J2210" s="23">
        <v>471</v>
      </c>
      <c r="K2210" s="58">
        <f t="shared" si="80"/>
        <v>471</v>
      </c>
    </row>
    <row r="2211" spans="2:11" s="1" customFormat="1" ht="14.1" hidden="1" customHeight="1" outlineLevel="3" x14ac:dyDescent="0.2">
      <c r="B2211" s="35" t="s">
        <v>4498</v>
      </c>
      <c r="C2211" s="35"/>
      <c r="D2211" s="21"/>
      <c r="E2211" s="22" t="s">
        <v>4499</v>
      </c>
      <c r="F2211" s="22" t="s">
        <v>248</v>
      </c>
      <c r="G2211" s="22" t="s">
        <v>2802</v>
      </c>
      <c r="H2211" s="22" t="s">
        <v>4493</v>
      </c>
      <c r="I2211" s="22" t="s">
        <v>4451</v>
      </c>
      <c r="J2211" s="24">
        <v>1020</v>
      </c>
      <c r="K2211" s="58">
        <f t="shared" si="80"/>
        <v>1020</v>
      </c>
    </row>
    <row r="2212" spans="2:11" s="1" customFormat="1" ht="14.1" hidden="1" customHeight="1" outlineLevel="3" x14ac:dyDescent="0.2">
      <c r="B2212" s="35" t="s">
        <v>4500</v>
      </c>
      <c r="C2212" s="35"/>
      <c r="D2212" s="21"/>
      <c r="E2212" s="22" t="s">
        <v>4501</v>
      </c>
      <c r="F2212" s="22" t="s">
        <v>248</v>
      </c>
      <c r="G2212" s="22" t="s">
        <v>4461</v>
      </c>
      <c r="H2212" s="22" t="s">
        <v>4493</v>
      </c>
      <c r="I2212" s="22" t="s">
        <v>4451</v>
      </c>
      <c r="J2212" s="24">
        <v>1115</v>
      </c>
      <c r="K2212" s="58">
        <f t="shared" si="80"/>
        <v>1115</v>
      </c>
    </row>
    <row r="2213" spans="2:11" s="1" customFormat="1" ht="14.1" hidden="1" customHeight="1" outlineLevel="3" x14ac:dyDescent="0.2">
      <c r="B2213" s="35" t="s">
        <v>4502</v>
      </c>
      <c r="C2213" s="35"/>
      <c r="D2213" s="21"/>
      <c r="E2213" s="22" t="s">
        <v>4503</v>
      </c>
      <c r="F2213" s="22" t="s">
        <v>248</v>
      </c>
      <c r="G2213" s="22" t="s">
        <v>4464</v>
      </c>
      <c r="H2213" s="22" t="s">
        <v>4493</v>
      </c>
      <c r="I2213" s="22" t="s">
        <v>4451</v>
      </c>
      <c r="J2213" s="24">
        <v>1332</v>
      </c>
      <c r="K2213" s="58">
        <f t="shared" si="80"/>
        <v>1332</v>
      </c>
    </row>
    <row r="2214" spans="2:11" s="1" customFormat="1" ht="14.1" hidden="1" customHeight="1" outlineLevel="3" x14ac:dyDescent="0.2">
      <c r="B2214" s="35" t="s">
        <v>4504</v>
      </c>
      <c r="C2214" s="35"/>
      <c r="D2214" s="21"/>
      <c r="E2214" s="22" t="s">
        <v>4505</v>
      </c>
      <c r="F2214" s="22" t="s">
        <v>248</v>
      </c>
      <c r="G2214" s="22" t="s">
        <v>4449</v>
      </c>
      <c r="H2214" s="22" t="s">
        <v>4506</v>
      </c>
      <c r="I2214" s="22" t="s">
        <v>4451</v>
      </c>
      <c r="J2214" s="24">
        <v>2098</v>
      </c>
      <c r="K2214" s="58">
        <f t="shared" si="80"/>
        <v>2098</v>
      </c>
    </row>
    <row r="2215" spans="2:11" s="1" customFormat="1" ht="14.1" hidden="1" customHeight="1" outlineLevel="3" x14ac:dyDescent="0.2">
      <c r="B2215" s="35" t="s">
        <v>4507</v>
      </c>
      <c r="C2215" s="35"/>
      <c r="D2215" s="21"/>
      <c r="E2215" s="22" t="s">
        <v>4508</v>
      </c>
      <c r="F2215" s="22" t="s">
        <v>248</v>
      </c>
      <c r="G2215" s="22" t="s">
        <v>4454</v>
      </c>
      <c r="H2215" s="22" t="s">
        <v>4506</v>
      </c>
      <c r="I2215" s="22" t="s">
        <v>4451</v>
      </c>
      <c r="J2215" s="24">
        <v>2498</v>
      </c>
      <c r="K2215" s="58">
        <f t="shared" si="80"/>
        <v>2498</v>
      </c>
    </row>
    <row r="2216" spans="2:11" s="1" customFormat="1" ht="14.1" hidden="1" customHeight="1" outlineLevel="3" x14ac:dyDescent="0.2">
      <c r="B2216" s="35" t="s">
        <v>4509</v>
      </c>
      <c r="C2216" s="35"/>
      <c r="D2216" s="21"/>
      <c r="E2216" s="22" t="s">
        <v>4510</v>
      </c>
      <c r="F2216" s="22" t="s">
        <v>248</v>
      </c>
      <c r="G2216" s="22" t="s">
        <v>1007</v>
      </c>
      <c r="H2216" s="22" t="s">
        <v>4506</v>
      </c>
      <c r="I2216" s="22" t="s">
        <v>4451</v>
      </c>
      <c r="J2216" s="23">
        <v>572</v>
      </c>
      <c r="K2216" s="58">
        <f t="shared" si="80"/>
        <v>572</v>
      </c>
    </row>
    <row r="2217" spans="2:11" s="1" customFormat="1" ht="14.1" hidden="1" customHeight="1" outlineLevel="3" x14ac:dyDescent="0.2">
      <c r="B2217" s="35" t="s">
        <v>4511</v>
      </c>
      <c r="C2217" s="35"/>
      <c r="D2217" s="21"/>
      <c r="E2217" s="22" t="s">
        <v>4512</v>
      </c>
      <c r="F2217" s="22" t="s">
        <v>248</v>
      </c>
      <c r="G2217" s="22" t="s">
        <v>2802</v>
      </c>
      <c r="H2217" s="22" t="s">
        <v>4506</v>
      </c>
      <c r="I2217" s="22" t="s">
        <v>4451</v>
      </c>
      <c r="J2217" s="24">
        <v>1271</v>
      </c>
      <c r="K2217" s="58">
        <f t="shared" si="80"/>
        <v>1271</v>
      </c>
    </row>
    <row r="2218" spans="2:11" s="1" customFormat="1" ht="14.1" hidden="1" customHeight="1" outlineLevel="3" x14ac:dyDescent="0.2">
      <c r="B2218" s="35" t="s">
        <v>4513</v>
      </c>
      <c r="C2218" s="35"/>
      <c r="D2218" s="21"/>
      <c r="E2218" s="22" t="s">
        <v>4514</v>
      </c>
      <c r="F2218" s="22" t="s">
        <v>248</v>
      </c>
      <c r="G2218" s="22" t="s">
        <v>4461</v>
      </c>
      <c r="H2218" s="22" t="s">
        <v>4506</v>
      </c>
      <c r="I2218" s="22" t="s">
        <v>4451</v>
      </c>
      <c r="J2218" s="24">
        <v>1364</v>
      </c>
      <c r="K2218" s="58">
        <f t="shared" si="80"/>
        <v>1364</v>
      </c>
    </row>
    <row r="2219" spans="2:11" s="1" customFormat="1" ht="14.1" hidden="1" customHeight="1" outlineLevel="3" x14ac:dyDescent="0.2">
      <c r="B2219" s="35" t="s">
        <v>4515</v>
      </c>
      <c r="C2219" s="35"/>
      <c r="D2219" s="21"/>
      <c r="E2219" s="22" t="s">
        <v>4516</v>
      </c>
      <c r="F2219" s="22" t="s">
        <v>248</v>
      </c>
      <c r="G2219" s="22" t="s">
        <v>4464</v>
      </c>
      <c r="H2219" s="22" t="s">
        <v>4506</v>
      </c>
      <c r="I2219" s="22" t="s">
        <v>4451</v>
      </c>
      <c r="J2219" s="24">
        <v>1677</v>
      </c>
      <c r="K2219" s="58">
        <f t="shared" si="80"/>
        <v>1677</v>
      </c>
    </row>
    <row r="2220" spans="2:11" s="1" customFormat="1" ht="89.1" hidden="1" customHeight="1" outlineLevel="2" x14ac:dyDescent="0.2">
      <c r="B2220" s="37" t="s">
        <v>4517</v>
      </c>
      <c r="C2220" s="37"/>
      <c r="D2220" s="26"/>
      <c r="E2220" s="16"/>
      <c r="F2220" s="16"/>
      <c r="G2220" s="16"/>
      <c r="H2220" s="16"/>
      <c r="I2220" s="16"/>
      <c r="J2220" s="17"/>
      <c r="K2220" s="56"/>
    </row>
    <row r="2221" spans="2:11" s="1" customFormat="1" ht="14.1" hidden="1" customHeight="1" outlineLevel="3" x14ac:dyDescent="0.2">
      <c r="B2221" s="35" t="s">
        <v>4518</v>
      </c>
      <c r="C2221" s="35"/>
      <c r="D2221" s="21"/>
      <c r="E2221" s="22" t="s">
        <v>4519</v>
      </c>
      <c r="F2221" s="22" t="s">
        <v>248</v>
      </c>
      <c r="G2221" s="22" t="s">
        <v>1223</v>
      </c>
      <c r="H2221" s="22" t="s">
        <v>275</v>
      </c>
      <c r="I2221" s="22" t="s">
        <v>4451</v>
      </c>
      <c r="J2221" s="23">
        <v>572</v>
      </c>
      <c r="K2221" s="58">
        <f t="shared" ref="K2221:K2262" si="81">J2221*((100-$C$14-$C$16)/100)</f>
        <v>572</v>
      </c>
    </row>
    <row r="2222" spans="2:11" s="1" customFormat="1" ht="14.1" hidden="1" customHeight="1" outlineLevel="3" x14ac:dyDescent="0.2">
      <c r="B2222" s="35" t="s">
        <v>4520</v>
      </c>
      <c r="C2222" s="35"/>
      <c r="D2222" s="21"/>
      <c r="E2222" s="22" t="s">
        <v>4521</v>
      </c>
      <c r="F2222" s="22" t="s">
        <v>248</v>
      </c>
      <c r="G2222" s="22" t="s">
        <v>1226</v>
      </c>
      <c r="H2222" s="22" t="s">
        <v>275</v>
      </c>
      <c r="I2222" s="22" t="s">
        <v>4451</v>
      </c>
      <c r="J2222" s="23">
        <v>693</v>
      </c>
      <c r="K2222" s="58">
        <f t="shared" si="81"/>
        <v>693</v>
      </c>
    </row>
    <row r="2223" spans="2:11" s="1" customFormat="1" ht="14.1" hidden="1" customHeight="1" outlineLevel="3" x14ac:dyDescent="0.2">
      <c r="B2223" s="35" t="s">
        <v>4522</v>
      </c>
      <c r="C2223" s="35"/>
      <c r="D2223" s="21"/>
      <c r="E2223" s="22" t="s">
        <v>4523</v>
      </c>
      <c r="F2223" s="22" t="s">
        <v>248</v>
      </c>
      <c r="G2223" s="22" t="s">
        <v>1183</v>
      </c>
      <c r="H2223" s="22" t="s">
        <v>275</v>
      </c>
      <c r="I2223" s="22" t="s">
        <v>4451</v>
      </c>
      <c r="J2223" s="23">
        <v>207</v>
      </c>
      <c r="K2223" s="58">
        <f t="shared" si="81"/>
        <v>207</v>
      </c>
    </row>
    <row r="2224" spans="2:11" s="1" customFormat="1" ht="14.1" hidden="1" customHeight="1" outlineLevel="3" x14ac:dyDescent="0.2">
      <c r="B2224" s="35" t="s">
        <v>4524</v>
      </c>
      <c r="C2224" s="35"/>
      <c r="D2224" s="21"/>
      <c r="E2224" s="22" t="s">
        <v>4525</v>
      </c>
      <c r="F2224" s="22" t="s">
        <v>248</v>
      </c>
      <c r="G2224" s="22" t="s">
        <v>1201</v>
      </c>
      <c r="H2224" s="22" t="s">
        <v>275</v>
      </c>
      <c r="I2224" s="22" t="s">
        <v>4451</v>
      </c>
      <c r="J2224" s="23">
        <v>330</v>
      </c>
      <c r="K2224" s="58">
        <f t="shared" si="81"/>
        <v>330</v>
      </c>
    </row>
    <row r="2225" spans="2:11" s="1" customFormat="1" ht="14.1" hidden="1" customHeight="1" outlineLevel="3" x14ac:dyDescent="0.2">
      <c r="B2225" s="35" t="s">
        <v>4526</v>
      </c>
      <c r="C2225" s="35"/>
      <c r="D2225" s="21"/>
      <c r="E2225" s="22" t="s">
        <v>4527</v>
      </c>
      <c r="F2225" s="22" t="s">
        <v>248</v>
      </c>
      <c r="G2225" s="22" t="s">
        <v>1218</v>
      </c>
      <c r="H2225" s="22" t="s">
        <v>275</v>
      </c>
      <c r="I2225" s="22" t="s">
        <v>4451</v>
      </c>
      <c r="J2225" s="23">
        <v>385</v>
      </c>
      <c r="K2225" s="58">
        <f t="shared" si="81"/>
        <v>385</v>
      </c>
    </row>
    <row r="2226" spans="2:11" s="1" customFormat="1" ht="14.1" hidden="1" customHeight="1" outlineLevel="3" x14ac:dyDescent="0.2">
      <c r="B2226" s="35" t="s">
        <v>4528</v>
      </c>
      <c r="C2226" s="35"/>
      <c r="D2226" s="21"/>
      <c r="E2226" s="22" t="s">
        <v>4529</v>
      </c>
      <c r="F2226" s="22" t="s">
        <v>248</v>
      </c>
      <c r="G2226" s="22" t="s">
        <v>1207</v>
      </c>
      <c r="H2226" s="22" t="s">
        <v>275</v>
      </c>
      <c r="I2226" s="22" t="s">
        <v>4451</v>
      </c>
      <c r="J2226" s="23">
        <v>471</v>
      </c>
      <c r="K2226" s="58">
        <f t="shared" si="81"/>
        <v>471</v>
      </c>
    </row>
    <row r="2227" spans="2:11" s="1" customFormat="1" ht="14.1" hidden="1" customHeight="1" outlineLevel="3" x14ac:dyDescent="0.2">
      <c r="B2227" s="35" t="s">
        <v>4530</v>
      </c>
      <c r="C2227" s="35"/>
      <c r="D2227" s="21"/>
      <c r="E2227" s="22" t="s">
        <v>4531</v>
      </c>
      <c r="F2227" s="22" t="s">
        <v>248</v>
      </c>
      <c r="G2227" s="22" t="s">
        <v>1223</v>
      </c>
      <c r="H2227" s="22" t="s">
        <v>299</v>
      </c>
      <c r="I2227" s="22" t="s">
        <v>4451</v>
      </c>
      <c r="J2227" s="23">
        <v>776</v>
      </c>
      <c r="K2227" s="58">
        <f t="shared" si="81"/>
        <v>776</v>
      </c>
    </row>
    <row r="2228" spans="2:11" s="1" customFormat="1" ht="14.1" hidden="1" customHeight="1" outlineLevel="3" x14ac:dyDescent="0.2">
      <c r="B2228" s="35" t="s">
        <v>4532</v>
      </c>
      <c r="C2228" s="35"/>
      <c r="D2228" s="21"/>
      <c r="E2228" s="22" t="s">
        <v>4533</v>
      </c>
      <c r="F2228" s="22" t="s">
        <v>248</v>
      </c>
      <c r="G2228" s="22" t="s">
        <v>1226</v>
      </c>
      <c r="H2228" s="22" t="s">
        <v>299</v>
      </c>
      <c r="I2228" s="22" t="s">
        <v>4451</v>
      </c>
      <c r="J2228" s="23">
        <v>942</v>
      </c>
      <c r="K2228" s="58">
        <f t="shared" si="81"/>
        <v>942</v>
      </c>
    </row>
    <row r="2229" spans="2:11" s="1" customFormat="1" ht="14.1" hidden="1" customHeight="1" outlineLevel="3" x14ac:dyDescent="0.2">
      <c r="B2229" s="35" t="s">
        <v>4534</v>
      </c>
      <c r="C2229" s="35"/>
      <c r="D2229" s="21"/>
      <c r="E2229" s="22" t="s">
        <v>4535</v>
      </c>
      <c r="F2229" s="22" t="s">
        <v>248</v>
      </c>
      <c r="G2229" s="22" t="s">
        <v>1183</v>
      </c>
      <c r="H2229" s="22" t="s">
        <v>299</v>
      </c>
      <c r="I2229" s="22" t="s">
        <v>4451</v>
      </c>
      <c r="J2229" s="23">
        <v>292</v>
      </c>
      <c r="K2229" s="58">
        <f t="shared" si="81"/>
        <v>292</v>
      </c>
    </row>
    <row r="2230" spans="2:11" s="1" customFormat="1" ht="14.1" hidden="1" customHeight="1" outlineLevel="3" x14ac:dyDescent="0.2">
      <c r="B2230" s="35" t="s">
        <v>4536</v>
      </c>
      <c r="C2230" s="35"/>
      <c r="D2230" s="21"/>
      <c r="E2230" s="22" t="s">
        <v>4537</v>
      </c>
      <c r="F2230" s="22" t="s">
        <v>248</v>
      </c>
      <c r="G2230" s="22" t="s">
        <v>1201</v>
      </c>
      <c r="H2230" s="22" t="s">
        <v>299</v>
      </c>
      <c r="I2230" s="22" t="s">
        <v>4451</v>
      </c>
      <c r="J2230" s="23">
        <v>443</v>
      </c>
      <c r="K2230" s="58">
        <f t="shared" si="81"/>
        <v>443</v>
      </c>
    </row>
    <row r="2231" spans="2:11" s="1" customFormat="1" ht="14.1" hidden="1" customHeight="1" outlineLevel="3" x14ac:dyDescent="0.2">
      <c r="B2231" s="35" t="s">
        <v>4538</v>
      </c>
      <c r="C2231" s="35"/>
      <c r="D2231" s="21"/>
      <c r="E2231" s="22" t="s">
        <v>4539</v>
      </c>
      <c r="F2231" s="22" t="s">
        <v>248</v>
      </c>
      <c r="G2231" s="22" t="s">
        <v>1218</v>
      </c>
      <c r="H2231" s="22" t="s">
        <v>299</v>
      </c>
      <c r="I2231" s="22" t="s">
        <v>4451</v>
      </c>
      <c r="J2231" s="23">
        <v>543</v>
      </c>
      <c r="K2231" s="58">
        <f t="shared" si="81"/>
        <v>543</v>
      </c>
    </row>
    <row r="2232" spans="2:11" s="1" customFormat="1" ht="14.1" hidden="1" customHeight="1" outlineLevel="3" x14ac:dyDescent="0.2">
      <c r="B2232" s="35" t="s">
        <v>4540</v>
      </c>
      <c r="C2232" s="35"/>
      <c r="D2232" s="21"/>
      <c r="E2232" s="22" t="s">
        <v>4541</v>
      </c>
      <c r="F2232" s="22" t="s">
        <v>248</v>
      </c>
      <c r="G2232" s="22" t="s">
        <v>1207</v>
      </c>
      <c r="H2232" s="22" t="s">
        <v>299</v>
      </c>
      <c r="I2232" s="22" t="s">
        <v>4451</v>
      </c>
      <c r="J2232" s="23">
        <v>607</v>
      </c>
      <c r="K2232" s="58">
        <f t="shared" si="81"/>
        <v>607</v>
      </c>
    </row>
    <row r="2233" spans="2:11" s="1" customFormat="1" ht="14.1" hidden="1" customHeight="1" outlineLevel="3" x14ac:dyDescent="0.2">
      <c r="B2233" s="35" t="s">
        <v>4542</v>
      </c>
      <c r="C2233" s="35"/>
      <c r="D2233" s="21"/>
      <c r="E2233" s="22" t="s">
        <v>4543</v>
      </c>
      <c r="F2233" s="22" t="s">
        <v>248</v>
      </c>
      <c r="G2233" s="22" t="s">
        <v>1223</v>
      </c>
      <c r="H2233" s="22" t="s">
        <v>258</v>
      </c>
      <c r="I2233" s="22" t="s">
        <v>4451</v>
      </c>
      <c r="J2233" s="24">
        <v>1049</v>
      </c>
      <c r="K2233" s="58">
        <f t="shared" si="81"/>
        <v>1049</v>
      </c>
    </row>
    <row r="2234" spans="2:11" s="1" customFormat="1" ht="14.1" hidden="1" customHeight="1" outlineLevel="3" x14ac:dyDescent="0.2">
      <c r="B2234" s="35" t="s">
        <v>4544</v>
      </c>
      <c r="C2234" s="35"/>
      <c r="D2234" s="21"/>
      <c r="E2234" s="22" t="s">
        <v>4545</v>
      </c>
      <c r="F2234" s="22" t="s">
        <v>248</v>
      </c>
      <c r="G2234" s="22" t="s">
        <v>1226</v>
      </c>
      <c r="H2234" s="22" t="s">
        <v>258</v>
      </c>
      <c r="I2234" s="22" t="s">
        <v>4451</v>
      </c>
      <c r="J2234" s="24">
        <v>1271</v>
      </c>
      <c r="K2234" s="58">
        <f t="shared" si="81"/>
        <v>1271</v>
      </c>
    </row>
    <row r="2235" spans="2:11" s="1" customFormat="1" ht="14.1" hidden="1" customHeight="1" outlineLevel="3" x14ac:dyDescent="0.2">
      <c r="B2235" s="35" t="s">
        <v>4546</v>
      </c>
      <c r="C2235" s="35"/>
      <c r="D2235" s="21"/>
      <c r="E2235" s="22" t="s">
        <v>4547</v>
      </c>
      <c r="F2235" s="22" t="s">
        <v>248</v>
      </c>
      <c r="G2235" s="22" t="s">
        <v>1183</v>
      </c>
      <c r="H2235" s="22" t="s">
        <v>258</v>
      </c>
      <c r="I2235" s="22" t="s">
        <v>4451</v>
      </c>
      <c r="J2235" s="23">
        <v>365</v>
      </c>
      <c r="K2235" s="58">
        <f t="shared" si="81"/>
        <v>365</v>
      </c>
    </row>
    <row r="2236" spans="2:11" s="1" customFormat="1" ht="14.1" hidden="1" customHeight="1" outlineLevel="3" x14ac:dyDescent="0.2">
      <c r="B2236" s="35" t="s">
        <v>4548</v>
      </c>
      <c r="C2236" s="35"/>
      <c r="D2236" s="21"/>
      <c r="E2236" s="22" t="s">
        <v>4549</v>
      </c>
      <c r="F2236" s="22" t="s">
        <v>248</v>
      </c>
      <c r="G2236" s="22" t="s">
        <v>1201</v>
      </c>
      <c r="H2236" s="22" t="s">
        <v>258</v>
      </c>
      <c r="I2236" s="22" t="s">
        <v>4451</v>
      </c>
      <c r="J2236" s="23">
        <v>607</v>
      </c>
      <c r="K2236" s="58">
        <f t="shared" si="81"/>
        <v>607</v>
      </c>
    </row>
    <row r="2237" spans="2:11" s="1" customFormat="1" ht="14.1" hidden="1" customHeight="1" outlineLevel="3" x14ac:dyDescent="0.2">
      <c r="B2237" s="35" t="s">
        <v>4550</v>
      </c>
      <c r="C2237" s="35"/>
      <c r="D2237" s="21"/>
      <c r="E2237" s="22" t="s">
        <v>4551</v>
      </c>
      <c r="F2237" s="22" t="s">
        <v>248</v>
      </c>
      <c r="G2237" s="22" t="s">
        <v>1218</v>
      </c>
      <c r="H2237" s="22" t="s">
        <v>258</v>
      </c>
      <c r="I2237" s="22" t="s">
        <v>4451</v>
      </c>
      <c r="J2237" s="23">
        <v>693</v>
      </c>
      <c r="K2237" s="58">
        <f t="shared" si="81"/>
        <v>693</v>
      </c>
    </row>
    <row r="2238" spans="2:11" s="1" customFormat="1" ht="14.1" hidden="1" customHeight="1" outlineLevel="3" x14ac:dyDescent="0.2">
      <c r="B2238" s="35" t="s">
        <v>4552</v>
      </c>
      <c r="C2238" s="35"/>
      <c r="D2238" s="21"/>
      <c r="E2238" s="22" t="s">
        <v>4553</v>
      </c>
      <c r="F2238" s="22" t="s">
        <v>248</v>
      </c>
      <c r="G2238" s="22" t="s">
        <v>1207</v>
      </c>
      <c r="H2238" s="22" t="s">
        <v>258</v>
      </c>
      <c r="I2238" s="22" t="s">
        <v>4451</v>
      </c>
      <c r="J2238" s="23">
        <v>827</v>
      </c>
      <c r="K2238" s="58">
        <f t="shared" si="81"/>
        <v>827</v>
      </c>
    </row>
    <row r="2239" spans="2:11" s="1" customFormat="1" ht="14.1" hidden="1" customHeight="1" outlineLevel="3" x14ac:dyDescent="0.2">
      <c r="B2239" s="35" t="s">
        <v>4554</v>
      </c>
      <c r="C2239" s="35"/>
      <c r="D2239" s="21"/>
      <c r="E2239" s="22" t="s">
        <v>4555</v>
      </c>
      <c r="F2239" s="22" t="s">
        <v>248</v>
      </c>
      <c r="G2239" s="22" t="s">
        <v>1223</v>
      </c>
      <c r="H2239" s="22" t="s">
        <v>271</v>
      </c>
      <c r="I2239" s="22" t="s">
        <v>4451</v>
      </c>
      <c r="J2239" s="24">
        <v>1227</v>
      </c>
      <c r="K2239" s="58">
        <f t="shared" si="81"/>
        <v>1227</v>
      </c>
    </row>
    <row r="2240" spans="2:11" s="1" customFormat="1" ht="14.1" hidden="1" customHeight="1" outlineLevel="3" x14ac:dyDescent="0.2">
      <c r="B2240" s="35" t="s">
        <v>4556</v>
      </c>
      <c r="C2240" s="35"/>
      <c r="D2240" s="21"/>
      <c r="E2240" s="22" t="s">
        <v>4557</v>
      </c>
      <c r="F2240" s="22" t="s">
        <v>248</v>
      </c>
      <c r="G2240" s="22" t="s">
        <v>1226</v>
      </c>
      <c r="H2240" s="22" t="s">
        <v>271</v>
      </c>
      <c r="I2240" s="22" t="s">
        <v>4451</v>
      </c>
      <c r="J2240" s="24">
        <v>1483</v>
      </c>
      <c r="K2240" s="58">
        <f t="shared" si="81"/>
        <v>1483</v>
      </c>
    </row>
    <row r="2241" spans="2:11" s="1" customFormat="1" ht="14.1" hidden="1" customHeight="1" outlineLevel="3" x14ac:dyDescent="0.2">
      <c r="B2241" s="35" t="s">
        <v>4558</v>
      </c>
      <c r="C2241" s="35"/>
      <c r="D2241" s="21"/>
      <c r="E2241" s="22" t="s">
        <v>4559</v>
      </c>
      <c r="F2241" s="22" t="s">
        <v>248</v>
      </c>
      <c r="G2241" s="22" t="s">
        <v>1183</v>
      </c>
      <c r="H2241" s="22" t="s">
        <v>271</v>
      </c>
      <c r="I2241" s="22" t="s">
        <v>4451</v>
      </c>
      <c r="J2241" s="23">
        <v>448</v>
      </c>
      <c r="K2241" s="58">
        <f t="shared" si="81"/>
        <v>448</v>
      </c>
    </row>
    <row r="2242" spans="2:11" s="1" customFormat="1" ht="14.1" hidden="1" customHeight="1" outlineLevel="3" x14ac:dyDescent="0.2">
      <c r="B2242" s="35" t="s">
        <v>4560</v>
      </c>
      <c r="C2242" s="35"/>
      <c r="D2242" s="21"/>
      <c r="E2242" s="22" t="s">
        <v>4561</v>
      </c>
      <c r="F2242" s="22" t="s">
        <v>248</v>
      </c>
      <c r="G2242" s="22" t="s">
        <v>1201</v>
      </c>
      <c r="H2242" s="22" t="s">
        <v>271</v>
      </c>
      <c r="I2242" s="22" t="s">
        <v>4451</v>
      </c>
      <c r="J2242" s="23">
        <v>699</v>
      </c>
      <c r="K2242" s="58">
        <f t="shared" si="81"/>
        <v>699</v>
      </c>
    </row>
    <row r="2243" spans="2:11" s="1" customFormat="1" ht="14.1" hidden="1" customHeight="1" outlineLevel="3" x14ac:dyDescent="0.2">
      <c r="B2243" s="35" t="s">
        <v>4562</v>
      </c>
      <c r="C2243" s="35"/>
      <c r="D2243" s="21"/>
      <c r="E2243" s="22" t="s">
        <v>4563</v>
      </c>
      <c r="F2243" s="22" t="s">
        <v>248</v>
      </c>
      <c r="G2243" s="22" t="s">
        <v>1218</v>
      </c>
      <c r="H2243" s="22" t="s">
        <v>271</v>
      </c>
      <c r="I2243" s="22" t="s">
        <v>4451</v>
      </c>
      <c r="J2243" s="23">
        <v>863</v>
      </c>
      <c r="K2243" s="58">
        <f t="shared" si="81"/>
        <v>863</v>
      </c>
    </row>
    <row r="2244" spans="2:11" s="1" customFormat="1" ht="14.1" hidden="1" customHeight="1" outlineLevel="3" x14ac:dyDescent="0.2">
      <c r="B2244" s="35" t="s">
        <v>4564</v>
      </c>
      <c r="C2244" s="35"/>
      <c r="D2244" s="21"/>
      <c r="E2244" s="22" t="s">
        <v>4565</v>
      </c>
      <c r="F2244" s="22" t="s">
        <v>248</v>
      </c>
      <c r="G2244" s="22" t="s">
        <v>1207</v>
      </c>
      <c r="H2244" s="22" t="s">
        <v>271</v>
      </c>
      <c r="I2244" s="22" t="s">
        <v>4451</v>
      </c>
      <c r="J2244" s="23">
        <v>963</v>
      </c>
      <c r="K2244" s="58">
        <f t="shared" si="81"/>
        <v>963</v>
      </c>
    </row>
    <row r="2245" spans="2:11" s="1" customFormat="1" ht="14.1" hidden="1" customHeight="1" outlineLevel="3" x14ac:dyDescent="0.2">
      <c r="B2245" s="35" t="s">
        <v>4566</v>
      </c>
      <c r="C2245" s="35"/>
      <c r="D2245" s="21"/>
      <c r="E2245" s="22" t="s">
        <v>4567</v>
      </c>
      <c r="F2245" s="22" t="s">
        <v>248</v>
      </c>
      <c r="G2245" s="22" t="s">
        <v>1223</v>
      </c>
      <c r="H2245" s="22" t="s">
        <v>296</v>
      </c>
      <c r="I2245" s="22" t="s">
        <v>4451</v>
      </c>
      <c r="J2245" s="24">
        <v>1490</v>
      </c>
      <c r="K2245" s="58">
        <f t="shared" si="81"/>
        <v>1490</v>
      </c>
    </row>
    <row r="2246" spans="2:11" s="1" customFormat="1" ht="14.1" hidden="1" customHeight="1" outlineLevel="3" x14ac:dyDescent="0.2">
      <c r="B2246" s="35" t="s">
        <v>4568</v>
      </c>
      <c r="C2246" s="35"/>
      <c r="D2246" s="21"/>
      <c r="E2246" s="22" t="s">
        <v>4569</v>
      </c>
      <c r="F2246" s="22" t="s">
        <v>248</v>
      </c>
      <c r="G2246" s="22" t="s">
        <v>1226</v>
      </c>
      <c r="H2246" s="22" t="s">
        <v>296</v>
      </c>
      <c r="I2246" s="22" t="s">
        <v>4451</v>
      </c>
      <c r="J2246" s="24">
        <v>1827</v>
      </c>
      <c r="K2246" s="58">
        <f t="shared" si="81"/>
        <v>1827</v>
      </c>
    </row>
    <row r="2247" spans="2:11" s="1" customFormat="1" ht="14.1" hidden="1" customHeight="1" outlineLevel="3" x14ac:dyDescent="0.2">
      <c r="B2247" s="35" t="s">
        <v>4570</v>
      </c>
      <c r="C2247" s="35"/>
      <c r="D2247" s="21"/>
      <c r="E2247" s="22" t="s">
        <v>4571</v>
      </c>
      <c r="F2247" s="22" t="s">
        <v>248</v>
      </c>
      <c r="G2247" s="22" t="s">
        <v>1183</v>
      </c>
      <c r="H2247" s="22" t="s">
        <v>296</v>
      </c>
      <c r="I2247" s="22" t="s">
        <v>4451</v>
      </c>
      <c r="J2247" s="23">
        <v>549</v>
      </c>
      <c r="K2247" s="58">
        <f t="shared" si="81"/>
        <v>549</v>
      </c>
    </row>
    <row r="2248" spans="2:11" s="1" customFormat="1" ht="14.1" hidden="1" customHeight="1" outlineLevel="3" x14ac:dyDescent="0.2">
      <c r="B2248" s="35" t="s">
        <v>4572</v>
      </c>
      <c r="C2248" s="35"/>
      <c r="D2248" s="21"/>
      <c r="E2248" s="22" t="s">
        <v>4573</v>
      </c>
      <c r="F2248" s="22" t="s">
        <v>248</v>
      </c>
      <c r="G2248" s="22" t="s">
        <v>1201</v>
      </c>
      <c r="H2248" s="22" t="s">
        <v>296</v>
      </c>
      <c r="I2248" s="22" t="s">
        <v>4451</v>
      </c>
      <c r="J2248" s="23">
        <v>878</v>
      </c>
      <c r="K2248" s="58">
        <f t="shared" si="81"/>
        <v>878</v>
      </c>
    </row>
    <row r="2249" spans="2:11" s="1" customFormat="1" ht="14.1" hidden="1" customHeight="1" outlineLevel="3" x14ac:dyDescent="0.2">
      <c r="B2249" s="35" t="s">
        <v>4574</v>
      </c>
      <c r="C2249" s="35"/>
      <c r="D2249" s="21"/>
      <c r="E2249" s="22" t="s">
        <v>4575</v>
      </c>
      <c r="F2249" s="22" t="s">
        <v>248</v>
      </c>
      <c r="G2249" s="22" t="s">
        <v>1218</v>
      </c>
      <c r="H2249" s="22" t="s">
        <v>296</v>
      </c>
      <c r="I2249" s="22" t="s">
        <v>4451</v>
      </c>
      <c r="J2249" s="24">
        <v>1020</v>
      </c>
      <c r="K2249" s="58">
        <f t="shared" si="81"/>
        <v>1020</v>
      </c>
    </row>
    <row r="2250" spans="2:11" s="1" customFormat="1" ht="14.1" hidden="1" customHeight="1" outlineLevel="3" x14ac:dyDescent="0.2">
      <c r="B2250" s="35" t="s">
        <v>4576</v>
      </c>
      <c r="C2250" s="35"/>
      <c r="D2250" s="21"/>
      <c r="E2250" s="22" t="s">
        <v>4577</v>
      </c>
      <c r="F2250" s="22" t="s">
        <v>248</v>
      </c>
      <c r="G2250" s="22" t="s">
        <v>1207</v>
      </c>
      <c r="H2250" s="22" t="s">
        <v>296</v>
      </c>
      <c r="I2250" s="22" t="s">
        <v>4451</v>
      </c>
      <c r="J2250" s="24">
        <v>1184</v>
      </c>
      <c r="K2250" s="58">
        <f t="shared" si="81"/>
        <v>1184</v>
      </c>
    </row>
    <row r="2251" spans="2:11" s="1" customFormat="1" ht="14.1" hidden="1" customHeight="1" outlineLevel="3" x14ac:dyDescent="0.2">
      <c r="B2251" s="35" t="s">
        <v>4578</v>
      </c>
      <c r="C2251" s="35"/>
      <c r="D2251" s="21"/>
      <c r="E2251" s="22" t="s">
        <v>4579</v>
      </c>
      <c r="F2251" s="22" t="s">
        <v>248</v>
      </c>
      <c r="G2251" s="22" t="s">
        <v>1223</v>
      </c>
      <c r="H2251" s="22" t="s">
        <v>321</v>
      </c>
      <c r="I2251" s="22" t="s">
        <v>4451</v>
      </c>
      <c r="J2251" s="24">
        <v>1970</v>
      </c>
      <c r="K2251" s="58">
        <f t="shared" si="81"/>
        <v>1970</v>
      </c>
    </row>
    <row r="2252" spans="2:11" s="1" customFormat="1" ht="14.1" hidden="1" customHeight="1" outlineLevel="3" x14ac:dyDescent="0.2">
      <c r="B2252" s="35" t="s">
        <v>4580</v>
      </c>
      <c r="C2252" s="35"/>
      <c r="D2252" s="21"/>
      <c r="E2252" s="22" t="s">
        <v>4581</v>
      </c>
      <c r="F2252" s="22" t="s">
        <v>248</v>
      </c>
      <c r="G2252" s="22" t="s">
        <v>1226</v>
      </c>
      <c r="H2252" s="22" t="s">
        <v>321</v>
      </c>
      <c r="I2252" s="22" t="s">
        <v>4451</v>
      </c>
      <c r="J2252" s="24">
        <v>2412</v>
      </c>
      <c r="K2252" s="58">
        <f t="shared" si="81"/>
        <v>2412</v>
      </c>
    </row>
    <row r="2253" spans="2:11" s="1" customFormat="1" ht="14.1" hidden="1" customHeight="1" outlineLevel="3" x14ac:dyDescent="0.2">
      <c r="B2253" s="35" t="s">
        <v>4582</v>
      </c>
      <c r="C2253" s="35"/>
      <c r="D2253" s="21"/>
      <c r="E2253" s="22" t="s">
        <v>4583</v>
      </c>
      <c r="F2253" s="22" t="s">
        <v>248</v>
      </c>
      <c r="G2253" s="22" t="s">
        <v>1183</v>
      </c>
      <c r="H2253" s="22" t="s">
        <v>321</v>
      </c>
      <c r="I2253" s="22" t="s">
        <v>4451</v>
      </c>
      <c r="J2253" s="23">
        <v>693</v>
      </c>
      <c r="K2253" s="58">
        <f t="shared" si="81"/>
        <v>693</v>
      </c>
    </row>
    <row r="2254" spans="2:11" s="1" customFormat="1" ht="14.1" hidden="1" customHeight="1" outlineLevel="3" x14ac:dyDescent="0.2">
      <c r="B2254" s="35" t="s">
        <v>4584</v>
      </c>
      <c r="C2254" s="35"/>
      <c r="D2254" s="21"/>
      <c r="E2254" s="22" t="s">
        <v>4585</v>
      </c>
      <c r="F2254" s="22" t="s">
        <v>248</v>
      </c>
      <c r="G2254" s="22" t="s">
        <v>1201</v>
      </c>
      <c r="H2254" s="22" t="s">
        <v>321</v>
      </c>
      <c r="I2254" s="22" t="s">
        <v>4451</v>
      </c>
      <c r="J2254" s="24">
        <v>1128</v>
      </c>
      <c r="K2254" s="58">
        <f t="shared" si="81"/>
        <v>1128</v>
      </c>
    </row>
    <row r="2255" spans="2:11" s="1" customFormat="1" ht="14.1" hidden="1" customHeight="1" outlineLevel="3" x14ac:dyDescent="0.2">
      <c r="B2255" s="35" t="s">
        <v>4586</v>
      </c>
      <c r="C2255" s="35"/>
      <c r="D2255" s="21"/>
      <c r="E2255" s="22" t="s">
        <v>4587</v>
      </c>
      <c r="F2255" s="22" t="s">
        <v>248</v>
      </c>
      <c r="G2255" s="22" t="s">
        <v>1218</v>
      </c>
      <c r="H2255" s="22" t="s">
        <v>321</v>
      </c>
      <c r="I2255" s="22" t="s">
        <v>4451</v>
      </c>
      <c r="J2255" s="24">
        <v>1332</v>
      </c>
      <c r="K2255" s="58">
        <f t="shared" si="81"/>
        <v>1332</v>
      </c>
    </row>
    <row r="2256" spans="2:11" s="1" customFormat="1" ht="14.1" hidden="1" customHeight="1" outlineLevel="3" x14ac:dyDescent="0.2">
      <c r="B2256" s="35" t="s">
        <v>4588</v>
      </c>
      <c r="C2256" s="35"/>
      <c r="D2256" s="21"/>
      <c r="E2256" s="22" t="s">
        <v>4589</v>
      </c>
      <c r="F2256" s="22" t="s">
        <v>248</v>
      </c>
      <c r="G2256" s="22" t="s">
        <v>1207</v>
      </c>
      <c r="H2256" s="22" t="s">
        <v>321</v>
      </c>
      <c r="I2256" s="22" t="s">
        <v>4451</v>
      </c>
      <c r="J2256" s="24">
        <v>1535</v>
      </c>
      <c r="K2256" s="58">
        <f t="shared" si="81"/>
        <v>1535</v>
      </c>
    </row>
    <row r="2257" spans="2:11" s="1" customFormat="1" ht="14.1" hidden="1" customHeight="1" outlineLevel="3" x14ac:dyDescent="0.2">
      <c r="B2257" s="35" t="s">
        <v>4590</v>
      </c>
      <c r="C2257" s="35"/>
      <c r="D2257" s="21"/>
      <c r="E2257" s="22" t="s">
        <v>4591</v>
      </c>
      <c r="F2257" s="22" t="s">
        <v>248</v>
      </c>
      <c r="G2257" s="22" t="s">
        <v>1223</v>
      </c>
      <c r="H2257" s="22" t="s">
        <v>347</v>
      </c>
      <c r="I2257" s="22" t="s">
        <v>4451</v>
      </c>
      <c r="J2257" s="24">
        <v>2417</v>
      </c>
      <c r="K2257" s="58">
        <f t="shared" si="81"/>
        <v>2417</v>
      </c>
    </row>
    <row r="2258" spans="2:11" s="1" customFormat="1" ht="14.1" hidden="1" customHeight="1" outlineLevel="3" x14ac:dyDescent="0.2">
      <c r="B2258" s="35" t="s">
        <v>4592</v>
      </c>
      <c r="C2258" s="35"/>
      <c r="D2258" s="21"/>
      <c r="E2258" s="22" t="s">
        <v>4593</v>
      </c>
      <c r="F2258" s="22" t="s">
        <v>248</v>
      </c>
      <c r="G2258" s="22" t="s">
        <v>1183</v>
      </c>
      <c r="H2258" s="22" t="s">
        <v>347</v>
      </c>
      <c r="I2258" s="22" t="s">
        <v>4451</v>
      </c>
      <c r="J2258" s="23">
        <v>878</v>
      </c>
      <c r="K2258" s="58">
        <f t="shared" si="81"/>
        <v>878</v>
      </c>
    </row>
    <row r="2259" spans="2:11" s="1" customFormat="1" ht="14.1" hidden="1" customHeight="1" outlineLevel="3" x14ac:dyDescent="0.2">
      <c r="B2259" s="35" t="s">
        <v>4594</v>
      </c>
      <c r="C2259" s="35"/>
      <c r="D2259" s="21"/>
      <c r="E2259" s="22" t="s">
        <v>4595</v>
      </c>
      <c r="F2259" s="22" t="s">
        <v>248</v>
      </c>
      <c r="G2259" s="22" t="s">
        <v>1201</v>
      </c>
      <c r="H2259" s="22" t="s">
        <v>347</v>
      </c>
      <c r="I2259" s="22" t="s">
        <v>4451</v>
      </c>
      <c r="J2259" s="24">
        <v>1385</v>
      </c>
      <c r="K2259" s="58">
        <f t="shared" si="81"/>
        <v>1385</v>
      </c>
    </row>
    <row r="2260" spans="2:11" s="1" customFormat="1" ht="14.1" hidden="1" customHeight="1" outlineLevel="3" x14ac:dyDescent="0.2">
      <c r="B2260" s="35" t="s">
        <v>4596</v>
      </c>
      <c r="C2260" s="35"/>
      <c r="D2260" s="21"/>
      <c r="E2260" s="22" t="s">
        <v>4597</v>
      </c>
      <c r="F2260" s="22" t="s">
        <v>248</v>
      </c>
      <c r="G2260" s="22" t="s">
        <v>1218</v>
      </c>
      <c r="H2260" s="22" t="s">
        <v>347</v>
      </c>
      <c r="I2260" s="22" t="s">
        <v>4451</v>
      </c>
      <c r="J2260" s="24">
        <v>1642</v>
      </c>
      <c r="K2260" s="58">
        <f t="shared" si="81"/>
        <v>1642</v>
      </c>
    </row>
    <row r="2261" spans="2:11" s="1" customFormat="1" ht="14.1" hidden="1" customHeight="1" outlineLevel="3" x14ac:dyDescent="0.2">
      <c r="B2261" s="35" t="s">
        <v>4598</v>
      </c>
      <c r="C2261" s="35"/>
      <c r="D2261" s="21"/>
      <c r="E2261" s="22" t="s">
        <v>4599</v>
      </c>
      <c r="F2261" s="22" t="s">
        <v>248</v>
      </c>
      <c r="G2261" s="22" t="s">
        <v>1207</v>
      </c>
      <c r="H2261" s="22" t="s">
        <v>347</v>
      </c>
      <c r="I2261" s="22" t="s">
        <v>4451</v>
      </c>
      <c r="J2261" s="24">
        <v>1896</v>
      </c>
      <c r="K2261" s="58">
        <f t="shared" si="81"/>
        <v>1896</v>
      </c>
    </row>
    <row r="2262" spans="2:11" s="1" customFormat="1" ht="14.1" hidden="1" customHeight="1" outlineLevel="3" x14ac:dyDescent="0.2">
      <c r="B2262" s="35" t="s">
        <v>4600</v>
      </c>
      <c r="C2262" s="35"/>
      <c r="D2262" s="21"/>
      <c r="E2262" s="22" t="s">
        <v>4601</v>
      </c>
      <c r="F2262" s="22" t="s">
        <v>248</v>
      </c>
      <c r="G2262" s="22" t="s">
        <v>1226</v>
      </c>
      <c r="H2262" s="22" t="s">
        <v>347</v>
      </c>
      <c r="I2262" s="22" t="s">
        <v>4451</v>
      </c>
      <c r="J2262" s="24">
        <v>2953</v>
      </c>
      <c r="K2262" s="58">
        <f t="shared" si="81"/>
        <v>2953</v>
      </c>
    </row>
    <row r="2263" spans="2:11" s="1" customFormat="1" ht="89.1" hidden="1" customHeight="1" outlineLevel="2" x14ac:dyDescent="0.2">
      <c r="B2263" s="37" t="s">
        <v>4602</v>
      </c>
      <c r="C2263" s="37"/>
      <c r="D2263" s="26"/>
      <c r="E2263" s="16"/>
      <c r="F2263" s="16"/>
      <c r="G2263" s="16"/>
      <c r="H2263" s="16"/>
      <c r="I2263" s="16"/>
      <c r="J2263" s="17"/>
      <c r="K2263" s="56"/>
    </row>
    <row r="2264" spans="2:11" s="1" customFormat="1" ht="14.1" hidden="1" customHeight="1" outlineLevel="3" x14ac:dyDescent="0.2">
      <c r="B2264" s="35" t="s">
        <v>4603</v>
      </c>
      <c r="C2264" s="35"/>
      <c r="D2264" s="21"/>
      <c r="E2264" s="22" t="s">
        <v>4604</v>
      </c>
      <c r="F2264" s="22" t="s">
        <v>248</v>
      </c>
      <c r="G2264" s="22" t="s">
        <v>1223</v>
      </c>
      <c r="H2264" s="22" t="s">
        <v>4605</v>
      </c>
      <c r="I2264" s="22" t="s">
        <v>4451</v>
      </c>
      <c r="J2264" s="23">
        <v>776</v>
      </c>
      <c r="K2264" s="58">
        <f t="shared" ref="K2264:K2269" si="82">J2264*((100-$C$14-$C$16)/100)</f>
        <v>776</v>
      </c>
    </row>
    <row r="2265" spans="2:11" s="1" customFormat="1" ht="14.1" hidden="1" customHeight="1" outlineLevel="3" x14ac:dyDescent="0.2">
      <c r="B2265" s="35" t="s">
        <v>4606</v>
      </c>
      <c r="C2265" s="35"/>
      <c r="D2265" s="21"/>
      <c r="E2265" s="22" t="s">
        <v>4607</v>
      </c>
      <c r="F2265" s="22" t="s">
        <v>248</v>
      </c>
      <c r="G2265" s="22" t="s">
        <v>1226</v>
      </c>
      <c r="H2265" s="22" t="s">
        <v>4605</v>
      </c>
      <c r="I2265" s="22" t="s">
        <v>4451</v>
      </c>
      <c r="J2265" s="23">
        <v>920</v>
      </c>
      <c r="K2265" s="58">
        <f t="shared" si="82"/>
        <v>920</v>
      </c>
    </row>
    <row r="2266" spans="2:11" s="1" customFormat="1" ht="14.1" hidden="1" customHeight="1" outlineLevel="3" x14ac:dyDescent="0.2">
      <c r="B2266" s="35" t="s">
        <v>4608</v>
      </c>
      <c r="C2266" s="35"/>
      <c r="D2266" s="21"/>
      <c r="E2266" s="22" t="s">
        <v>4609</v>
      </c>
      <c r="F2266" s="22" t="s">
        <v>248</v>
      </c>
      <c r="G2266" s="22" t="s">
        <v>1183</v>
      </c>
      <c r="H2266" s="22" t="s">
        <v>4605</v>
      </c>
      <c r="I2266" s="22" t="s">
        <v>4451</v>
      </c>
      <c r="J2266" s="23">
        <v>256</v>
      </c>
      <c r="K2266" s="58">
        <f t="shared" si="82"/>
        <v>256</v>
      </c>
    </row>
    <row r="2267" spans="2:11" s="1" customFormat="1" ht="14.1" hidden="1" customHeight="1" outlineLevel="3" x14ac:dyDescent="0.2">
      <c r="B2267" s="35" t="s">
        <v>4610</v>
      </c>
      <c r="C2267" s="35"/>
      <c r="D2267" s="21"/>
      <c r="E2267" s="22" t="s">
        <v>4611</v>
      </c>
      <c r="F2267" s="22" t="s">
        <v>248</v>
      </c>
      <c r="G2267" s="22" t="s">
        <v>1201</v>
      </c>
      <c r="H2267" s="22" t="s">
        <v>4605</v>
      </c>
      <c r="I2267" s="22" t="s">
        <v>4451</v>
      </c>
      <c r="J2267" s="23">
        <v>435</v>
      </c>
      <c r="K2267" s="58">
        <f t="shared" si="82"/>
        <v>435</v>
      </c>
    </row>
    <row r="2268" spans="2:11" s="1" customFormat="1" ht="14.1" hidden="1" customHeight="1" outlineLevel="3" x14ac:dyDescent="0.2">
      <c r="B2268" s="35" t="s">
        <v>4612</v>
      </c>
      <c r="C2268" s="35"/>
      <c r="D2268" s="21"/>
      <c r="E2268" s="22" t="s">
        <v>4613</v>
      </c>
      <c r="F2268" s="22" t="s">
        <v>248</v>
      </c>
      <c r="G2268" s="22" t="s">
        <v>1218</v>
      </c>
      <c r="H2268" s="22" t="s">
        <v>4605</v>
      </c>
      <c r="I2268" s="22" t="s">
        <v>4451</v>
      </c>
      <c r="J2268" s="23">
        <v>529</v>
      </c>
      <c r="K2268" s="58">
        <f t="shared" si="82"/>
        <v>529</v>
      </c>
    </row>
    <row r="2269" spans="2:11" s="1" customFormat="1" ht="14.1" hidden="1" customHeight="1" outlineLevel="3" x14ac:dyDescent="0.2">
      <c r="B2269" s="35" t="s">
        <v>4614</v>
      </c>
      <c r="C2269" s="35"/>
      <c r="D2269" s="21"/>
      <c r="E2269" s="22" t="s">
        <v>4615</v>
      </c>
      <c r="F2269" s="22" t="s">
        <v>248</v>
      </c>
      <c r="G2269" s="22" t="s">
        <v>1207</v>
      </c>
      <c r="H2269" s="22" t="s">
        <v>4605</v>
      </c>
      <c r="I2269" s="22" t="s">
        <v>4451</v>
      </c>
      <c r="J2269" s="23">
        <v>607</v>
      </c>
      <c r="K2269" s="58">
        <f t="shared" si="82"/>
        <v>607</v>
      </c>
    </row>
    <row r="2270" spans="2:11" s="1" customFormat="1" ht="89.1" hidden="1" customHeight="1" outlineLevel="2" x14ac:dyDescent="0.2">
      <c r="B2270" s="37" t="s">
        <v>4616</v>
      </c>
      <c r="C2270" s="37"/>
      <c r="D2270" s="26"/>
      <c r="E2270" s="16"/>
      <c r="F2270" s="16"/>
      <c r="G2270" s="16"/>
      <c r="H2270" s="16"/>
      <c r="I2270" s="16"/>
      <c r="J2270" s="17"/>
      <c r="K2270" s="56"/>
    </row>
    <row r="2271" spans="2:11" s="1" customFormat="1" ht="14.1" hidden="1" customHeight="1" outlineLevel="3" x14ac:dyDescent="0.2">
      <c r="B2271" s="35" t="s">
        <v>4617</v>
      </c>
      <c r="C2271" s="35"/>
      <c r="D2271" s="21"/>
      <c r="E2271" s="22" t="s">
        <v>4618</v>
      </c>
      <c r="F2271" s="22" t="s">
        <v>248</v>
      </c>
      <c r="G2271" s="22" t="s">
        <v>2190</v>
      </c>
      <c r="H2271" s="22" t="s">
        <v>4619</v>
      </c>
      <c r="I2271" s="22" t="s">
        <v>4330</v>
      </c>
      <c r="J2271" s="24">
        <v>3941</v>
      </c>
      <c r="K2271" s="58">
        <f t="shared" ref="K2271:K2283" si="83">J2271*((100-$C$14-$C$16)/100)</f>
        <v>3941</v>
      </c>
    </row>
    <row r="2272" spans="2:11" s="1" customFormat="1" ht="14.1" hidden="1" customHeight="1" outlineLevel="3" x14ac:dyDescent="0.2">
      <c r="B2272" s="35" t="s">
        <v>4620</v>
      </c>
      <c r="C2272" s="35"/>
      <c r="D2272" s="21"/>
      <c r="E2272" s="22" t="s">
        <v>4621</v>
      </c>
      <c r="F2272" s="22" t="s">
        <v>248</v>
      </c>
      <c r="G2272" s="22" t="s">
        <v>2153</v>
      </c>
      <c r="H2272" s="22" t="s">
        <v>4622</v>
      </c>
      <c r="I2272" s="22" t="s">
        <v>4330</v>
      </c>
      <c r="J2272" s="24">
        <v>3567</v>
      </c>
      <c r="K2272" s="58">
        <f t="shared" si="83"/>
        <v>3567</v>
      </c>
    </row>
    <row r="2273" spans="2:11" s="1" customFormat="1" ht="14.1" hidden="1" customHeight="1" outlineLevel="3" x14ac:dyDescent="0.2">
      <c r="B2273" s="35" t="s">
        <v>4623</v>
      </c>
      <c r="C2273" s="35"/>
      <c r="D2273" s="21"/>
      <c r="E2273" s="22" t="s">
        <v>4624</v>
      </c>
      <c r="F2273" s="22" t="s">
        <v>248</v>
      </c>
      <c r="G2273" s="22" t="s">
        <v>2190</v>
      </c>
      <c r="H2273" s="22" t="s">
        <v>4622</v>
      </c>
      <c r="I2273" s="22" t="s">
        <v>4330</v>
      </c>
      <c r="J2273" s="24">
        <v>4708</v>
      </c>
      <c r="K2273" s="58">
        <f t="shared" si="83"/>
        <v>4708</v>
      </c>
    </row>
    <row r="2274" spans="2:11" s="1" customFormat="1" ht="14.1" hidden="1" customHeight="1" outlineLevel="3" x14ac:dyDescent="0.2">
      <c r="B2274" s="35" t="s">
        <v>4625</v>
      </c>
      <c r="C2274" s="35"/>
      <c r="D2274" s="21"/>
      <c r="E2274" s="22" t="s">
        <v>4626</v>
      </c>
      <c r="F2274" s="22" t="s">
        <v>248</v>
      </c>
      <c r="G2274" s="22" t="s">
        <v>2238</v>
      </c>
      <c r="H2274" s="22" t="s">
        <v>4622</v>
      </c>
      <c r="I2274" s="22" t="s">
        <v>4330</v>
      </c>
      <c r="J2274" s="24">
        <v>6390</v>
      </c>
      <c r="K2274" s="58">
        <f t="shared" si="83"/>
        <v>6390</v>
      </c>
    </row>
    <row r="2275" spans="2:11" s="1" customFormat="1" ht="14.1" hidden="1" customHeight="1" outlineLevel="3" x14ac:dyDescent="0.2">
      <c r="B2275" s="35" t="s">
        <v>4627</v>
      </c>
      <c r="C2275" s="35"/>
      <c r="D2275" s="21"/>
      <c r="E2275" s="22" t="s">
        <v>4628</v>
      </c>
      <c r="F2275" s="22" t="s">
        <v>248</v>
      </c>
      <c r="G2275" s="22" t="s">
        <v>4629</v>
      </c>
      <c r="H2275" s="22" t="s">
        <v>4630</v>
      </c>
      <c r="I2275" s="22" t="s">
        <v>4330</v>
      </c>
      <c r="J2275" s="24">
        <v>9029</v>
      </c>
      <c r="K2275" s="58">
        <f t="shared" si="83"/>
        <v>9029</v>
      </c>
    </row>
    <row r="2276" spans="2:11" s="1" customFormat="1" ht="14.1" hidden="1" customHeight="1" outlineLevel="3" x14ac:dyDescent="0.2">
      <c r="B2276" s="35" t="s">
        <v>4631</v>
      </c>
      <c r="C2276" s="35"/>
      <c r="D2276" s="21"/>
      <c r="E2276" s="22" t="s">
        <v>4632</v>
      </c>
      <c r="F2276" s="22" t="s">
        <v>248</v>
      </c>
      <c r="G2276" s="22" t="s">
        <v>4633</v>
      </c>
      <c r="H2276" s="22" t="s">
        <v>4630</v>
      </c>
      <c r="I2276" s="22" t="s">
        <v>4330</v>
      </c>
      <c r="J2276" s="24">
        <v>10941</v>
      </c>
      <c r="K2276" s="58">
        <f t="shared" si="83"/>
        <v>10941</v>
      </c>
    </row>
    <row r="2277" spans="2:11" s="1" customFormat="1" ht="14.1" hidden="1" customHeight="1" outlineLevel="3" x14ac:dyDescent="0.2">
      <c r="B2277" s="35" t="s">
        <v>4634</v>
      </c>
      <c r="C2277" s="35"/>
      <c r="D2277" s="21"/>
      <c r="E2277" s="22" t="s">
        <v>4635</v>
      </c>
      <c r="F2277" s="22" t="s">
        <v>248</v>
      </c>
      <c r="G2277" s="22" t="s">
        <v>2153</v>
      </c>
      <c r="H2277" s="22" t="s">
        <v>4630</v>
      </c>
      <c r="I2277" s="22" t="s">
        <v>4330</v>
      </c>
      <c r="J2277" s="24">
        <v>3330</v>
      </c>
      <c r="K2277" s="58">
        <f t="shared" si="83"/>
        <v>3330</v>
      </c>
    </row>
    <row r="2278" spans="2:11" s="1" customFormat="1" ht="14.1" hidden="1" customHeight="1" outlineLevel="3" x14ac:dyDescent="0.2">
      <c r="B2278" s="35" t="s">
        <v>4636</v>
      </c>
      <c r="C2278" s="35"/>
      <c r="D2278" s="21"/>
      <c r="E2278" s="22" t="s">
        <v>4637</v>
      </c>
      <c r="F2278" s="22" t="s">
        <v>248</v>
      </c>
      <c r="G2278" s="22" t="s">
        <v>2190</v>
      </c>
      <c r="H2278" s="22" t="s">
        <v>4630</v>
      </c>
      <c r="I2278" s="22" t="s">
        <v>4330</v>
      </c>
      <c r="J2278" s="24">
        <v>5236</v>
      </c>
      <c r="K2278" s="58">
        <f t="shared" si="83"/>
        <v>5236</v>
      </c>
    </row>
    <row r="2279" spans="2:11" s="1" customFormat="1" ht="14.1" hidden="1" customHeight="1" outlineLevel="3" x14ac:dyDescent="0.2">
      <c r="B2279" s="35" t="s">
        <v>4638</v>
      </c>
      <c r="C2279" s="35"/>
      <c r="D2279" s="21"/>
      <c r="E2279" s="22" t="s">
        <v>4639</v>
      </c>
      <c r="F2279" s="22" t="s">
        <v>248</v>
      </c>
      <c r="G2279" s="22" t="s">
        <v>2213</v>
      </c>
      <c r="H2279" s="22" t="s">
        <v>4630</v>
      </c>
      <c r="I2279" s="22" t="s">
        <v>4330</v>
      </c>
      <c r="J2279" s="24">
        <v>6190</v>
      </c>
      <c r="K2279" s="58">
        <f t="shared" si="83"/>
        <v>6190</v>
      </c>
    </row>
    <row r="2280" spans="2:11" s="1" customFormat="1" ht="14.1" hidden="1" customHeight="1" outlineLevel="3" x14ac:dyDescent="0.2">
      <c r="B2280" s="35" t="s">
        <v>4640</v>
      </c>
      <c r="C2280" s="35"/>
      <c r="D2280" s="21"/>
      <c r="E2280" s="22" t="s">
        <v>4641</v>
      </c>
      <c r="F2280" s="22" t="s">
        <v>248</v>
      </c>
      <c r="G2280" s="22" t="s">
        <v>2238</v>
      </c>
      <c r="H2280" s="22" t="s">
        <v>4630</v>
      </c>
      <c r="I2280" s="22" t="s">
        <v>4330</v>
      </c>
      <c r="J2280" s="24">
        <v>7147</v>
      </c>
      <c r="K2280" s="58">
        <f t="shared" si="83"/>
        <v>7147</v>
      </c>
    </row>
    <row r="2281" spans="2:11" s="1" customFormat="1" ht="14.1" hidden="1" customHeight="1" outlineLevel="3" x14ac:dyDescent="0.2">
      <c r="B2281" s="35" t="s">
        <v>4642</v>
      </c>
      <c r="C2281" s="35"/>
      <c r="D2281" s="21"/>
      <c r="E2281" s="22" t="s">
        <v>4643</v>
      </c>
      <c r="F2281" s="22" t="s">
        <v>248</v>
      </c>
      <c r="G2281" s="22" t="s">
        <v>2238</v>
      </c>
      <c r="H2281" s="22" t="s">
        <v>4619</v>
      </c>
      <c r="I2281" s="22" t="s">
        <v>4330</v>
      </c>
      <c r="J2281" s="24">
        <v>5360</v>
      </c>
      <c r="K2281" s="58">
        <f t="shared" si="83"/>
        <v>5360</v>
      </c>
    </row>
    <row r="2282" spans="2:11" s="1" customFormat="1" ht="14.1" hidden="1" customHeight="1" outlineLevel="3" x14ac:dyDescent="0.2">
      <c r="B2282" s="35" t="s">
        <v>4644</v>
      </c>
      <c r="C2282" s="35"/>
      <c r="D2282" s="21"/>
      <c r="E2282" s="22" t="s">
        <v>4645</v>
      </c>
      <c r="F2282" s="22" t="s">
        <v>248</v>
      </c>
      <c r="G2282" s="22" t="s">
        <v>4629</v>
      </c>
      <c r="H2282" s="22" t="s">
        <v>4622</v>
      </c>
      <c r="I2282" s="22" t="s">
        <v>4330</v>
      </c>
      <c r="J2282" s="24">
        <v>8094</v>
      </c>
      <c r="K2282" s="58">
        <f t="shared" si="83"/>
        <v>8094</v>
      </c>
    </row>
    <row r="2283" spans="2:11" s="1" customFormat="1" ht="14.1" hidden="1" customHeight="1" outlineLevel="3" x14ac:dyDescent="0.2">
      <c r="B2283" s="35" t="s">
        <v>4646</v>
      </c>
      <c r="C2283" s="35"/>
      <c r="D2283" s="21"/>
      <c r="E2283" s="22" t="s">
        <v>4647</v>
      </c>
      <c r="F2283" s="22" t="s">
        <v>248</v>
      </c>
      <c r="G2283" s="22" t="s">
        <v>4633</v>
      </c>
      <c r="H2283" s="22" t="s">
        <v>4622</v>
      </c>
      <c r="I2283" s="22" t="s">
        <v>4330</v>
      </c>
      <c r="J2283" s="24">
        <v>10341</v>
      </c>
      <c r="K2283" s="58">
        <f t="shared" si="83"/>
        <v>10341</v>
      </c>
    </row>
    <row r="2284" spans="2:11" s="1" customFormat="1" ht="89.1" hidden="1" customHeight="1" outlineLevel="2" x14ac:dyDescent="0.2">
      <c r="B2284" s="37" t="s">
        <v>4648</v>
      </c>
      <c r="C2284" s="37"/>
      <c r="D2284" s="26"/>
      <c r="E2284" s="16"/>
      <c r="F2284" s="16"/>
      <c r="G2284" s="16"/>
      <c r="H2284" s="16"/>
      <c r="I2284" s="16"/>
      <c r="J2284" s="17"/>
      <c r="K2284" s="56"/>
    </row>
    <row r="2285" spans="2:11" s="1" customFormat="1" ht="14.1" hidden="1" customHeight="1" outlineLevel="3" x14ac:dyDescent="0.2">
      <c r="B2285" s="35" t="s">
        <v>4649</v>
      </c>
      <c r="C2285" s="35"/>
      <c r="D2285" s="21"/>
      <c r="E2285" s="22" t="s">
        <v>4650</v>
      </c>
      <c r="F2285" s="22" t="s">
        <v>248</v>
      </c>
      <c r="G2285" s="22" t="s">
        <v>4651</v>
      </c>
      <c r="H2285" s="22" t="s">
        <v>4652</v>
      </c>
      <c r="I2285" s="22" t="s">
        <v>4653</v>
      </c>
      <c r="J2285" s="24">
        <v>2398</v>
      </c>
      <c r="K2285" s="58">
        <f t="shared" ref="K2285:K2290" si="84">J2285*((100-$C$14-$C$16)/100)</f>
        <v>2398</v>
      </c>
    </row>
    <row r="2286" spans="2:11" s="1" customFormat="1" ht="14.1" hidden="1" customHeight="1" outlineLevel="3" x14ac:dyDescent="0.2">
      <c r="B2286" s="35" t="s">
        <v>4654</v>
      </c>
      <c r="C2286" s="35"/>
      <c r="D2286" s="21"/>
      <c r="E2286" s="22" t="s">
        <v>4655</v>
      </c>
      <c r="F2286" s="22" t="s">
        <v>248</v>
      </c>
      <c r="G2286" s="22" t="s">
        <v>4656</v>
      </c>
      <c r="H2286" s="22" t="s">
        <v>4652</v>
      </c>
      <c r="I2286" s="22" t="s">
        <v>4653</v>
      </c>
      <c r="J2286" s="24">
        <v>2838</v>
      </c>
      <c r="K2286" s="58">
        <f t="shared" si="84"/>
        <v>2838</v>
      </c>
    </row>
    <row r="2287" spans="2:11" s="1" customFormat="1" ht="14.1" hidden="1" customHeight="1" outlineLevel="3" x14ac:dyDescent="0.2">
      <c r="B2287" s="35" t="s">
        <v>4657</v>
      </c>
      <c r="C2287" s="35"/>
      <c r="D2287" s="21"/>
      <c r="E2287" s="22" t="s">
        <v>4658</v>
      </c>
      <c r="F2287" s="22" t="s">
        <v>248</v>
      </c>
      <c r="G2287" s="22" t="s">
        <v>4659</v>
      </c>
      <c r="H2287" s="22" t="s">
        <v>4652</v>
      </c>
      <c r="I2287" s="22" t="s">
        <v>4653</v>
      </c>
      <c r="J2287" s="23">
        <v>986</v>
      </c>
      <c r="K2287" s="58">
        <f t="shared" si="84"/>
        <v>986</v>
      </c>
    </row>
    <row r="2288" spans="2:11" s="1" customFormat="1" ht="14.1" hidden="1" customHeight="1" outlineLevel="3" x14ac:dyDescent="0.2">
      <c r="B2288" s="35" t="s">
        <v>4660</v>
      </c>
      <c r="C2288" s="35"/>
      <c r="D2288" s="21"/>
      <c r="E2288" s="22" t="s">
        <v>4661</v>
      </c>
      <c r="F2288" s="22" t="s">
        <v>248</v>
      </c>
      <c r="G2288" s="22" t="s">
        <v>4662</v>
      </c>
      <c r="H2288" s="22" t="s">
        <v>4652</v>
      </c>
      <c r="I2288" s="22" t="s">
        <v>4653</v>
      </c>
      <c r="J2288" s="24">
        <v>1455</v>
      </c>
      <c r="K2288" s="58">
        <f t="shared" si="84"/>
        <v>1455</v>
      </c>
    </row>
    <row r="2289" spans="2:11" s="1" customFormat="1" ht="14.1" hidden="1" customHeight="1" outlineLevel="3" x14ac:dyDescent="0.2">
      <c r="B2289" s="35" t="s">
        <v>4663</v>
      </c>
      <c r="C2289" s="35"/>
      <c r="D2289" s="21"/>
      <c r="E2289" s="22" t="s">
        <v>4664</v>
      </c>
      <c r="F2289" s="22" t="s">
        <v>248</v>
      </c>
      <c r="G2289" s="22" t="s">
        <v>4665</v>
      </c>
      <c r="H2289" s="22" t="s">
        <v>4652</v>
      </c>
      <c r="I2289" s="22" t="s">
        <v>4653</v>
      </c>
      <c r="J2289" s="24">
        <v>1677</v>
      </c>
      <c r="K2289" s="58">
        <f t="shared" si="84"/>
        <v>1677</v>
      </c>
    </row>
    <row r="2290" spans="2:11" s="1" customFormat="1" ht="14.1" hidden="1" customHeight="1" outlineLevel="3" x14ac:dyDescent="0.2">
      <c r="B2290" s="35" t="s">
        <v>4666</v>
      </c>
      <c r="C2290" s="35"/>
      <c r="D2290" s="21"/>
      <c r="E2290" s="22" t="s">
        <v>4667</v>
      </c>
      <c r="F2290" s="22" t="s">
        <v>248</v>
      </c>
      <c r="G2290" s="22" t="s">
        <v>4668</v>
      </c>
      <c r="H2290" s="22" t="s">
        <v>4652</v>
      </c>
      <c r="I2290" s="22" t="s">
        <v>4653</v>
      </c>
      <c r="J2290" s="24">
        <v>1896</v>
      </c>
      <c r="K2290" s="58">
        <f t="shared" si="84"/>
        <v>1896</v>
      </c>
    </row>
    <row r="2291" spans="2:11" s="1" customFormat="1" ht="89.1" hidden="1" customHeight="1" outlineLevel="2" x14ac:dyDescent="0.2">
      <c r="B2291" s="37" t="s">
        <v>4669</v>
      </c>
      <c r="C2291" s="37"/>
      <c r="D2291" s="26"/>
      <c r="E2291" s="16"/>
      <c r="F2291" s="16"/>
      <c r="G2291" s="16"/>
      <c r="H2291" s="16"/>
      <c r="I2291" s="16"/>
      <c r="J2291" s="17"/>
      <c r="K2291" s="56"/>
    </row>
    <row r="2292" spans="2:11" s="1" customFormat="1" ht="14.1" hidden="1" customHeight="1" outlineLevel="3" x14ac:dyDescent="0.2">
      <c r="B2292" s="35" t="s">
        <v>4670</v>
      </c>
      <c r="C2292" s="35"/>
      <c r="D2292" s="21"/>
      <c r="E2292" s="22" t="s">
        <v>4671</v>
      </c>
      <c r="F2292" s="22" t="s">
        <v>248</v>
      </c>
      <c r="G2292" s="22" t="s">
        <v>4672</v>
      </c>
      <c r="H2292" s="22" t="s">
        <v>4173</v>
      </c>
      <c r="I2292" s="22" t="s">
        <v>4673</v>
      </c>
      <c r="J2292" s="23">
        <v>43</v>
      </c>
      <c r="K2292" s="58">
        <f>J2292*((100-$C$14-$C$16)/100)</f>
        <v>43</v>
      </c>
    </row>
    <row r="2293" spans="2:11" s="1" customFormat="1" ht="14.1" hidden="1" customHeight="1" outlineLevel="3" x14ac:dyDescent="0.2">
      <c r="B2293" s="35" t="s">
        <v>4674</v>
      </c>
      <c r="C2293" s="35"/>
      <c r="D2293" s="21"/>
      <c r="E2293" s="22" t="s">
        <v>4675</v>
      </c>
      <c r="F2293" s="22" t="s">
        <v>248</v>
      </c>
      <c r="G2293" s="22" t="s">
        <v>4676</v>
      </c>
      <c r="H2293" s="22" t="s">
        <v>4173</v>
      </c>
      <c r="I2293" s="22" t="s">
        <v>4673</v>
      </c>
      <c r="J2293" s="23">
        <v>80</v>
      </c>
      <c r="K2293" s="58">
        <f>J2293*((100-$C$14-$C$16)/100)</f>
        <v>80</v>
      </c>
    </row>
    <row r="2294" spans="2:11" s="1" customFormat="1" ht="14.1" hidden="1" customHeight="1" outlineLevel="3" x14ac:dyDescent="0.2">
      <c r="B2294" s="35" t="s">
        <v>4677</v>
      </c>
      <c r="C2294" s="35"/>
      <c r="D2294" s="21"/>
      <c r="E2294" s="22" t="s">
        <v>4678</v>
      </c>
      <c r="F2294" s="22" t="s">
        <v>248</v>
      </c>
      <c r="G2294" s="22" t="s">
        <v>4676</v>
      </c>
      <c r="H2294" s="22" t="s">
        <v>299</v>
      </c>
      <c r="I2294" s="22" t="s">
        <v>4673</v>
      </c>
      <c r="J2294" s="23">
        <v>129</v>
      </c>
      <c r="K2294" s="58">
        <f>J2294*((100-$C$14-$C$16)/100)</f>
        <v>129</v>
      </c>
    </row>
    <row r="2295" spans="2:11" s="1" customFormat="1" ht="89.1" hidden="1" customHeight="1" outlineLevel="2" x14ac:dyDescent="0.2">
      <c r="B2295" s="37" t="s">
        <v>4679</v>
      </c>
      <c r="C2295" s="37"/>
      <c r="D2295" s="26"/>
      <c r="E2295" s="16"/>
      <c r="F2295" s="16"/>
      <c r="G2295" s="16"/>
      <c r="H2295" s="16"/>
      <c r="I2295" s="16"/>
      <c r="J2295" s="17"/>
      <c r="K2295" s="56"/>
    </row>
    <row r="2296" spans="2:11" s="1" customFormat="1" ht="14.1" hidden="1" customHeight="1" outlineLevel="3" x14ac:dyDescent="0.2">
      <c r="B2296" s="35" t="s">
        <v>4680</v>
      </c>
      <c r="C2296" s="35"/>
      <c r="D2296" s="21"/>
      <c r="E2296" s="22" t="s">
        <v>4681</v>
      </c>
      <c r="F2296" s="22" t="s">
        <v>248</v>
      </c>
      <c r="G2296" s="22" t="s">
        <v>4682</v>
      </c>
      <c r="H2296" s="22" t="s">
        <v>4683</v>
      </c>
      <c r="I2296" s="22" t="s">
        <v>4684</v>
      </c>
      <c r="J2296" s="24">
        <v>2150</v>
      </c>
      <c r="K2296" s="58">
        <f t="shared" ref="K2296:K2302" si="85">J2296*((100-$C$14-$C$16)/100)</f>
        <v>2150</v>
      </c>
    </row>
    <row r="2297" spans="2:11" s="1" customFormat="1" ht="14.1" hidden="1" customHeight="1" outlineLevel="3" x14ac:dyDescent="0.2">
      <c r="B2297" s="35" t="s">
        <v>4685</v>
      </c>
      <c r="C2297" s="35"/>
      <c r="D2297" s="21"/>
      <c r="E2297" s="22" t="s">
        <v>4686</v>
      </c>
      <c r="F2297" s="22" t="s">
        <v>248</v>
      </c>
      <c r="G2297" s="22" t="s">
        <v>4682</v>
      </c>
      <c r="H2297" s="22" t="s">
        <v>4687</v>
      </c>
      <c r="I2297" s="22" t="s">
        <v>4684</v>
      </c>
      <c r="J2297" s="24">
        <v>1506</v>
      </c>
      <c r="K2297" s="58">
        <f t="shared" si="85"/>
        <v>1506</v>
      </c>
    </row>
    <row r="2298" spans="2:11" s="1" customFormat="1" ht="14.1" hidden="1" customHeight="1" outlineLevel="3" x14ac:dyDescent="0.2">
      <c r="B2298" s="35" t="s">
        <v>4688</v>
      </c>
      <c r="C2298" s="35"/>
      <c r="D2298" s="21"/>
      <c r="E2298" s="22" t="s">
        <v>4689</v>
      </c>
      <c r="F2298" s="22" t="s">
        <v>248</v>
      </c>
      <c r="G2298" s="22" t="s">
        <v>4682</v>
      </c>
      <c r="H2298" s="22" t="s">
        <v>4683</v>
      </c>
      <c r="I2298" s="22" t="s">
        <v>4684</v>
      </c>
      <c r="J2298" s="24">
        <v>2398</v>
      </c>
      <c r="K2298" s="58">
        <f t="shared" si="85"/>
        <v>2398</v>
      </c>
    </row>
    <row r="2299" spans="2:11" s="1" customFormat="1" ht="14.1" hidden="1" customHeight="1" outlineLevel="3" x14ac:dyDescent="0.2">
      <c r="B2299" s="35" t="s">
        <v>4690</v>
      </c>
      <c r="C2299" s="35"/>
      <c r="D2299" s="21"/>
      <c r="E2299" s="22" t="s">
        <v>4691</v>
      </c>
      <c r="F2299" s="22" t="s">
        <v>248</v>
      </c>
      <c r="G2299" s="22" t="s">
        <v>4682</v>
      </c>
      <c r="H2299" s="22" t="s">
        <v>4683</v>
      </c>
      <c r="I2299" s="22" t="s">
        <v>4684</v>
      </c>
      <c r="J2299" s="24">
        <v>1705</v>
      </c>
      <c r="K2299" s="58">
        <f t="shared" si="85"/>
        <v>1705</v>
      </c>
    </row>
    <row r="2300" spans="2:11" s="1" customFormat="1" ht="14.1" hidden="1" customHeight="1" outlineLevel="3" x14ac:dyDescent="0.2">
      <c r="B2300" s="35" t="s">
        <v>4692</v>
      </c>
      <c r="C2300" s="35"/>
      <c r="D2300" s="21"/>
      <c r="E2300" s="22" t="s">
        <v>4693</v>
      </c>
      <c r="F2300" s="22" t="s">
        <v>248</v>
      </c>
      <c r="G2300" s="22" t="s">
        <v>4682</v>
      </c>
      <c r="H2300" s="22" t="s">
        <v>4694</v>
      </c>
      <c r="I2300" s="22" t="s">
        <v>4695</v>
      </c>
      <c r="J2300" s="24">
        <v>1364</v>
      </c>
      <c r="K2300" s="58">
        <f t="shared" si="85"/>
        <v>1364</v>
      </c>
    </row>
    <row r="2301" spans="2:11" s="1" customFormat="1" ht="14.1" hidden="1" customHeight="1" outlineLevel="3" x14ac:dyDescent="0.2">
      <c r="B2301" s="35" t="s">
        <v>4696</v>
      </c>
      <c r="C2301" s="35"/>
      <c r="D2301" s="21"/>
      <c r="E2301" s="22" t="s">
        <v>4697</v>
      </c>
      <c r="F2301" s="22" t="s">
        <v>248</v>
      </c>
      <c r="G2301" s="22" t="s">
        <v>4682</v>
      </c>
      <c r="H2301" s="22" t="s">
        <v>4694</v>
      </c>
      <c r="I2301" s="22" t="s">
        <v>4684</v>
      </c>
      <c r="J2301" s="24">
        <v>2668</v>
      </c>
      <c r="K2301" s="58">
        <f t="shared" si="85"/>
        <v>2668</v>
      </c>
    </row>
    <row r="2302" spans="2:11" s="1" customFormat="1" ht="14.1" hidden="1" customHeight="1" outlineLevel="3" x14ac:dyDescent="0.2">
      <c r="B2302" s="35" t="s">
        <v>4698</v>
      </c>
      <c r="C2302" s="35"/>
      <c r="D2302" s="21"/>
      <c r="E2302" s="22" t="s">
        <v>4699</v>
      </c>
      <c r="F2302" s="22" t="s">
        <v>248</v>
      </c>
      <c r="G2302" s="22" t="s">
        <v>4682</v>
      </c>
      <c r="H2302" s="22" t="s">
        <v>4694</v>
      </c>
      <c r="I2302" s="22" t="s">
        <v>4684</v>
      </c>
      <c r="J2302" s="24">
        <v>1910</v>
      </c>
      <c r="K2302" s="58">
        <f t="shared" si="85"/>
        <v>1910</v>
      </c>
    </row>
    <row r="2303" spans="2:11" s="1" customFormat="1" ht="89.1" hidden="1" customHeight="1" outlineLevel="2" x14ac:dyDescent="0.2">
      <c r="B2303" s="37" t="s">
        <v>4700</v>
      </c>
      <c r="C2303" s="37"/>
      <c r="D2303" s="26"/>
      <c r="E2303" s="16"/>
      <c r="F2303" s="16"/>
      <c r="G2303" s="16"/>
      <c r="H2303" s="16"/>
      <c r="I2303" s="16"/>
      <c r="J2303" s="17"/>
      <c r="K2303" s="56"/>
    </row>
    <row r="2304" spans="2:11" s="1" customFormat="1" ht="14.1" hidden="1" customHeight="1" outlineLevel="3" x14ac:dyDescent="0.2">
      <c r="B2304" s="35" t="s">
        <v>4701</v>
      </c>
      <c r="C2304" s="35"/>
      <c r="D2304" s="21"/>
      <c r="E2304" s="22" t="s">
        <v>4702</v>
      </c>
      <c r="F2304" s="22" t="s">
        <v>248</v>
      </c>
      <c r="G2304" s="22" t="s">
        <v>4330</v>
      </c>
      <c r="H2304" s="22" t="s">
        <v>4703</v>
      </c>
      <c r="I2304" s="22" t="s">
        <v>4704</v>
      </c>
      <c r="J2304" s="24">
        <v>4222</v>
      </c>
      <c r="K2304" s="58">
        <f>J2304*((100-$C$14-$C$16)/100)</f>
        <v>4222</v>
      </c>
    </row>
    <row r="2305" spans="2:11" s="1" customFormat="1" ht="14.1" hidden="1" customHeight="1" outlineLevel="3" x14ac:dyDescent="0.2">
      <c r="B2305" s="35" t="s">
        <v>4705</v>
      </c>
      <c r="C2305" s="35"/>
      <c r="D2305" s="21"/>
      <c r="E2305" s="22" t="s">
        <v>4706</v>
      </c>
      <c r="F2305" s="22" t="s">
        <v>248</v>
      </c>
      <c r="G2305" s="22" t="s">
        <v>4330</v>
      </c>
      <c r="H2305" s="22" t="s">
        <v>4707</v>
      </c>
      <c r="I2305" s="22" t="s">
        <v>4704</v>
      </c>
      <c r="J2305" s="24">
        <v>4749</v>
      </c>
      <c r="K2305" s="58">
        <f>J2305*((100-$C$14-$C$16)/100)</f>
        <v>4749</v>
      </c>
    </row>
    <row r="2306" spans="2:11" s="1" customFormat="1" ht="89.1" hidden="1" customHeight="1" outlineLevel="2" x14ac:dyDescent="0.2">
      <c r="B2306" s="37" t="s">
        <v>4708</v>
      </c>
      <c r="C2306" s="37"/>
      <c r="D2306" s="26"/>
      <c r="E2306" s="16"/>
      <c r="F2306" s="16"/>
      <c r="G2306" s="16"/>
      <c r="H2306" s="16"/>
      <c r="I2306" s="16"/>
      <c r="J2306" s="17"/>
      <c r="K2306" s="56"/>
    </row>
    <row r="2307" spans="2:11" s="1" customFormat="1" ht="14.1" hidden="1" customHeight="1" outlineLevel="3" x14ac:dyDescent="0.2">
      <c r="B2307" s="35" t="s">
        <v>4709</v>
      </c>
      <c r="C2307" s="35"/>
      <c r="D2307" s="21"/>
      <c r="E2307" s="22" t="s">
        <v>4710</v>
      </c>
      <c r="F2307" s="22" t="s">
        <v>248</v>
      </c>
      <c r="G2307" s="22" t="s">
        <v>4711</v>
      </c>
      <c r="H2307" s="22" t="s">
        <v>4450</v>
      </c>
      <c r="I2307" s="22" t="s">
        <v>4451</v>
      </c>
      <c r="J2307" s="23">
        <v>64</v>
      </c>
      <c r="K2307" s="58">
        <f t="shared" ref="K2307:K2336" si="86">J2307*((100-$C$14-$C$16)/100)</f>
        <v>64</v>
      </c>
    </row>
    <row r="2308" spans="2:11" s="1" customFormat="1" ht="14.1" hidden="1" customHeight="1" outlineLevel="3" x14ac:dyDescent="0.2">
      <c r="B2308" s="35" t="s">
        <v>4712</v>
      </c>
      <c r="C2308" s="35"/>
      <c r="D2308" s="21"/>
      <c r="E2308" s="22" t="s">
        <v>4713</v>
      </c>
      <c r="F2308" s="22" t="s">
        <v>248</v>
      </c>
      <c r="G2308" s="22" t="s">
        <v>4714</v>
      </c>
      <c r="H2308" s="22" t="s">
        <v>4450</v>
      </c>
      <c r="I2308" s="22" t="s">
        <v>4451</v>
      </c>
      <c r="J2308" s="23">
        <v>129</v>
      </c>
      <c r="K2308" s="58">
        <f t="shared" si="86"/>
        <v>129</v>
      </c>
    </row>
    <row r="2309" spans="2:11" s="1" customFormat="1" ht="14.1" hidden="1" customHeight="1" outlineLevel="3" x14ac:dyDescent="0.2">
      <c r="B2309" s="35" t="s">
        <v>4715</v>
      </c>
      <c r="C2309" s="35"/>
      <c r="D2309" s="21"/>
      <c r="E2309" s="22" t="s">
        <v>4716</v>
      </c>
      <c r="F2309" s="22" t="s">
        <v>248</v>
      </c>
      <c r="G2309" s="22" t="s">
        <v>4717</v>
      </c>
      <c r="H2309" s="22" t="s">
        <v>4450</v>
      </c>
      <c r="I2309" s="22" t="s">
        <v>4451</v>
      </c>
      <c r="J2309" s="23">
        <v>29</v>
      </c>
      <c r="K2309" s="58">
        <f t="shared" si="86"/>
        <v>29</v>
      </c>
    </row>
    <row r="2310" spans="2:11" s="1" customFormat="1" ht="14.1" hidden="1" customHeight="1" outlineLevel="3" x14ac:dyDescent="0.2">
      <c r="B2310" s="35" t="s">
        <v>4718</v>
      </c>
      <c r="C2310" s="35"/>
      <c r="D2310" s="21"/>
      <c r="E2310" s="22" t="s">
        <v>4719</v>
      </c>
      <c r="F2310" s="22" t="s">
        <v>248</v>
      </c>
      <c r="G2310" s="22" t="s">
        <v>4720</v>
      </c>
      <c r="H2310" s="22" t="s">
        <v>4450</v>
      </c>
      <c r="I2310" s="22" t="s">
        <v>4451</v>
      </c>
      <c r="J2310" s="23">
        <v>43</v>
      </c>
      <c r="K2310" s="58">
        <f t="shared" si="86"/>
        <v>43</v>
      </c>
    </row>
    <row r="2311" spans="2:11" s="1" customFormat="1" ht="14.1" hidden="1" customHeight="1" outlineLevel="3" x14ac:dyDescent="0.2">
      <c r="B2311" s="35" t="s">
        <v>4721</v>
      </c>
      <c r="C2311" s="35"/>
      <c r="D2311" s="21"/>
      <c r="E2311" s="22" t="s">
        <v>4722</v>
      </c>
      <c r="F2311" s="22" t="s">
        <v>248</v>
      </c>
      <c r="G2311" s="22" t="s">
        <v>2816</v>
      </c>
      <c r="H2311" s="22" t="s">
        <v>4450</v>
      </c>
      <c r="I2311" s="22" t="s">
        <v>4451</v>
      </c>
      <c r="J2311" s="23">
        <v>50</v>
      </c>
      <c r="K2311" s="58">
        <f t="shared" si="86"/>
        <v>50</v>
      </c>
    </row>
    <row r="2312" spans="2:11" s="1" customFormat="1" ht="14.1" hidden="1" customHeight="1" outlineLevel="3" x14ac:dyDescent="0.2">
      <c r="B2312" s="35" t="s">
        <v>4723</v>
      </c>
      <c r="C2312" s="35"/>
      <c r="D2312" s="21"/>
      <c r="E2312" s="22" t="s">
        <v>4724</v>
      </c>
      <c r="F2312" s="22" t="s">
        <v>248</v>
      </c>
      <c r="G2312" s="22" t="s">
        <v>4725</v>
      </c>
      <c r="H2312" s="22" t="s">
        <v>4450</v>
      </c>
      <c r="I2312" s="22" t="s">
        <v>4451</v>
      </c>
      <c r="J2312" s="23">
        <v>64</v>
      </c>
      <c r="K2312" s="58">
        <f t="shared" si="86"/>
        <v>64</v>
      </c>
    </row>
    <row r="2313" spans="2:11" s="1" customFormat="1" ht="14.1" hidden="1" customHeight="1" outlineLevel="3" x14ac:dyDescent="0.2">
      <c r="B2313" s="35" t="s">
        <v>4726</v>
      </c>
      <c r="C2313" s="35"/>
      <c r="D2313" s="21"/>
      <c r="E2313" s="22" t="s">
        <v>4727</v>
      </c>
      <c r="F2313" s="22" t="s">
        <v>248</v>
      </c>
      <c r="G2313" s="22" t="s">
        <v>4711</v>
      </c>
      <c r="H2313" s="22" t="s">
        <v>4467</v>
      </c>
      <c r="I2313" s="22" t="s">
        <v>4451</v>
      </c>
      <c r="J2313" s="23">
        <v>251</v>
      </c>
      <c r="K2313" s="58">
        <f t="shared" si="86"/>
        <v>251</v>
      </c>
    </row>
    <row r="2314" spans="2:11" s="1" customFormat="1" ht="14.1" hidden="1" customHeight="1" outlineLevel="3" x14ac:dyDescent="0.2">
      <c r="B2314" s="35" t="s">
        <v>4728</v>
      </c>
      <c r="C2314" s="35"/>
      <c r="D2314" s="21"/>
      <c r="E2314" s="22" t="s">
        <v>4729</v>
      </c>
      <c r="F2314" s="22" t="s">
        <v>248</v>
      </c>
      <c r="G2314" s="22" t="s">
        <v>4714</v>
      </c>
      <c r="H2314" s="22" t="s">
        <v>4467</v>
      </c>
      <c r="I2314" s="22" t="s">
        <v>4451</v>
      </c>
      <c r="J2314" s="23">
        <v>292</v>
      </c>
      <c r="K2314" s="58">
        <f t="shared" si="86"/>
        <v>292</v>
      </c>
    </row>
    <row r="2315" spans="2:11" s="1" customFormat="1" ht="14.1" hidden="1" customHeight="1" outlineLevel="3" x14ac:dyDescent="0.2">
      <c r="B2315" s="35" t="s">
        <v>4730</v>
      </c>
      <c r="C2315" s="35"/>
      <c r="D2315" s="21"/>
      <c r="E2315" s="22" t="s">
        <v>4731</v>
      </c>
      <c r="F2315" s="22" t="s">
        <v>248</v>
      </c>
      <c r="G2315" s="22" t="s">
        <v>4717</v>
      </c>
      <c r="H2315" s="22" t="s">
        <v>4467</v>
      </c>
      <c r="I2315" s="22" t="s">
        <v>4451</v>
      </c>
      <c r="J2315" s="23">
        <v>64</v>
      </c>
      <c r="K2315" s="58">
        <f t="shared" si="86"/>
        <v>64</v>
      </c>
    </row>
    <row r="2316" spans="2:11" s="1" customFormat="1" ht="14.1" hidden="1" customHeight="1" outlineLevel="3" x14ac:dyDescent="0.2">
      <c r="B2316" s="35" t="s">
        <v>4732</v>
      </c>
      <c r="C2316" s="35"/>
      <c r="D2316" s="21"/>
      <c r="E2316" s="22" t="s">
        <v>4733</v>
      </c>
      <c r="F2316" s="22" t="s">
        <v>248</v>
      </c>
      <c r="G2316" s="22" t="s">
        <v>4720</v>
      </c>
      <c r="H2316" s="22" t="s">
        <v>4467</v>
      </c>
      <c r="I2316" s="22" t="s">
        <v>4451</v>
      </c>
      <c r="J2316" s="23">
        <v>158</v>
      </c>
      <c r="K2316" s="58">
        <f t="shared" si="86"/>
        <v>158</v>
      </c>
    </row>
    <row r="2317" spans="2:11" s="1" customFormat="1" ht="14.1" hidden="1" customHeight="1" outlineLevel="3" x14ac:dyDescent="0.2">
      <c r="B2317" s="35" t="s">
        <v>4734</v>
      </c>
      <c r="C2317" s="35"/>
      <c r="D2317" s="21"/>
      <c r="E2317" s="22" t="s">
        <v>4735</v>
      </c>
      <c r="F2317" s="22" t="s">
        <v>248</v>
      </c>
      <c r="G2317" s="22" t="s">
        <v>2816</v>
      </c>
      <c r="H2317" s="22" t="s">
        <v>4467</v>
      </c>
      <c r="I2317" s="22" t="s">
        <v>4451</v>
      </c>
      <c r="J2317" s="23">
        <v>165</v>
      </c>
      <c r="K2317" s="58">
        <f t="shared" si="86"/>
        <v>165</v>
      </c>
    </row>
    <row r="2318" spans="2:11" s="1" customFormat="1" ht="14.1" hidden="1" customHeight="1" outlineLevel="3" x14ac:dyDescent="0.2">
      <c r="B2318" s="35" t="s">
        <v>4736</v>
      </c>
      <c r="C2318" s="35"/>
      <c r="D2318" s="21"/>
      <c r="E2318" s="22" t="s">
        <v>4737</v>
      </c>
      <c r="F2318" s="22" t="s">
        <v>248</v>
      </c>
      <c r="G2318" s="22" t="s">
        <v>4725</v>
      </c>
      <c r="H2318" s="22" t="s">
        <v>4467</v>
      </c>
      <c r="I2318" s="22" t="s">
        <v>4451</v>
      </c>
      <c r="J2318" s="23">
        <v>186</v>
      </c>
      <c r="K2318" s="58">
        <f t="shared" si="86"/>
        <v>186</v>
      </c>
    </row>
    <row r="2319" spans="2:11" s="1" customFormat="1" ht="14.1" hidden="1" customHeight="1" outlineLevel="3" x14ac:dyDescent="0.2">
      <c r="B2319" s="35" t="s">
        <v>4738</v>
      </c>
      <c r="C2319" s="35"/>
      <c r="D2319" s="21"/>
      <c r="E2319" s="22" t="s">
        <v>4739</v>
      </c>
      <c r="F2319" s="22" t="s">
        <v>248</v>
      </c>
      <c r="G2319" s="22" t="s">
        <v>4711</v>
      </c>
      <c r="H2319" s="22" t="s">
        <v>4480</v>
      </c>
      <c r="I2319" s="22" t="s">
        <v>4451</v>
      </c>
      <c r="J2319" s="23">
        <v>435</v>
      </c>
      <c r="K2319" s="58">
        <f t="shared" si="86"/>
        <v>435</v>
      </c>
    </row>
    <row r="2320" spans="2:11" s="1" customFormat="1" ht="14.1" hidden="1" customHeight="1" outlineLevel="3" x14ac:dyDescent="0.2">
      <c r="B2320" s="35" t="s">
        <v>4740</v>
      </c>
      <c r="C2320" s="35"/>
      <c r="D2320" s="21"/>
      <c r="E2320" s="22" t="s">
        <v>4741</v>
      </c>
      <c r="F2320" s="22" t="s">
        <v>248</v>
      </c>
      <c r="G2320" s="22" t="s">
        <v>4714</v>
      </c>
      <c r="H2320" s="22" t="s">
        <v>4480</v>
      </c>
      <c r="I2320" s="22" t="s">
        <v>4451</v>
      </c>
      <c r="J2320" s="23">
        <v>529</v>
      </c>
      <c r="K2320" s="58">
        <f t="shared" si="86"/>
        <v>529</v>
      </c>
    </row>
    <row r="2321" spans="2:11" s="1" customFormat="1" ht="14.1" hidden="1" customHeight="1" outlineLevel="3" x14ac:dyDescent="0.2">
      <c r="B2321" s="35" t="s">
        <v>4742</v>
      </c>
      <c r="C2321" s="35"/>
      <c r="D2321" s="21"/>
      <c r="E2321" s="22" t="s">
        <v>4743</v>
      </c>
      <c r="F2321" s="22" t="s">
        <v>248</v>
      </c>
      <c r="G2321" s="22" t="s">
        <v>4717</v>
      </c>
      <c r="H2321" s="22" t="s">
        <v>4480</v>
      </c>
      <c r="I2321" s="22" t="s">
        <v>4451</v>
      </c>
      <c r="J2321" s="23">
        <v>158</v>
      </c>
      <c r="K2321" s="58">
        <f t="shared" si="86"/>
        <v>158</v>
      </c>
    </row>
    <row r="2322" spans="2:11" s="1" customFormat="1" ht="14.1" hidden="1" customHeight="1" outlineLevel="3" x14ac:dyDescent="0.2">
      <c r="B2322" s="35" t="s">
        <v>4744</v>
      </c>
      <c r="C2322" s="35"/>
      <c r="D2322" s="21"/>
      <c r="E2322" s="22" t="s">
        <v>4745</v>
      </c>
      <c r="F2322" s="22" t="s">
        <v>248</v>
      </c>
      <c r="G2322" s="22" t="s">
        <v>4720</v>
      </c>
      <c r="H2322" s="22" t="s">
        <v>4480</v>
      </c>
      <c r="I2322" s="22" t="s">
        <v>4451</v>
      </c>
      <c r="J2322" s="23">
        <v>235</v>
      </c>
      <c r="K2322" s="58">
        <f t="shared" si="86"/>
        <v>235</v>
      </c>
    </row>
    <row r="2323" spans="2:11" s="1" customFormat="1" ht="14.1" hidden="1" customHeight="1" outlineLevel="3" x14ac:dyDescent="0.2">
      <c r="B2323" s="35" t="s">
        <v>4746</v>
      </c>
      <c r="C2323" s="35"/>
      <c r="D2323" s="21"/>
      <c r="E2323" s="22" t="s">
        <v>4747</v>
      </c>
      <c r="F2323" s="22" t="s">
        <v>248</v>
      </c>
      <c r="G2323" s="22" t="s">
        <v>2816</v>
      </c>
      <c r="H2323" s="22" t="s">
        <v>4480</v>
      </c>
      <c r="I2323" s="22" t="s">
        <v>4451</v>
      </c>
      <c r="J2323" s="23">
        <v>256</v>
      </c>
      <c r="K2323" s="58">
        <f t="shared" si="86"/>
        <v>256</v>
      </c>
    </row>
    <row r="2324" spans="2:11" s="1" customFormat="1" ht="14.1" hidden="1" customHeight="1" outlineLevel="3" x14ac:dyDescent="0.2">
      <c r="B2324" s="35" t="s">
        <v>4748</v>
      </c>
      <c r="C2324" s="35"/>
      <c r="D2324" s="21"/>
      <c r="E2324" s="22" t="s">
        <v>4749</v>
      </c>
      <c r="F2324" s="22" t="s">
        <v>248</v>
      </c>
      <c r="G2324" s="22" t="s">
        <v>4725</v>
      </c>
      <c r="H2324" s="22" t="s">
        <v>4480</v>
      </c>
      <c r="I2324" s="22" t="s">
        <v>4451</v>
      </c>
      <c r="J2324" s="23">
        <v>330</v>
      </c>
      <c r="K2324" s="58">
        <f t="shared" si="86"/>
        <v>330</v>
      </c>
    </row>
    <row r="2325" spans="2:11" s="1" customFormat="1" ht="14.1" hidden="1" customHeight="1" outlineLevel="3" x14ac:dyDescent="0.2">
      <c r="B2325" s="35" t="s">
        <v>4750</v>
      </c>
      <c r="C2325" s="35"/>
      <c r="D2325" s="21"/>
      <c r="E2325" s="22" t="s">
        <v>4751</v>
      </c>
      <c r="F2325" s="22" t="s">
        <v>248</v>
      </c>
      <c r="G2325" s="22" t="s">
        <v>4711</v>
      </c>
      <c r="H2325" s="22" t="s">
        <v>4493</v>
      </c>
      <c r="I2325" s="22" t="s">
        <v>4451</v>
      </c>
      <c r="J2325" s="23">
        <v>607</v>
      </c>
      <c r="K2325" s="58">
        <f t="shared" si="86"/>
        <v>607</v>
      </c>
    </row>
    <row r="2326" spans="2:11" s="1" customFormat="1" ht="14.1" hidden="1" customHeight="1" outlineLevel="3" x14ac:dyDescent="0.2">
      <c r="B2326" s="35" t="s">
        <v>4752</v>
      </c>
      <c r="C2326" s="35"/>
      <c r="D2326" s="21"/>
      <c r="E2326" s="22" t="s">
        <v>4753</v>
      </c>
      <c r="F2326" s="22" t="s">
        <v>248</v>
      </c>
      <c r="G2326" s="22" t="s">
        <v>4714</v>
      </c>
      <c r="H2326" s="22" t="s">
        <v>4493</v>
      </c>
      <c r="I2326" s="22" t="s">
        <v>4451</v>
      </c>
      <c r="J2326" s="23">
        <v>708</v>
      </c>
      <c r="K2326" s="58">
        <f t="shared" si="86"/>
        <v>708</v>
      </c>
    </row>
    <row r="2327" spans="2:11" s="1" customFormat="1" ht="14.1" hidden="1" customHeight="1" outlineLevel="3" x14ac:dyDescent="0.2">
      <c r="B2327" s="35" t="s">
        <v>4754</v>
      </c>
      <c r="C2327" s="35"/>
      <c r="D2327" s="21"/>
      <c r="E2327" s="22" t="s">
        <v>4755</v>
      </c>
      <c r="F2327" s="22" t="s">
        <v>248</v>
      </c>
      <c r="G2327" s="22" t="s">
        <v>4717</v>
      </c>
      <c r="H2327" s="22" t="s">
        <v>4493</v>
      </c>
      <c r="I2327" s="22" t="s">
        <v>4451</v>
      </c>
      <c r="J2327" s="23">
        <v>186</v>
      </c>
      <c r="K2327" s="58">
        <f t="shared" si="86"/>
        <v>186</v>
      </c>
    </row>
    <row r="2328" spans="2:11" s="1" customFormat="1" ht="14.1" hidden="1" customHeight="1" outlineLevel="3" x14ac:dyDescent="0.2">
      <c r="B2328" s="35" t="s">
        <v>4756</v>
      </c>
      <c r="C2328" s="35"/>
      <c r="D2328" s="21"/>
      <c r="E2328" s="22" t="s">
        <v>4757</v>
      </c>
      <c r="F2328" s="22" t="s">
        <v>248</v>
      </c>
      <c r="G2328" s="22" t="s">
        <v>4720</v>
      </c>
      <c r="H2328" s="22" t="s">
        <v>4493</v>
      </c>
      <c r="I2328" s="22" t="s">
        <v>4451</v>
      </c>
      <c r="J2328" s="23">
        <v>330</v>
      </c>
      <c r="K2328" s="58">
        <f t="shared" si="86"/>
        <v>330</v>
      </c>
    </row>
    <row r="2329" spans="2:11" s="1" customFormat="1" ht="14.1" hidden="1" customHeight="1" outlineLevel="3" x14ac:dyDescent="0.2">
      <c r="B2329" s="35" t="s">
        <v>4758</v>
      </c>
      <c r="C2329" s="35"/>
      <c r="D2329" s="21"/>
      <c r="E2329" s="22" t="s">
        <v>4759</v>
      </c>
      <c r="F2329" s="22" t="s">
        <v>248</v>
      </c>
      <c r="G2329" s="22" t="s">
        <v>2816</v>
      </c>
      <c r="H2329" s="22" t="s">
        <v>4493</v>
      </c>
      <c r="I2329" s="22" t="s">
        <v>4451</v>
      </c>
      <c r="J2329" s="23">
        <v>385</v>
      </c>
      <c r="K2329" s="58">
        <f t="shared" si="86"/>
        <v>385</v>
      </c>
    </row>
    <row r="2330" spans="2:11" s="1" customFormat="1" ht="14.1" hidden="1" customHeight="1" outlineLevel="3" x14ac:dyDescent="0.2">
      <c r="B2330" s="35" t="s">
        <v>4760</v>
      </c>
      <c r="C2330" s="35"/>
      <c r="D2330" s="21"/>
      <c r="E2330" s="22" t="s">
        <v>4761</v>
      </c>
      <c r="F2330" s="22" t="s">
        <v>248</v>
      </c>
      <c r="G2330" s="22" t="s">
        <v>4725</v>
      </c>
      <c r="H2330" s="22" t="s">
        <v>4493</v>
      </c>
      <c r="I2330" s="22" t="s">
        <v>4451</v>
      </c>
      <c r="J2330" s="23">
        <v>471</v>
      </c>
      <c r="K2330" s="58">
        <f t="shared" si="86"/>
        <v>471</v>
      </c>
    </row>
    <row r="2331" spans="2:11" s="1" customFormat="1" ht="14.1" hidden="1" customHeight="1" outlineLevel="3" x14ac:dyDescent="0.2">
      <c r="B2331" s="35" t="s">
        <v>4762</v>
      </c>
      <c r="C2331" s="35"/>
      <c r="D2331" s="21"/>
      <c r="E2331" s="22" t="s">
        <v>4763</v>
      </c>
      <c r="F2331" s="22" t="s">
        <v>248</v>
      </c>
      <c r="G2331" s="22" t="s">
        <v>4711</v>
      </c>
      <c r="H2331" s="22" t="s">
        <v>4506</v>
      </c>
      <c r="I2331" s="22" t="s">
        <v>4451</v>
      </c>
      <c r="J2331" s="23">
        <v>750</v>
      </c>
      <c r="K2331" s="58">
        <f t="shared" si="86"/>
        <v>750</v>
      </c>
    </row>
    <row r="2332" spans="2:11" s="1" customFormat="1" ht="14.1" hidden="1" customHeight="1" outlineLevel="3" x14ac:dyDescent="0.2">
      <c r="B2332" s="35" t="s">
        <v>4764</v>
      </c>
      <c r="C2332" s="35"/>
      <c r="D2332" s="21"/>
      <c r="E2332" s="22" t="s">
        <v>4765</v>
      </c>
      <c r="F2332" s="22" t="s">
        <v>248</v>
      </c>
      <c r="G2332" s="22" t="s">
        <v>4714</v>
      </c>
      <c r="H2332" s="22" t="s">
        <v>4506</v>
      </c>
      <c r="I2332" s="22" t="s">
        <v>4451</v>
      </c>
      <c r="J2332" s="23">
        <v>920</v>
      </c>
      <c r="K2332" s="58">
        <f t="shared" si="86"/>
        <v>920</v>
      </c>
    </row>
    <row r="2333" spans="2:11" s="1" customFormat="1" ht="14.1" hidden="1" customHeight="1" outlineLevel="3" x14ac:dyDescent="0.2">
      <c r="B2333" s="35" t="s">
        <v>4766</v>
      </c>
      <c r="C2333" s="35"/>
      <c r="D2333" s="21"/>
      <c r="E2333" s="22" t="s">
        <v>4767</v>
      </c>
      <c r="F2333" s="22" t="s">
        <v>248</v>
      </c>
      <c r="G2333" s="22" t="s">
        <v>4717</v>
      </c>
      <c r="H2333" s="22" t="s">
        <v>4506</v>
      </c>
      <c r="I2333" s="22" t="s">
        <v>4451</v>
      </c>
      <c r="J2333" s="23">
        <v>251</v>
      </c>
      <c r="K2333" s="58">
        <f t="shared" si="86"/>
        <v>251</v>
      </c>
    </row>
    <row r="2334" spans="2:11" s="1" customFormat="1" ht="14.1" hidden="1" customHeight="1" outlineLevel="3" x14ac:dyDescent="0.2">
      <c r="B2334" s="35" t="s">
        <v>4768</v>
      </c>
      <c r="C2334" s="35"/>
      <c r="D2334" s="21"/>
      <c r="E2334" s="22" t="s">
        <v>4769</v>
      </c>
      <c r="F2334" s="22" t="s">
        <v>248</v>
      </c>
      <c r="G2334" s="22" t="s">
        <v>4720</v>
      </c>
      <c r="H2334" s="22" t="s">
        <v>4506</v>
      </c>
      <c r="I2334" s="22" t="s">
        <v>4451</v>
      </c>
      <c r="J2334" s="23">
        <v>422</v>
      </c>
      <c r="K2334" s="58">
        <f t="shared" si="86"/>
        <v>422</v>
      </c>
    </row>
    <row r="2335" spans="2:11" s="1" customFormat="1" ht="14.1" hidden="1" customHeight="1" outlineLevel="3" x14ac:dyDescent="0.2">
      <c r="B2335" s="35" t="s">
        <v>4770</v>
      </c>
      <c r="C2335" s="35"/>
      <c r="D2335" s="21"/>
      <c r="E2335" s="22" t="s">
        <v>4771</v>
      </c>
      <c r="F2335" s="22" t="s">
        <v>248</v>
      </c>
      <c r="G2335" s="22" t="s">
        <v>2816</v>
      </c>
      <c r="H2335" s="22" t="s">
        <v>4506</v>
      </c>
      <c r="I2335" s="22" t="s">
        <v>4451</v>
      </c>
      <c r="J2335" s="23">
        <v>485</v>
      </c>
      <c r="K2335" s="58">
        <f t="shared" si="86"/>
        <v>485</v>
      </c>
    </row>
    <row r="2336" spans="2:11" s="1" customFormat="1" ht="14.1" hidden="1" customHeight="1" outlineLevel="3" x14ac:dyDescent="0.2">
      <c r="B2336" s="35" t="s">
        <v>4772</v>
      </c>
      <c r="C2336" s="35"/>
      <c r="D2336" s="21"/>
      <c r="E2336" s="22" t="s">
        <v>4773</v>
      </c>
      <c r="F2336" s="22" t="s">
        <v>248</v>
      </c>
      <c r="G2336" s="22" t="s">
        <v>4725</v>
      </c>
      <c r="H2336" s="22" t="s">
        <v>4506</v>
      </c>
      <c r="I2336" s="22" t="s">
        <v>4451</v>
      </c>
      <c r="J2336" s="23">
        <v>607</v>
      </c>
      <c r="K2336" s="58">
        <f t="shared" si="86"/>
        <v>607</v>
      </c>
    </row>
    <row r="2337" spans="2:11" ht="12" hidden="1" customHeight="1" outlineLevel="2" x14ac:dyDescent="0.2">
      <c r="B2337" s="33" t="s">
        <v>4774</v>
      </c>
      <c r="C2337" s="33"/>
      <c r="D2337" s="15"/>
      <c r="E2337" s="16"/>
      <c r="F2337" s="16"/>
      <c r="G2337" s="16"/>
      <c r="H2337" s="16"/>
      <c r="I2337" s="16"/>
      <c r="J2337" s="17"/>
      <c r="K2337" s="56"/>
    </row>
    <row r="2338" spans="2:11" s="1" customFormat="1" ht="89.1" hidden="1" customHeight="1" outlineLevel="3" x14ac:dyDescent="0.2">
      <c r="B2338" s="40" t="s">
        <v>4775</v>
      </c>
      <c r="C2338" s="40"/>
      <c r="D2338" s="27"/>
      <c r="E2338" s="19"/>
      <c r="F2338" s="19"/>
      <c r="G2338" s="19"/>
      <c r="H2338" s="19"/>
      <c r="I2338" s="19"/>
      <c r="J2338" s="20"/>
      <c r="K2338" s="57"/>
    </row>
    <row r="2339" spans="2:11" s="1" customFormat="1" ht="14.1" hidden="1" customHeight="1" outlineLevel="4" x14ac:dyDescent="0.2">
      <c r="B2339" s="35" t="s">
        <v>4776</v>
      </c>
      <c r="C2339" s="35"/>
      <c r="D2339" s="21"/>
      <c r="E2339" s="22" t="s">
        <v>4777</v>
      </c>
      <c r="F2339" s="22" t="s">
        <v>248</v>
      </c>
      <c r="G2339" s="22" t="s">
        <v>463</v>
      </c>
      <c r="H2339" s="22" t="s">
        <v>275</v>
      </c>
      <c r="I2339" s="22" t="s">
        <v>463</v>
      </c>
      <c r="J2339" s="24">
        <v>2203</v>
      </c>
      <c r="K2339" s="58">
        <f t="shared" ref="K2339:K2362" si="87">J2339*((100-$C$14-$C$16)/100)</f>
        <v>2203</v>
      </c>
    </row>
    <row r="2340" spans="2:11" s="1" customFormat="1" ht="14.1" hidden="1" customHeight="1" outlineLevel="4" x14ac:dyDescent="0.2">
      <c r="B2340" s="35" t="s">
        <v>4778</v>
      </c>
      <c r="C2340" s="35"/>
      <c r="D2340" s="21"/>
      <c r="E2340" s="22" t="s">
        <v>4779</v>
      </c>
      <c r="F2340" s="22" t="s">
        <v>248</v>
      </c>
      <c r="G2340" s="22" t="s">
        <v>463</v>
      </c>
      <c r="H2340" s="22" t="s">
        <v>275</v>
      </c>
      <c r="I2340" s="22" t="s">
        <v>321</v>
      </c>
      <c r="J2340" s="24">
        <v>1654</v>
      </c>
      <c r="K2340" s="58">
        <f t="shared" si="87"/>
        <v>1654</v>
      </c>
    </row>
    <row r="2341" spans="2:11" s="1" customFormat="1" ht="14.1" hidden="1" customHeight="1" outlineLevel="4" x14ac:dyDescent="0.2">
      <c r="B2341" s="35" t="s">
        <v>4780</v>
      </c>
      <c r="C2341" s="35"/>
      <c r="D2341" s="21"/>
      <c r="E2341" s="22" t="s">
        <v>4781</v>
      </c>
      <c r="F2341" s="22" t="s">
        <v>248</v>
      </c>
      <c r="G2341" s="22" t="s">
        <v>463</v>
      </c>
      <c r="H2341" s="22" t="s">
        <v>275</v>
      </c>
      <c r="I2341" s="22" t="s">
        <v>328</v>
      </c>
      <c r="J2341" s="24">
        <v>1699</v>
      </c>
      <c r="K2341" s="58">
        <f t="shared" si="87"/>
        <v>1699</v>
      </c>
    </row>
    <row r="2342" spans="2:11" s="1" customFormat="1" ht="14.1" hidden="1" customHeight="1" outlineLevel="4" x14ac:dyDescent="0.2">
      <c r="B2342" s="35" t="s">
        <v>4782</v>
      </c>
      <c r="C2342" s="35"/>
      <c r="D2342" s="21"/>
      <c r="E2342" s="22" t="s">
        <v>4783</v>
      </c>
      <c r="F2342" s="22" t="s">
        <v>248</v>
      </c>
      <c r="G2342" s="22" t="s">
        <v>463</v>
      </c>
      <c r="H2342" s="22" t="s">
        <v>275</v>
      </c>
      <c r="I2342" s="22" t="s">
        <v>374</v>
      </c>
      <c r="J2342" s="24">
        <v>1862</v>
      </c>
      <c r="K2342" s="58">
        <f t="shared" si="87"/>
        <v>1862</v>
      </c>
    </row>
    <row r="2343" spans="2:11" s="1" customFormat="1" ht="14.1" hidden="1" customHeight="1" outlineLevel="4" x14ac:dyDescent="0.2">
      <c r="B2343" s="35" t="s">
        <v>4784</v>
      </c>
      <c r="C2343" s="35"/>
      <c r="D2343" s="21"/>
      <c r="E2343" s="22" t="s">
        <v>4785</v>
      </c>
      <c r="F2343" s="22" t="s">
        <v>248</v>
      </c>
      <c r="G2343" s="22" t="s">
        <v>463</v>
      </c>
      <c r="H2343" s="22" t="s">
        <v>275</v>
      </c>
      <c r="I2343" s="22" t="s">
        <v>419</v>
      </c>
      <c r="J2343" s="24">
        <v>2045</v>
      </c>
      <c r="K2343" s="58">
        <f t="shared" si="87"/>
        <v>2045</v>
      </c>
    </row>
    <row r="2344" spans="2:11" s="1" customFormat="1" ht="14.1" hidden="1" customHeight="1" outlineLevel="4" x14ac:dyDescent="0.2">
      <c r="B2344" s="35" t="s">
        <v>4786</v>
      </c>
      <c r="C2344" s="35"/>
      <c r="D2344" s="21"/>
      <c r="E2344" s="22" t="s">
        <v>4787</v>
      </c>
      <c r="F2344" s="22" t="s">
        <v>248</v>
      </c>
      <c r="G2344" s="22" t="s">
        <v>501</v>
      </c>
      <c r="H2344" s="22" t="s">
        <v>275</v>
      </c>
      <c r="I2344" s="22" t="s">
        <v>463</v>
      </c>
      <c r="J2344" s="24">
        <v>2370</v>
      </c>
      <c r="K2344" s="58">
        <f t="shared" si="87"/>
        <v>2370</v>
      </c>
    </row>
    <row r="2345" spans="2:11" s="1" customFormat="1" ht="14.1" hidden="1" customHeight="1" outlineLevel="4" x14ac:dyDescent="0.2">
      <c r="B2345" s="35" t="s">
        <v>4788</v>
      </c>
      <c r="C2345" s="35"/>
      <c r="D2345" s="21"/>
      <c r="E2345" s="22" t="s">
        <v>4789</v>
      </c>
      <c r="F2345" s="22" t="s">
        <v>248</v>
      </c>
      <c r="G2345" s="22" t="s">
        <v>501</v>
      </c>
      <c r="H2345" s="22" t="s">
        <v>275</v>
      </c>
      <c r="I2345" s="22" t="s">
        <v>321</v>
      </c>
      <c r="J2345" s="24">
        <v>1818</v>
      </c>
      <c r="K2345" s="58">
        <f t="shared" si="87"/>
        <v>1818</v>
      </c>
    </row>
    <row r="2346" spans="2:11" s="1" customFormat="1" ht="14.1" hidden="1" customHeight="1" outlineLevel="4" x14ac:dyDescent="0.2">
      <c r="B2346" s="35" t="s">
        <v>4790</v>
      </c>
      <c r="C2346" s="35"/>
      <c r="D2346" s="21"/>
      <c r="E2346" s="22" t="s">
        <v>4791</v>
      </c>
      <c r="F2346" s="22" t="s">
        <v>248</v>
      </c>
      <c r="G2346" s="22" t="s">
        <v>501</v>
      </c>
      <c r="H2346" s="22" t="s">
        <v>275</v>
      </c>
      <c r="I2346" s="22" t="s">
        <v>328</v>
      </c>
      <c r="J2346" s="24">
        <v>1862</v>
      </c>
      <c r="K2346" s="58">
        <f t="shared" si="87"/>
        <v>1862</v>
      </c>
    </row>
    <row r="2347" spans="2:11" s="1" customFormat="1" ht="14.1" hidden="1" customHeight="1" outlineLevel="4" x14ac:dyDescent="0.2">
      <c r="B2347" s="35" t="s">
        <v>4792</v>
      </c>
      <c r="C2347" s="35"/>
      <c r="D2347" s="21"/>
      <c r="E2347" s="22" t="s">
        <v>4793</v>
      </c>
      <c r="F2347" s="22" t="s">
        <v>248</v>
      </c>
      <c r="G2347" s="22" t="s">
        <v>501</v>
      </c>
      <c r="H2347" s="22" t="s">
        <v>275</v>
      </c>
      <c r="I2347" s="22" t="s">
        <v>374</v>
      </c>
      <c r="J2347" s="24">
        <v>2041</v>
      </c>
      <c r="K2347" s="58">
        <f t="shared" si="87"/>
        <v>2041</v>
      </c>
    </row>
    <row r="2348" spans="2:11" s="1" customFormat="1" ht="14.1" hidden="1" customHeight="1" outlineLevel="4" x14ac:dyDescent="0.2">
      <c r="B2348" s="35" t="s">
        <v>4794</v>
      </c>
      <c r="C2348" s="35"/>
      <c r="D2348" s="21"/>
      <c r="E2348" s="22" t="s">
        <v>4795</v>
      </c>
      <c r="F2348" s="22" t="s">
        <v>248</v>
      </c>
      <c r="G2348" s="22" t="s">
        <v>501</v>
      </c>
      <c r="H2348" s="22" t="s">
        <v>275</v>
      </c>
      <c r="I2348" s="22" t="s">
        <v>419</v>
      </c>
      <c r="J2348" s="24">
        <v>2212</v>
      </c>
      <c r="K2348" s="58">
        <f t="shared" si="87"/>
        <v>2212</v>
      </c>
    </row>
    <row r="2349" spans="2:11" s="1" customFormat="1" ht="14.1" hidden="1" customHeight="1" outlineLevel="4" x14ac:dyDescent="0.2">
      <c r="B2349" s="35" t="s">
        <v>4796</v>
      </c>
      <c r="C2349" s="35"/>
      <c r="D2349" s="21"/>
      <c r="E2349" s="22" t="s">
        <v>4797</v>
      </c>
      <c r="F2349" s="22" t="s">
        <v>248</v>
      </c>
      <c r="G2349" s="22" t="s">
        <v>321</v>
      </c>
      <c r="H2349" s="22" t="s">
        <v>275</v>
      </c>
      <c r="I2349" s="22" t="s">
        <v>321</v>
      </c>
      <c r="J2349" s="24">
        <v>1177</v>
      </c>
      <c r="K2349" s="58">
        <f t="shared" si="87"/>
        <v>1177</v>
      </c>
    </row>
    <row r="2350" spans="2:11" s="1" customFormat="1" ht="14.1" hidden="1" customHeight="1" outlineLevel="4" x14ac:dyDescent="0.2">
      <c r="B2350" s="35" t="s">
        <v>4798</v>
      </c>
      <c r="C2350" s="35"/>
      <c r="D2350" s="21"/>
      <c r="E2350" s="22" t="s">
        <v>4799</v>
      </c>
      <c r="F2350" s="22" t="s">
        <v>248</v>
      </c>
      <c r="G2350" s="22" t="s">
        <v>321</v>
      </c>
      <c r="H2350" s="22" t="s">
        <v>275</v>
      </c>
      <c r="I2350" s="22" t="s">
        <v>328</v>
      </c>
      <c r="J2350" s="24">
        <v>1215</v>
      </c>
      <c r="K2350" s="58">
        <f t="shared" si="87"/>
        <v>1215</v>
      </c>
    </row>
    <row r="2351" spans="2:11" s="1" customFormat="1" ht="14.1" hidden="1" customHeight="1" outlineLevel="4" x14ac:dyDescent="0.2">
      <c r="B2351" s="35" t="s">
        <v>4800</v>
      </c>
      <c r="C2351" s="35"/>
      <c r="D2351" s="21"/>
      <c r="E2351" s="22" t="s">
        <v>4801</v>
      </c>
      <c r="F2351" s="22" t="s">
        <v>248</v>
      </c>
      <c r="G2351" s="22" t="s">
        <v>321</v>
      </c>
      <c r="H2351" s="22" t="s">
        <v>275</v>
      </c>
      <c r="I2351" s="22" t="s">
        <v>374</v>
      </c>
      <c r="J2351" s="24">
        <v>1370</v>
      </c>
      <c r="K2351" s="58">
        <f t="shared" si="87"/>
        <v>1370</v>
      </c>
    </row>
    <row r="2352" spans="2:11" s="1" customFormat="1" ht="14.1" hidden="1" customHeight="1" outlineLevel="4" x14ac:dyDescent="0.2">
      <c r="B2352" s="35" t="s">
        <v>4802</v>
      </c>
      <c r="C2352" s="35"/>
      <c r="D2352" s="21"/>
      <c r="E2352" s="22" t="s">
        <v>4803</v>
      </c>
      <c r="F2352" s="22" t="s">
        <v>248</v>
      </c>
      <c r="G2352" s="22" t="s">
        <v>321</v>
      </c>
      <c r="H2352" s="22" t="s">
        <v>275</v>
      </c>
      <c r="I2352" s="22" t="s">
        <v>419</v>
      </c>
      <c r="J2352" s="24">
        <v>1535</v>
      </c>
      <c r="K2352" s="58">
        <f t="shared" si="87"/>
        <v>1535</v>
      </c>
    </row>
    <row r="2353" spans="2:11" s="1" customFormat="1" ht="14.1" hidden="1" customHeight="1" outlineLevel="4" x14ac:dyDescent="0.2">
      <c r="B2353" s="35" t="s">
        <v>4804</v>
      </c>
      <c r="C2353" s="35"/>
      <c r="D2353" s="21"/>
      <c r="E2353" s="22" t="s">
        <v>4805</v>
      </c>
      <c r="F2353" s="22" t="s">
        <v>248</v>
      </c>
      <c r="G2353" s="22" t="s">
        <v>374</v>
      </c>
      <c r="H2353" s="22" t="s">
        <v>275</v>
      </c>
      <c r="I2353" s="22" t="s">
        <v>321</v>
      </c>
      <c r="J2353" s="24">
        <v>1332</v>
      </c>
      <c r="K2353" s="58">
        <f t="shared" si="87"/>
        <v>1332</v>
      </c>
    </row>
    <row r="2354" spans="2:11" s="1" customFormat="1" ht="14.1" hidden="1" customHeight="1" outlineLevel="4" x14ac:dyDescent="0.2">
      <c r="B2354" s="35" t="s">
        <v>4806</v>
      </c>
      <c r="C2354" s="35"/>
      <c r="D2354" s="21"/>
      <c r="E2354" s="22" t="s">
        <v>4807</v>
      </c>
      <c r="F2354" s="22" t="s">
        <v>248</v>
      </c>
      <c r="G2354" s="22" t="s">
        <v>374</v>
      </c>
      <c r="H2354" s="22" t="s">
        <v>275</v>
      </c>
      <c r="I2354" s="22" t="s">
        <v>328</v>
      </c>
      <c r="J2354" s="24">
        <v>1370</v>
      </c>
      <c r="K2354" s="58">
        <f t="shared" si="87"/>
        <v>1370</v>
      </c>
    </row>
    <row r="2355" spans="2:11" s="1" customFormat="1" ht="14.1" hidden="1" customHeight="1" outlineLevel="4" x14ac:dyDescent="0.2">
      <c r="B2355" s="35" t="s">
        <v>4808</v>
      </c>
      <c r="C2355" s="35"/>
      <c r="D2355" s="21"/>
      <c r="E2355" s="22" t="s">
        <v>4809</v>
      </c>
      <c r="F2355" s="22" t="s">
        <v>248</v>
      </c>
      <c r="G2355" s="22" t="s">
        <v>374</v>
      </c>
      <c r="H2355" s="22" t="s">
        <v>275</v>
      </c>
      <c r="I2355" s="22" t="s">
        <v>374</v>
      </c>
      <c r="J2355" s="24">
        <v>1535</v>
      </c>
      <c r="K2355" s="58">
        <f t="shared" si="87"/>
        <v>1535</v>
      </c>
    </row>
    <row r="2356" spans="2:11" s="1" customFormat="1" ht="14.1" hidden="1" customHeight="1" outlineLevel="4" x14ac:dyDescent="0.2">
      <c r="B2356" s="35" t="s">
        <v>4810</v>
      </c>
      <c r="C2356" s="35"/>
      <c r="D2356" s="21"/>
      <c r="E2356" s="22" t="s">
        <v>4811</v>
      </c>
      <c r="F2356" s="22" t="s">
        <v>248</v>
      </c>
      <c r="G2356" s="22" t="s">
        <v>374</v>
      </c>
      <c r="H2356" s="22" t="s">
        <v>275</v>
      </c>
      <c r="I2356" s="22" t="s">
        <v>419</v>
      </c>
      <c r="J2356" s="24">
        <v>1728</v>
      </c>
      <c r="K2356" s="58">
        <f t="shared" si="87"/>
        <v>1728</v>
      </c>
    </row>
    <row r="2357" spans="2:11" s="1" customFormat="1" ht="14.1" hidden="1" customHeight="1" outlineLevel="4" x14ac:dyDescent="0.2">
      <c r="B2357" s="35" t="s">
        <v>4812</v>
      </c>
      <c r="C2357" s="35"/>
      <c r="D2357" s="21"/>
      <c r="E2357" s="22" t="s">
        <v>4813</v>
      </c>
      <c r="F2357" s="22" t="s">
        <v>248</v>
      </c>
      <c r="G2357" s="22" t="s">
        <v>398</v>
      </c>
      <c r="H2357" s="22" t="s">
        <v>275</v>
      </c>
      <c r="I2357" s="22" t="s">
        <v>374</v>
      </c>
      <c r="J2357" s="24">
        <v>1642</v>
      </c>
      <c r="K2357" s="58">
        <f t="shared" si="87"/>
        <v>1642</v>
      </c>
    </row>
    <row r="2358" spans="2:11" s="1" customFormat="1" ht="14.1" hidden="1" customHeight="1" outlineLevel="4" x14ac:dyDescent="0.2">
      <c r="B2358" s="35" t="s">
        <v>4814</v>
      </c>
      <c r="C2358" s="35"/>
      <c r="D2358" s="21"/>
      <c r="E2358" s="22" t="s">
        <v>4815</v>
      </c>
      <c r="F2358" s="22" t="s">
        <v>248</v>
      </c>
      <c r="G2358" s="22" t="s">
        <v>419</v>
      </c>
      <c r="H2358" s="22" t="s">
        <v>275</v>
      </c>
      <c r="I2358" s="22" t="s">
        <v>463</v>
      </c>
      <c r="J2358" s="24">
        <v>2045</v>
      </c>
      <c r="K2358" s="58">
        <f t="shared" si="87"/>
        <v>2045</v>
      </c>
    </row>
    <row r="2359" spans="2:11" s="1" customFormat="1" ht="14.1" hidden="1" customHeight="1" outlineLevel="4" x14ac:dyDescent="0.2">
      <c r="B2359" s="35" t="s">
        <v>4816</v>
      </c>
      <c r="C2359" s="35"/>
      <c r="D2359" s="21"/>
      <c r="E2359" s="22" t="s">
        <v>4817</v>
      </c>
      <c r="F2359" s="22" t="s">
        <v>248</v>
      </c>
      <c r="G2359" s="22" t="s">
        <v>419</v>
      </c>
      <c r="H2359" s="22" t="s">
        <v>275</v>
      </c>
      <c r="I2359" s="22" t="s">
        <v>321</v>
      </c>
      <c r="J2359" s="24">
        <v>1499</v>
      </c>
      <c r="K2359" s="58">
        <f t="shared" si="87"/>
        <v>1499</v>
      </c>
    </row>
    <row r="2360" spans="2:11" s="1" customFormat="1" ht="14.1" hidden="1" customHeight="1" outlineLevel="4" x14ac:dyDescent="0.2">
      <c r="B2360" s="35" t="s">
        <v>4818</v>
      </c>
      <c r="C2360" s="35"/>
      <c r="D2360" s="21"/>
      <c r="E2360" s="22" t="s">
        <v>4819</v>
      </c>
      <c r="F2360" s="22" t="s">
        <v>248</v>
      </c>
      <c r="G2360" s="22" t="s">
        <v>419</v>
      </c>
      <c r="H2360" s="22" t="s">
        <v>275</v>
      </c>
      <c r="I2360" s="22" t="s">
        <v>328</v>
      </c>
      <c r="J2360" s="24">
        <v>1535</v>
      </c>
      <c r="K2360" s="58">
        <f t="shared" si="87"/>
        <v>1535</v>
      </c>
    </row>
    <row r="2361" spans="2:11" s="1" customFormat="1" ht="14.1" hidden="1" customHeight="1" outlineLevel="4" x14ac:dyDescent="0.2">
      <c r="B2361" s="35" t="s">
        <v>4820</v>
      </c>
      <c r="C2361" s="35"/>
      <c r="D2361" s="21"/>
      <c r="E2361" s="22" t="s">
        <v>4821</v>
      </c>
      <c r="F2361" s="22" t="s">
        <v>248</v>
      </c>
      <c r="G2361" s="22" t="s">
        <v>419</v>
      </c>
      <c r="H2361" s="22" t="s">
        <v>275</v>
      </c>
      <c r="I2361" s="22" t="s">
        <v>374</v>
      </c>
      <c r="J2361" s="24">
        <v>1728</v>
      </c>
      <c r="K2361" s="58">
        <f t="shared" si="87"/>
        <v>1728</v>
      </c>
    </row>
    <row r="2362" spans="2:11" s="1" customFormat="1" ht="14.1" hidden="1" customHeight="1" outlineLevel="4" x14ac:dyDescent="0.2">
      <c r="B2362" s="35" t="s">
        <v>4822</v>
      </c>
      <c r="C2362" s="35"/>
      <c r="D2362" s="21"/>
      <c r="E2362" s="22" t="s">
        <v>4823</v>
      </c>
      <c r="F2362" s="22" t="s">
        <v>248</v>
      </c>
      <c r="G2362" s="22" t="s">
        <v>419</v>
      </c>
      <c r="H2362" s="22" t="s">
        <v>275</v>
      </c>
      <c r="I2362" s="22" t="s">
        <v>419</v>
      </c>
      <c r="J2362" s="24">
        <v>1896</v>
      </c>
      <c r="K2362" s="58">
        <f t="shared" si="87"/>
        <v>1896</v>
      </c>
    </row>
    <row r="2363" spans="2:11" s="1" customFormat="1" ht="89.1" hidden="1" customHeight="1" outlineLevel="3" x14ac:dyDescent="0.2">
      <c r="B2363" s="40" t="s">
        <v>4824</v>
      </c>
      <c r="C2363" s="40"/>
      <c r="D2363" s="27"/>
      <c r="E2363" s="19"/>
      <c r="F2363" s="19"/>
      <c r="G2363" s="19"/>
      <c r="H2363" s="19"/>
      <c r="I2363" s="19"/>
      <c r="J2363" s="20"/>
      <c r="K2363" s="57"/>
    </row>
    <row r="2364" spans="2:11" s="1" customFormat="1" ht="14.1" hidden="1" customHeight="1" outlineLevel="4" x14ac:dyDescent="0.2">
      <c r="B2364" s="35" t="s">
        <v>4825</v>
      </c>
      <c r="C2364" s="35"/>
      <c r="D2364" s="21"/>
      <c r="E2364" s="22" t="s">
        <v>4826</v>
      </c>
      <c r="F2364" s="22" t="s">
        <v>248</v>
      </c>
      <c r="G2364" s="22" t="s">
        <v>463</v>
      </c>
      <c r="H2364" s="22" t="s">
        <v>258</v>
      </c>
      <c r="I2364" s="22" t="s">
        <v>463</v>
      </c>
      <c r="J2364" s="24">
        <v>3867</v>
      </c>
      <c r="K2364" s="58">
        <f t="shared" ref="K2364:K2387" si="88">J2364*((100-$C$14-$C$16)/100)</f>
        <v>3867</v>
      </c>
    </row>
    <row r="2365" spans="2:11" s="1" customFormat="1" ht="14.1" hidden="1" customHeight="1" outlineLevel="4" x14ac:dyDescent="0.2">
      <c r="B2365" s="35" t="s">
        <v>4827</v>
      </c>
      <c r="C2365" s="35"/>
      <c r="D2365" s="21"/>
      <c r="E2365" s="22" t="s">
        <v>4828</v>
      </c>
      <c r="F2365" s="22" t="s">
        <v>248</v>
      </c>
      <c r="G2365" s="22" t="s">
        <v>463</v>
      </c>
      <c r="H2365" s="22" t="s">
        <v>258</v>
      </c>
      <c r="I2365" s="22" t="s">
        <v>321</v>
      </c>
      <c r="J2365" s="24">
        <v>2811</v>
      </c>
      <c r="K2365" s="58">
        <f t="shared" si="88"/>
        <v>2811</v>
      </c>
    </row>
    <row r="2366" spans="2:11" s="1" customFormat="1" ht="14.1" hidden="1" customHeight="1" outlineLevel="4" x14ac:dyDescent="0.2">
      <c r="B2366" s="35" t="s">
        <v>4829</v>
      </c>
      <c r="C2366" s="35"/>
      <c r="D2366" s="21"/>
      <c r="E2366" s="22" t="s">
        <v>4830</v>
      </c>
      <c r="F2366" s="22" t="s">
        <v>248</v>
      </c>
      <c r="G2366" s="22" t="s">
        <v>463</v>
      </c>
      <c r="H2366" s="22" t="s">
        <v>258</v>
      </c>
      <c r="I2366" s="22" t="s">
        <v>328</v>
      </c>
      <c r="J2366" s="24">
        <v>2896</v>
      </c>
      <c r="K2366" s="58">
        <f t="shared" si="88"/>
        <v>2896</v>
      </c>
    </row>
    <row r="2367" spans="2:11" s="1" customFormat="1" ht="14.1" hidden="1" customHeight="1" outlineLevel="4" x14ac:dyDescent="0.2">
      <c r="B2367" s="35" t="s">
        <v>4831</v>
      </c>
      <c r="C2367" s="35"/>
      <c r="D2367" s="21"/>
      <c r="E2367" s="22" t="s">
        <v>4832</v>
      </c>
      <c r="F2367" s="22" t="s">
        <v>248</v>
      </c>
      <c r="G2367" s="22" t="s">
        <v>463</v>
      </c>
      <c r="H2367" s="22" t="s">
        <v>258</v>
      </c>
      <c r="I2367" s="22" t="s">
        <v>374</v>
      </c>
      <c r="J2367" s="24">
        <v>3196</v>
      </c>
      <c r="K2367" s="58">
        <f t="shared" si="88"/>
        <v>3196</v>
      </c>
    </row>
    <row r="2368" spans="2:11" s="1" customFormat="1" ht="14.1" hidden="1" customHeight="1" outlineLevel="4" x14ac:dyDescent="0.2">
      <c r="B2368" s="35" t="s">
        <v>4833</v>
      </c>
      <c r="C2368" s="35"/>
      <c r="D2368" s="21"/>
      <c r="E2368" s="22" t="s">
        <v>4834</v>
      </c>
      <c r="F2368" s="22" t="s">
        <v>248</v>
      </c>
      <c r="G2368" s="22" t="s">
        <v>463</v>
      </c>
      <c r="H2368" s="22" t="s">
        <v>258</v>
      </c>
      <c r="I2368" s="22" t="s">
        <v>419</v>
      </c>
      <c r="J2368" s="24">
        <v>3553</v>
      </c>
      <c r="K2368" s="58">
        <f t="shared" si="88"/>
        <v>3553</v>
      </c>
    </row>
    <row r="2369" spans="2:11" s="1" customFormat="1" ht="14.1" hidden="1" customHeight="1" outlineLevel="4" x14ac:dyDescent="0.2">
      <c r="B2369" s="35" t="s">
        <v>4835</v>
      </c>
      <c r="C2369" s="35"/>
      <c r="D2369" s="21"/>
      <c r="E2369" s="22" t="s">
        <v>4836</v>
      </c>
      <c r="F2369" s="22" t="s">
        <v>248</v>
      </c>
      <c r="G2369" s="22" t="s">
        <v>501</v>
      </c>
      <c r="H2369" s="22" t="s">
        <v>258</v>
      </c>
      <c r="I2369" s="22" t="s">
        <v>463</v>
      </c>
      <c r="J2369" s="24">
        <v>4172</v>
      </c>
      <c r="K2369" s="58">
        <f t="shared" si="88"/>
        <v>4172</v>
      </c>
    </row>
    <row r="2370" spans="2:11" s="1" customFormat="1" ht="14.1" hidden="1" customHeight="1" outlineLevel="4" x14ac:dyDescent="0.2">
      <c r="B2370" s="35" t="s">
        <v>4837</v>
      </c>
      <c r="C2370" s="35"/>
      <c r="D2370" s="21"/>
      <c r="E2370" s="22" t="s">
        <v>4838</v>
      </c>
      <c r="F2370" s="22" t="s">
        <v>248</v>
      </c>
      <c r="G2370" s="22" t="s">
        <v>501</v>
      </c>
      <c r="H2370" s="22" t="s">
        <v>258</v>
      </c>
      <c r="I2370" s="22" t="s">
        <v>321</v>
      </c>
      <c r="J2370" s="24">
        <v>3116</v>
      </c>
      <c r="K2370" s="58">
        <f t="shared" si="88"/>
        <v>3116</v>
      </c>
    </row>
    <row r="2371" spans="2:11" s="1" customFormat="1" ht="14.1" hidden="1" customHeight="1" outlineLevel="4" x14ac:dyDescent="0.2">
      <c r="B2371" s="35" t="s">
        <v>4839</v>
      </c>
      <c r="C2371" s="35"/>
      <c r="D2371" s="21"/>
      <c r="E2371" s="22" t="s">
        <v>4840</v>
      </c>
      <c r="F2371" s="22" t="s">
        <v>248</v>
      </c>
      <c r="G2371" s="22" t="s">
        <v>501</v>
      </c>
      <c r="H2371" s="22" t="s">
        <v>258</v>
      </c>
      <c r="I2371" s="22" t="s">
        <v>328</v>
      </c>
      <c r="J2371" s="24">
        <v>3201</v>
      </c>
      <c r="K2371" s="58">
        <f t="shared" si="88"/>
        <v>3201</v>
      </c>
    </row>
    <row r="2372" spans="2:11" s="1" customFormat="1" ht="14.1" hidden="1" customHeight="1" outlineLevel="4" x14ac:dyDescent="0.2">
      <c r="B2372" s="35" t="s">
        <v>4841</v>
      </c>
      <c r="C2372" s="35"/>
      <c r="D2372" s="21"/>
      <c r="E2372" s="22" t="s">
        <v>4842</v>
      </c>
      <c r="F2372" s="22" t="s">
        <v>248</v>
      </c>
      <c r="G2372" s="22" t="s">
        <v>501</v>
      </c>
      <c r="H2372" s="22" t="s">
        <v>258</v>
      </c>
      <c r="I2372" s="22" t="s">
        <v>374</v>
      </c>
      <c r="J2372" s="24">
        <v>3504</v>
      </c>
      <c r="K2372" s="58">
        <f t="shared" si="88"/>
        <v>3504</v>
      </c>
    </row>
    <row r="2373" spans="2:11" s="1" customFormat="1" ht="14.1" hidden="1" customHeight="1" outlineLevel="4" x14ac:dyDescent="0.2">
      <c r="B2373" s="35" t="s">
        <v>4843</v>
      </c>
      <c r="C2373" s="35"/>
      <c r="D2373" s="21"/>
      <c r="E2373" s="22" t="s">
        <v>4844</v>
      </c>
      <c r="F2373" s="22" t="s">
        <v>248</v>
      </c>
      <c r="G2373" s="22" t="s">
        <v>501</v>
      </c>
      <c r="H2373" s="22" t="s">
        <v>258</v>
      </c>
      <c r="I2373" s="22" t="s">
        <v>419</v>
      </c>
      <c r="J2373" s="24">
        <v>3867</v>
      </c>
      <c r="K2373" s="58">
        <f t="shared" si="88"/>
        <v>3867</v>
      </c>
    </row>
    <row r="2374" spans="2:11" s="1" customFormat="1" ht="14.1" hidden="1" customHeight="1" outlineLevel="4" x14ac:dyDescent="0.2">
      <c r="B2374" s="35" t="s">
        <v>4845</v>
      </c>
      <c r="C2374" s="35"/>
      <c r="D2374" s="21"/>
      <c r="E2374" s="22" t="s">
        <v>4846</v>
      </c>
      <c r="F2374" s="22" t="s">
        <v>248</v>
      </c>
      <c r="G2374" s="22" t="s">
        <v>321</v>
      </c>
      <c r="H2374" s="22" t="s">
        <v>258</v>
      </c>
      <c r="I2374" s="22" t="s">
        <v>321</v>
      </c>
      <c r="J2374" s="24">
        <v>1928</v>
      </c>
      <c r="K2374" s="58">
        <f t="shared" si="88"/>
        <v>1928</v>
      </c>
    </row>
    <row r="2375" spans="2:11" s="1" customFormat="1" ht="14.1" hidden="1" customHeight="1" outlineLevel="4" x14ac:dyDescent="0.2">
      <c r="B2375" s="35" t="s">
        <v>4847</v>
      </c>
      <c r="C2375" s="35"/>
      <c r="D2375" s="21"/>
      <c r="E2375" s="22" t="s">
        <v>4848</v>
      </c>
      <c r="F2375" s="22" t="s">
        <v>248</v>
      </c>
      <c r="G2375" s="22" t="s">
        <v>321</v>
      </c>
      <c r="H2375" s="22" t="s">
        <v>258</v>
      </c>
      <c r="I2375" s="22" t="s">
        <v>328</v>
      </c>
      <c r="J2375" s="24">
        <v>2011</v>
      </c>
      <c r="K2375" s="58">
        <f t="shared" si="88"/>
        <v>2011</v>
      </c>
    </row>
    <row r="2376" spans="2:11" s="1" customFormat="1" ht="14.1" hidden="1" customHeight="1" outlineLevel="4" x14ac:dyDescent="0.2">
      <c r="B2376" s="35" t="s">
        <v>4849</v>
      </c>
      <c r="C2376" s="35"/>
      <c r="D2376" s="21"/>
      <c r="E2376" s="22" t="s">
        <v>4850</v>
      </c>
      <c r="F2376" s="22" t="s">
        <v>248</v>
      </c>
      <c r="G2376" s="22" t="s">
        <v>321</v>
      </c>
      <c r="H2376" s="22" t="s">
        <v>258</v>
      </c>
      <c r="I2376" s="22" t="s">
        <v>374</v>
      </c>
      <c r="J2376" s="24">
        <v>2289</v>
      </c>
      <c r="K2376" s="58">
        <f t="shared" si="88"/>
        <v>2289</v>
      </c>
    </row>
    <row r="2377" spans="2:11" s="1" customFormat="1" ht="14.1" hidden="1" customHeight="1" outlineLevel="4" x14ac:dyDescent="0.2">
      <c r="B2377" s="35" t="s">
        <v>4851</v>
      </c>
      <c r="C2377" s="35"/>
      <c r="D2377" s="21"/>
      <c r="E2377" s="22" t="s">
        <v>4852</v>
      </c>
      <c r="F2377" s="22" t="s">
        <v>248</v>
      </c>
      <c r="G2377" s="22" t="s">
        <v>321</v>
      </c>
      <c r="H2377" s="22" t="s">
        <v>258</v>
      </c>
      <c r="I2377" s="22" t="s">
        <v>419</v>
      </c>
      <c r="J2377" s="24">
        <v>2588</v>
      </c>
      <c r="K2377" s="58">
        <f t="shared" si="88"/>
        <v>2588</v>
      </c>
    </row>
    <row r="2378" spans="2:11" s="1" customFormat="1" ht="14.1" hidden="1" customHeight="1" outlineLevel="4" x14ac:dyDescent="0.2">
      <c r="B2378" s="35" t="s">
        <v>4853</v>
      </c>
      <c r="C2378" s="35"/>
      <c r="D2378" s="21"/>
      <c r="E2378" s="22" t="s">
        <v>4854</v>
      </c>
      <c r="F2378" s="22" t="s">
        <v>248</v>
      </c>
      <c r="G2378" s="22" t="s">
        <v>374</v>
      </c>
      <c r="H2378" s="22" t="s">
        <v>258</v>
      </c>
      <c r="I2378" s="22" t="s">
        <v>321</v>
      </c>
      <c r="J2378" s="24">
        <v>2220</v>
      </c>
      <c r="K2378" s="58">
        <f t="shared" si="88"/>
        <v>2220</v>
      </c>
    </row>
    <row r="2379" spans="2:11" s="1" customFormat="1" ht="14.1" hidden="1" customHeight="1" outlineLevel="4" x14ac:dyDescent="0.2">
      <c r="B2379" s="35" t="s">
        <v>4855</v>
      </c>
      <c r="C2379" s="35"/>
      <c r="D2379" s="21"/>
      <c r="E2379" s="22" t="s">
        <v>4856</v>
      </c>
      <c r="F2379" s="22" t="s">
        <v>248</v>
      </c>
      <c r="G2379" s="22" t="s">
        <v>374</v>
      </c>
      <c r="H2379" s="22" t="s">
        <v>258</v>
      </c>
      <c r="I2379" s="22" t="s">
        <v>328</v>
      </c>
      <c r="J2379" s="24">
        <v>2305</v>
      </c>
      <c r="K2379" s="58">
        <f t="shared" si="88"/>
        <v>2305</v>
      </c>
    </row>
    <row r="2380" spans="2:11" s="1" customFormat="1" ht="14.1" hidden="1" customHeight="1" outlineLevel="4" x14ac:dyDescent="0.2">
      <c r="B2380" s="35" t="s">
        <v>4857</v>
      </c>
      <c r="C2380" s="35"/>
      <c r="D2380" s="21"/>
      <c r="E2380" s="22" t="s">
        <v>4858</v>
      </c>
      <c r="F2380" s="22" t="s">
        <v>248</v>
      </c>
      <c r="G2380" s="22" t="s">
        <v>374</v>
      </c>
      <c r="H2380" s="22" t="s">
        <v>258</v>
      </c>
      <c r="I2380" s="22" t="s">
        <v>374</v>
      </c>
      <c r="J2380" s="24">
        <v>2588</v>
      </c>
      <c r="K2380" s="58">
        <f t="shared" si="88"/>
        <v>2588</v>
      </c>
    </row>
    <row r="2381" spans="2:11" s="1" customFormat="1" ht="14.1" hidden="1" customHeight="1" outlineLevel="4" x14ac:dyDescent="0.2">
      <c r="B2381" s="35" t="s">
        <v>4859</v>
      </c>
      <c r="C2381" s="35"/>
      <c r="D2381" s="21"/>
      <c r="E2381" s="22" t="s">
        <v>4860</v>
      </c>
      <c r="F2381" s="22" t="s">
        <v>248</v>
      </c>
      <c r="G2381" s="22" t="s">
        <v>374</v>
      </c>
      <c r="H2381" s="22" t="s">
        <v>258</v>
      </c>
      <c r="I2381" s="22" t="s">
        <v>419</v>
      </c>
      <c r="J2381" s="24">
        <v>2933</v>
      </c>
      <c r="K2381" s="58">
        <f t="shared" si="88"/>
        <v>2933</v>
      </c>
    </row>
    <row r="2382" spans="2:11" s="1" customFormat="1" ht="14.1" hidden="1" customHeight="1" outlineLevel="4" x14ac:dyDescent="0.2">
      <c r="B2382" s="35" t="s">
        <v>4861</v>
      </c>
      <c r="C2382" s="35"/>
      <c r="D2382" s="21"/>
      <c r="E2382" s="22" t="s">
        <v>4862</v>
      </c>
      <c r="F2382" s="22" t="s">
        <v>248</v>
      </c>
      <c r="G2382" s="22" t="s">
        <v>398</v>
      </c>
      <c r="H2382" s="22" t="s">
        <v>258</v>
      </c>
      <c r="I2382" s="22" t="s">
        <v>374</v>
      </c>
      <c r="J2382" s="24">
        <v>2783</v>
      </c>
      <c r="K2382" s="58">
        <f t="shared" si="88"/>
        <v>2783</v>
      </c>
    </row>
    <row r="2383" spans="2:11" s="1" customFormat="1" ht="14.1" hidden="1" customHeight="1" outlineLevel="4" x14ac:dyDescent="0.2">
      <c r="B2383" s="35" t="s">
        <v>4863</v>
      </c>
      <c r="C2383" s="35"/>
      <c r="D2383" s="21"/>
      <c r="E2383" s="22" t="s">
        <v>4864</v>
      </c>
      <c r="F2383" s="22" t="s">
        <v>248</v>
      </c>
      <c r="G2383" s="22" t="s">
        <v>419</v>
      </c>
      <c r="H2383" s="22" t="s">
        <v>258</v>
      </c>
      <c r="I2383" s="22" t="s">
        <v>463</v>
      </c>
      <c r="J2383" s="24">
        <v>3553</v>
      </c>
      <c r="K2383" s="58">
        <f t="shared" si="88"/>
        <v>3553</v>
      </c>
    </row>
    <row r="2384" spans="2:11" s="1" customFormat="1" ht="14.1" hidden="1" customHeight="1" outlineLevel="4" x14ac:dyDescent="0.2">
      <c r="B2384" s="35" t="s">
        <v>4865</v>
      </c>
      <c r="C2384" s="35"/>
      <c r="D2384" s="21"/>
      <c r="E2384" s="22" t="s">
        <v>4866</v>
      </c>
      <c r="F2384" s="22" t="s">
        <v>248</v>
      </c>
      <c r="G2384" s="22" t="s">
        <v>419</v>
      </c>
      <c r="H2384" s="22" t="s">
        <v>258</v>
      </c>
      <c r="I2384" s="22" t="s">
        <v>321</v>
      </c>
      <c r="J2384" s="24">
        <v>2511</v>
      </c>
      <c r="K2384" s="58">
        <f t="shared" si="88"/>
        <v>2511</v>
      </c>
    </row>
    <row r="2385" spans="2:11" s="1" customFormat="1" ht="14.1" hidden="1" customHeight="1" outlineLevel="4" x14ac:dyDescent="0.2">
      <c r="B2385" s="35" t="s">
        <v>4867</v>
      </c>
      <c r="C2385" s="35"/>
      <c r="D2385" s="21"/>
      <c r="E2385" s="22" t="s">
        <v>4868</v>
      </c>
      <c r="F2385" s="22" t="s">
        <v>248</v>
      </c>
      <c r="G2385" s="22" t="s">
        <v>419</v>
      </c>
      <c r="H2385" s="22" t="s">
        <v>258</v>
      </c>
      <c r="I2385" s="22" t="s">
        <v>328</v>
      </c>
      <c r="J2385" s="24">
        <v>2602</v>
      </c>
      <c r="K2385" s="58">
        <f t="shared" si="88"/>
        <v>2602</v>
      </c>
    </row>
    <row r="2386" spans="2:11" s="1" customFormat="1" ht="14.1" hidden="1" customHeight="1" outlineLevel="4" x14ac:dyDescent="0.2">
      <c r="B2386" s="35" t="s">
        <v>4869</v>
      </c>
      <c r="C2386" s="35"/>
      <c r="D2386" s="21"/>
      <c r="E2386" s="22" t="s">
        <v>4870</v>
      </c>
      <c r="F2386" s="22" t="s">
        <v>248</v>
      </c>
      <c r="G2386" s="22" t="s">
        <v>419</v>
      </c>
      <c r="H2386" s="22" t="s">
        <v>258</v>
      </c>
      <c r="I2386" s="22" t="s">
        <v>374</v>
      </c>
      <c r="J2386" s="24">
        <v>2933</v>
      </c>
      <c r="K2386" s="58">
        <f t="shared" si="88"/>
        <v>2933</v>
      </c>
    </row>
    <row r="2387" spans="2:11" s="1" customFormat="1" ht="14.1" hidden="1" customHeight="1" outlineLevel="4" x14ac:dyDescent="0.2">
      <c r="B2387" s="35" t="s">
        <v>4871</v>
      </c>
      <c r="C2387" s="35"/>
      <c r="D2387" s="21"/>
      <c r="E2387" s="22" t="s">
        <v>4872</v>
      </c>
      <c r="F2387" s="22" t="s">
        <v>248</v>
      </c>
      <c r="G2387" s="22" t="s">
        <v>419</v>
      </c>
      <c r="H2387" s="22" t="s">
        <v>258</v>
      </c>
      <c r="I2387" s="22" t="s">
        <v>419</v>
      </c>
      <c r="J2387" s="24">
        <v>3240</v>
      </c>
      <c r="K2387" s="58">
        <f t="shared" si="88"/>
        <v>3240</v>
      </c>
    </row>
    <row r="2388" spans="2:11" s="1" customFormat="1" ht="89.1" hidden="1" customHeight="1" outlineLevel="3" x14ac:dyDescent="0.2">
      <c r="B2388" s="40" t="s">
        <v>4873</v>
      </c>
      <c r="C2388" s="40"/>
      <c r="D2388" s="27"/>
      <c r="E2388" s="19"/>
      <c r="F2388" s="19"/>
      <c r="G2388" s="19"/>
      <c r="H2388" s="19"/>
      <c r="I2388" s="19"/>
      <c r="J2388" s="20"/>
      <c r="K2388" s="57"/>
    </row>
    <row r="2389" spans="2:11" s="1" customFormat="1" ht="14.1" hidden="1" customHeight="1" outlineLevel="4" x14ac:dyDescent="0.2">
      <c r="B2389" s="35" t="s">
        <v>4874</v>
      </c>
      <c r="C2389" s="35"/>
      <c r="D2389" s="21"/>
      <c r="E2389" s="22" t="s">
        <v>4875</v>
      </c>
      <c r="F2389" s="22" t="s">
        <v>248</v>
      </c>
      <c r="G2389" s="22" t="s">
        <v>463</v>
      </c>
      <c r="H2389" s="22" t="s">
        <v>275</v>
      </c>
      <c r="I2389" s="22" t="s">
        <v>463</v>
      </c>
      <c r="J2389" s="24">
        <v>4280</v>
      </c>
      <c r="K2389" s="58">
        <f t="shared" ref="K2389:K2412" si="89">J2389*((100-$C$14-$C$16)/100)</f>
        <v>4280</v>
      </c>
    </row>
    <row r="2390" spans="2:11" s="1" customFormat="1" ht="14.1" hidden="1" customHeight="1" outlineLevel="4" x14ac:dyDescent="0.2">
      <c r="B2390" s="35" t="s">
        <v>4876</v>
      </c>
      <c r="C2390" s="35"/>
      <c r="D2390" s="21"/>
      <c r="E2390" s="22" t="s">
        <v>4877</v>
      </c>
      <c r="F2390" s="22" t="s">
        <v>248</v>
      </c>
      <c r="G2390" s="22" t="s">
        <v>463</v>
      </c>
      <c r="H2390" s="22" t="s">
        <v>275</v>
      </c>
      <c r="I2390" s="22" t="s">
        <v>321</v>
      </c>
      <c r="J2390" s="24">
        <v>2982</v>
      </c>
      <c r="K2390" s="58">
        <f t="shared" si="89"/>
        <v>2982</v>
      </c>
    </row>
    <row r="2391" spans="2:11" s="1" customFormat="1" ht="14.1" hidden="1" customHeight="1" outlineLevel="4" x14ac:dyDescent="0.2">
      <c r="B2391" s="35" t="s">
        <v>4878</v>
      </c>
      <c r="C2391" s="35"/>
      <c r="D2391" s="21"/>
      <c r="E2391" s="22" t="s">
        <v>4879</v>
      </c>
      <c r="F2391" s="22" t="s">
        <v>248</v>
      </c>
      <c r="G2391" s="22" t="s">
        <v>463</v>
      </c>
      <c r="H2391" s="22" t="s">
        <v>275</v>
      </c>
      <c r="I2391" s="22" t="s">
        <v>328</v>
      </c>
      <c r="J2391" s="24">
        <v>3098</v>
      </c>
      <c r="K2391" s="58">
        <f t="shared" si="89"/>
        <v>3098</v>
      </c>
    </row>
    <row r="2392" spans="2:11" s="1" customFormat="1" ht="14.1" hidden="1" customHeight="1" outlineLevel="4" x14ac:dyDescent="0.2">
      <c r="B2392" s="35" t="s">
        <v>4880</v>
      </c>
      <c r="C2392" s="35"/>
      <c r="D2392" s="21"/>
      <c r="E2392" s="22" t="s">
        <v>4881</v>
      </c>
      <c r="F2392" s="22" t="s">
        <v>248</v>
      </c>
      <c r="G2392" s="22" t="s">
        <v>463</v>
      </c>
      <c r="H2392" s="22" t="s">
        <v>275</v>
      </c>
      <c r="I2392" s="22" t="s">
        <v>374</v>
      </c>
      <c r="J2392" s="24">
        <v>3445</v>
      </c>
      <c r="K2392" s="58">
        <f t="shared" si="89"/>
        <v>3445</v>
      </c>
    </row>
    <row r="2393" spans="2:11" s="1" customFormat="1" ht="14.1" hidden="1" customHeight="1" outlineLevel="4" x14ac:dyDescent="0.2">
      <c r="B2393" s="35" t="s">
        <v>4882</v>
      </c>
      <c r="C2393" s="35"/>
      <c r="D2393" s="21"/>
      <c r="E2393" s="22" t="s">
        <v>4883</v>
      </c>
      <c r="F2393" s="22" t="s">
        <v>248</v>
      </c>
      <c r="G2393" s="22" t="s">
        <v>463</v>
      </c>
      <c r="H2393" s="22" t="s">
        <v>275</v>
      </c>
      <c r="I2393" s="22" t="s">
        <v>419</v>
      </c>
      <c r="J2393" s="24">
        <v>3867</v>
      </c>
      <c r="K2393" s="58">
        <f t="shared" si="89"/>
        <v>3867</v>
      </c>
    </row>
    <row r="2394" spans="2:11" s="1" customFormat="1" ht="14.1" hidden="1" customHeight="1" outlineLevel="4" x14ac:dyDescent="0.2">
      <c r="B2394" s="35" t="s">
        <v>4884</v>
      </c>
      <c r="C2394" s="35"/>
      <c r="D2394" s="21"/>
      <c r="E2394" s="22" t="s">
        <v>4885</v>
      </c>
      <c r="F2394" s="22" t="s">
        <v>248</v>
      </c>
      <c r="G2394" s="22" t="s">
        <v>501</v>
      </c>
      <c r="H2394" s="22" t="s">
        <v>275</v>
      </c>
      <c r="I2394" s="22" t="s">
        <v>463</v>
      </c>
      <c r="J2394" s="24">
        <v>4457</v>
      </c>
      <c r="K2394" s="58">
        <f t="shared" si="89"/>
        <v>4457</v>
      </c>
    </row>
    <row r="2395" spans="2:11" s="1" customFormat="1" ht="14.1" hidden="1" customHeight="1" outlineLevel="4" x14ac:dyDescent="0.2">
      <c r="B2395" s="35" t="s">
        <v>4886</v>
      </c>
      <c r="C2395" s="35"/>
      <c r="D2395" s="21"/>
      <c r="E2395" s="22" t="s">
        <v>4887</v>
      </c>
      <c r="F2395" s="22" t="s">
        <v>248</v>
      </c>
      <c r="G2395" s="22" t="s">
        <v>501</v>
      </c>
      <c r="H2395" s="22" t="s">
        <v>275</v>
      </c>
      <c r="I2395" s="22" t="s">
        <v>321</v>
      </c>
      <c r="J2395" s="24">
        <v>3153</v>
      </c>
      <c r="K2395" s="58">
        <f t="shared" si="89"/>
        <v>3153</v>
      </c>
    </row>
    <row r="2396" spans="2:11" s="1" customFormat="1" ht="14.1" hidden="1" customHeight="1" outlineLevel="4" x14ac:dyDescent="0.2">
      <c r="B2396" s="35" t="s">
        <v>4888</v>
      </c>
      <c r="C2396" s="35"/>
      <c r="D2396" s="21"/>
      <c r="E2396" s="22" t="s">
        <v>4889</v>
      </c>
      <c r="F2396" s="22" t="s">
        <v>248</v>
      </c>
      <c r="G2396" s="22" t="s">
        <v>501</v>
      </c>
      <c r="H2396" s="22" t="s">
        <v>275</v>
      </c>
      <c r="I2396" s="22" t="s">
        <v>328</v>
      </c>
      <c r="J2396" s="24">
        <v>3259</v>
      </c>
      <c r="K2396" s="58">
        <f t="shared" si="89"/>
        <v>3259</v>
      </c>
    </row>
    <row r="2397" spans="2:11" s="1" customFormat="1" ht="14.1" hidden="1" customHeight="1" outlineLevel="4" x14ac:dyDescent="0.2">
      <c r="B2397" s="35" t="s">
        <v>4890</v>
      </c>
      <c r="C2397" s="35"/>
      <c r="D2397" s="21"/>
      <c r="E2397" s="22" t="s">
        <v>4891</v>
      </c>
      <c r="F2397" s="22" t="s">
        <v>248</v>
      </c>
      <c r="G2397" s="22" t="s">
        <v>501</v>
      </c>
      <c r="H2397" s="22" t="s">
        <v>275</v>
      </c>
      <c r="I2397" s="22" t="s">
        <v>374</v>
      </c>
      <c r="J2397" s="24">
        <v>3623</v>
      </c>
      <c r="K2397" s="58">
        <f t="shared" si="89"/>
        <v>3623</v>
      </c>
    </row>
    <row r="2398" spans="2:11" s="1" customFormat="1" ht="14.1" hidden="1" customHeight="1" outlineLevel="4" x14ac:dyDescent="0.2">
      <c r="B2398" s="35" t="s">
        <v>4892</v>
      </c>
      <c r="C2398" s="35"/>
      <c r="D2398" s="21"/>
      <c r="E2398" s="22" t="s">
        <v>4893</v>
      </c>
      <c r="F2398" s="22" t="s">
        <v>248</v>
      </c>
      <c r="G2398" s="22" t="s">
        <v>501</v>
      </c>
      <c r="H2398" s="22" t="s">
        <v>275</v>
      </c>
      <c r="I2398" s="22" t="s">
        <v>419</v>
      </c>
      <c r="J2398" s="24">
        <v>4037</v>
      </c>
      <c r="K2398" s="58">
        <f t="shared" si="89"/>
        <v>4037</v>
      </c>
    </row>
    <row r="2399" spans="2:11" s="1" customFormat="1" ht="14.1" hidden="1" customHeight="1" outlineLevel="4" x14ac:dyDescent="0.2">
      <c r="B2399" s="35" t="s">
        <v>4894</v>
      </c>
      <c r="C2399" s="35"/>
      <c r="D2399" s="21"/>
      <c r="E2399" s="22" t="s">
        <v>4895</v>
      </c>
      <c r="F2399" s="22" t="s">
        <v>248</v>
      </c>
      <c r="G2399" s="22" t="s">
        <v>321</v>
      </c>
      <c r="H2399" s="22" t="s">
        <v>275</v>
      </c>
      <c r="I2399" s="22" t="s">
        <v>321</v>
      </c>
      <c r="J2399" s="24">
        <v>1776</v>
      </c>
      <c r="K2399" s="58">
        <f t="shared" si="89"/>
        <v>1776</v>
      </c>
    </row>
    <row r="2400" spans="2:11" s="1" customFormat="1" ht="14.1" hidden="1" customHeight="1" outlineLevel="4" x14ac:dyDescent="0.2">
      <c r="B2400" s="35" t="s">
        <v>4896</v>
      </c>
      <c r="C2400" s="35"/>
      <c r="D2400" s="21"/>
      <c r="E2400" s="22" t="s">
        <v>4897</v>
      </c>
      <c r="F2400" s="22" t="s">
        <v>248</v>
      </c>
      <c r="G2400" s="22" t="s">
        <v>321</v>
      </c>
      <c r="H2400" s="22" t="s">
        <v>275</v>
      </c>
      <c r="I2400" s="22" t="s">
        <v>328</v>
      </c>
      <c r="J2400" s="24">
        <v>1883</v>
      </c>
      <c r="K2400" s="58">
        <f t="shared" si="89"/>
        <v>1883</v>
      </c>
    </row>
    <row r="2401" spans="2:11" s="1" customFormat="1" ht="14.1" hidden="1" customHeight="1" outlineLevel="4" x14ac:dyDescent="0.2">
      <c r="B2401" s="35" t="s">
        <v>4898</v>
      </c>
      <c r="C2401" s="35"/>
      <c r="D2401" s="21"/>
      <c r="E2401" s="22" t="s">
        <v>4899</v>
      </c>
      <c r="F2401" s="22" t="s">
        <v>248</v>
      </c>
      <c r="G2401" s="22" t="s">
        <v>321</v>
      </c>
      <c r="H2401" s="22" t="s">
        <v>275</v>
      </c>
      <c r="I2401" s="22" t="s">
        <v>374</v>
      </c>
      <c r="J2401" s="24">
        <v>2248</v>
      </c>
      <c r="K2401" s="58">
        <f t="shared" si="89"/>
        <v>2248</v>
      </c>
    </row>
    <row r="2402" spans="2:11" s="1" customFormat="1" ht="14.1" hidden="1" customHeight="1" outlineLevel="4" x14ac:dyDescent="0.2">
      <c r="B2402" s="35" t="s">
        <v>4900</v>
      </c>
      <c r="C2402" s="35"/>
      <c r="D2402" s="21"/>
      <c r="E2402" s="22" t="s">
        <v>4901</v>
      </c>
      <c r="F2402" s="22" t="s">
        <v>248</v>
      </c>
      <c r="G2402" s="22" t="s">
        <v>321</v>
      </c>
      <c r="H2402" s="22" t="s">
        <v>275</v>
      </c>
      <c r="I2402" s="22" t="s">
        <v>419</v>
      </c>
      <c r="J2402" s="24">
        <v>2654</v>
      </c>
      <c r="K2402" s="58">
        <f t="shared" si="89"/>
        <v>2654</v>
      </c>
    </row>
    <row r="2403" spans="2:11" s="1" customFormat="1" ht="14.1" hidden="1" customHeight="1" outlineLevel="4" x14ac:dyDescent="0.2">
      <c r="B2403" s="35" t="s">
        <v>4902</v>
      </c>
      <c r="C2403" s="35"/>
      <c r="D2403" s="21"/>
      <c r="E2403" s="22" t="s">
        <v>4903</v>
      </c>
      <c r="F2403" s="22" t="s">
        <v>248</v>
      </c>
      <c r="G2403" s="22" t="s">
        <v>374</v>
      </c>
      <c r="H2403" s="22" t="s">
        <v>275</v>
      </c>
      <c r="I2403" s="22" t="s">
        <v>321</v>
      </c>
      <c r="J2403" s="24">
        <v>2156</v>
      </c>
      <c r="K2403" s="58">
        <f t="shared" si="89"/>
        <v>2156</v>
      </c>
    </row>
    <row r="2404" spans="2:11" s="1" customFormat="1" ht="14.1" hidden="1" customHeight="1" outlineLevel="4" x14ac:dyDescent="0.2">
      <c r="B2404" s="35" t="s">
        <v>4904</v>
      </c>
      <c r="C2404" s="35"/>
      <c r="D2404" s="21"/>
      <c r="E2404" s="22" t="s">
        <v>4905</v>
      </c>
      <c r="F2404" s="22" t="s">
        <v>248</v>
      </c>
      <c r="G2404" s="22" t="s">
        <v>374</v>
      </c>
      <c r="H2404" s="22" t="s">
        <v>275</v>
      </c>
      <c r="I2404" s="22" t="s">
        <v>328</v>
      </c>
      <c r="J2404" s="24">
        <v>2270</v>
      </c>
      <c r="K2404" s="58">
        <f t="shared" si="89"/>
        <v>2270</v>
      </c>
    </row>
    <row r="2405" spans="2:11" s="1" customFormat="1" ht="14.1" hidden="1" customHeight="1" outlineLevel="4" x14ac:dyDescent="0.2">
      <c r="B2405" s="35" t="s">
        <v>4906</v>
      </c>
      <c r="C2405" s="35"/>
      <c r="D2405" s="21"/>
      <c r="E2405" s="22" t="s">
        <v>4907</v>
      </c>
      <c r="F2405" s="22" t="s">
        <v>248</v>
      </c>
      <c r="G2405" s="22" t="s">
        <v>374</v>
      </c>
      <c r="H2405" s="22" t="s">
        <v>275</v>
      </c>
      <c r="I2405" s="22" t="s">
        <v>374</v>
      </c>
      <c r="J2405" s="24">
        <v>2618</v>
      </c>
      <c r="K2405" s="58">
        <f t="shared" si="89"/>
        <v>2618</v>
      </c>
    </row>
    <row r="2406" spans="2:11" s="1" customFormat="1" ht="14.1" hidden="1" customHeight="1" outlineLevel="4" x14ac:dyDescent="0.2">
      <c r="B2406" s="35" t="s">
        <v>4908</v>
      </c>
      <c r="C2406" s="35"/>
      <c r="D2406" s="21"/>
      <c r="E2406" s="22" t="s">
        <v>4909</v>
      </c>
      <c r="F2406" s="22" t="s">
        <v>248</v>
      </c>
      <c r="G2406" s="22" t="s">
        <v>374</v>
      </c>
      <c r="H2406" s="22" t="s">
        <v>275</v>
      </c>
      <c r="I2406" s="22" t="s">
        <v>419</v>
      </c>
      <c r="J2406" s="24">
        <v>3038</v>
      </c>
      <c r="K2406" s="58">
        <f t="shared" si="89"/>
        <v>3038</v>
      </c>
    </row>
    <row r="2407" spans="2:11" s="1" customFormat="1" ht="14.1" hidden="1" customHeight="1" outlineLevel="4" x14ac:dyDescent="0.2">
      <c r="B2407" s="35" t="s">
        <v>4910</v>
      </c>
      <c r="C2407" s="35"/>
      <c r="D2407" s="21"/>
      <c r="E2407" s="22" t="s">
        <v>4911</v>
      </c>
      <c r="F2407" s="22" t="s">
        <v>248</v>
      </c>
      <c r="G2407" s="22" t="s">
        <v>398</v>
      </c>
      <c r="H2407" s="22" t="s">
        <v>275</v>
      </c>
      <c r="I2407" s="22" t="s">
        <v>374</v>
      </c>
      <c r="J2407" s="24">
        <v>2848</v>
      </c>
      <c r="K2407" s="58">
        <f t="shared" si="89"/>
        <v>2848</v>
      </c>
    </row>
    <row r="2408" spans="2:11" s="1" customFormat="1" ht="14.1" hidden="1" customHeight="1" outlineLevel="4" x14ac:dyDescent="0.2">
      <c r="B2408" s="35" t="s">
        <v>4912</v>
      </c>
      <c r="C2408" s="35"/>
      <c r="D2408" s="21"/>
      <c r="E2408" s="22" t="s">
        <v>4913</v>
      </c>
      <c r="F2408" s="22" t="s">
        <v>248</v>
      </c>
      <c r="G2408" s="22" t="s">
        <v>419</v>
      </c>
      <c r="H2408" s="22" t="s">
        <v>275</v>
      </c>
      <c r="I2408" s="22" t="s">
        <v>463</v>
      </c>
      <c r="J2408" s="24">
        <v>3872</v>
      </c>
      <c r="K2408" s="58">
        <f t="shared" si="89"/>
        <v>3872</v>
      </c>
    </row>
    <row r="2409" spans="2:11" s="1" customFormat="1" ht="14.1" hidden="1" customHeight="1" outlineLevel="4" x14ac:dyDescent="0.2">
      <c r="B2409" s="35" t="s">
        <v>4914</v>
      </c>
      <c r="C2409" s="35"/>
      <c r="D2409" s="21"/>
      <c r="E2409" s="22" t="s">
        <v>4915</v>
      </c>
      <c r="F2409" s="22" t="s">
        <v>248</v>
      </c>
      <c r="G2409" s="22" t="s">
        <v>419</v>
      </c>
      <c r="H2409" s="22" t="s">
        <v>275</v>
      </c>
      <c r="I2409" s="22" t="s">
        <v>321</v>
      </c>
      <c r="J2409" s="24">
        <v>2567</v>
      </c>
      <c r="K2409" s="58">
        <f t="shared" si="89"/>
        <v>2567</v>
      </c>
    </row>
    <row r="2410" spans="2:11" s="1" customFormat="1" ht="14.1" hidden="1" customHeight="1" outlineLevel="4" x14ac:dyDescent="0.2">
      <c r="B2410" s="35" t="s">
        <v>4916</v>
      </c>
      <c r="C2410" s="35"/>
      <c r="D2410" s="21"/>
      <c r="E2410" s="22" t="s">
        <v>4917</v>
      </c>
      <c r="F2410" s="22" t="s">
        <v>248</v>
      </c>
      <c r="G2410" s="22" t="s">
        <v>419</v>
      </c>
      <c r="H2410" s="22" t="s">
        <v>275</v>
      </c>
      <c r="I2410" s="22" t="s">
        <v>328</v>
      </c>
      <c r="J2410" s="24">
        <v>2682</v>
      </c>
      <c r="K2410" s="58">
        <f t="shared" si="89"/>
        <v>2682</v>
      </c>
    </row>
    <row r="2411" spans="2:11" s="1" customFormat="1" ht="14.1" hidden="1" customHeight="1" outlineLevel="4" x14ac:dyDescent="0.2">
      <c r="B2411" s="35" t="s">
        <v>4918</v>
      </c>
      <c r="C2411" s="35"/>
      <c r="D2411" s="21"/>
      <c r="E2411" s="22" t="s">
        <v>4919</v>
      </c>
      <c r="F2411" s="22" t="s">
        <v>248</v>
      </c>
      <c r="G2411" s="22" t="s">
        <v>419</v>
      </c>
      <c r="H2411" s="22" t="s">
        <v>275</v>
      </c>
      <c r="I2411" s="22" t="s">
        <v>374</v>
      </c>
      <c r="J2411" s="24">
        <v>3038</v>
      </c>
      <c r="K2411" s="58">
        <f t="shared" si="89"/>
        <v>3038</v>
      </c>
    </row>
    <row r="2412" spans="2:11" s="1" customFormat="1" ht="14.1" hidden="1" customHeight="1" outlineLevel="4" x14ac:dyDescent="0.2">
      <c r="B2412" s="35" t="s">
        <v>4920</v>
      </c>
      <c r="C2412" s="35"/>
      <c r="D2412" s="21"/>
      <c r="E2412" s="22" t="s">
        <v>4921</v>
      </c>
      <c r="F2412" s="22" t="s">
        <v>248</v>
      </c>
      <c r="G2412" s="22" t="s">
        <v>419</v>
      </c>
      <c r="H2412" s="22" t="s">
        <v>275</v>
      </c>
      <c r="I2412" s="22" t="s">
        <v>419</v>
      </c>
      <c r="J2412" s="24">
        <v>3445</v>
      </c>
      <c r="K2412" s="58">
        <f t="shared" si="89"/>
        <v>3445</v>
      </c>
    </row>
    <row r="2413" spans="2:11" s="1" customFormat="1" ht="89.1" hidden="1" customHeight="1" outlineLevel="3" x14ac:dyDescent="0.2">
      <c r="B2413" s="40" t="s">
        <v>4922</v>
      </c>
      <c r="C2413" s="40"/>
      <c r="D2413" s="27"/>
      <c r="E2413" s="19"/>
      <c r="F2413" s="19"/>
      <c r="G2413" s="19"/>
      <c r="H2413" s="19"/>
      <c r="I2413" s="19"/>
      <c r="J2413" s="20"/>
      <c r="K2413" s="57"/>
    </row>
    <row r="2414" spans="2:11" s="1" customFormat="1" ht="14.1" hidden="1" customHeight="1" outlineLevel="4" x14ac:dyDescent="0.2">
      <c r="B2414" s="35" t="s">
        <v>4923</v>
      </c>
      <c r="C2414" s="35"/>
      <c r="D2414" s="21"/>
      <c r="E2414" s="22" t="s">
        <v>4924</v>
      </c>
      <c r="F2414" s="22" t="s">
        <v>248</v>
      </c>
      <c r="G2414" s="22" t="s">
        <v>463</v>
      </c>
      <c r="H2414" s="22" t="s">
        <v>258</v>
      </c>
      <c r="I2414" s="22" t="s">
        <v>463</v>
      </c>
      <c r="J2414" s="24">
        <v>6576</v>
      </c>
      <c r="K2414" s="58">
        <f t="shared" ref="K2414:K2437" si="90">J2414*((100-$C$14-$C$16)/100)</f>
        <v>6576</v>
      </c>
    </row>
    <row r="2415" spans="2:11" s="1" customFormat="1" ht="14.1" hidden="1" customHeight="1" outlineLevel="4" x14ac:dyDescent="0.2">
      <c r="B2415" s="35" t="s">
        <v>4925</v>
      </c>
      <c r="C2415" s="35"/>
      <c r="D2415" s="21"/>
      <c r="E2415" s="22" t="s">
        <v>4926</v>
      </c>
      <c r="F2415" s="22" t="s">
        <v>248</v>
      </c>
      <c r="G2415" s="22" t="s">
        <v>463</v>
      </c>
      <c r="H2415" s="22" t="s">
        <v>258</v>
      </c>
      <c r="I2415" s="22" t="s">
        <v>321</v>
      </c>
      <c r="J2415" s="24">
        <v>4581</v>
      </c>
      <c r="K2415" s="58">
        <f t="shared" si="90"/>
        <v>4581</v>
      </c>
    </row>
    <row r="2416" spans="2:11" s="1" customFormat="1" ht="14.1" hidden="1" customHeight="1" outlineLevel="4" x14ac:dyDescent="0.2">
      <c r="B2416" s="35" t="s">
        <v>4927</v>
      </c>
      <c r="C2416" s="35"/>
      <c r="D2416" s="21"/>
      <c r="E2416" s="22" t="s">
        <v>4928</v>
      </c>
      <c r="F2416" s="22" t="s">
        <v>248</v>
      </c>
      <c r="G2416" s="22" t="s">
        <v>463</v>
      </c>
      <c r="H2416" s="22" t="s">
        <v>258</v>
      </c>
      <c r="I2416" s="22" t="s">
        <v>328</v>
      </c>
      <c r="J2416" s="24">
        <v>4757</v>
      </c>
      <c r="K2416" s="58">
        <f t="shared" si="90"/>
        <v>4757</v>
      </c>
    </row>
    <row r="2417" spans="2:11" s="1" customFormat="1" ht="14.1" hidden="1" customHeight="1" outlineLevel="4" x14ac:dyDescent="0.2">
      <c r="B2417" s="35" t="s">
        <v>4929</v>
      </c>
      <c r="C2417" s="35"/>
      <c r="D2417" s="21"/>
      <c r="E2417" s="22" t="s">
        <v>4930</v>
      </c>
      <c r="F2417" s="22" t="s">
        <v>248</v>
      </c>
      <c r="G2417" s="22" t="s">
        <v>463</v>
      </c>
      <c r="H2417" s="22" t="s">
        <v>258</v>
      </c>
      <c r="I2417" s="22" t="s">
        <v>374</v>
      </c>
      <c r="J2417" s="24">
        <v>5243</v>
      </c>
      <c r="K2417" s="58">
        <f t="shared" si="90"/>
        <v>5243</v>
      </c>
    </row>
    <row r="2418" spans="2:11" s="1" customFormat="1" ht="14.1" hidden="1" customHeight="1" outlineLevel="4" x14ac:dyDescent="0.2">
      <c r="B2418" s="35" t="s">
        <v>4931</v>
      </c>
      <c r="C2418" s="35"/>
      <c r="D2418" s="21"/>
      <c r="E2418" s="22" t="s">
        <v>4932</v>
      </c>
      <c r="F2418" s="22" t="s">
        <v>248</v>
      </c>
      <c r="G2418" s="22" t="s">
        <v>463</v>
      </c>
      <c r="H2418" s="22" t="s">
        <v>258</v>
      </c>
      <c r="I2418" s="22" t="s">
        <v>419</v>
      </c>
      <c r="J2418" s="24">
        <v>5927</v>
      </c>
      <c r="K2418" s="58">
        <f t="shared" si="90"/>
        <v>5927</v>
      </c>
    </row>
    <row r="2419" spans="2:11" s="1" customFormat="1" ht="14.1" hidden="1" customHeight="1" outlineLevel="4" x14ac:dyDescent="0.2">
      <c r="B2419" s="35" t="s">
        <v>4933</v>
      </c>
      <c r="C2419" s="35"/>
      <c r="D2419" s="21"/>
      <c r="E2419" s="22" t="s">
        <v>4934</v>
      </c>
      <c r="F2419" s="22" t="s">
        <v>248</v>
      </c>
      <c r="G2419" s="22" t="s">
        <v>501</v>
      </c>
      <c r="H2419" s="22" t="s">
        <v>258</v>
      </c>
      <c r="I2419" s="22" t="s">
        <v>463</v>
      </c>
      <c r="J2419" s="24">
        <v>7175</v>
      </c>
      <c r="K2419" s="58">
        <f t="shared" si="90"/>
        <v>7175</v>
      </c>
    </row>
    <row r="2420" spans="2:11" s="1" customFormat="1" ht="14.1" hidden="1" customHeight="1" outlineLevel="4" x14ac:dyDescent="0.2">
      <c r="B2420" s="35" t="s">
        <v>4935</v>
      </c>
      <c r="C2420" s="35"/>
      <c r="D2420" s="21"/>
      <c r="E2420" s="22" t="s">
        <v>4936</v>
      </c>
      <c r="F2420" s="22" t="s">
        <v>248</v>
      </c>
      <c r="G2420" s="22" t="s">
        <v>501</v>
      </c>
      <c r="H2420" s="22" t="s">
        <v>258</v>
      </c>
      <c r="I2420" s="22" t="s">
        <v>321</v>
      </c>
      <c r="J2420" s="24">
        <v>5185</v>
      </c>
      <c r="K2420" s="58">
        <f t="shared" si="90"/>
        <v>5185</v>
      </c>
    </row>
    <row r="2421" spans="2:11" s="1" customFormat="1" ht="14.1" hidden="1" customHeight="1" outlineLevel="4" x14ac:dyDescent="0.2">
      <c r="B2421" s="35" t="s">
        <v>4937</v>
      </c>
      <c r="C2421" s="35"/>
      <c r="D2421" s="21"/>
      <c r="E2421" s="22" t="s">
        <v>4938</v>
      </c>
      <c r="F2421" s="22" t="s">
        <v>248</v>
      </c>
      <c r="G2421" s="22" t="s">
        <v>501</v>
      </c>
      <c r="H2421" s="22" t="s">
        <v>258</v>
      </c>
      <c r="I2421" s="22" t="s">
        <v>328</v>
      </c>
      <c r="J2421" s="24">
        <v>5357</v>
      </c>
      <c r="K2421" s="58">
        <f t="shared" si="90"/>
        <v>5357</v>
      </c>
    </row>
    <row r="2422" spans="2:11" s="1" customFormat="1" ht="14.1" hidden="1" customHeight="1" outlineLevel="4" x14ac:dyDescent="0.2">
      <c r="B2422" s="35" t="s">
        <v>4939</v>
      </c>
      <c r="C2422" s="35"/>
      <c r="D2422" s="21"/>
      <c r="E2422" s="22" t="s">
        <v>4940</v>
      </c>
      <c r="F2422" s="22" t="s">
        <v>248</v>
      </c>
      <c r="G2422" s="22" t="s">
        <v>501</v>
      </c>
      <c r="H2422" s="22" t="s">
        <v>258</v>
      </c>
      <c r="I2422" s="22" t="s">
        <v>374</v>
      </c>
      <c r="J2422" s="24">
        <v>5842</v>
      </c>
      <c r="K2422" s="58">
        <f t="shared" si="90"/>
        <v>5842</v>
      </c>
    </row>
    <row r="2423" spans="2:11" s="1" customFormat="1" ht="14.1" hidden="1" customHeight="1" outlineLevel="4" x14ac:dyDescent="0.2">
      <c r="B2423" s="35" t="s">
        <v>4941</v>
      </c>
      <c r="C2423" s="35"/>
      <c r="D2423" s="21"/>
      <c r="E2423" s="22" t="s">
        <v>4942</v>
      </c>
      <c r="F2423" s="22" t="s">
        <v>248</v>
      </c>
      <c r="G2423" s="22" t="s">
        <v>501</v>
      </c>
      <c r="H2423" s="22" t="s">
        <v>258</v>
      </c>
      <c r="I2423" s="22" t="s">
        <v>419</v>
      </c>
      <c r="J2423" s="24">
        <v>6527</v>
      </c>
      <c r="K2423" s="58">
        <f t="shared" si="90"/>
        <v>6527</v>
      </c>
    </row>
    <row r="2424" spans="2:11" s="1" customFormat="1" ht="14.1" hidden="1" customHeight="1" outlineLevel="4" x14ac:dyDescent="0.2">
      <c r="B2424" s="35" t="s">
        <v>4943</v>
      </c>
      <c r="C2424" s="35"/>
      <c r="D2424" s="21"/>
      <c r="E2424" s="22" t="s">
        <v>4944</v>
      </c>
      <c r="F2424" s="22" t="s">
        <v>248</v>
      </c>
      <c r="G2424" s="22" t="s">
        <v>321</v>
      </c>
      <c r="H2424" s="22" t="s">
        <v>258</v>
      </c>
      <c r="I2424" s="22" t="s">
        <v>321</v>
      </c>
      <c r="J2424" s="24">
        <v>2818</v>
      </c>
      <c r="K2424" s="58">
        <f t="shared" si="90"/>
        <v>2818</v>
      </c>
    </row>
    <row r="2425" spans="2:11" s="1" customFormat="1" ht="14.1" hidden="1" customHeight="1" outlineLevel="4" x14ac:dyDescent="0.2">
      <c r="B2425" s="35" t="s">
        <v>4945</v>
      </c>
      <c r="C2425" s="35"/>
      <c r="D2425" s="21"/>
      <c r="E2425" s="22" t="s">
        <v>4946</v>
      </c>
      <c r="F2425" s="22" t="s">
        <v>248</v>
      </c>
      <c r="G2425" s="22" t="s">
        <v>321</v>
      </c>
      <c r="H2425" s="22" t="s">
        <v>258</v>
      </c>
      <c r="I2425" s="22" t="s">
        <v>328</v>
      </c>
      <c r="J2425" s="24">
        <v>2995</v>
      </c>
      <c r="K2425" s="58">
        <f t="shared" si="90"/>
        <v>2995</v>
      </c>
    </row>
    <row r="2426" spans="2:11" s="1" customFormat="1" ht="14.1" hidden="1" customHeight="1" outlineLevel="4" x14ac:dyDescent="0.2">
      <c r="B2426" s="35" t="s">
        <v>4947</v>
      </c>
      <c r="C2426" s="35"/>
      <c r="D2426" s="21"/>
      <c r="E2426" s="22" t="s">
        <v>4948</v>
      </c>
      <c r="F2426" s="22" t="s">
        <v>248</v>
      </c>
      <c r="G2426" s="22" t="s">
        <v>321</v>
      </c>
      <c r="H2426" s="22" t="s">
        <v>258</v>
      </c>
      <c r="I2426" s="22" t="s">
        <v>374</v>
      </c>
      <c r="J2426" s="24">
        <v>3480</v>
      </c>
      <c r="K2426" s="58">
        <f t="shared" si="90"/>
        <v>3480</v>
      </c>
    </row>
    <row r="2427" spans="2:11" s="1" customFormat="1" ht="14.1" hidden="1" customHeight="1" outlineLevel="4" x14ac:dyDescent="0.2">
      <c r="B2427" s="35" t="s">
        <v>4949</v>
      </c>
      <c r="C2427" s="35"/>
      <c r="D2427" s="21"/>
      <c r="E2427" s="22" t="s">
        <v>4950</v>
      </c>
      <c r="F2427" s="22" t="s">
        <v>248</v>
      </c>
      <c r="G2427" s="22" t="s">
        <v>321</v>
      </c>
      <c r="H2427" s="22" t="s">
        <v>258</v>
      </c>
      <c r="I2427" s="22" t="s">
        <v>419</v>
      </c>
      <c r="J2427" s="24">
        <v>4165</v>
      </c>
      <c r="K2427" s="58">
        <f t="shared" si="90"/>
        <v>4165</v>
      </c>
    </row>
    <row r="2428" spans="2:11" s="1" customFormat="1" ht="14.1" hidden="1" customHeight="1" outlineLevel="4" x14ac:dyDescent="0.2">
      <c r="B2428" s="35" t="s">
        <v>4951</v>
      </c>
      <c r="C2428" s="35"/>
      <c r="D2428" s="21"/>
      <c r="E2428" s="22" t="s">
        <v>4952</v>
      </c>
      <c r="F2428" s="22" t="s">
        <v>248</v>
      </c>
      <c r="G2428" s="22" t="s">
        <v>374</v>
      </c>
      <c r="H2428" s="22" t="s">
        <v>258</v>
      </c>
      <c r="I2428" s="22" t="s">
        <v>321</v>
      </c>
      <c r="J2428" s="24">
        <v>3344</v>
      </c>
      <c r="K2428" s="58">
        <f t="shared" si="90"/>
        <v>3344</v>
      </c>
    </row>
    <row r="2429" spans="2:11" s="1" customFormat="1" ht="14.1" hidden="1" customHeight="1" outlineLevel="4" x14ac:dyDescent="0.2">
      <c r="B2429" s="35" t="s">
        <v>4953</v>
      </c>
      <c r="C2429" s="35"/>
      <c r="D2429" s="21"/>
      <c r="E2429" s="22" t="s">
        <v>4954</v>
      </c>
      <c r="F2429" s="22" t="s">
        <v>248</v>
      </c>
      <c r="G2429" s="22" t="s">
        <v>374</v>
      </c>
      <c r="H2429" s="22" t="s">
        <v>258</v>
      </c>
      <c r="I2429" s="22" t="s">
        <v>328</v>
      </c>
      <c r="J2429" s="24">
        <v>3524</v>
      </c>
      <c r="K2429" s="58">
        <f t="shared" si="90"/>
        <v>3524</v>
      </c>
    </row>
    <row r="2430" spans="2:11" s="1" customFormat="1" ht="14.1" hidden="1" customHeight="1" outlineLevel="4" x14ac:dyDescent="0.2">
      <c r="B2430" s="35" t="s">
        <v>4955</v>
      </c>
      <c r="C2430" s="35"/>
      <c r="D2430" s="21"/>
      <c r="E2430" s="22" t="s">
        <v>4956</v>
      </c>
      <c r="F2430" s="22" t="s">
        <v>248</v>
      </c>
      <c r="G2430" s="22" t="s">
        <v>374</v>
      </c>
      <c r="H2430" s="22" t="s">
        <v>258</v>
      </c>
      <c r="I2430" s="22" t="s">
        <v>374</v>
      </c>
      <c r="J2430" s="24">
        <v>4009</v>
      </c>
      <c r="K2430" s="58">
        <f t="shared" si="90"/>
        <v>4009</v>
      </c>
    </row>
    <row r="2431" spans="2:11" s="1" customFormat="1" ht="14.1" hidden="1" customHeight="1" outlineLevel="4" x14ac:dyDescent="0.2">
      <c r="B2431" s="35" t="s">
        <v>4957</v>
      </c>
      <c r="C2431" s="35"/>
      <c r="D2431" s="21"/>
      <c r="E2431" s="22" t="s">
        <v>4958</v>
      </c>
      <c r="F2431" s="22" t="s">
        <v>248</v>
      </c>
      <c r="G2431" s="22" t="s">
        <v>374</v>
      </c>
      <c r="H2431" s="22" t="s">
        <v>258</v>
      </c>
      <c r="I2431" s="22" t="s">
        <v>419</v>
      </c>
      <c r="J2431" s="24">
        <v>4679</v>
      </c>
      <c r="K2431" s="58">
        <f t="shared" si="90"/>
        <v>4679</v>
      </c>
    </row>
    <row r="2432" spans="2:11" s="1" customFormat="1" ht="14.1" hidden="1" customHeight="1" outlineLevel="4" x14ac:dyDescent="0.2">
      <c r="B2432" s="35" t="s">
        <v>4959</v>
      </c>
      <c r="C2432" s="35"/>
      <c r="D2432" s="21"/>
      <c r="E2432" s="22" t="s">
        <v>4960</v>
      </c>
      <c r="F2432" s="22" t="s">
        <v>248</v>
      </c>
      <c r="G2432" s="22" t="s">
        <v>398</v>
      </c>
      <c r="H2432" s="22" t="s">
        <v>258</v>
      </c>
      <c r="I2432" s="22" t="s">
        <v>374</v>
      </c>
      <c r="J2432" s="24">
        <v>4365</v>
      </c>
      <c r="K2432" s="58">
        <f t="shared" si="90"/>
        <v>4365</v>
      </c>
    </row>
    <row r="2433" spans="2:11" s="1" customFormat="1" ht="14.1" hidden="1" customHeight="1" outlineLevel="4" x14ac:dyDescent="0.2">
      <c r="B2433" s="35" t="s">
        <v>4961</v>
      </c>
      <c r="C2433" s="35"/>
      <c r="D2433" s="21"/>
      <c r="E2433" s="22" t="s">
        <v>4962</v>
      </c>
      <c r="F2433" s="22" t="s">
        <v>248</v>
      </c>
      <c r="G2433" s="22" t="s">
        <v>419</v>
      </c>
      <c r="H2433" s="22" t="s">
        <v>258</v>
      </c>
      <c r="I2433" s="22" t="s">
        <v>463</v>
      </c>
      <c r="J2433" s="24">
        <v>5949</v>
      </c>
      <c r="K2433" s="58">
        <f t="shared" si="90"/>
        <v>5949</v>
      </c>
    </row>
    <row r="2434" spans="2:11" s="1" customFormat="1" ht="14.1" hidden="1" customHeight="1" outlineLevel="4" x14ac:dyDescent="0.2">
      <c r="B2434" s="35" t="s">
        <v>4963</v>
      </c>
      <c r="C2434" s="35"/>
      <c r="D2434" s="21"/>
      <c r="E2434" s="22" t="s">
        <v>4964</v>
      </c>
      <c r="F2434" s="22" t="s">
        <v>248</v>
      </c>
      <c r="G2434" s="22" t="s">
        <v>419</v>
      </c>
      <c r="H2434" s="22" t="s">
        <v>258</v>
      </c>
      <c r="I2434" s="22" t="s">
        <v>321</v>
      </c>
      <c r="J2434" s="24">
        <v>3966</v>
      </c>
      <c r="K2434" s="58">
        <f t="shared" si="90"/>
        <v>3966</v>
      </c>
    </row>
    <row r="2435" spans="2:11" s="1" customFormat="1" ht="14.1" hidden="1" customHeight="1" outlineLevel="4" x14ac:dyDescent="0.2">
      <c r="B2435" s="35" t="s">
        <v>4965</v>
      </c>
      <c r="C2435" s="35"/>
      <c r="D2435" s="21"/>
      <c r="E2435" s="22" t="s">
        <v>4966</v>
      </c>
      <c r="F2435" s="22" t="s">
        <v>248</v>
      </c>
      <c r="G2435" s="22" t="s">
        <v>419</v>
      </c>
      <c r="H2435" s="22" t="s">
        <v>258</v>
      </c>
      <c r="I2435" s="22" t="s">
        <v>328</v>
      </c>
      <c r="J2435" s="24">
        <v>4137</v>
      </c>
      <c r="K2435" s="58">
        <f t="shared" si="90"/>
        <v>4137</v>
      </c>
    </row>
    <row r="2436" spans="2:11" s="1" customFormat="1" ht="14.1" hidden="1" customHeight="1" outlineLevel="4" x14ac:dyDescent="0.2">
      <c r="B2436" s="35" t="s">
        <v>4967</v>
      </c>
      <c r="C2436" s="35"/>
      <c r="D2436" s="21"/>
      <c r="E2436" s="22" t="s">
        <v>4968</v>
      </c>
      <c r="F2436" s="22" t="s">
        <v>248</v>
      </c>
      <c r="G2436" s="22" t="s">
        <v>419</v>
      </c>
      <c r="H2436" s="22" t="s">
        <v>258</v>
      </c>
      <c r="I2436" s="22" t="s">
        <v>374</v>
      </c>
      <c r="J2436" s="24">
        <v>4622</v>
      </c>
      <c r="K2436" s="58">
        <f t="shared" si="90"/>
        <v>4622</v>
      </c>
    </row>
    <row r="2437" spans="2:11" s="1" customFormat="1" ht="14.1" hidden="1" customHeight="1" outlineLevel="4" x14ac:dyDescent="0.2">
      <c r="B2437" s="35" t="s">
        <v>4969</v>
      </c>
      <c r="C2437" s="35"/>
      <c r="D2437" s="21"/>
      <c r="E2437" s="22" t="s">
        <v>4970</v>
      </c>
      <c r="F2437" s="22" t="s">
        <v>248</v>
      </c>
      <c r="G2437" s="22" t="s">
        <v>419</v>
      </c>
      <c r="H2437" s="22" t="s">
        <v>258</v>
      </c>
      <c r="I2437" s="22" t="s">
        <v>419</v>
      </c>
      <c r="J2437" s="24">
        <v>5306</v>
      </c>
      <c r="K2437" s="58">
        <f t="shared" si="90"/>
        <v>5306</v>
      </c>
    </row>
    <row r="2438" spans="2:11" s="1" customFormat="1" ht="12" customHeight="1" outlineLevel="1" collapsed="1" x14ac:dyDescent="0.2">
      <c r="B2438" s="41" t="s">
        <v>4971</v>
      </c>
      <c r="C2438" s="41"/>
      <c r="D2438" s="25"/>
      <c r="E2438" s="13"/>
      <c r="F2438" s="13"/>
      <c r="G2438" s="13"/>
      <c r="H2438" s="13"/>
      <c r="I2438" s="13"/>
      <c r="J2438" s="14"/>
      <c r="K2438" s="55"/>
    </row>
    <row r="2439" spans="2:11" s="1" customFormat="1" ht="42" hidden="1" customHeight="1" outlineLevel="2" x14ac:dyDescent="0.2">
      <c r="B2439" s="35" t="s">
        <v>4972</v>
      </c>
      <c r="C2439" s="35"/>
      <c r="D2439" s="21"/>
      <c r="E2439" s="22" t="s">
        <v>4973</v>
      </c>
      <c r="F2439" s="22" t="s">
        <v>248</v>
      </c>
      <c r="G2439" s="22" t="s">
        <v>463</v>
      </c>
      <c r="H2439" s="22" t="s">
        <v>681</v>
      </c>
      <c r="I2439" s="22" t="s">
        <v>321</v>
      </c>
      <c r="J2439" s="24">
        <v>32230</v>
      </c>
      <c r="K2439" s="58">
        <f>J2439*((100-$C$14-$C$16)/100)</f>
        <v>32230</v>
      </c>
    </row>
    <row r="2440" spans="2:11" s="1" customFormat="1" ht="38.4" hidden="1" customHeight="1" outlineLevel="2" x14ac:dyDescent="0.2">
      <c r="B2440" s="35" t="s">
        <v>4974</v>
      </c>
      <c r="C2440" s="35"/>
      <c r="D2440" s="21"/>
      <c r="E2440" s="22" t="s">
        <v>4975</v>
      </c>
      <c r="F2440" s="22" t="s">
        <v>248</v>
      </c>
      <c r="G2440" s="22" t="s">
        <v>463</v>
      </c>
      <c r="H2440" s="22" t="s">
        <v>931</v>
      </c>
      <c r="I2440" s="22" t="s">
        <v>321</v>
      </c>
      <c r="J2440" s="24">
        <v>37595</v>
      </c>
      <c r="K2440" s="58">
        <f>J2440*((100-$C$14-$C$16)/100)</f>
        <v>37595</v>
      </c>
    </row>
    <row r="2441" spans="2:11" ht="12" customHeight="1" outlineLevel="1" collapsed="1" x14ac:dyDescent="0.2">
      <c r="B2441" s="36" t="s">
        <v>4976</v>
      </c>
      <c r="C2441" s="36"/>
      <c r="D2441" s="12"/>
      <c r="E2441" s="13"/>
      <c r="F2441" s="13"/>
      <c r="G2441" s="13"/>
      <c r="H2441" s="13"/>
      <c r="I2441" s="13"/>
      <c r="J2441" s="14"/>
      <c r="K2441" s="55"/>
    </row>
    <row r="2442" spans="2:11" ht="12" hidden="1" customHeight="1" outlineLevel="2" x14ac:dyDescent="0.2">
      <c r="B2442" s="33" t="s">
        <v>4977</v>
      </c>
      <c r="C2442" s="33"/>
      <c r="D2442" s="15"/>
      <c r="E2442" s="16"/>
      <c r="F2442" s="16"/>
      <c r="G2442" s="16"/>
      <c r="H2442" s="16"/>
      <c r="I2442" s="16"/>
      <c r="J2442" s="17"/>
      <c r="K2442" s="56"/>
    </row>
    <row r="2443" spans="2:11" ht="12" hidden="1" customHeight="1" outlineLevel="3" x14ac:dyDescent="0.2">
      <c r="B2443" s="39" t="s">
        <v>4978</v>
      </c>
      <c r="C2443" s="39"/>
      <c r="D2443" s="18"/>
      <c r="E2443" s="19"/>
      <c r="F2443" s="19"/>
      <c r="G2443" s="19"/>
      <c r="H2443" s="19"/>
      <c r="I2443" s="19"/>
      <c r="J2443" s="20"/>
      <c r="K2443" s="57"/>
    </row>
    <row r="2444" spans="2:11" ht="12" hidden="1" customHeight="1" outlineLevel="4" x14ac:dyDescent="0.2">
      <c r="B2444" s="38" t="s">
        <v>4979</v>
      </c>
      <c r="C2444" s="38"/>
      <c r="D2444" s="28"/>
      <c r="E2444" s="29"/>
      <c r="F2444" s="29"/>
      <c r="G2444" s="29"/>
      <c r="H2444" s="29"/>
      <c r="I2444" s="29"/>
      <c r="J2444" s="30"/>
      <c r="K2444" s="59"/>
    </row>
    <row r="2445" spans="2:11" s="1" customFormat="1" ht="14.1" hidden="1" customHeight="1" outlineLevel="5" x14ac:dyDescent="0.2">
      <c r="B2445" s="35" t="s">
        <v>4980</v>
      </c>
      <c r="C2445" s="35"/>
      <c r="D2445" s="21"/>
      <c r="E2445" s="22" t="s">
        <v>4981</v>
      </c>
      <c r="F2445" s="22" t="s">
        <v>248</v>
      </c>
      <c r="G2445" s="22" t="s">
        <v>4982</v>
      </c>
      <c r="H2445" s="22" t="s">
        <v>4982</v>
      </c>
      <c r="I2445" s="22" t="s">
        <v>251</v>
      </c>
      <c r="J2445" s="31"/>
      <c r="K2445" s="58">
        <f t="shared" ref="K2445:K2486" si="91">J2445*((100-$C$14-$C$16)/100)</f>
        <v>0</v>
      </c>
    </row>
    <row r="2446" spans="2:11" s="1" customFormat="1" ht="14.1" hidden="1" customHeight="1" outlineLevel="5" x14ac:dyDescent="0.2">
      <c r="B2446" s="35" t="s">
        <v>4983</v>
      </c>
      <c r="C2446" s="35"/>
      <c r="D2446" s="21"/>
      <c r="E2446" s="22" t="s">
        <v>4984</v>
      </c>
      <c r="F2446" s="22" t="s">
        <v>248</v>
      </c>
      <c r="G2446" s="22" t="s">
        <v>4982</v>
      </c>
      <c r="H2446" s="22" t="s">
        <v>4982</v>
      </c>
      <c r="I2446" s="22" t="s">
        <v>251</v>
      </c>
      <c r="J2446" s="31"/>
      <c r="K2446" s="58">
        <f t="shared" si="91"/>
        <v>0</v>
      </c>
    </row>
    <row r="2447" spans="2:11" s="1" customFormat="1" ht="14.1" hidden="1" customHeight="1" outlineLevel="5" x14ac:dyDescent="0.2">
      <c r="B2447" s="35" t="s">
        <v>4985</v>
      </c>
      <c r="C2447" s="35"/>
      <c r="D2447" s="21"/>
      <c r="E2447" s="22" t="s">
        <v>4986</v>
      </c>
      <c r="F2447" s="22" t="s">
        <v>248</v>
      </c>
      <c r="G2447" s="22" t="s">
        <v>4982</v>
      </c>
      <c r="H2447" s="22" t="s">
        <v>4982</v>
      </c>
      <c r="I2447" s="22" t="s">
        <v>251</v>
      </c>
      <c r="J2447" s="31"/>
      <c r="K2447" s="58">
        <f t="shared" si="91"/>
        <v>0</v>
      </c>
    </row>
    <row r="2448" spans="2:11" s="1" customFormat="1" ht="14.1" hidden="1" customHeight="1" outlineLevel="5" x14ac:dyDescent="0.2">
      <c r="B2448" s="35" t="s">
        <v>4987</v>
      </c>
      <c r="C2448" s="35"/>
      <c r="D2448" s="21"/>
      <c r="E2448" s="22" t="s">
        <v>4988</v>
      </c>
      <c r="F2448" s="22" t="s">
        <v>248</v>
      </c>
      <c r="G2448" s="22" t="s">
        <v>4982</v>
      </c>
      <c r="H2448" s="22" t="s">
        <v>4989</v>
      </c>
      <c r="I2448" s="22" t="s">
        <v>251</v>
      </c>
      <c r="J2448" s="31"/>
      <c r="K2448" s="58">
        <f t="shared" si="91"/>
        <v>0</v>
      </c>
    </row>
    <row r="2449" spans="2:11" s="1" customFormat="1" ht="14.1" hidden="1" customHeight="1" outlineLevel="5" x14ac:dyDescent="0.2">
      <c r="B2449" s="35" t="s">
        <v>4990</v>
      </c>
      <c r="C2449" s="35"/>
      <c r="D2449" s="21"/>
      <c r="E2449" s="22" t="s">
        <v>4991</v>
      </c>
      <c r="F2449" s="22" t="s">
        <v>248</v>
      </c>
      <c r="G2449" s="22" t="s">
        <v>4982</v>
      </c>
      <c r="H2449" s="22" t="s">
        <v>4989</v>
      </c>
      <c r="I2449" s="22" t="s">
        <v>251</v>
      </c>
      <c r="J2449" s="31"/>
      <c r="K2449" s="58">
        <f t="shared" si="91"/>
        <v>0</v>
      </c>
    </row>
    <row r="2450" spans="2:11" s="1" customFormat="1" ht="89.1" hidden="1" customHeight="1" outlineLevel="5" x14ac:dyDescent="0.2">
      <c r="B2450" s="34" t="s">
        <v>4992</v>
      </c>
      <c r="C2450" s="34"/>
      <c r="D2450" s="21"/>
      <c r="E2450" s="22" t="s">
        <v>4993</v>
      </c>
      <c r="F2450" s="22" t="s">
        <v>248</v>
      </c>
      <c r="G2450" s="22" t="s">
        <v>4982</v>
      </c>
      <c r="H2450" s="22" t="s">
        <v>4687</v>
      </c>
      <c r="I2450" s="22" t="s">
        <v>251</v>
      </c>
      <c r="J2450" s="31"/>
      <c r="K2450" s="58">
        <f t="shared" si="91"/>
        <v>0</v>
      </c>
    </row>
    <row r="2451" spans="2:11" s="1" customFormat="1" ht="14.1" hidden="1" customHeight="1" outlineLevel="5" x14ac:dyDescent="0.2">
      <c r="B2451" s="35" t="s">
        <v>4994</v>
      </c>
      <c r="C2451" s="35"/>
      <c r="D2451" s="21"/>
      <c r="E2451" s="22" t="s">
        <v>4995</v>
      </c>
      <c r="F2451" s="22" t="s">
        <v>248</v>
      </c>
      <c r="G2451" s="22" t="s">
        <v>4982</v>
      </c>
      <c r="H2451" s="22" t="s">
        <v>4687</v>
      </c>
      <c r="I2451" s="22" t="s">
        <v>251</v>
      </c>
      <c r="J2451" s="31"/>
      <c r="K2451" s="58">
        <f t="shared" si="91"/>
        <v>0</v>
      </c>
    </row>
    <row r="2452" spans="2:11" s="1" customFormat="1" ht="89.1" hidden="1" customHeight="1" outlineLevel="5" x14ac:dyDescent="0.2">
      <c r="B2452" s="34" t="s">
        <v>4996</v>
      </c>
      <c r="C2452" s="34"/>
      <c r="D2452" s="21"/>
      <c r="E2452" s="22" t="s">
        <v>4997</v>
      </c>
      <c r="F2452" s="22" t="s">
        <v>248</v>
      </c>
      <c r="G2452" s="22" t="s">
        <v>4998</v>
      </c>
      <c r="H2452" s="22" t="s">
        <v>4999</v>
      </c>
      <c r="I2452" s="22" t="s">
        <v>1174</v>
      </c>
      <c r="J2452" s="31"/>
      <c r="K2452" s="58">
        <f t="shared" si="91"/>
        <v>0</v>
      </c>
    </row>
    <row r="2453" spans="2:11" s="1" customFormat="1" ht="89.1" hidden="1" customHeight="1" outlineLevel="4" x14ac:dyDescent="0.2">
      <c r="B2453" s="34" t="s">
        <v>5000</v>
      </c>
      <c r="C2453" s="34"/>
      <c r="D2453" s="21"/>
      <c r="E2453" s="22" t="s">
        <v>5001</v>
      </c>
      <c r="F2453" s="22" t="s">
        <v>248</v>
      </c>
      <c r="G2453" s="22" t="s">
        <v>5002</v>
      </c>
      <c r="H2453" s="22" t="s">
        <v>4982</v>
      </c>
      <c r="I2453" s="22" t="s">
        <v>251</v>
      </c>
      <c r="J2453" s="24">
        <v>4275</v>
      </c>
      <c r="K2453" s="58">
        <f t="shared" si="91"/>
        <v>4275</v>
      </c>
    </row>
    <row r="2454" spans="2:11" s="1" customFormat="1" ht="89.1" hidden="1" customHeight="1" outlineLevel="4" x14ac:dyDescent="0.2">
      <c r="B2454" s="34" t="s">
        <v>5003</v>
      </c>
      <c r="C2454" s="34"/>
      <c r="D2454" s="21"/>
      <c r="E2454" s="22" t="s">
        <v>5004</v>
      </c>
      <c r="F2454" s="22" t="s">
        <v>248</v>
      </c>
      <c r="G2454" s="22" t="s">
        <v>4982</v>
      </c>
      <c r="H2454" s="22" t="s">
        <v>4982</v>
      </c>
      <c r="I2454" s="22" t="s">
        <v>251</v>
      </c>
      <c r="J2454" s="31"/>
      <c r="K2454" s="58">
        <f t="shared" si="91"/>
        <v>0</v>
      </c>
    </row>
    <row r="2455" spans="2:11" s="1" customFormat="1" ht="89.1" hidden="1" customHeight="1" outlineLevel="4" x14ac:dyDescent="0.2">
      <c r="B2455" s="34" t="s">
        <v>5005</v>
      </c>
      <c r="C2455" s="34"/>
      <c r="D2455" s="21"/>
      <c r="E2455" s="22" t="s">
        <v>5006</v>
      </c>
      <c r="F2455" s="22" t="s">
        <v>248</v>
      </c>
      <c r="G2455" s="22" t="s">
        <v>4982</v>
      </c>
      <c r="H2455" s="22" t="s">
        <v>4982</v>
      </c>
      <c r="I2455" s="22" t="s">
        <v>251</v>
      </c>
      <c r="J2455" s="24">
        <v>5130</v>
      </c>
      <c r="K2455" s="58">
        <f t="shared" si="91"/>
        <v>5130</v>
      </c>
    </row>
    <row r="2456" spans="2:11" s="1" customFormat="1" ht="89.1" hidden="1" customHeight="1" outlineLevel="4" x14ac:dyDescent="0.2">
      <c r="B2456" s="34" t="s">
        <v>5007</v>
      </c>
      <c r="C2456" s="34"/>
      <c r="D2456" s="21"/>
      <c r="E2456" s="22" t="s">
        <v>5008</v>
      </c>
      <c r="F2456" s="22" t="s">
        <v>248</v>
      </c>
      <c r="G2456" s="22" t="s">
        <v>1223</v>
      </c>
      <c r="H2456" s="22" t="s">
        <v>5009</v>
      </c>
      <c r="I2456" s="22" t="s">
        <v>251</v>
      </c>
      <c r="J2456" s="31"/>
      <c r="K2456" s="58">
        <f t="shared" si="91"/>
        <v>0</v>
      </c>
    </row>
    <row r="2457" spans="2:11" s="1" customFormat="1" ht="89.1" hidden="1" customHeight="1" outlineLevel="4" x14ac:dyDescent="0.2">
      <c r="B2457" s="34" t="s">
        <v>5010</v>
      </c>
      <c r="C2457" s="34"/>
      <c r="D2457" s="21"/>
      <c r="E2457" s="22" t="s">
        <v>5011</v>
      </c>
      <c r="F2457" s="22" t="s">
        <v>248</v>
      </c>
      <c r="G2457" s="22" t="s">
        <v>5012</v>
      </c>
      <c r="H2457" s="22" t="s">
        <v>5013</v>
      </c>
      <c r="I2457" s="22" t="s">
        <v>251</v>
      </c>
      <c r="J2457" s="31"/>
      <c r="K2457" s="58">
        <f t="shared" si="91"/>
        <v>0</v>
      </c>
    </row>
    <row r="2458" spans="2:11" s="1" customFormat="1" ht="89.1" hidden="1" customHeight="1" outlineLevel="4" x14ac:dyDescent="0.2">
      <c r="B2458" s="34" t="s">
        <v>5014</v>
      </c>
      <c r="C2458" s="34"/>
      <c r="D2458" s="21"/>
      <c r="E2458" s="22" t="s">
        <v>5015</v>
      </c>
      <c r="F2458" s="22" t="s">
        <v>248</v>
      </c>
      <c r="G2458" s="22" t="s">
        <v>5002</v>
      </c>
      <c r="H2458" s="22" t="s">
        <v>4982</v>
      </c>
      <c r="I2458" s="22" t="s">
        <v>251</v>
      </c>
      <c r="J2458" s="24">
        <v>4315</v>
      </c>
      <c r="K2458" s="58">
        <f t="shared" si="91"/>
        <v>4315</v>
      </c>
    </row>
    <row r="2459" spans="2:11" s="1" customFormat="1" ht="89.1" hidden="1" customHeight="1" outlineLevel="4" x14ac:dyDescent="0.2">
      <c r="B2459" s="34" t="s">
        <v>5016</v>
      </c>
      <c r="C2459" s="34"/>
      <c r="D2459" s="21"/>
      <c r="E2459" s="22" t="s">
        <v>5017</v>
      </c>
      <c r="F2459" s="22" t="s">
        <v>248</v>
      </c>
      <c r="G2459" s="22" t="s">
        <v>4982</v>
      </c>
      <c r="H2459" s="22" t="s">
        <v>4982</v>
      </c>
      <c r="I2459" s="22" t="s">
        <v>251</v>
      </c>
      <c r="J2459" s="31"/>
      <c r="K2459" s="58">
        <f t="shared" si="91"/>
        <v>0</v>
      </c>
    </row>
    <row r="2460" spans="2:11" s="1" customFormat="1" ht="89.1" hidden="1" customHeight="1" outlineLevel="4" x14ac:dyDescent="0.2">
      <c r="B2460" s="34" t="s">
        <v>5018</v>
      </c>
      <c r="C2460" s="34"/>
      <c r="D2460" s="21"/>
      <c r="E2460" s="22" t="s">
        <v>5019</v>
      </c>
      <c r="F2460" s="22" t="s">
        <v>248</v>
      </c>
      <c r="G2460" s="22" t="s">
        <v>4982</v>
      </c>
      <c r="H2460" s="22" t="s">
        <v>4982</v>
      </c>
      <c r="I2460" s="22" t="s">
        <v>251</v>
      </c>
      <c r="J2460" s="24">
        <v>5220</v>
      </c>
      <c r="K2460" s="58">
        <f t="shared" si="91"/>
        <v>5220</v>
      </c>
    </row>
    <row r="2461" spans="2:11" s="1" customFormat="1" ht="89.1" hidden="1" customHeight="1" outlineLevel="4" x14ac:dyDescent="0.2">
      <c r="B2461" s="34" t="s">
        <v>5020</v>
      </c>
      <c r="C2461" s="34"/>
      <c r="D2461" s="21"/>
      <c r="E2461" s="22" t="s">
        <v>5021</v>
      </c>
      <c r="F2461" s="22" t="s">
        <v>248</v>
      </c>
      <c r="G2461" s="22" t="s">
        <v>1223</v>
      </c>
      <c r="H2461" s="22" t="s">
        <v>5009</v>
      </c>
      <c r="I2461" s="22" t="s">
        <v>251</v>
      </c>
      <c r="J2461" s="31"/>
      <c r="K2461" s="58">
        <f t="shared" si="91"/>
        <v>0</v>
      </c>
    </row>
    <row r="2462" spans="2:11" s="1" customFormat="1" ht="89.1" hidden="1" customHeight="1" outlineLevel="4" x14ac:dyDescent="0.2">
      <c r="B2462" s="34" t="s">
        <v>5022</v>
      </c>
      <c r="C2462" s="34"/>
      <c r="D2462" s="21"/>
      <c r="E2462" s="22" t="s">
        <v>5023</v>
      </c>
      <c r="F2462" s="22" t="s">
        <v>248</v>
      </c>
      <c r="G2462" s="22" t="s">
        <v>4982</v>
      </c>
      <c r="H2462" s="22" t="s">
        <v>5013</v>
      </c>
      <c r="I2462" s="22" t="s">
        <v>251</v>
      </c>
      <c r="J2462" s="31"/>
      <c r="K2462" s="58">
        <f t="shared" si="91"/>
        <v>0</v>
      </c>
    </row>
    <row r="2463" spans="2:11" s="1" customFormat="1" ht="89.1" hidden="1" customHeight="1" outlineLevel="4" x14ac:dyDescent="0.2">
      <c r="B2463" s="34" t="s">
        <v>5024</v>
      </c>
      <c r="C2463" s="34"/>
      <c r="D2463" s="21"/>
      <c r="E2463" s="22" t="s">
        <v>5025</v>
      </c>
      <c r="F2463" s="22" t="s">
        <v>248</v>
      </c>
      <c r="G2463" s="22" t="s">
        <v>5002</v>
      </c>
      <c r="H2463" s="22" t="s">
        <v>4982</v>
      </c>
      <c r="I2463" s="22" t="s">
        <v>251</v>
      </c>
      <c r="J2463" s="24">
        <v>4400</v>
      </c>
      <c r="K2463" s="58">
        <f t="shared" si="91"/>
        <v>4400</v>
      </c>
    </row>
    <row r="2464" spans="2:11" s="1" customFormat="1" ht="89.1" hidden="1" customHeight="1" outlineLevel="4" x14ac:dyDescent="0.2">
      <c r="B2464" s="34" t="s">
        <v>5026</v>
      </c>
      <c r="C2464" s="34"/>
      <c r="D2464" s="21"/>
      <c r="E2464" s="22" t="s">
        <v>5027</v>
      </c>
      <c r="F2464" s="22" t="s">
        <v>248</v>
      </c>
      <c r="G2464" s="22" t="s">
        <v>419</v>
      </c>
      <c r="H2464" s="22" t="s">
        <v>5028</v>
      </c>
      <c r="I2464" s="22" t="s">
        <v>251</v>
      </c>
      <c r="J2464" s="31"/>
      <c r="K2464" s="58">
        <f t="shared" si="91"/>
        <v>0</v>
      </c>
    </row>
    <row r="2465" spans="2:11" s="1" customFormat="1" ht="89.1" hidden="1" customHeight="1" outlineLevel="4" x14ac:dyDescent="0.2">
      <c r="B2465" s="34" t="s">
        <v>5029</v>
      </c>
      <c r="C2465" s="34"/>
      <c r="D2465" s="21"/>
      <c r="E2465" s="22" t="s">
        <v>5030</v>
      </c>
      <c r="F2465" s="22" t="s">
        <v>248</v>
      </c>
      <c r="G2465" s="22" t="s">
        <v>4982</v>
      </c>
      <c r="H2465" s="22" t="s">
        <v>4982</v>
      </c>
      <c r="I2465" s="22" t="s">
        <v>251</v>
      </c>
      <c r="J2465" s="31"/>
      <c r="K2465" s="58">
        <f t="shared" si="91"/>
        <v>0</v>
      </c>
    </row>
    <row r="2466" spans="2:11" s="1" customFormat="1" ht="89.1" hidden="1" customHeight="1" outlineLevel="4" x14ac:dyDescent="0.2">
      <c r="B2466" s="34" t="s">
        <v>5031</v>
      </c>
      <c r="C2466" s="34"/>
      <c r="D2466" s="21"/>
      <c r="E2466" s="22" t="s">
        <v>5032</v>
      </c>
      <c r="F2466" s="22" t="s">
        <v>248</v>
      </c>
      <c r="G2466" s="22" t="s">
        <v>4982</v>
      </c>
      <c r="H2466" s="22" t="s">
        <v>4982</v>
      </c>
      <c r="I2466" s="22" t="s">
        <v>251</v>
      </c>
      <c r="J2466" s="24">
        <v>5265</v>
      </c>
      <c r="K2466" s="58">
        <f t="shared" si="91"/>
        <v>5265</v>
      </c>
    </row>
    <row r="2467" spans="2:11" s="1" customFormat="1" ht="89.1" hidden="1" customHeight="1" outlineLevel="4" x14ac:dyDescent="0.2">
      <c r="B2467" s="34" t="s">
        <v>5033</v>
      </c>
      <c r="C2467" s="34"/>
      <c r="D2467" s="21"/>
      <c r="E2467" s="22" t="s">
        <v>5034</v>
      </c>
      <c r="F2467" s="22" t="s">
        <v>248</v>
      </c>
      <c r="G2467" s="22" t="s">
        <v>3307</v>
      </c>
      <c r="H2467" s="22" t="s">
        <v>5009</v>
      </c>
      <c r="I2467" s="22" t="s">
        <v>251</v>
      </c>
      <c r="J2467" s="31"/>
      <c r="K2467" s="58">
        <f t="shared" si="91"/>
        <v>0</v>
      </c>
    </row>
    <row r="2468" spans="2:11" s="1" customFormat="1" ht="89.1" hidden="1" customHeight="1" outlineLevel="4" x14ac:dyDescent="0.2">
      <c r="B2468" s="34" t="s">
        <v>5035</v>
      </c>
      <c r="C2468" s="34"/>
      <c r="D2468" s="21"/>
      <c r="E2468" s="22" t="s">
        <v>5036</v>
      </c>
      <c r="F2468" s="22" t="s">
        <v>248</v>
      </c>
      <c r="G2468" s="22" t="s">
        <v>5037</v>
      </c>
      <c r="H2468" s="22" t="s">
        <v>5028</v>
      </c>
      <c r="I2468" s="22" t="s">
        <v>251</v>
      </c>
      <c r="J2468" s="31"/>
      <c r="K2468" s="58">
        <f t="shared" si="91"/>
        <v>0</v>
      </c>
    </row>
    <row r="2469" spans="2:11" s="1" customFormat="1" ht="89.1" hidden="1" customHeight="1" outlineLevel="4" x14ac:dyDescent="0.2">
      <c r="B2469" s="34" t="s">
        <v>5038</v>
      </c>
      <c r="C2469" s="34"/>
      <c r="D2469" s="21"/>
      <c r="E2469" s="22" t="s">
        <v>5039</v>
      </c>
      <c r="F2469" s="22" t="s">
        <v>248</v>
      </c>
      <c r="G2469" s="22" t="s">
        <v>1223</v>
      </c>
      <c r="H2469" s="22" t="s">
        <v>5009</v>
      </c>
      <c r="I2469" s="22" t="s">
        <v>251</v>
      </c>
      <c r="J2469" s="31"/>
      <c r="K2469" s="58">
        <f t="shared" si="91"/>
        <v>0</v>
      </c>
    </row>
    <row r="2470" spans="2:11" s="1" customFormat="1" ht="89.1" hidden="1" customHeight="1" outlineLevel="4" x14ac:dyDescent="0.2">
      <c r="B2470" s="34" t="s">
        <v>5040</v>
      </c>
      <c r="C2470" s="34"/>
      <c r="D2470" s="21"/>
      <c r="E2470" s="22" t="s">
        <v>5041</v>
      </c>
      <c r="F2470" s="22" t="s">
        <v>248</v>
      </c>
      <c r="G2470" s="22" t="s">
        <v>5012</v>
      </c>
      <c r="H2470" s="22" t="s">
        <v>5013</v>
      </c>
      <c r="I2470" s="22" t="s">
        <v>251</v>
      </c>
      <c r="J2470" s="31"/>
      <c r="K2470" s="58">
        <f t="shared" si="91"/>
        <v>0</v>
      </c>
    </row>
    <row r="2471" spans="2:11" s="1" customFormat="1" ht="89.1" hidden="1" customHeight="1" outlineLevel="4" x14ac:dyDescent="0.2">
      <c r="B2471" s="34" t="s">
        <v>5042</v>
      </c>
      <c r="C2471" s="34"/>
      <c r="D2471" s="21"/>
      <c r="E2471" s="22" t="s">
        <v>5043</v>
      </c>
      <c r="F2471" s="22" t="s">
        <v>248</v>
      </c>
      <c r="G2471" s="22" t="s">
        <v>5002</v>
      </c>
      <c r="H2471" s="22" t="s">
        <v>4989</v>
      </c>
      <c r="I2471" s="22" t="s">
        <v>251</v>
      </c>
      <c r="J2471" s="24">
        <v>6015</v>
      </c>
      <c r="K2471" s="58">
        <f t="shared" si="91"/>
        <v>6015</v>
      </c>
    </row>
    <row r="2472" spans="2:11" s="1" customFormat="1" ht="89.1" hidden="1" customHeight="1" outlineLevel="4" x14ac:dyDescent="0.2">
      <c r="B2472" s="34" t="s">
        <v>5044</v>
      </c>
      <c r="C2472" s="34"/>
      <c r="D2472" s="21"/>
      <c r="E2472" s="22" t="s">
        <v>5045</v>
      </c>
      <c r="F2472" s="22" t="s">
        <v>248</v>
      </c>
      <c r="G2472" s="22" t="s">
        <v>4982</v>
      </c>
      <c r="H2472" s="22" t="s">
        <v>4989</v>
      </c>
      <c r="I2472" s="22" t="s">
        <v>251</v>
      </c>
      <c r="J2472" s="24">
        <v>6935</v>
      </c>
      <c r="K2472" s="58">
        <f t="shared" si="91"/>
        <v>6935</v>
      </c>
    </row>
    <row r="2473" spans="2:11" s="1" customFormat="1" ht="89.1" hidden="1" customHeight="1" outlineLevel="4" x14ac:dyDescent="0.2">
      <c r="B2473" s="34" t="s">
        <v>5046</v>
      </c>
      <c r="C2473" s="34"/>
      <c r="D2473" s="21"/>
      <c r="E2473" s="22" t="s">
        <v>5047</v>
      </c>
      <c r="F2473" s="22" t="s">
        <v>5048</v>
      </c>
      <c r="G2473" s="22" t="s">
        <v>5049</v>
      </c>
      <c r="H2473" s="22" t="s">
        <v>5009</v>
      </c>
      <c r="I2473" s="22" t="s">
        <v>251</v>
      </c>
      <c r="J2473" s="31"/>
      <c r="K2473" s="58">
        <f t="shared" si="91"/>
        <v>0</v>
      </c>
    </row>
    <row r="2474" spans="2:11" s="1" customFormat="1" ht="89.1" hidden="1" customHeight="1" outlineLevel="4" x14ac:dyDescent="0.2">
      <c r="B2474" s="34" t="s">
        <v>5050</v>
      </c>
      <c r="C2474" s="34"/>
      <c r="D2474" s="21"/>
      <c r="E2474" s="22" t="s">
        <v>5051</v>
      </c>
      <c r="F2474" s="22" t="s">
        <v>248</v>
      </c>
      <c r="G2474" s="22" t="s">
        <v>5002</v>
      </c>
      <c r="H2474" s="22" t="s">
        <v>4989</v>
      </c>
      <c r="I2474" s="22" t="s">
        <v>251</v>
      </c>
      <c r="J2474" s="24">
        <v>6085</v>
      </c>
      <c r="K2474" s="58">
        <f t="shared" si="91"/>
        <v>6085</v>
      </c>
    </row>
    <row r="2475" spans="2:11" s="1" customFormat="1" ht="89.1" hidden="1" customHeight="1" outlineLevel="4" x14ac:dyDescent="0.2">
      <c r="B2475" s="34" t="s">
        <v>5052</v>
      </c>
      <c r="C2475" s="34"/>
      <c r="D2475" s="21"/>
      <c r="E2475" s="22" t="s">
        <v>5053</v>
      </c>
      <c r="F2475" s="22" t="s">
        <v>248</v>
      </c>
      <c r="G2475" s="22" t="s">
        <v>463</v>
      </c>
      <c r="H2475" s="22" t="s">
        <v>5028</v>
      </c>
      <c r="I2475" s="22" t="s">
        <v>251</v>
      </c>
      <c r="J2475" s="31"/>
      <c r="K2475" s="58">
        <f t="shared" si="91"/>
        <v>0</v>
      </c>
    </row>
    <row r="2476" spans="2:11" s="1" customFormat="1" ht="89.1" hidden="1" customHeight="1" outlineLevel="4" x14ac:dyDescent="0.2">
      <c r="B2476" s="34" t="s">
        <v>5054</v>
      </c>
      <c r="C2476" s="34"/>
      <c r="D2476" s="21"/>
      <c r="E2476" s="22" t="s">
        <v>5055</v>
      </c>
      <c r="F2476" s="22" t="s">
        <v>248</v>
      </c>
      <c r="G2476" s="22" t="s">
        <v>4982</v>
      </c>
      <c r="H2476" s="22" t="s">
        <v>4989</v>
      </c>
      <c r="I2476" s="22" t="s">
        <v>251</v>
      </c>
      <c r="J2476" s="24">
        <v>7030</v>
      </c>
      <c r="K2476" s="58">
        <f t="shared" si="91"/>
        <v>7030</v>
      </c>
    </row>
    <row r="2477" spans="2:11" s="1" customFormat="1" ht="89.1" hidden="1" customHeight="1" outlineLevel="4" x14ac:dyDescent="0.2">
      <c r="B2477" s="34" t="s">
        <v>5056</v>
      </c>
      <c r="C2477" s="34"/>
      <c r="D2477" s="21"/>
      <c r="E2477" s="22" t="s">
        <v>5057</v>
      </c>
      <c r="F2477" s="22" t="s">
        <v>248</v>
      </c>
      <c r="G2477" s="22" t="s">
        <v>3460</v>
      </c>
      <c r="H2477" s="22" t="s">
        <v>5009</v>
      </c>
      <c r="I2477" s="22" t="s">
        <v>251</v>
      </c>
      <c r="J2477" s="31"/>
      <c r="K2477" s="58">
        <f t="shared" si="91"/>
        <v>0</v>
      </c>
    </row>
    <row r="2478" spans="2:11" s="1" customFormat="1" ht="89.1" hidden="1" customHeight="1" outlineLevel="4" x14ac:dyDescent="0.2">
      <c r="B2478" s="34" t="s">
        <v>5058</v>
      </c>
      <c r="C2478" s="34"/>
      <c r="D2478" s="21"/>
      <c r="E2478" s="22" t="s">
        <v>5059</v>
      </c>
      <c r="F2478" s="22" t="s">
        <v>248</v>
      </c>
      <c r="G2478" s="22" t="s">
        <v>5060</v>
      </c>
      <c r="H2478" s="22" t="s">
        <v>5028</v>
      </c>
      <c r="I2478" s="22" t="s">
        <v>251</v>
      </c>
      <c r="J2478" s="31"/>
      <c r="K2478" s="58">
        <f t="shared" si="91"/>
        <v>0</v>
      </c>
    </row>
    <row r="2479" spans="2:11" s="1" customFormat="1" ht="89.1" hidden="1" customHeight="1" outlineLevel="4" x14ac:dyDescent="0.2">
      <c r="B2479" s="34" t="s">
        <v>5061</v>
      </c>
      <c r="C2479" s="34"/>
      <c r="D2479" s="21"/>
      <c r="E2479" s="22" t="s">
        <v>5062</v>
      </c>
      <c r="F2479" s="22" t="s">
        <v>5048</v>
      </c>
      <c r="G2479" s="22" t="s">
        <v>5049</v>
      </c>
      <c r="H2479" s="22" t="s">
        <v>5009</v>
      </c>
      <c r="I2479" s="22" t="s">
        <v>251</v>
      </c>
      <c r="J2479" s="31"/>
      <c r="K2479" s="58">
        <f t="shared" si="91"/>
        <v>0</v>
      </c>
    </row>
    <row r="2480" spans="2:11" s="1" customFormat="1" ht="89.1" hidden="1" customHeight="1" outlineLevel="4" x14ac:dyDescent="0.2">
      <c r="B2480" s="34" t="s">
        <v>5063</v>
      </c>
      <c r="C2480" s="34"/>
      <c r="D2480" s="21"/>
      <c r="E2480" s="22" t="s">
        <v>5064</v>
      </c>
      <c r="F2480" s="22" t="s">
        <v>248</v>
      </c>
      <c r="G2480" s="22" t="s">
        <v>5002</v>
      </c>
      <c r="H2480" s="22" t="s">
        <v>4687</v>
      </c>
      <c r="I2480" s="22" t="s">
        <v>251</v>
      </c>
      <c r="J2480" s="24">
        <v>7120</v>
      </c>
      <c r="K2480" s="58">
        <f t="shared" si="91"/>
        <v>7120</v>
      </c>
    </row>
    <row r="2481" spans="2:11" s="1" customFormat="1" ht="89.1" hidden="1" customHeight="1" outlineLevel="4" x14ac:dyDescent="0.2">
      <c r="B2481" s="34" t="s">
        <v>5065</v>
      </c>
      <c r="C2481" s="34"/>
      <c r="D2481" s="21"/>
      <c r="E2481" s="22" t="s">
        <v>5066</v>
      </c>
      <c r="F2481" s="22" t="s">
        <v>248</v>
      </c>
      <c r="G2481" s="22" t="s">
        <v>4982</v>
      </c>
      <c r="H2481" s="22" t="s">
        <v>4687</v>
      </c>
      <c r="I2481" s="22" t="s">
        <v>251</v>
      </c>
      <c r="J2481" s="24">
        <v>8705</v>
      </c>
      <c r="K2481" s="58">
        <f t="shared" si="91"/>
        <v>8705</v>
      </c>
    </row>
    <row r="2482" spans="2:11" s="1" customFormat="1" ht="89.1" hidden="1" customHeight="1" outlineLevel="4" x14ac:dyDescent="0.2">
      <c r="B2482" s="34" t="s">
        <v>5067</v>
      </c>
      <c r="C2482" s="34"/>
      <c r="D2482" s="21"/>
      <c r="E2482" s="22" t="s">
        <v>5068</v>
      </c>
      <c r="F2482" s="22" t="s">
        <v>248</v>
      </c>
      <c r="G2482" s="22" t="s">
        <v>5002</v>
      </c>
      <c r="H2482" s="22" t="s">
        <v>4687</v>
      </c>
      <c r="I2482" s="22" t="s">
        <v>251</v>
      </c>
      <c r="J2482" s="24">
        <v>7250</v>
      </c>
      <c r="K2482" s="58">
        <f t="shared" si="91"/>
        <v>7250</v>
      </c>
    </row>
    <row r="2483" spans="2:11" s="1" customFormat="1" ht="89.1" hidden="1" customHeight="1" outlineLevel="4" x14ac:dyDescent="0.2">
      <c r="B2483" s="34" t="s">
        <v>5069</v>
      </c>
      <c r="C2483" s="34"/>
      <c r="D2483" s="21"/>
      <c r="E2483" s="22" t="s">
        <v>5070</v>
      </c>
      <c r="F2483" s="22" t="s">
        <v>248</v>
      </c>
      <c r="G2483" s="22" t="s">
        <v>4982</v>
      </c>
      <c r="H2483" s="22" t="s">
        <v>4687</v>
      </c>
      <c r="I2483" s="22" t="s">
        <v>251</v>
      </c>
      <c r="J2483" s="24">
        <v>8850</v>
      </c>
      <c r="K2483" s="58">
        <f t="shared" si="91"/>
        <v>8850</v>
      </c>
    </row>
    <row r="2484" spans="2:11" s="1" customFormat="1" ht="89.1" hidden="1" customHeight="1" outlineLevel="4" x14ac:dyDescent="0.2">
      <c r="B2484" s="34" t="s">
        <v>5071</v>
      </c>
      <c r="C2484" s="34"/>
      <c r="D2484" s="21"/>
      <c r="E2484" s="22" t="s">
        <v>5072</v>
      </c>
      <c r="F2484" s="22" t="s">
        <v>248</v>
      </c>
      <c r="G2484" s="22" t="s">
        <v>4998</v>
      </c>
      <c r="H2484" s="22" t="s">
        <v>4999</v>
      </c>
      <c r="I2484" s="22" t="s">
        <v>1174</v>
      </c>
      <c r="J2484" s="31"/>
      <c r="K2484" s="58">
        <f t="shared" si="91"/>
        <v>0</v>
      </c>
    </row>
    <row r="2485" spans="2:11" s="1" customFormat="1" ht="89.1" hidden="1" customHeight="1" outlineLevel="4" x14ac:dyDescent="0.2">
      <c r="B2485" s="34" t="s">
        <v>5073</v>
      </c>
      <c r="C2485" s="34"/>
      <c r="D2485" s="21"/>
      <c r="E2485" s="22" t="s">
        <v>5074</v>
      </c>
      <c r="F2485" s="22" t="s">
        <v>248</v>
      </c>
      <c r="G2485" s="22" t="s">
        <v>3460</v>
      </c>
      <c r="H2485" s="22" t="s">
        <v>3465</v>
      </c>
      <c r="I2485" s="22" t="s">
        <v>251</v>
      </c>
      <c r="J2485" s="31"/>
      <c r="K2485" s="58">
        <f t="shared" si="91"/>
        <v>0</v>
      </c>
    </row>
    <row r="2486" spans="2:11" s="1" customFormat="1" ht="89.1" hidden="1" customHeight="1" outlineLevel="4" x14ac:dyDescent="0.2">
      <c r="B2486" s="34" t="s">
        <v>5075</v>
      </c>
      <c r="C2486" s="34"/>
      <c r="D2486" s="21"/>
      <c r="E2486" s="22" t="s">
        <v>5076</v>
      </c>
      <c r="F2486" s="22" t="s">
        <v>248</v>
      </c>
      <c r="G2486" s="22" t="s">
        <v>5060</v>
      </c>
      <c r="H2486" s="22" t="s">
        <v>5077</v>
      </c>
      <c r="I2486" s="22" t="s">
        <v>251</v>
      </c>
      <c r="J2486" s="31"/>
      <c r="K2486" s="58">
        <f t="shared" si="91"/>
        <v>0</v>
      </c>
    </row>
    <row r="2487" spans="2:11" ht="12" hidden="1" customHeight="1" outlineLevel="3" x14ac:dyDescent="0.2">
      <c r="B2487" s="39" t="s">
        <v>5078</v>
      </c>
      <c r="C2487" s="39"/>
      <c r="D2487" s="18"/>
      <c r="E2487" s="19"/>
      <c r="F2487" s="19"/>
      <c r="G2487" s="19"/>
      <c r="H2487" s="19"/>
      <c r="I2487" s="19"/>
      <c r="J2487" s="20"/>
      <c r="K2487" s="57"/>
    </row>
    <row r="2488" spans="2:11" ht="12" hidden="1" customHeight="1" outlineLevel="4" x14ac:dyDescent="0.2">
      <c r="B2488" s="38" t="s">
        <v>4979</v>
      </c>
      <c r="C2488" s="38"/>
      <c r="D2488" s="28"/>
      <c r="E2488" s="29"/>
      <c r="F2488" s="29"/>
      <c r="G2488" s="29"/>
      <c r="H2488" s="29"/>
      <c r="I2488" s="29"/>
      <c r="J2488" s="30"/>
      <c r="K2488" s="59"/>
    </row>
    <row r="2489" spans="2:11" s="1" customFormat="1" ht="89.1" hidden="1" customHeight="1" outlineLevel="5" x14ac:dyDescent="0.2">
      <c r="B2489" s="34" t="s">
        <v>5079</v>
      </c>
      <c r="C2489" s="34"/>
      <c r="D2489" s="21"/>
      <c r="E2489" s="22" t="s">
        <v>5080</v>
      </c>
      <c r="F2489" s="22" t="s">
        <v>248</v>
      </c>
      <c r="G2489" s="22" t="s">
        <v>5012</v>
      </c>
      <c r="H2489" s="22" t="s">
        <v>463</v>
      </c>
      <c r="I2489" s="22" t="s">
        <v>251</v>
      </c>
      <c r="J2489" s="24">
        <v>5675</v>
      </c>
      <c r="K2489" s="58">
        <f t="shared" ref="K2489:K2504" si="92">J2489*((100-$C$14-$C$16)/100)</f>
        <v>5675</v>
      </c>
    </row>
    <row r="2490" spans="2:11" s="1" customFormat="1" ht="89.1" hidden="1" customHeight="1" outlineLevel="5" x14ac:dyDescent="0.2">
      <c r="B2490" s="34" t="s">
        <v>5081</v>
      </c>
      <c r="C2490" s="34"/>
      <c r="D2490" s="21"/>
      <c r="E2490" s="22" t="s">
        <v>5082</v>
      </c>
      <c r="F2490" s="22" t="s">
        <v>248</v>
      </c>
      <c r="G2490" s="22" t="s">
        <v>5012</v>
      </c>
      <c r="H2490" s="22" t="s">
        <v>463</v>
      </c>
      <c r="I2490" s="22" t="s">
        <v>251</v>
      </c>
      <c r="J2490" s="31"/>
      <c r="K2490" s="58">
        <f t="shared" si="92"/>
        <v>0</v>
      </c>
    </row>
    <row r="2491" spans="2:11" s="1" customFormat="1" ht="89.1" hidden="1" customHeight="1" outlineLevel="5" x14ac:dyDescent="0.2">
      <c r="B2491" s="34" t="s">
        <v>5083</v>
      </c>
      <c r="C2491" s="34"/>
      <c r="D2491" s="21"/>
      <c r="E2491" s="22" t="s">
        <v>5084</v>
      </c>
      <c r="F2491" s="22" t="s">
        <v>248</v>
      </c>
      <c r="G2491" s="22" t="s">
        <v>5012</v>
      </c>
      <c r="H2491" s="22" t="s">
        <v>463</v>
      </c>
      <c r="I2491" s="22" t="s">
        <v>251</v>
      </c>
      <c r="J2491" s="24">
        <v>5675</v>
      </c>
      <c r="K2491" s="58">
        <f t="shared" si="92"/>
        <v>5675</v>
      </c>
    </row>
    <row r="2492" spans="2:11" s="1" customFormat="1" ht="89.1" hidden="1" customHeight="1" outlineLevel="5" x14ac:dyDescent="0.2">
      <c r="B2492" s="34" t="s">
        <v>5085</v>
      </c>
      <c r="C2492" s="34"/>
      <c r="D2492" s="21"/>
      <c r="E2492" s="22" t="s">
        <v>5086</v>
      </c>
      <c r="F2492" s="22" t="s">
        <v>248</v>
      </c>
      <c r="G2492" s="22" t="s">
        <v>4346</v>
      </c>
      <c r="H2492" s="22" t="s">
        <v>463</v>
      </c>
      <c r="I2492" s="22" t="s">
        <v>251</v>
      </c>
      <c r="J2492" s="31"/>
      <c r="K2492" s="58">
        <f t="shared" si="92"/>
        <v>0</v>
      </c>
    </row>
    <row r="2493" spans="2:11" s="1" customFormat="1" ht="89.1" hidden="1" customHeight="1" outlineLevel="5" x14ac:dyDescent="0.2">
      <c r="B2493" s="34" t="s">
        <v>5087</v>
      </c>
      <c r="C2493" s="34"/>
      <c r="D2493" s="21"/>
      <c r="E2493" s="22" t="s">
        <v>5088</v>
      </c>
      <c r="F2493" s="22" t="s">
        <v>248</v>
      </c>
      <c r="G2493" s="22" t="s">
        <v>4346</v>
      </c>
      <c r="H2493" s="22" t="s">
        <v>463</v>
      </c>
      <c r="I2493" s="22" t="s">
        <v>251</v>
      </c>
      <c r="J2493" s="31"/>
      <c r="K2493" s="58">
        <f t="shared" si="92"/>
        <v>0</v>
      </c>
    </row>
    <row r="2494" spans="2:11" s="1" customFormat="1" ht="89.1" hidden="1" customHeight="1" outlineLevel="5" x14ac:dyDescent="0.2">
      <c r="B2494" s="34" t="s">
        <v>5089</v>
      </c>
      <c r="C2494" s="34"/>
      <c r="D2494" s="21"/>
      <c r="E2494" s="22" t="s">
        <v>5090</v>
      </c>
      <c r="F2494" s="22" t="s">
        <v>248</v>
      </c>
      <c r="G2494" s="22" t="s">
        <v>4346</v>
      </c>
      <c r="H2494" s="22" t="s">
        <v>522</v>
      </c>
      <c r="I2494" s="22" t="s">
        <v>251</v>
      </c>
      <c r="J2494" s="31"/>
      <c r="K2494" s="58">
        <f t="shared" si="92"/>
        <v>0</v>
      </c>
    </row>
    <row r="2495" spans="2:11" s="1" customFormat="1" ht="89.1" hidden="1" customHeight="1" outlineLevel="5" x14ac:dyDescent="0.2">
      <c r="B2495" s="34" t="s">
        <v>5091</v>
      </c>
      <c r="C2495" s="34"/>
      <c r="D2495" s="21"/>
      <c r="E2495" s="22" t="s">
        <v>5092</v>
      </c>
      <c r="F2495" s="22" t="s">
        <v>248</v>
      </c>
      <c r="G2495" s="22" t="s">
        <v>4346</v>
      </c>
      <c r="H2495" s="22" t="s">
        <v>522</v>
      </c>
      <c r="I2495" s="22" t="s">
        <v>251</v>
      </c>
      <c r="J2495" s="31"/>
      <c r="K2495" s="58">
        <f t="shared" si="92"/>
        <v>0</v>
      </c>
    </row>
    <row r="2496" spans="2:11" s="1" customFormat="1" ht="89.1" hidden="1" customHeight="1" outlineLevel="5" x14ac:dyDescent="0.2">
      <c r="B2496" s="34" t="s">
        <v>5093</v>
      </c>
      <c r="C2496" s="34"/>
      <c r="D2496" s="21"/>
      <c r="E2496" s="22" t="s">
        <v>5094</v>
      </c>
      <c r="F2496" s="22" t="s">
        <v>248</v>
      </c>
      <c r="G2496" s="22" t="s">
        <v>4346</v>
      </c>
      <c r="H2496" s="22" t="s">
        <v>522</v>
      </c>
      <c r="I2496" s="22" t="s">
        <v>251</v>
      </c>
      <c r="J2496" s="31"/>
      <c r="K2496" s="58">
        <f t="shared" si="92"/>
        <v>0</v>
      </c>
    </row>
    <row r="2497" spans="2:11" s="1" customFormat="1" ht="89.1" hidden="1" customHeight="1" outlineLevel="4" x14ac:dyDescent="0.2">
      <c r="B2497" s="34" t="s">
        <v>5095</v>
      </c>
      <c r="C2497" s="34"/>
      <c r="D2497" s="21"/>
      <c r="E2497" s="22" t="s">
        <v>5096</v>
      </c>
      <c r="F2497" s="22" t="s">
        <v>248</v>
      </c>
      <c r="G2497" s="22" t="s">
        <v>5012</v>
      </c>
      <c r="H2497" s="22" t="s">
        <v>463</v>
      </c>
      <c r="I2497" s="22" t="s">
        <v>251</v>
      </c>
      <c r="J2497" s="24">
        <v>5675</v>
      </c>
      <c r="K2497" s="58">
        <f t="shared" si="92"/>
        <v>5675</v>
      </c>
    </row>
    <row r="2498" spans="2:11" s="1" customFormat="1" ht="89.1" hidden="1" customHeight="1" outlineLevel="4" x14ac:dyDescent="0.2">
      <c r="B2498" s="34" t="s">
        <v>5097</v>
      </c>
      <c r="C2498" s="34"/>
      <c r="D2498" s="21"/>
      <c r="E2498" s="22" t="s">
        <v>5098</v>
      </c>
      <c r="F2498" s="22" t="s">
        <v>248</v>
      </c>
      <c r="G2498" s="22" t="s">
        <v>5012</v>
      </c>
      <c r="H2498" s="22" t="s">
        <v>463</v>
      </c>
      <c r="I2498" s="22" t="s">
        <v>251</v>
      </c>
      <c r="J2498" s="24">
        <v>5675</v>
      </c>
      <c r="K2498" s="58">
        <f t="shared" si="92"/>
        <v>5675</v>
      </c>
    </row>
    <row r="2499" spans="2:11" s="1" customFormat="1" ht="89.1" hidden="1" customHeight="1" outlineLevel="4" x14ac:dyDescent="0.2">
      <c r="B2499" s="34" t="s">
        <v>5099</v>
      </c>
      <c r="C2499" s="34"/>
      <c r="D2499" s="21"/>
      <c r="E2499" s="22" t="s">
        <v>5100</v>
      </c>
      <c r="F2499" s="22" t="s">
        <v>248</v>
      </c>
      <c r="G2499" s="22" t="s">
        <v>5012</v>
      </c>
      <c r="H2499" s="22" t="s">
        <v>463</v>
      </c>
      <c r="I2499" s="22" t="s">
        <v>251</v>
      </c>
      <c r="J2499" s="24">
        <v>5675</v>
      </c>
      <c r="K2499" s="58">
        <f t="shared" si="92"/>
        <v>5675</v>
      </c>
    </row>
    <row r="2500" spans="2:11" s="1" customFormat="1" ht="89.1" hidden="1" customHeight="1" outlineLevel="4" x14ac:dyDescent="0.2">
      <c r="B2500" s="34" t="s">
        <v>5101</v>
      </c>
      <c r="C2500" s="34"/>
      <c r="D2500" s="21"/>
      <c r="E2500" s="22" t="s">
        <v>5102</v>
      </c>
      <c r="F2500" s="22" t="s">
        <v>248</v>
      </c>
      <c r="G2500" s="22" t="s">
        <v>4346</v>
      </c>
      <c r="H2500" s="22" t="s">
        <v>463</v>
      </c>
      <c r="I2500" s="22" t="s">
        <v>251</v>
      </c>
      <c r="J2500" s="24">
        <v>6370</v>
      </c>
      <c r="K2500" s="58">
        <f t="shared" si="92"/>
        <v>6370</v>
      </c>
    </row>
    <row r="2501" spans="2:11" s="1" customFormat="1" ht="89.1" hidden="1" customHeight="1" outlineLevel="4" x14ac:dyDescent="0.2">
      <c r="B2501" s="34" t="s">
        <v>5103</v>
      </c>
      <c r="C2501" s="34"/>
      <c r="D2501" s="21"/>
      <c r="E2501" s="22" t="s">
        <v>5104</v>
      </c>
      <c r="F2501" s="22" t="s">
        <v>248</v>
      </c>
      <c r="G2501" s="22" t="s">
        <v>4346</v>
      </c>
      <c r="H2501" s="22" t="s">
        <v>463</v>
      </c>
      <c r="I2501" s="22" t="s">
        <v>251</v>
      </c>
      <c r="J2501" s="24">
        <v>6370</v>
      </c>
      <c r="K2501" s="58">
        <f t="shared" si="92"/>
        <v>6370</v>
      </c>
    </row>
    <row r="2502" spans="2:11" s="1" customFormat="1" ht="89.1" hidden="1" customHeight="1" outlineLevel="4" x14ac:dyDescent="0.2">
      <c r="B2502" s="34" t="s">
        <v>5105</v>
      </c>
      <c r="C2502" s="34"/>
      <c r="D2502" s="21"/>
      <c r="E2502" s="22" t="s">
        <v>5106</v>
      </c>
      <c r="F2502" s="22" t="s">
        <v>248</v>
      </c>
      <c r="G2502" s="22" t="s">
        <v>4346</v>
      </c>
      <c r="H2502" s="22" t="s">
        <v>522</v>
      </c>
      <c r="I2502" s="22" t="s">
        <v>251</v>
      </c>
      <c r="J2502" s="24">
        <v>7170</v>
      </c>
      <c r="K2502" s="58">
        <f t="shared" si="92"/>
        <v>7170</v>
      </c>
    </row>
    <row r="2503" spans="2:11" s="1" customFormat="1" ht="89.1" hidden="1" customHeight="1" outlineLevel="4" x14ac:dyDescent="0.2">
      <c r="B2503" s="34" t="s">
        <v>5107</v>
      </c>
      <c r="C2503" s="34"/>
      <c r="D2503" s="21"/>
      <c r="E2503" s="22" t="s">
        <v>5108</v>
      </c>
      <c r="F2503" s="22" t="s">
        <v>248</v>
      </c>
      <c r="G2503" s="22" t="s">
        <v>4346</v>
      </c>
      <c r="H2503" s="22" t="s">
        <v>522</v>
      </c>
      <c r="I2503" s="22" t="s">
        <v>251</v>
      </c>
      <c r="J2503" s="24">
        <v>7170</v>
      </c>
      <c r="K2503" s="58">
        <f t="shared" si="92"/>
        <v>7170</v>
      </c>
    </row>
    <row r="2504" spans="2:11" s="1" customFormat="1" ht="89.1" hidden="1" customHeight="1" outlineLevel="4" x14ac:dyDescent="0.2">
      <c r="B2504" s="34" t="s">
        <v>5109</v>
      </c>
      <c r="C2504" s="34"/>
      <c r="D2504" s="21"/>
      <c r="E2504" s="22" t="s">
        <v>5110</v>
      </c>
      <c r="F2504" s="22" t="s">
        <v>248</v>
      </c>
      <c r="G2504" s="22" t="s">
        <v>4346</v>
      </c>
      <c r="H2504" s="22" t="s">
        <v>522</v>
      </c>
      <c r="I2504" s="22" t="s">
        <v>251</v>
      </c>
      <c r="J2504" s="31"/>
      <c r="K2504" s="58">
        <f t="shared" si="92"/>
        <v>0</v>
      </c>
    </row>
    <row r="2505" spans="2:11" ht="12" hidden="1" customHeight="1" outlineLevel="3" x14ac:dyDescent="0.2">
      <c r="B2505" s="39" t="s">
        <v>5111</v>
      </c>
      <c r="C2505" s="39"/>
      <c r="D2505" s="18"/>
      <c r="E2505" s="19"/>
      <c r="F2505" s="19"/>
      <c r="G2505" s="19"/>
      <c r="H2505" s="19"/>
      <c r="I2505" s="19"/>
      <c r="J2505" s="20"/>
      <c r="K2505" s="57"/>
    </row>
    <row r="2506" spans="2:11" ht="12" hidden="1" customHeight="1" outlineLevel="4" x14ac:dyDescent="0.2">
      <c r="B2506" s="38" t="s">
        <v>4979</v>
      </c>
      <c r="C2506" s="38"/>
      <c r="D2506" s="28"/>
      <c r="E2506" s="29"/>
      <c r="F2506" s="29"/>
      <c r="G2506" s="29"/>
      <c r="H2506" s="29"/>
      <c r="I2506" s="29"/>
      <c r="J2506" s="30"/>
      <c r="K2506" s="59"/>
    </row>
    <row r="2507" spans="2:11" s="1" customFormat="1" ht="89.1" hidden="1" customHeight="1" outlineLevel="5" x14ac:dyDescent="0.2">
      <c r="B2507" s="34" t="s">
        <v>5112</v>
      </c>
      <c r="C2507" s="34"/>
      <c r="D2507" s="21"/>
      <c r="E2507" s="22" t="s">
        <v>5113</v>
      </c>
      <c r="F2507" s="22" t="s">
        <v>248</v>
      </c>
      <c r="G2507" s="22" t="s">
        <v>4346</v>
      </c>
      <c r="H2507" s="22" t="s">
        <v>5114</v>
      </c>
      <c r="I2507" s="22" t="s">
        <v>251</v>
      </c>
      <c r="J2507" s="31"/>
      <c r="K2507" s="58">
        <f t="shared" ref="K2507:K2532" si="93">J2507*((100-$C$14-$C$16)/100)</f>
        <v>0</v>
      </c>
    </row>
    <row r="2508" spans="2:11" s="1" customFormat="1" ht="89.1" hidden="1" customHeight="1" outlineLevel="5" x14ac:dyDescent="0.2">
      <c r="B2508" s="34" t="s">
        <v>5115</v>
      </c>
      <c r="C2508" s="34"/>
      <c r="D2508" s="21"/>
      <c r="E2508" s="22" t="s">
        <v>5116</v>
      </c>
      <c r="F2508" s="22" t="s">
        <v>248</v>
      </c>
      <c r="G2508" s="22" t="s">
        <v>5012</v>
      </c>
      <c r="H2508" s="22" t="s">
        <v>463</v>
      </c>
      <c r="I2508" s="22" t="s">
        <v>251</v>
      </c>
      <c r="J2508" s="31"/>
      <c r="K2508" s="58">
        <f t="shared" si="93"/>
        <v>0</v>
      </c>
    </row>
    <row r="2509" spans="2:11" s="1" customFormat="1" ht="89.1" hidden="1" customHeight="1" outlineLevel="5" x14ac:dyDescent="0.2">
      <c r="B2509" s="34" t="s">
        <v>5117</v>
      </c>
      <c r="C2509" s="34"/>
      <c r="D2509" s="21"/>
      <c r="E2509" s="22" t="s">
        <v>5118</v>
      </c>
      <c r="F2509" s="22" t="s">
        <v>248</v>
      </c>
      <c r="G2509" s="22" t="s">
        <v>5012</v>
      </c>
      <c r="H2509" s="22" t="s">
        <v>463</v>
      </c>
      <c r="I2509" s="22" t="s">
        <v>251</v>
      </c>
      <c r="J2509" s="31"/>
      <c r="K2509" s="58">
        <f t="shared" si="93"/>
        <v>0</v>
      </c>
    </row>
    <row r="2510" spans="2:11" s="1" customFormat="1" ht="89.1" hidden="1" customHeight="1" outlineLevel="5" x14ac:dyDescent="0.2">
      <c r="B2510" s="34" t="s">
        <v>5119</v>
      </c>
      <c r="C2510" s="34"/>
      <c r="D2510" s="21"/>
      <c r="E2510" s="22" t="s">
        <v>5120</v>
      </c>
      <c r="F2510" s="22" t="s">
        <v>248</v>
      </c>
      <c r="G2510" s="22" t="s">
        <v>5012</v>
      </c>
      <c r="H2510" s="22" t="s">
        <v>463</v>
      </c>
      <c r="I2510" s="22" t="s">
        <v>251</v>
      </c>
      <c r="J2510" s="31"/>
      <c r="K2510" s="58">
        <f t="shared" si="93"/>
        <v>0</v>
      </c>
    </row>
    <row r="2511" spans="2:11" s="1" customFormat="1" ht="89.1" hidden="1" customHeight="1" outlineLevel="5" x14ac:dyDescent="0.2">
      <c r="B2511" s="34" t="s">
        <v>5121</v>
      </c>
      <c r="C2511" s="34"/>
      <c r="D2511" s="21"/>
      <c r="E2511" s="22" t="s">
        <v>5122</v>
      </c>
      <c r="F2511" s="22" t="s">
        <v>248</v>
      </c>
      <c r="G2511" s="22" t="s">
        <v>4346</v>
      </c>
      <c r="H2511" s="22" t="s">
        <v>463</v>
      </c>
      <c r="I2511" s="22" t="s">
        <v>251</v>
      </c>
      <c r="J2511" s="31"/>
      <c r="K2511" s="58">
        <f t="shared" si="93"/>
        <v>0</v>
      </c>
    </row>
    <row r="2512" spans="2:11" s="1" customFormat="1" ht="89.1" hidden="1" customHeight="1" outlineLevel="5" x14ac:dyDescent="0.2">
      <c r="B2512" s="34" t="s">
        <v>5123</v>
      </c>
      <c r="C2512" s="34"/>
      <c r="D2512" s="21"/>
      <c r="E2512" s="22" t="s">
        <v>5124</v>
      </c>
      <c r="F2512" s="22" t="s">
        <v>248</v>
      </c>
      <c r="G2512" s="22" t="s">
        <v>4346</v>
      </c>
      <c r="H2512" s="22" t="s">
        <v>463</v>
      </c>
      <c r="I2512" s="22" t="s">
        <v>251</v>
      </c>
      <c r="J2512" s="31"/>
      <c r="K2512" s="58">
        <f t="shared" si="93"/>
        <v>0</v>
      </c>
    </row>
    <row r="2513" spans="2:11" s="1" customFormat="1" ht="89.1" hidden="1" customHeight="1" outlineLevel="5" x14ac:dyDescent="0.2">
      <c r="B2513" s="34" t="s">
        <v>5125</v>
      </c>
      <c r="C2513" s="34"/>
      <c r="D2513" s="21"/>
      <c r="E2513" s="22" t="s">
        <v>5126</v>
      </c>
      <c r="F2513" s="22" t="s">
        <v>248</v>
      </c>
      <c r="G2513" s="22" t="s">
        <v>4346</v>
      </c>
      <c r="H2513" s="22" t="s">
        <v>522</v>
      </c>
      <c r="I2513" s="22" t="s">
        <v>251</v>
      </c>
      <c r="J2513" s="31"/>
      <c r="K2513" s="58">
        <f t="shared" si="93"/>
        <v>0</v>
      </c>
    </row>
    <row r="2514" spans="2:11" s="1" customFormat="1" ht="89.1" hidden="1" customHeight="1" outlineLevel="5" x14ac:dyDescent="0.2">
      <c r="B2514" s="34" t="s">
        <v>5127</v>
      </c>
      <c r="C2514" s="34"/>
      <c r="D2514" s="21"/>
      <c r="E2514" s="22" t="s">
        <v>5128</v>
      </c>
      <c r="F2514" s="22" t="s">
        <v>248</v>
      </c>
      <c r="G2514" s="22" t="s">
        <v>4346</v>
      </c>
      <c r="H2514" s="22" t="s">
        <v>522</v>
      </c>
      <c r="I2514" s="22" t="s">
        <v>251</v>
      </c>
      <c r="J2514" s="31"/>
      <c r="K2514" s="58">
        <f t="shared" si="93"/>
        <v>0</v>
      </c>
    </row>
    <row r="2515" spans="2:11" s="1" customFormat="1" ht="89.1" hidden="1" customHeight="1" outlineLevel="5" x14ac:dyDescent="0.2">
      <c r="B2515" s="34" t="s">
        <v>5129</v>
      </c>
      <c r="C2515" s="34"/>
      <c r="D2515" s="21"/>
      <c r="E2515" s="22" t="s">
        <v>5130</v>
      </c>
      <c r="F2515" s="22" t="s">
        <v>248</v>
      </c>
      <c r="G2515" s="22" t="s">
        <v>4346</v>
      </c>
      <c r="H2515" s="22" t="s">
        <v>522</v>
      </c>
      <c r="I2515" s="22" t="s">
        <v>251</v>
      </c>
      <c r="J2515" s="31"/>
      <c r="K2515" s="58">
        <f t="shared" si="93"/>
        <v>0</v>
      </c>
    </row>
    <row r="2516" spans="2:11" s="1" customFormat="1" ht="89.1" hidden="1" customHeight="1" outlineLevel="4" x14ac:dyDescent="0.2">
      <c r="B2516" s="34" t="s">
        <v>5131</v>
      </c>
      <c r="C2516" s="34"/>
      <c r="D2516" s="21"/>
      <c r="E2516" s="22" t="s">
        <v>5132</v>
      </c>
      <c r="F2516" s="22" t="s">
        <v>248</v>
      </c>
      <c r="G2516" s="22" t="s">
        <v>4346</v>
      </c>
      <c r="H2516" s="22" t="s">
        <v>5114</v>
      </c>
      <c r="I2516" s="22" t="s">
        <v>251</v>
      </c>
      <c r="J2516" s="31"/>
      <c r="K2516" s="58">
        <f t="shared" si="93"/>
        <v>0</v>
      </c>
    </row>
    <row r="2517" spans="2:11" s="1" customFormat="1" ht="89.1" hidden="1" customHeight="1" outlineLevel="4" x14ac:dyDescent="0.2">
      <c r="B2517" s="34" t="s">
        <v>5133</v>
      </c>
      <c r="C2517" s="34"/>
      <c r="D2517" s="21"/>
      <c r="E2517" s="22" t="s">
        <v>5134</v>
      </c>
      <c r="F2517" s="22" t="s">
        <v>248</v>
      </c>
      <c r="G2517" s="22" t="s">
        <v>5012</v>
      </c>
      <c r="H2517" s="22" t="s">
        <v>463</v>
      </c>
      <c r="I2517" s="22" t="s">
        <v>251</v>
      </c>
      <c r="J2517" s="24">
        <v>6505</v>
      </c>
      <c r="K2517" s="58">
        <f t="shared" si="93"/>
        <v>6505</v>
      </c>
    </row>
    <row r="2518" spans="2:11" s="1" customFormat="1" ht="89.1" hidden="1" customHeight="1" outlineLevel="4" x14ac:dyDescent="0.2">
      <c r="B2518" s="34" t="s">
        <v>5135</v>
      </c>
      <c r="C2518" s="34"/>
      <c r="D2518" s="21"/>
      <c r="E2518" s="22" t="s">
        <v>5136</v>
      </c>
      <c r="F2518" s="22" t="s">
        <v>248</v>
      </c>
      <c r="G2518" s="22" t="s">
        <v>5137</v>
      </c>
      <c r="H2518" s="22" t="s">
        <v>463</v>
      </c>
      <c r="I2518" s="22" t="s">
        <v>251</v>
      </c>
      <c r="J2518" s="31"/>
      <c r="K2518" s="58">
        <f t="shared" si="93"/>
        <v>0</v>
      </c>
    </row>
    <row r="2519" spans="2:11" s="1" customFormat="1" ht="89.1" hidden="1" customHeight="1" outlineLevel="4" x14ac:dyDescent="0.2">
      <c r="B2519" s="34" t="s">
        <v>5138</v>
      </c>
      <c r="C2519" s="34"/>
      <c r="D2519" s="21"/>
      <c r="E2519" s="22" t="s">
        <v>5139</v>
      </c>
      <c r="F2519" s="22" t="s">
        <v>248</v>
      </c>
      <c r="G2519" s="22" t="s">
        <v>5012</v>
      </c>
      <c r="H2519" s="22" t="s">
        <v>463</v>
      </c>
      <c r="I2519" s="22" t="s">
        <v>251</v>
      </c>
      <c r="J2519" s="24">
        <v>6505</v>
      </c>
      <c r="K2519" s="58">
        <f t="shared" si="93"/>
        <v>6505</v>
      </c>
    </row>
    <row r="2520" spans="2:11" s="1" customFormat="1" ht="89.1" hidden="1" customHeight="1" outlineLevel="4" x14ac:dyDescent="0.2">
      <c r="B2520" s="34" t="s">
        <v>5140</v>
      </c>
      <c r="C2520" s="34"/>
      <c r="D2520" s="21"/>
      <c r="E2520" s="22" t="s">
        <v>5141</v>
      </c>
      <c r="F2520" s="22" t="s">
        <v>248</v>
      </c>
      <c r="G2520" s="22" t="s">
        <v>5137</v>
      </c>
      <c r="H2520" s="22" t="s">
        <v>463</v>
      </c>
      <c r="I2520" s="22" t="s">
        <v>251</v>
      </c>
      <c r="J2520" s="31"/>
      <c r="K2520" s="58">
        <f t="shared" si="93"/>
        <v>0</v>
      </c>
    </row>
    <row r="2521" spans="2:11" s="1" customFormat="1" ht="89.1" hidden="1" customHeight="1" outlineLevel="4" x14ac:dyDescent="0.2">
      <c r="B2521" s="34" t="s">
        <v>5142</v>
      </c>
      <c r="C2521" s="34"/>
      <c r="D2521" s="21"/>
      <c r="E2521" s="22" t="s">
        <v>5143</v>
      </c>
      <c r="F2521" s="22" t="s">
        <v>248</v>
      </c>
      <c r="G2521" s="22" t="s">
        <v>5012</v>
      </c>
      <c r="H2521" s="22" t="s">
        <v>463</v>
      </c>
      <c r="I2521" s="22" t="s">
        <v>251</v>
      </c>
      <c r="J2521" s="24">
        <v>6505</v>
      </c>
      <c r="K2521" s="58">
        <f t="shared" si="93"/>
        <v>6505</v>
      </c>
    </row>
    <row r="2522" spans="2:11" s="1" customFormat="1" ht="89.1" hidden="1" customHeight="1" outlineLevel="4" x14ac:dyDescent="0.2">
      <c r="B2522" s="34" t="s">
        <v>5144</v>
      </c>
      <c r="C2522" s="34"/>
      <c r="D2522" s="21"/>
      <c r="E2522" s="22" t="s">
        <v>5145</v>
      </c>
      <c r="F2522" s="22" t="s">
        <v>248</v>
      </c>
      <c r="G2522" s="22" t="s">
        <v>5137</v>
      </c>
      <c r="H2522" s="22" t="s">
        <v>463</v>
      </c>
      <c r="I2522" s="22" t="s">
        <v>251</v>
      </c>
      <c r="J2522" s="31"/>
      <c r="K2522" s="58">
        <f t="shared" si="93"/>
        <v>0</v>
      </c>
    </row>
    <row r="2523" spans="2:11" s="1" customFormat="1" ht="89.1" hidden="1" customHeight="1" outlineLevel="4" x14ac:dyDescent="0.2">
      <c r="B2523" s="34" t="s">
        <v>5146</v>
      </c>
      <c r="C2523" s="34"/>
      <c r="D2523" s="21"/>
      <c r="E2523" s="22" t="s">
        <v>5147</v>
      </c>
      <c r="F2523" s="22" t="s">
        <v>248</v>
      </c>
      <c r="G2523" s="22" t="s">
        <v>4346</v>
      </c>
      <c r="H2523" s="22" t="s">
        <v>463</v>
      </c>
      <c r="I2523" s="22" t="s">
        <v>251</v>
      </c>
      <c r="J2523" s="24">
        <v>7295</v>
      </c>
      <c r="K2523" s="58">
        <f t="shared" si="93"/>
        <v>7295</v>
      </c>
    </row>
    <row r="2524" spans="2:11" s="1" customFormat="1" ht="89.1" hidden="1" customHeight="1" outlineLevel="4" x14ac:dyDescent="0.2">
      <c r="B2524" s="34" t="s">
        <v>5148</v>
      </c>
      <c r="C2524" s="34"/>
      <c r="D2524" s="21"/>
      <c r="E2524" s="22" t="s">
        <v>5149</v>
      </c>
      <c r="F2524" s="22" t="s">
        <v>248</v>
      </c>
      <c r="G2524" s="22" t="s">
        <v>4982</v>
      </c>
      <c r="H2524" s="22" t="s">
        <v>463</v>
      </c>
      <c r="I2524" s="22" t="s">
        <v>251</v>
      </c>
      <c r="J2524" s="31"/>
      <c r="K2524" s="58">
        <f t="shared" si="93"/>
        <v>0</v>
      </c>
    </row>
    <row r="2525" spans="2:11" s="1" customFormat="1" ht="89.1" hidden="1" customHeight="1" outlineLevel="4" x14ac:dyDescent="0.2">
      <c r="B2525" s="34" t="s">
        <v>5150</v>
      </c>
      <c r="C2525" s="34"/>
      <c r="D2525" s="21"/>
      <c r="E2525" s="22" t="s">
        <v>5151</v>
      </c>
      <c r="F2525" s="22" t="s">
        <v>248</v>
      </c>
      <c r="G2525" s="22" t="s">
        <v>4346</v>
      </c>
      <c r="H2525" s="22" t="s">
        <v>463</v>
      </c>
      <c r="I2525" s="22" t="s">
        <v>251</v>
      </c>
      <c r="J2525" s="24">
        <v>7295</v>
      </c>
      <c r="K2525" s="58">
        <f t="shared" si="93"/>
        <v>7295</v>
      </c>
    </row>
    <row r="2526" spans="2:11" s="1" customFormat="1" ht="89.1" hidden="1" customHeight="1" outlineLevel="4" x14ac:dyDescent="0.2">
      <c r="B2526" s="34" t="s">
        <v>5152</v>
      </c>
      <c r="C2526" s="34"/>
      <c r="D2526" s="21"/>
      <c r="E2526" s="22" t="s">
        <v>5153</v>
      </c>
      <c r="F2526" s="22" t="s">
        <v>248</v>
      </c>
      <c r="G2526" s="22" t="s">
        <v>4982</v>
      </c>
      <c r="H2526" s="22" t="s">
        <v>463</v>
      </c>
      <c r="I2526" s="22" t="s">
        <v>251</v>
      </c>
      <c r="J2526" s="31"/>
      <c r="K2526" s="58">
        <f t="shared" si="93"/>
        <v>0</v>
      </c>
    </row>
    <row r="2527" spans="2:11" s="1" customFormat="1" ht="89.1" hidden="1" customHeight="1" outlineLevel="4" x14ac:dyDescent="0.2">
      <c r="B2527" s="34" t="s">
        <v>5154</v>
      </c>
      <c r="C2527" s="34"/>
      <c r="D2527" s="21"/>
      <c r="E2527" s="22" t="s">
        <v>5155</v>
      </c>
      <c r="F2527" s="22" t="s">
        <v>248</v>
      </c>
      <c r="G2527" s="22" t="s">
        <v>4346</v>
      </c>
      <c r="H2527" s="22" t="s">
        <v>522</v>
      </c>
      <c r="I2527" s="22" t="s">
        <v>251</v>
      </c>
      <c r="J2527" s="24">
        <v>8205</v>
      </c>
      <c r="K2527" s="58">
        <f t="shared" si="93"/>
        <v>8205</v>
      </c>
    </row>
    <row r="2528" spans="2:11" s="1" customFormat="1" ht="89.1" hidden="1" customHeight="1" outlineLevel="4" x14ac:dyDescent="0.2">
      <c r="B2528" s="34" t="s">
        <v>5156</v>
      </c>
      <c r="C2528" s="34"/>
      <c r="D2528" s="21"/>
      <c r="E2528" s="22" t="s">
        <v>5157</v>
      </c>
      <c r="F2528" s="22" t="s">
        <v>248</v>
      </c>
      <c r="G2528" s="22" t="s">
        <v>4982</v>
      </c>
      <c r="H2528" s="22" t="s">
        <v>522</v>
      </c>
      <c r="I2528" s="22" t="s">
        <v>251</v>
      </c>
      <c r="J2528" s="31"/>
      <c r="K2528" s="58">
        <f t="shared" si="93"/>
        <v>0</v>
      </c>
    </row>
    <row r="2529" spans="2:11" s="1" customFormat="1" ht="89.1" hidden="1" customHeight="1" outlineLevel="4" x14ac:dyDescent="0.2">
      <c r="B2529" s="34" t="s">
        <v>5158</v>
      </c>
      <c r="C2529" s="34"/>
      <c r="D2529" s="21"/>
      <c r="E2529" s="22" t="s">
        <v>5159</v>
      </c>
      <c r="F2529" s="22" t="s">
        <v>248</v>
      </c>
      <c r="G2529" s="22" t="s">
        <v>4346</v>
      </c>
      <c r="H2529" s="22" t="s">
        <v>522</v>
      </c>
      <c r="I2529" s="22" t="s">
        <v>251</v>
      </c>
      <c r="J2529" s="24">
        <v>8205</v>
      </c>
      <c r="K2529" s="58">
        <f t="shared" si="93"/>
        <v>8205</v>
      </c>
    </row>
    <row r="2530" spans="2:11" s="1" customFormat="1" ht="89.1" hidden="1" customHeight="1" outlineLevel="4" x14ac:dyDescent="0.2">
      <c r="B2530" s="34" t="s">
        <v>5160</v>
      </c>
      <c r="C2530" s="34"/>
      <c r="D2530" s="21"/>
      <c r="E2530" s="22" t="s">
        <v>5161</v>
      </c>
      <c r="F2530" s="22" t="s">
        <v>248</v>
      </c>
      <c r="G2530" s="22" t="s">
        <v>4982</v>
      </c>
      <c r="H2530" s="22" t="s">
        <v>522</v>
      </c>
      <c r="I2530" s="22" t="s">
        <v>251</v>
      </c>
      <c r="J2530" s="31"/>
      <c r="K2530" s="58">
        <f t="shared" si="93"/>
        <v>0</v>
      </c>
    </row>
    <row r="2531" spans="2:11" s="1" customFormat="1" ht="89.1" hidden="1" customHeight="1" outlineLevel="4" x14ac:dyDescent="0.2">
      <c r="B2531" s="34" t="s">
        <v>5162</v>
      </c>
      <c r="C2531" s="34"/>
      <c r="D2531" s="21"/>
      <c r="E2531" s="22" t="s">
        <v>5163</v>
      </c>
      <c r="F2531" s="22" t="s">
        <v>248</v>
      </c>
      <c r="G2531" s="22" t="s">
        <v>4346</v>
      </c>
      <c r="H2531" s="22" t="s">
        <v>522</v>
      </c>
      <c r="I2531" s="22" t="s">
        <v>251</v>
      </c>
      <c r="J2531" s="31"/>
      <c r="K2531" s="58">
        <f t="shared" si="93"/>
        <v>0</v>
      </c>
    </row>
    <row r="2532" spans="2:11" s="1" customFormat="1" ht="89.1" hidden="1" customHeight="1" outlineLevel="4" x14ac:dyDescent="0.2">
      <c r="B2532" s="34" t="s">
        <v>5164</v>
      </c>
      <c r="C2532" s="34"/>
      <c r="D2532" s="21"/>
      <c r="E2532" s="22" t="s">
        <v>5165</v>
      </c>
      <c r="F2532" s="22" t="s">
        <v>248</v>
      </c>
      <c r="G2532" s="22" t="s">
        <v>4982</v>
      </c>
      <c r="H2532" s="22" t="s">
        <v>522</v>
      </c>
      <c r="I2532" s="22" t="s">
        <v>251</v>
      </c>
      <c r="J2532" s="31"/>
      <c r="K2532" s="58">
        <f t="shared" si="93"/>
        <v>0</v>
      </c>
    </row>
    <row r="2533" spans="2:11" ht="12" hidden="1" customHeight="1" outlineLevel="2" x14ac:dyDescent="0.2">
      <c r="B2533" s="33" t="s">
        <v>5166</v>
      </c>
      <c r="C2533" s="33"/>
      <c r="D2533" s="15"/>
      <c r="E2533" s="16"/>
      <c r="F2533" s="16"/>
      <c r="G2533" s="16"/>
      <c r="H2533" s="16"/>
      <c r="I2533" s="16"/>
      <c r="J2533" s="17"/>
      <c r="K2533" s="56"/>
    </row>
    <row r="2534" spans="2:11" s="1" customFormat="1" ht="89.1" hidden="1" customHeight="1" outlineLevel="3" x14ac:dyDescent="0.2">
      <c r="B2534" s="34" t="s">
        <v>5167</v>
      </c>
      <c r="C2534" s="34"/>
      <c r="D2534" s="21"/>
      <c r="E2534" s="22" t="s">
        <v>5168</v>
      </c>
      <c r="F2534" s="22" t="s">
        <v>248</v>
      </c>
      <c r="G2534" s="22" t="s">
        <v>4982</v>
      </c>
      <c r="H2534" s="22" t="s">
        <v>4982</v>
      </c>
      <c r="I2534" s="22" t="s">
        <v>251</v>
      </c>
      <c r="J2534" s="24">
        <v>10890</v>
      </c>
      <c r="K2534" s="58">
        <f t="shared" ref="K2534:K2540" si="94">J2534*((100-$C$14-$C$16)/100)</f>
        <v>10890</v>
      </c>
    </row>
    <row r="2535" spans="2:11" s="1" customFormat="1" ht="89.1" hidden="1" customHeight="1" outlineLevel="3" x14ac:dyDescent="0.2">
      <c r="B2535" s="34" t="s">
        <v>5169</v>
      </c>
      <c r="C2535" s="34"/>
      <c r="D2535" s="21"/>
      <c r="E2535" s="22" t="s">
        <v>5170</v>
      </c>
      <c r="F2535" s="22" t="s">
        <v>248</v>
      </c>
      <c r="G2535" s="22" t="s">
        <v>4982</v>
      </c>
      <c r="H2535" s="22" t="s">
        <v>4982</v>
      </c>
      <c r="I2535" s="22" t="s">
        <v>251</v>
      </c>
      <c r="J2535" s="24">
        <v>10890</v>
      </c>
      <c r="K2535" s="58">
        <f t="shared" si="94"/>
        <v>10890</v>
      </c>
    </row>
    <row r="2536" spans="2:11" s="1" customFormat="1" ht="89.1" hidden="1" customHeight="1" outlineLevel="3" x14ac:dyDescent="0.2">
      <c r="B2536" s="34" t="s">
        <v>5171</v>
      </c>
      <c r="C2536" s="34"/>
      <c r="D2536" s="21"/>
      <c r="E2536" s="22" t="s">
        <v>5172</v>
      </c>
      <c r="F2536" s="22" t="s">
        <v>248</v>
      </c>
      <c r="G2536" s="22" t="s">
        <v>4982</v>
      </c>
      <c r="H2536" s="22" t="s">
        <v>4982</v>
      </c>
      <c r="I2536" s="22" t="s">
        <v>251</v>
      </c>
      <c r="J2536" s="24">
        <v>10890</v>
      </c>
      <c r="K2536" s="58">
        <f t="shared" si="94"/>
        <v>10890</v>
      </c>
    </row>
    <row r="2537" spans="2:11" s="1" customFormat="1" ht="89.1" hidden="1" customHeight="1" outlineLevel="3" x14ac:dyDescent="0.2">
      <c r="B2537" s="34" t="s">
        <v>5173</v>
      </c>
      <c r="C2537" s="34"/>
      <c r="D2537" s="21"/>
      <c r="E2537" s="22" t="s">
        <v>5174</v>
      </c>
      <c r="F2537" s="22" t="s">
        <v>248</v>
      </c>
      <c r="G2537" s="22" t="s">
        <v>4982</v>
      </c>
      <c r="H2537" s="22" t="s">
        <v>4989</v>
      </c>
      <c r="I2537" s="22" t="s">
        <v>251</v>
      </c>
      <c r="J2537" s="24">
        <v>10960</v>
      </c>
      <c r="K2537" s="58">
        <f t="shared" si="94"/>
        <v>10960</v>
      </c>
    </row>
    <row r="2538" spans="2:11" s="1" customFormat="1" ht="89.1" hidden="1" customHeight="1" outlineLevel="3" x14ac:dyDescent="0.2">
      <c r="B2538" s="34" t="s">
        <v>5175</v>
      </c>
      <c r="C2538" s="34"/>
      <c r="D2538" s="21"/>
      <c r="E2538" s="22" t="s">
        <v>5176</v>
      </c>
      <c r="F2538" s="22" t="s">
        <v>248</v>
      </c>
      <c r="G2538" s="22" t="s">
        <v>4982</v>
      </c>
      <c r="H2538" s="22" t="s">
        <v>4989</v>
      </c>
      <c r="I2538" s="22" t="s">
        <v>251</v>
      </c>
      <c r="J2538" s="24">
        <v>10960</v>
      </c>
      <c r="K2538" s="58">
        <f t="shared" si="94"/>
        <v>10960</v>
      </c>
    </row>
    <row r="2539" spans="2:11" s="1" customFormat="1" ht="89.1" hidden="1" customHeight="1" outlineLevel="3" x14ac:dyDescent="0.2">
      <c r="B2539" s="34" t="s">
        <v>5177</v>
      </c>
      <c r="C2539" s="34"/>
      <c r="D2539" s="21"/>
      <c r="E2539" s="22" t="s">
        <v>5178</v>
      </c>
      <c r="F2539" s="22" t="s">
        <v>248</v>
      </c>
      <c r="G2539" s="22" t="s">
        <v>4982</v>
      </c>
      <c r="H2539" s="22" t="s">
        <v>4687</v>
      </c>
      <c r="I2539" s="22" t="s">
        <v>251</v>
      </c>
      <c r="J2539" s="24">
        <v>10080</v>
      </c>
      <c r="K2539" s="58">
        <f t="shared" si="94"/>
        <v>10080</v>
      </c>
    </row>
    <row r="2540" spans="2:11" s="1" customFormat="1" ht="89.1" hidden="1" customHeight="1" outlineLevel="3" x14ac:dyDescent="0.2">
      <c r="B2540" s="34" t="s">
        <v>5179</v>
      </c>
      <c r="C2540" s="34"/>
      <c r="D2540" s="21"/>
      <c r="E2540" s="22" t="s">
        <v>5180</v>
      </c>
      <c r="F2540" s="22" t="s">
        <v>248</v>
      </c>
      <c r="G2540" s="22" t="s">
        <v>4982</v>
      </c>
      <c r="H2540" s="22" t="s">
        <v>4687</v>
      </c>
      <c r="I2540" s="22" t="s">
        <v>251</v>
      </c>
      <c r="J2540" s="24">
        <v>10080</v>
      </c>
      <c r="K2540" s="58">
        <f t="shared" si="94"/>
        <v>10080</v>
      </c>
    </row>
    <row r="2541" spans="2:11" ht="12" hidden="1" customHeight="1" outlineLevel="2" x14ac:dyDescent="0.2">
      <c r="B2541" s="33" t="s">
        <v>5181</v>
      </c>
      <c r="C2541" s="33"/>
      <c r="D2541" s="15"/>
      <c r="E2541" s="16"/>
      <c r="F2541" s="16"/>
      <c r="G2541" s="16"/>
      <c r="H2541" s="16"/>
      <c r="I2541" s="16"/>
      <c r="J2541" s="17"/>
      <c r="K2541" s="56"/>
    </row>
    <row r="2542" spans="2:11" s="1" customFormat="1" ht="89.1" hidden="1" customHeight="1" outlineLevel="3" x14ac:dyDescent="0.2">
      <c r="B2542" s="34" t="s">
        <v>5182</v>
      </c>
      <c r="C2542" s="34"/>
      <c r="D2542" s="21"/>
      <c r="E2542" s="22" t="s">
        <v>5183</v>
      </c>
      <c r="F2542" s="22" t="s">
        <v>223</v>
      </c>
      <c r="G2542" s="22"/>
      <c r="H2542" s="22"/>
      <c r="I2542" s="22"/>
      <c r="J2542" s="23">
        <v>100</v>
      </c>
      <c r="K2542" s="58">
        <f t="shared" ref="K2542:K2555" si="95">J2542*((100-$C$14-$C$16)/100)</f>
        <v>100</v>
      </c>
    </row>
    <row r="2543" spans="2:11" s="1" customFormat="1" ht="89.1" hidden="1" customHeight="1" outlineLevel="3" x14ac:dyDescent="0.2">
      <c r="B2543" s="34" t="s">
        <v>5184</v>
      </c>
      <c r="C2543" s="34"/>
      <c r="D2543" s="21"/>
      <c r="E2543" s="22" t="s">
        <v>5185</v>
      </c>
      <c r="F2543" s="22" t="s">
        <v>223</v>
      </c>
      <c r="G2543" s="22"/>
      <c r="H2543" s="22"/>
      <c r="I2543" s="22"/>
      <c r="J2543" s="23">
        <v>170</v>
      </c>
      <c r="K2543" s="58">
        <f t="shared" si="95"/>
        <v>170</v>
      </c>
    </row>
    <row r="2544" spans="2:11" s="1" customFormat="1" ht="89.1" hidden="1" customHeight="1" outlineLevel="3" x14ac:dyDescent="0.2">
      <c r="B2544" s="34" t="s">
        <v>5186</v>
      </c>
      <c r="C2544" s="34"/>
      <c r="D2544" s="21"/>
      <c r="E2544" s="22" t="s">
        <v>5187</v>
      </c>
      <c r="F2544" s="22" t="s">
        <v>223</v>
      </c>
      <c r="G2544" s="22"/>
      <c r="H2544" s="22"/>
      <c r="I2544" s="22"/>
      <c r="J2544" s="23">
        <v>180</v>
      </c>
      <c r="K2544" s="58">
        <f t="shared" si="95"/>
        <v>180</v>
      </c>
    </row>
    <row r="2545" spans="2:11" s="1" customFormat="1" ht="89.1" hidden="1" customHeight="1" outlineLevel="3" x14ac:dyDescent="0.2">
      <c r="B2545" s="34" t="s">
        <v>5188</v>
      </c>
      <c r="C2545" s="34"/>
      <c r="D2545" s="21"/>
      <c r="E2545" s="22" t="s">
        <v>5189</v>
      </c>
      <c r="F2545" s="22" t="s">
        <v>223</v>
      </c>
      <c r="G2545" s="22"/>
      <c r="H2545" s="22"/>
      <c r="I2545" s="22"/>
      <c r="J2545" s="23">
        <v>110</v>
      </c>
      <c r="K2545" s="58">
        <f t="shared" si="95"/>
        <v>110</v>
      </c>
    </row>
    <row r="2546" spans="2:11" s="1" customFormat="1" ht="89.1" hidden="1" customHeight="1" outlineLevel="3" x14ac:dyDescent="0.2">
      <c r="B2546" s="34" t="s">
        <v>5190</v>
      </c>
      <c r="C2546" s="34"/>
      <c r="D2546" s="21"/>
      <c r="E2546" s="22" t="s">
        <v>5191</v>
      </c>
      <c r="F2546" s="22" t="s">
        <v>223</v>
      </c>
      <c r="G2546" s="22"/>
      <c r="H2546" s="22"/>
      <c r="I2546" s="22"/>
      <c r="J2546" s="23">
        <v>120</v>
      </c>
      <c r="K2546" s="58">
        <f t="shared" si="95"/>
        <v>120</v>
      </c>
    </row>
    <row r="2547" spans="2:11" s="1" customFormat="1" ht="89.1" hidden="1" customHeight="1" outlineLevel="3" x14ac:dyDescent="0.2">
      <c r="B2547" s="34" t="s">
        <v>5192</v>
      </c>
      <c r="C2547" s="34"/>
      <c r="D2547" s="21"/>
      <c r="E2547" s="22" t="s">
        <v>5193</v>
      </c>
      <c r="F2547" s="22" t="s">
        <v>223</v>
      </c>
      <c r="G2547" s="22"/>
      <c r="H2547" s="22"/>
      <c r="I2547" s="22"/>
      <c r="J2547" s="23">
        <v>130</v>
      </c>
      <c r="K2547" s="58">
        <f t="shared" si="95"/>
        <v>130</v>
      </c>
    </row>
    <row r="2548" spans="2:11" s="1" customFormat="1" ht="89.1" hidden="1" customHeight="1" outlineLevel="3" x14ac:dyDescent="0.2">
      <c r="B2548" s="34" t="s">
        <v>5194</v>
      </c>
      <c r="C2548" s="34"/>
      <c r="D2548" s="21"/>
      <c r="E2548" s="22" t="s">
        <v>5195</v>
      </c>
      <c r="F2548" s="22" t="s">
        <v>223</v>
      </c>
      <c r="G2548" s="22"/>
      <c r="H2548" s="22"/>
      <c r="I2548" s="22"/>
      <c r="J2548" s="23">
        <v>130</v>
      </c>
      <c r="K2548" s="58">
        <f t="shared" si="95"/>
        <v>130</v>
      </c>
    </row>
    <row r="2549" spans="2:11" s="1" customFormat="1" ht="89.1" hidden="1" customHeight="1" outlineLevel="3" x14ac:dyDescent="0.2">
      <c r="B2549" s="34" t="s">
        <v>5196</v>
      </c>
      <c r="C2549" s="34"/>
      <c r="D2549" s="21"/>
      <c r="E2549" s="22" t="s">
        <v>5197</v>
      </c>
      <c r="F2549" s="22" t="s">
        <v>223</v>
      </c>
      <c r="G2549" s="22"/>
      <c r="H2549" s="22"/>
      <c r="I2549" s="22"/>
      <c r="J2549" s="23">
        <v>260</v>
      </c>
      <c r="K2549" s="58">
        <f t="shared" si="95"/>
        <v>260</v>
      </c>
    </row>
    <row r="2550" spans="2:11" s="1" customFormat="1" ht="89.1" hidden="1" customHeight="1" outlineLevel="3" x14ac:dyDescent="0.2">
      <c r="B2550" s="34" t="s">
        <v>5198</v>
      </c>
      <c r="C2550" s="34"/>
      <c r="D2550" s="21"/>
      <c r="E2550" s="22" t="s">
        <v>5199</v>
      </c>
      <c r="F2550" s="22" t="s">
        <v>223</v>
      </c>
      <c r="G2550" s="22"/>
      <c r="H2550" s="22"/>
      <c r="I2550" s="22"/>
      <c r="J2550" s="23">
        <v>275</v>
      </c>
      <c r="K2550" s="58">
        <f t="shared" si="95"/>
        <v>275</v>
      </c>
    </row>
    <row r="2551" spans="2:11" s="1" customFormat="1" ht="89.1" hidden="1" customHeight="1" outlineLevel="3" x14ac:dyDescent="0.2">
      <c r="B2551" s="34" t="s">
        <v>5200</v>
      </c>
      <c r="C2551" s="34"/>
      <c r="D2551" s="21"/>
      <c r="E2551" s="22" t="s">
        <v>5201</v>
      </c>
      <c r="F2551" s="22" t="s">
        <v>223</v>
      </c>
      <c r="G2551" s="22"/>
      <c r="H2551" s="22"/>
      <c r="I2551" s="22"/>
      <c r="J2551" s="23">
        <v>145</v>
      </c>
      <c r="K2551" s="58">
        <f t="shared" si="95"/>
        <v>145</v>
      </c>
    </row>
    <row r="2552" spans="2:11" s="1" customFormat="1" ht="89.1" hidden="1" customHeight="1" outlineLevel="3" x14ac:dyDescent="0.2">
      <c r="B2552" s="34" t="s">
        <v>5202</v>
      </c>
      <c r="C2552" s="34"/>
      <c r="D2552" s="21"/>
      <c r="E2552" s="22" t="s">
        <v>5203</v>
      </c>
      <c r="F2552" s="22" t="s">
        <v>223</v>
      </c>
      <c r="G2552" s="22"/>
      <c r="H2552" s="22"/>
      <c r="I2552" s="22"/>
      <c r="J2552" s="23">
        <v>180</v>
      </c>
      <c r="K2552" s="58">
        <f t="shared" si="95"/>
        <v>180</v>
      </c>
    </row>
    <row r="2553" spans="2:11" s="1" customFormat="1" ht="89.1" hidden="1" customHeight="1" outlineLevel="3" x14ac:dyDescent="0.2">
      <c r="B2553" s="34" t="s">
        <v>5204</v>
      </c>
      <c r="C2553" s="34"/>
      <c r="D2553" s="21"/>
      <c r="E2553" s="22" t="s">
        <v>5205</v>
      </c>
      <c r="F2553" s="22" t="s">
        <v>223</v>
      </c>
      <c r="G2553" s="22"/>
      <c r="H2553" s="22"/>
      <c r="I2553" s="22"/>
      <c r="J2553" s="23">
        <v>195</v>
      </c>
      <c r="K2553" s="58">
        <f t="shared" si="95"/>
        <v>195</v>
      </c>
    </row>
    <row r="2554" spans="2:11" s="1" customFormat="1" ht="89.1" hidden="1" customHeight="1" outlineLevel="3" x14ac:dyDescent="0.2">
      <c r="B2554" s="34" t="s">
        <v>5206</v>
      </c>
      <c r="C2554" s="34"/>
      <c r="D2554" s="21"/>
      <c r="E2554" s="22" t="s">
        <v>5207</v>
      </c>
      <c r="F2554" s="22" t="s">
        <v>5208</v>
      </c>
      <c r="G2554" s="22"/>
      <c r="H2554" s="22"/>
      <c r="I2554" s="22"/>
      <c r="J2554" s="23">
        <v>16</v>
      </c>
      <c r="K2554" s="58">
        <f t="shared" si="95"/>
        <v>16</v>
      </c>
    </row>
    <row r="2555" spans="2:11" s="1" customFormat="1" ht="89.1" hidden="1" customHeight="1" outlineLevel="3" x14ac:dyDescent="0.2">
      <c r="B2555" s="34" t="s">
        <v>5209</v>
      </c>
      <c r="C2555" s="34"/>
      <c r="D2555" s="21"/>
      <c r="E2555" s="22" t="s">
        <v>5210</v>
      </c>
      <c r="F2555" s="22" t="s">
        <v>5208</v>
      </c>
      <c r="G2555" s="22"/>
      <c r="H2555" s="22"/>
      <c r="I2555" s="22"/>
      <c r="J2555" s="23">
        <v>20</v>
      </c>
      <c r="K2555" s="58">
        <f t="shared" si="95"/>
        <v>20</v>
      </c>
    </row>
    <row r="2556" spans="2:11" ht="12" customHeight="1" outlineLevel="1" collapsed="1" x14ac:dyDescent="0.2">
      <c r="B2556" s="36" t="s">
        <v>5211</v>
      </c>
      <c r="C2556" s="36"/>
      <c r="D2556" s="12"/>
      <c r="E2556" s="13"/>
      <c r="F2556" s="13"/>
      <c r="G2556" s="13"/>
      <c r="H2556" s="13"/>
      <c r="I2556" s="13"/>
      <c r="J2556" s="14"/>
      <c r="K2556" s="55"/>
    </row>
    <row r="2557" spans="2:11" ht="12" hidden="1" customHeight="1" outlineLevel="2" x14ac:dyDescent="0.2">
      <c r="B2557" s="33" t="s">
        <v>5212</v>
      </c>
      <c r="C2557" s="33"/>
      <c r="D2557" s="15"/>
      <c r="E2557" s="16"/>
      <c r="F2557" s="16"/>
      <c r="G2557" s="16"/>
      <c r="H2557" s="16"/>
      <c r="I2557" s="16"/>
      <c r="J2557" s="17"/>
      <c r="K2557" s="56"/>
    </row>
    <row r="2558" spans="2:11" ht="12" hidden="1" customHeight="1" outlineLevel="3" x14ac:dyDescent="0.2">
      <c r="B2558" s="39" t="s">
        <v>5213</v>
      </c>
      <c r="C2558" s="39"/>
      <c r="D2558" s="18"/>
      <c r="E2558" s="19"/>
      <c r="F2558" s="19"/>
      <c r="G2558" s="19"/>
      <c r="H2558" s="19"/>
      <c r="I2558" s="19"/>
      <c r="J2558" s="20"/>
      <c r="K2558" s="57"/>
    </row>
    <row r="2559" spans="2:11" ht="12" hidden="1" customHeight="1" outlineLevel="4" x14ac:dyDescent="0.2">
      <c r="B2559" s="38" t="s">
        <v>5214</v>
      </c>
      <c r="C2559" s="38"/>
      <c r="D2559" s="28"/>
      <c r="E2559" s="29"/>
      <c r="F2559" s="29"/>
      <c r="G2559" s="29"/>
      <c r="H2559" s="29"/>
      <c r="I2559" s="29"/>
      <c r="J2559" s="30"/>
      <c r="K2559" s="59"/>
    </row>
    <row r="2560" spans="2:11" s="1" customFormat="1" ht="89.1" hidden="1" customHeight="1" outlineLevel="5" x14ac:dyDescent="0.2">
      <c r="B2560" s="34" t="s">
        <v>5215</v>
      </c>
      <c r="C2560" s="34"/>
      <c r="D2560" s="21"/>
      <c r="E2560" s="22" t="s">
        <v>5216</v>
      </c>
      <c r="F2560" s="22" t="s">
        <v>248</v>
      </c>
      <c r="G2560" s="22" t="s">
        <v>4357</v>
      </c>
      <c r="H2560" s="22" t="s">
        <v>1192</v>
      </c>
      <c r="I2560" s="22" t="s">
        <v>4175</v>
      </c>
      <c r="J2560" s="24">
        <v>1115</v>
      </c>
      <c r="K2560" s="58">
        <f>J2560*((100-$C$14-$C$16)/100)</f>
        <v>1115</v>
      </c>
    </row>
    <row r="2561" spans="2:11" s="1" customFormat="1" ht="89.1" hidden="1" customHeight="1" outlineLevel="5" x14ac:dyDescent="0.2">
      <c r="B2561" s="34" t="s">
        <v>5217</v>
      </c>
      <c r="C2561" s="34"/>
      <c r="D2561" s="21"/>
      <c r="E2561" s="22" t="s">
        <v>5218</v>
      </c>
      <c r="F2561" s="22" t="s">
        <v>248</v>
      </c>
      <c r="G2561" s="22" t="s">
        <v>4357</v>
      </c>
      <c r="H2561" s="22" t="s">
        <v>1039</v>
      </c>
      <c r="I2561" s="22" t="s">
        <v>4175</v>
      </c>
      <c r="J2561" s="23">
        <v>955</v>
      </c>
      <c r="K2561" s="58">
        <f>J2561*((100-$C$14-$C$16)/100)</f>
        <v>955</v>
      </c>
    </row>
    <row r="2562" spans="2:11" s="1" customFormat="1" ht="89.1" hidden="1" customHeight="1" outlineLevel="5" x14ac:dyDescent="0.2">
      <c r="B2562" s="34" t="s">
        <v>5219</v>
      </c>
      <c r="C2562" s="34"/>
      <c r="D2562" s="21"/>
      <c r="E2562" s="22" t="s">
        <v>5220</v>
      </c>
      <c r="F2562" s="22" t="s">
        <v>248</v>
      </c>
      <c r="G2562" s="22" t="s">
        <v>5221</v>
      </c>
      <c r="H2562" s="22" t="s">
        <v>5222</v>
      </c>
      <c r="I2562" s="22" t="s">
        <v>4175</v>
      </c>
      <c r="J2562" s="23">
        <v>990</v>
      </c>
      <c r="K2562" s="58">
        <f>J2562*((100-$C$14-$C$16)/100)</f>
        <v>990</v>
      </c>
    </row>
    <row r="2563" spans="2:11" ht="12" hidden="1" customHeight="1" outlineLevel="4" x14ac:dyDescent="0.2">
      <c r="B2563" s="38" t="s">
        <v>5223</v>
      </c>
      <c r="C2563" s="38"/>
      <c r="D2563" s="28"/>
      <c r="E2563" s="29"/>
      <c r="F2563" s="29"/>
      <c r="G2563" s="29"/>
      <c r="H2563" s="29"/>
      <c r="I2563" s="29"/>
      <c r="J2563" s="30"/>
      <c r="K2563" s="59"/>
    </row>
    <row r="2564" spans="2:11" s="1" customFormat="1" ht="89.1" hidden="1" customHeight="1" outlineLevel="5" x14ac:dyDescent="0.2">
      <c r="B2564" s="34" t="s">
        <v>5224</v>
      </c>
      <c r="C2564" s="34"/>
      <c r="D2564" s="21"/>
      <c r="E2564" s="22" t="s">
        <v>5225</v>
      </c>
      <c r="F2564" s="22" t="s">
        <v>248</v>
      </c>
      <c r="G2564" s="22" t="s">
        <v>4652</v>
      </c>
      <c r="H2564" s="22" t="s">
        <v>5226</v>
      </c>
      <c r="I2564" s="22" t="s">
        <v>4175</v>
      </c>
      <c r="J2564" s="24">
        <v>1230</v>
      </c>
      <c r="K2564" s="58">
        <f>J2564*((100-$C$14-$C$16)/100)</f>
        <v>1230</v>
      </c>
    </row>
    <row r="2565" spans="2:11" s="1" customFormat="1" ht="89.1" hidden="1" customHeight="1" outlineLevel="5" x14ac:dyDescent="0.2">
      <c r="B2565" s="34" t="s">
        <v>5227</v>
      </c>
      <c r="C2565" s="34"/>
      <c r="D2565" s="21"/>
      <c r="E2565" s="22" t="s">
        <v>5228</v>
      </c>
      <c r="F2565" s="22" t="s">
        <v>248</v>
      </c>
      <c r="G2565" s="22" t="s">
        <v>5229</v>
      </c>
      <c r="H2565" s="22" t="s">
        <v>296</v>
      </c>
      <c r="I2565" s="22" t="s">
        <v>5230</v>
      </c>
      <c r="J2565" s="23">
        <v>990</v>
      </c>
      <c r="K2565" s="58">
        <f>J2565*((100-$C$14-$C$16)/100)</f>
        <v>990</v>
      </c>
    </row>
    <row r="2566" spans="2:11" s="1" customFormat="1" ht="89.1" hidden="1" customHeight="1" outlineLevel="5" x14ac:dyDescent="0.2">
      <c r="B2566" s="34" t="s">
        <v>5231</v>
      </c>
      <c r="C2566" s="34"/>
      <c r="D2566" s="21"/>
      <c r="E2566" s="22" t="s">
        <v>5232</v>
      </c>
      <c r="F2566" s="22" t="s">
        <v>248</v>
      </c>
      <c r="G2566" s="22" t="s">
        <v>266</v>
      </c>
      <c r="H2566" s="22" t="s">
        <v>5226</v>
      </c>
      <c r="I2566" s="22" t="s">
        <v>4175</v>
      </c>
      <c r="J2566" s="24">
        <v>1020</v>
      </c>
      <c r="K2566" s="58">
        <f>J2566*((100-$C$14-$C$16)/100)</f>
        <v>1020</v>
      </c>
    </row>
    <row r="2567" spans="2:11" s="1" customFormat="1" ht="89.1" hidden="1" customHeight="1" outlineLevel="5" x14ac:dyDescent="0.2">
      <c r="B2567" s="34" t="s">
        <v>5233</v>
      </c>
      <c r="C2567" s="34"/>
      <c r="D2567" s="21"/>
      <c r="E2567" s="22" t="s">
        <v>5234</v>
      </c>
      <c r="F2567" s="22" t="s">
        <v>248</v>
      </c>
      <c r="G2567" s="22" t="s">
        <v>5226</v>
      </c>
      <c r="H2567" s="22" t="s">
        <v>5235</v>
      </c>
      <c r="I2567" s="22" t="s">
        <v>5236</v>
      </c>
      <c r="J2567" s="24">
        <v>1630</v>
      </c>
      <c r="K2567" s="58">
        <f>J2567*((100-$C$14-$C$16)/100)</f>
        <v>1630</v>
      </c>
    </row>
    <row r="2568" spans="2:11" s="1" customFormat="1" ht="89.1" hidden="1" customHeight="1" outlineLevel="5" x14ac:dyDescent="0.2">
      <c r="B2568" s="34" t="s">
        <v>5237</v>
      </c>
      <c r="C2568" s="34"/>
      <c r="D2568" s="21"/>
      <c r="E2568" s="22" t="s">
        <v>5238</v>
      </c>
      <c r="F2568" s="22" t="s">
        <v>248</v>
      </c>
      <c r="G2568" s="22" t="s">
        <v>5239</v>
      </c>
      <c r="H2568" s="22" t="s">
        <v>347</v>
      </c>
      <c r="I2568" s="22" t="s">
        <v>5236</v>
      </c>
      <c r="J2568" s="24">
        <v>2180</v>
      </c>
      <c r="K2568" s="58">
        <f>J2568*((100-$C$14-$C$16)/100)</f>
        <v>2180</v>
      </c>
    </row>
    <row r="2569" spans="2:11" ht="12" hidden="1" customHeight="1" outlineLevel="3" x14ac:dyDescent="0.2">
      <c r="B2569" s="39" t="s">
        <v>5240</v>
      </c>
      <c r="C2569" s="39"/>
      <c r="D2569" s="18"/>
      <c r="E2569" s="19"/>
      <c r="F2569" s="19"/>
      <c r="G2569" s="19"/>
      <c r="H2569" s="19"/>
      <c r="I2569" s="19"/>
      <c r="J2569" s="20"/>
      <c r="K2569" s="57"/>
    </row>
    <row r="2570" spans="2:11" ht="12" hidden="1" customHeight="1" outlineLevel="4" x14ac:dyDescent="0.2">
      <c r="B2570" s="38" t="s">
        <v>5223</v>
      </c>
      <c r="C2570" s="38"/>
      <c r="D2570" s="28"/>
      <c r="E2570" s="29"/>
      <c r="F2570" s="29"/>
      <c r="G2570" s="29"/>
      <c r="H2570" s="29"/>
      <c r="I2570" s="29"/>
      <c r="J2570" s="30"/>
      <c r="K2570" s="59"/>
    </row>
    <row r="2571" spans="2:11" s="1" customFormat="1" ht="89.1" hidden="1" customHeight="1" outlineLevel="5" x14ac:dyDescent="0.2">
      <c r="B2571" s="34" t="s">
        <v>5241</v>
      </c>
      <c r="C2571" s="34"/>
      <c r="D2571" s="21"/>
      <c r="E2571" s="22" t="s">
        <v>5242</v>
      </c>
      <c r="F2571" s="22" t="s">
        <v>248</v>
      </c>
      <c r="G2571" s="22" t="s">
        <v>5243</v>
      </c>
      <c r="H2571" s="22" t="s">
        <v>1039</v>
      </c>
      <c r="I2571" s="22" t="s">
        <v>299</v>
      </c>
      <c r="J2571" s="24">
        <v>3440</v>
      </c>
      <c r="K2571" s="58">
        <f t="shared" ref="K2571:K2577" si="96">J2571*((100-$C$14-$C$16)/100)</f>
        <v>3440</v>
      </c>
    </row>
    <row r="2572" spans="2:11" s="1" customFormat="1" ht="89.1" hidden="1" customHeight="1" outlineLevel="5" x14ac:dyDescent="0.2">
      <c r="B2572" s="34" t="s">
        <v>5244</v>
      </c>
      <c r="C2572" s="34"/>
      <c r="D2572" s="21"/>
      <c r="E2572" s="22" t="s">
        <v>5245</v>
      </c>
      <c r="F2572" s="22" t="s">
        <v>248</v>
      </c>
      <c r="G2572" s="22" t="s">
        <v>5243</v>
      </c>
      <c r="H2572" s="22" t="s">
        <v>1039</v>
      </c>
      <c r="I2572" s="22" t="s">
        <v>299</v>
      </c>
      <c r="J2572" s="24">
        <v>3810</v>
      </c>
      <c r="K2572" s="58">
        <f t="shared" si="96"/>
        <v>3810</v>
      </c>
    </row>
    <row r="2573" spans="2:11" s="1" customFormat="1" ht="89.1" hidden="1" customHeight="1" outlineLevel="5" x14ac:dyDescent="0.2">
      <c r="B2573" s="34" t="s">
        <v>5246</v>
      </c>
      <c r="C2573" s="34"/>
      <c r="D2573" s="21"/>
      <c r="E2573" s="22" t="s">
        <v>5247</v>
      </c>
      <c r="F2573" s="22" t="s">
        <v>248</v>
      </c>
      <c r="G2573" s="22" t="s">
        <v>2802</v>
      </c>
      <c r="H2573" s="22" t="s">
        <v>356</v>
      </c>
      <c r="I2573" s="22" t="s">
        <v>5248</v>
      </c>
      <c r="J2573" s="24">
        <v>5985</v>
      </c>
      <c r="K2573" s="58">
        <f t="shared" si="96"/>
        <v>5985</v>
      </c>
    </row>
    <row r="2574" spans="2:11" s="1" customFormat="1" ht="89.1" hidden="1" customHeight="1" outlineLevel="5" x14ac:dyDescent="0.2">
      <c r="B2574" s="34" t="s">
        <v>5249</v>
      </c>
      <c r="C2574" s="34"/>
      <c r="D2574" s="21"/>
      <c r="E2574" s="22" t="s">
        <v>5250</v>
      </c>
      <c r="F2574" s="22" t="s">
        <v>248</v>
      </c>
      <c r="G2574" s="22" t="s">
        <v>2802</v>
      </c>
      <c r="H2574" s="22" t="s">
        <v>356</v>
      </c>
      <c r="I2574" s="22" t="s">
        <v>5248</v>
      </c>
      <c r="J2574" s="24">
        <v>6705</v>
      </c>
      <c r="K2574" s="58">
        <f t="shared" si="96"/>
        <v>6705</v>
      </c>
    </row>
    <row r="2575" spans="2:11" s="1" customFormat="1" ht="89.1" hidden="1" customHeight="1" outlineLevel="5" x14ac:dyDescent="0.2">
      <c r="B2575" s="34" t="s">
        <v>5251</v>
      </c>
      <c r="C2575" s="34"/>
      <c r="D2575" s="21"/>
      <c r="E2575" s="22" t="s">
        <v>5252</v>
      </c>
      <c r="F2575" s="22" t="s">
        <v>248</v>
      </c>
      <c r="G2575" s="22" t="s">
        <v>321</v>
      </c>
      <c r="H2575" s="22" t="s">
        <v>5253</v>
      </c>
      <c r="I2575" s="22" t="s">
        <v>299</v>
      </c>
      <c r="J2575" s="24">
        <v>2865</v>
      </c>
      <c r="K2575" s="58">
        <f t="shared" si="96"/>
        <v>2865</v>
      </c>
    </row>
    <row r="2576" spans="2:11" s="1" customFormat="1" ht="89.1" hidden="1" customHeight="1" outlineLevel="5" x14ac:dyDescent="0.2">
      <c r="B2576" s="34" t="s">
        <v>5254</v>
      </c>
      <c r="C2576" s="34"/>
      <c r="D2576" s="21"/>
      <c r="E2576" s="22" t="s">
        <v>5255</v>
      </c>
      <c r="F2576" s="22" t="s">
        <v>248</v>
      </c>
      <c r="G2576" s="22" t="s">
        <v>2802</v>
      </c>
      <c r="H2576" s="22" t="s">
        <v>5256</v>
      </c>
      <c r="I2576" s="22" t="s">
        <v>5257</v>
      </c>
      <c r="J2576" s="24">
        <v>2355</v>
      </c>
      <c r="K2576" s="58">
        <f t="shared" si="96"/>
        <v>2355</v>
      </c>
    </row>
    <row r="2577" spans="2:11" s="1" customFormat="1" ht="89.1" hidden="1" customHeight="1" outlineLevel="5" x14ac:dyDescent="0.2">
      <c r="B2577" s="34" t="s">
        <v>5258</v>
      </c>
      <c r="C2577" s="34"/>
      <c r="D2577" s="21"/>
      <c r="E2577" s="22" t="s">
        <v>5259</v>
      </c>
      <c r="F2577" s="22" t="s">
        <v>248</v>
      </c>
      <c r="G2577" s="22" t="s">
        <v>5243</v>
      </c>
      <c r="H2577" s="22" t="s">
        <v>321</v>
      </c>
      <c r="I2577" s="22" t="s">
        <v>5257</v>
      </c>
      <c r="J2577" s="24">
        <v>2135</v>
      </c>
      <c r="K2577" s="58">
        <f t="shared" si="96"/>
        <v>2135</v>
      </c>
    </row>
    <row r="2578" spans="2:11" ht="12" hidden="1" customHeight="1" outlineLevel="2" x14ac:dyDescent="0.2">
      <c r="B2578" s="33" t="s">
        <v>5260</v>
      </c>
      <c r="C2578" s="33"/>
      <c r="D2578" s="15"/>
      <c r="E2578" s="16"/>
      <c r="F2578" s="16"/>
      <c r="G2578" s="16"/>
      <c r="H2578" s="16"/>
      <c r="I2578" s="16"/>
      <c r="J2578" s="17"/>
      <c r="K2578" s="56"/>
    </row>
    <row r="2579" spans="2:11" ht="12" hidden="1" customHeight="1" outlineLevel="3" x14ac:dyDescent="0.2">
      <c r="B2579" s="39" t="s">
        <v>5213</v>
      </c>
      <c r="C2579" s="39"/>
      <c r="D2579" s="18"/>
      <c r="E2579" s="19"/>
      <c r="F2579" s="19"/>
      <c r="G2579" s="19"/>
      <c r="H2579" s="19"/>
      <c r="I2579" s="19"/>
      <c r="J2579" s="20"/>
      <c r="K2579" s="57"/>
    </row>
    <row r="2580" spans="2:11" ht="12" hidden="1" customHeight="1" outlineLevel="4" x14ac:dyDescent="0.2">
      <c r="B2580" s="38" t="s">
        <v>5214</v>
      </c>
      <c r="C2580" s="38"/>
      <c r="D2580" s="28"/>
      <c r="E2580" s="29"/>
      <c r="F2580" s="29"/>
      <c r="G2580" s="29"/>
      <c r="H2580" s="29"/>
      <c r="I2580" s="29"/>
      <c r="J2580" s="30"/>
      <c r="K2580" s="59"/>
    </row>
    <row r="2581" spans="2:11" s="1" customFormat="1" ht="89.1" hidden="1" customHeight="1" outlineLevel="5" x14ac:dyDescent="0.2">
      <c r="B2581" s="34" t="s">
        <v>5261</v>
      </c>
      <c r="C2581" s="34"/>
      <c r="D2581" s="21"/>
      <c r="E2581" s="22" t="s">
        <v>5262</v>
      </c>
      <c r="F2581" s="22" t="s">
        <v>248</v>
      </c>
      <c r="G2581" s="22" t="s">
        <v>1142</v>
      </c>
      <c r="H2581" s="22" t="s">
        <v>5263</v>
      </c>
      <c r="I2581" s="22" t="s">
        <v>4175</v>
      </c>
      <c r="J2581" s="24">
        <v>1075</v>
      </c>
      <c r="K2581" s="58">
        <f t="shared" ref="K2581:K2587" si="97">J2581*((100-$C$14-$C$16)/100)</f>
        <v>1075</v>
      </c>
    </row>
    <row r="2582" spans="2:11" s="1" customFormat="1" ht="89.1" hidden="1" customHeight="1" outlineLevel="5" x14ac:dyDescent="0.2">
      <c r="B2582" s="34" t="s">
        <v>5264</v>
      </c>
      <c r="C2582" s="34"/>
      <c r="D2582" s="21"/>
      <c r="E2582" s="22" t="s">
        <v>5265</v>
      </c>
      <c r="F2582" s="22" t="s">
        <v>248</v>
      </c>
      <c r="G2582" s="22" t="s">
        <v>1142</v>
      </c>
      <c r="H2582" s="22" t="s">
        <v>5266</v>
      </c>
      <c r="I2582" s="22" t="s">
        <v>4175</v>
      </c>
      <c r="J2582" s="23">
        <v>790</v>
      </c>
      <c r="K2582" s="58">
        <f t="shared" si="97"/>
        <v>790</v>
      </c>
    </row>
    <row r="2583" spans="2:11" s="1" customFormat="1" ht="89.1" hidden="1" customHeight="1" outlineLevel="5" x14ac:dyDescent="0.2">
      <c r="B2583" s="34" t="s">
        <v>5267</v>
      </c>
      <c r="C2583" s="34"/>
      <c r="D2583" s="21"/>
      <c r="E2583" s="22" t="s">
        <v>5268</v>
      </c>
      <c r="F2583" s="22" t="s">
        <v>248</v>
      </c>
      <c r="G2583" s="22" t="s">
        <v>266</v>
      </c>
      <c r="H2583" s="22" t="s">
        <v>5263</v>
      </c>
      <c r="I2583" s="22" t="s">
        <v>5269</v>
      </c>
      <c r="J2583" s="23">
        <v>965</v>
      </c>
      <c r="K2583" s="58">
        <f t="shared" si="97"/>
        <v>965</v>
      </c>
    </row>
    <row r="2584" spans="2:11" s="1" customFormat="1" ht="89.1" hidden="1" customHeight="1" outlineLevel="5" x14ac:dyDescent="0.2">
      <c r="B2584" s="34" t="s">
        <v>5270</v>
      </c>
      <c r="C2584" s="34"/>
      <c r="D2584" s="21"/>
      <c r="E2584" s="22" t="s">
        <v>5271</v>
      </c>
      <c r="F2584" s="22" t="s">
        <v>248</v>
      </c>
      <c r="G2584" s="22" t="s">
        <v>266</v>
      </c>
      <c r="H2584" s="22" t="s">
        <v>5263</v>
      </c>
      <c r="I2584" s="22" t="s">
        <v>4175</v>
      </c>
      <c r="J2584" s="23">
        <v>910</v>
      </c>
      <c r="K2584" s="58">
        <f t="shared" si="97"/>
        <v>910</v>
      </c>
    </row>
    <row r="2585" spans="2:11" s="1" customFormat="1" ht="89.1" hidden="1" customHeight="1" outlineLevel="5" x14ac:dyDescent="0.2">
      <c r="B2585" s="34" t="s">
        <v>5272</v>
      </c>
      <c r="C2585" s="34"/>
      <c r="D2585" s="21"/>
      <c r="E2585" s="22" t="s">
        <v>5273</v>
      </c>
      <c r="F2585" s="22" t="s">
        <v>248</v>
      </c>
      <c r="G2585" s="22" t="s">
        <v>5266</v>
      </c>
      <c r="H2585" s="22" t="s">
        <v>5274</v>
      </c>
      <c r="I2585" s="22" t="s">
        <v>275</v>
      </c>
      <c r="J2585" s="24">
        <v>1275</v>
      </c>
      <c r="K2585" s="58">
        <f t="shared" si="97"/>
        <v>1275</v>
      </c>
    </row>
    <row r="2586" spans="2:11" s="1" customFormat="1" ht="89.1" hidden="1" customHeight="1" outlineLevel="5" x14ac:dyDescent="0.2">
      <c r="B2586" s="34" t="s">
        <v>5275</v>
      </c>
      <c r="C2586" s="34"/>
      <c r="D2586" s="21"/>
      <c r="E2586" s="22" t="s">
        <v>5276</v>
      </c>
      <c r="F2586" s="22" t="s">
        <v>248</v>
      </c>
      <c r="G2586" s="22" t="s">
        <v>5243</v>
      </c>
      <c r="H2586" s="22" t="s">
        <v>5274</v>
      </c>
      <c r="I2586" s="22" t="s">
        <v>275</v>
      </c>
      <c r="J2586" s="24">
        <v>1400</v>
      </c>
      <c r="K2586" s="58">
        <f t="shared" si="97"/>
        <v>1400</v>
      </c>
    </row>
    <row r="2587" spans="2:11" s="1" customFormat="1" ht="89.1" hidden="1" customHeight="1" outlineLevel="5" x14ac:dyDescent="0.2">
      <c r="B2587" s="34" t="s">
        <v>5277</v>
      </c>
      <c r="C2587" s="34"/>
      <c r="D2587" s="21"/>
      <c r="E2587" s="22" t="s">
        <v>5278</v>
      </c>
      <c r="F2587" s="22" t="s">
        <v>248</v>
      </c>
      <c r="G2587" s="22" t="s">
        <v>5243</v>
      </c>
      <c r="H2587" s="22" t="s">
        <v>1204</v>
      </c>
      <c r="I2587" s="22" t="s">
        <v>275</v>
      </c>
      <c r="J2587" s="24">
        <v>1705</v>
      </c>
      <c r="K2587" s="58">
        <f t="shared" si="97"/>
        <v>1705</v>
      </c>
    </row>
    <row r="2588" spans="2:11" ht="12" hidden="1" customHeight="1" outlineLevel="4" x14ac:dyDescent="0.2">
      <c r="B2588" s="38" t="s">
        <v>5223</v>
      </c>
      <c r="C2588" s="38"/>
      <c r="D2588" s="28"/>
      <c r="E2588" s="29"/>
      <c r="F2588" s="29"/>
      <c r="G2588" s="29"/>
      <c r="H2588" s="29"/>
      <c r="I2588" s="29"/>
      <c r="J2588" s="30"/>
      <c r="K2588" s="59"/>
    </row>
    <row r="2589" spans="2:11" s="1" customFormat="1" ht="89.1" hidden="1" customHeight="1" outlineLevel="5" x14ac:dyDescent="0.2">
      <c r="B2589" s="34" t="s">
        <v>5279</v>
      </c>
      <c r="C2589" s="34"/>
      <c r="D2589" s="21"/>
      <c r="E2589" s="22" t="s">
        <v>5280</v>
      </c>
      <c r="F2589" s="22" t="s">
        <v>248</v>
      </c>
      <c r="G2589" s="22" t="s">
        <v>5281</v>
      </c>
      <c r="H2589" s="22" t="s">
        <v>5282</v>
      </c>
      <c r="I2589" s="22" t="s">
        <v>4175</v>
      </c>
      <c r="J2589" s="24">
        <v>1020</v>
      </c>
      <c r="K2589" s="58">
        <f t="shared" ref="K2589:K2599" si="98">J2589*((100-$C$14-$C$16)/100)</f>
        <v>1020</v>
      </c>
    </row>
    <row r="2590" spans="2:11" s="1" customFormat="1" ht="89.1" hidden="1" customHeight="1" outlineLevel="5" x14ac:dyDescent="0.2">
      <c r="B2590" s="34" t="s">
        <v>5283</v>
      </c>
      <c r="C2590" s="34"/>
      <c r="D2590" s="21"/>
      <c r="E2590" s="22" t="s">
        <v>5284</v>
      </c>
      <c r="F2590" s="22" t="s">
        <v>248</v>
      </c>
      <c r="G2590" s="22" t="s">
        <v>4652</v>
      </c>
      <c r="H2590" s="22" t="s">
        <v>5285</v>
      </c>
      <c r="I2590" s="22" t="s">
        <v>251</v>
      </c>
      <c r="J2590" s="24">
        <v>1200</v>
      </c>
      <c r="K2590" s="58">
        <f t="shared" si="98"/>
        <v>1200</v>
      </c>
    </row>
    <row r="2591" spans="2:11" s="1" customFormat="1" ht="89.1" hidden="1" customHeight="1" outlineLevel="5" x14ac:dyDescent="0.2">
      <c r="B2591" s="34" t="s">
        <v>5286</v>
      </c>
      <c r="C2591" s="34"/>
      <c r="D2591" s="21"/>
      <c r="E2591" s="22" t="s">
        <v>5287</v>
      </c>
      <c r="F2591" s="22" t="s">
        <v>248</v>
      </c>
      <c r="G2591" s="22" t="s">
        <v>420</v>
      </c>
      <c r="H2591" s="22" t="s">
        <v>5285</v>
      </c>
      <c r="I2591" s="22" t="s">
        <v>4175</v>
      </c>
      <c r="J2591" s="24">
        <v>1175</v>
      </c>
      <c r="K2591" s="58">
        <f t="shared" si="98"/>
        <v>1175</v>
      </c>
    </row>
    <row r="2592" spans="2:11" s="1" customFormat="1" ht="89.1" hidden="1" customHeight="1" outlineLevel="5" x14ac:dyDescent="0.2">
      <c r="B2592" s="34" t="s">
        <v>5288</v>
      </c>
      <c r="C2592" s="34"/>
      <c r="D2592" s="21"/>
      <c r="E2592" s="22" t="s">
        <v>5289</v>
      </c>
      <c r="F2592" s="22" t="s">
        <v>248</v>
      </c>
      <c r="G2592" s="22" t="s">
        <v>5229</v>
      </c>
      <c r="H2592" s="22" t="s">
        <v>1142</v>
      </c>
      <c r="I2592" s="22" t="s">
        <v>4175</v>
      </c>
      <c r="J2592" s="23">
        <v>910</v>
      </c>
      <c r="K2592" s="58">
        <f t="shared" si="98"/>
        <v>910</v>
      </c>
    </row>
    <row r="2593" spans="2:11" s="1" customFormat="1" ht="89.1" hidden="1" customHeight="1" outlineLevel="5" x14ac:dyDescent="0.2">
      <c r="B2593" s="34" t="s">
        <v>5290</v>
      </c>
      <c r="C2593" s="34"/>
      <c r="D2593" s="21"/>
      <c r="E2593" s="22" t="s">
        <v>5291</v>
      </c>
      <c r="F2593" s="22" t="s">
        <v>248</v>
      </c>
      <c r="G2593" s="22" t="s">
        <v>266</v>
      </c>
      <c r="H2593" s="22" t="s">
        <v>5282</v>
      </c>
      <c r="I2593" s="22" t="s">
        <v>251</v>
      </c>
      <c r="J2593" s="24">
        <v>1030</v>
      </c>
      <c r="K2593" s="58">
        <f t="shared" si="98"/>
        <v>1030</v>
      </c>
    </row>
    <row r="2594" spans="2:11" s="1" customFormat="1" ht="89.1" hidden="1" customHeight="1" outlineLevel="5" x14ac:dyDescent="0.2">
      <c r="B2594" s="34" t="s">
        <v>5292</v>
      </c>
      <c r="C2594" s="34"/>
      <c r="D2594" s="21"/>
      <c r="E2594" s="22" t="s">
        <v>5293</v>
      </c>
      <c r="F2594" s="22" t="s">
        <v>248</v>
      </c>
      <c r="G2594" s="22" t="s">
        <v>5294</v>
      </c>
      <c r="H2594" s="22" t="s">
        <v>5282</v>
      </c>
      <c r="I2594" s="22" t="s">
        <v>4175</v>
      </c>
      <c r="J2594" s="23">
        <v>955</v>
      </c>
      <c r="K2594" s="58">
        <f t="shared" si="98"/>
        <v>955</v>
      </c>
    </row>
    <row r="2595" spans="2:11" s="1" customFormat="1" ht="89.1" hidden="1" customHeight="1" outlineLevel="5" x14ac:dyDescent="0.2">
      <c r="B2595" s="34" t="s">
        <v>5295</v>
      </c>
      <c r="C2595" s="34"/>
      <c r="D2595" s="21"/>
      <c r="E2595" s="22" t="s">
        <v>5296</v>
      </c>
      <c r="F2595" s="22" t="s">
        <v>248</v>
      </c>
      <c r="G2595" s="22" t="s">
        <v>296</v>
      </c>
      <c r="H2595" s="22" t="s">
        <v>5297</v>
      </c>
      <c r="I2595" s="22" t="s">
        <v>5236</v>
      </c>
      <c r="J2595" s="24">
        <v>1555</v>
      </c>
      <c r="K2595" s="58">
        <f t="shared" si="98"/>
        <v>1555</v>
      </c>
    </row>
    <row r="2596" spans="2:11" s="1" customFormat="1" ht="89.1" hidden="1" customHeight="1" outlineLevel="5" x14ac:dyDescent="0.2">
      <c r="B2596" s="34" t="s">
        <v>5298</v>
      </c>
      <c r="C2596" s="34"/>
      <c r="D2596" s="21"/>
      <c r="E2596" s="22" t="s">
        <v>5299</v>
      </c>
      <c r="F2596" s="22" t="s">
        <v>248</v>
      </c>
      <c r="G2596" s="22" t="s">
        <v>296</v>
      </c>
      <c r="H2596" s="22" t="s">
        <v>5297</v>
      </c>
      <c r="I2596" s="22" t="s">
        <v>1018</v>
      </c>
      <c r="J2596" s="24">
        <v>1505</v>
      </c>
      <c r="K2596" s="58">
        <f t="shared" si="98"/>
        <v>1505</v>
      </c>
    </row>
    <row r="2597" spans="2:11" s="1" customFormat="1" ht="89.1" hidden="1" customHeight="1" outlineLevel="5" x14ac:dyDescent="0.2">
      <c r="B2597" s="34" t="s">
        <v>5300</v>
      </c>
      <c r="C2597" s="34"/>
      <c r="D2597" s="21"/>
      <c r="E2597" s="22" t="s">
        <v>5301</v>
      </c>
      <c r="F2597" s="22" t="s">
        <v>248</v>
      </c>
      <c r="G2597" s="22" t="s">
        <v>5302</v>
      </c>
      <c r="H2597" s="22" t="s">
        <v>5303</v>
      </c>
      <c r="I2597" s="22" t="s">
        <v>5236</v>
      </c>
      <c r="J2597" s="24">
        <v>1700</v>
      </c>
      <c r="K2597" s="58">
        <f t="shared" si="98"/>
        <v>1700</v>
      </c>
    </row>
    <row r="2598" spans="2:11" s="1" customFormat="1" ht="89.1" hidden="1" customHeight="1" outlineLevel="5" x14ac:dyDescent="0.2">
      <c r="B2598" s="34" t="s">
        <v>5304</v>
      </c>
      <c r="C2598" s="34"/>
      <c r="D2598" s="21"/>
      <c r="E2598" s="22" t="s">
        <v>5305</v>
      </c>
      <c r="F2598" s="22" t="s">
        <v>248</v>
      </c>
      <c r="G2598" s="22" t="s">
        <v>5302</v>
      </c>
      <c r="H2598" s="22" t="s">
        <v>5303</v>
      </c>
      <c r="I2598" s="22" t="s">
        <v>1018</v>
      </c>
      <c r="J2598" s="24">
        <v>1640</v>
      </c>
      <c r="K2598" s="58">
        <f t="shared" si="98"/>
        <v>1640</v>
      </c>
    </row>
    <row r="2599" spans="2:11" s="1" customFormat="1" ht="89.1" hidden="1" customHeight="1" outlineLevel="5" x14ac:dyDescent="0.2">
      <c r="B2599" s="34" t="s">
        <v>5306</v>
      </c>
      <c r="C2599" s="34"/>
      <c r="D2599" s="21"/>
      <c r="E2599" s="22" t="s">
        <v>5307</v>
      </c>
      <c r="F2599" s="22" t="s">
        <v>248</v>
      </c>
      <c r="G2599" s="22" t="s">
        <v>5302</v>
      </c>
      <c r="H2599" s="22" t="s">
        <v>5308</v>
      </c>
      <c r="I2599" s="22" t="s">
        <v>1018</v>
      </c>
      <c r="J2599" s="24">
        <v>2000</v>
      </c>
      <c r="K2599" s="58">
        <f t="shared" si="98"/>
        <v>2000</v>
      </c>
    </row>
    <row r="2600" spans="2:11" ht="12" hidden="1" customHeight="1" outlineLevel="2" x14ac:dyDescent="0.2">
      <c r="B2600" s="33" t="s">
        <v>5309</v>
      </c>
      <c r="C2600" s="33"/>
      <c r="D2600" s="15"/>
      <c r="E2600" s="16"/>
      <c r="F2600" s="16"/>
      <c r="G2600" s="16"/>
      <c r="H2600" s="16"/>
      <c r="I2600" s="16"/>
      <c r="J2600" s="17"/>
      <c r="K2600" s="56"/>
    </row>
    <row r="2601" spans="2:11" ht="12" hidden="1" customHeight="1" outlineLevel="3" x14ac:dyDescent="0.2">
      <c r="B2601" s="39" t="s">
        <v>5213</v>
      </c>
      <c r="C2601" s="39"/>
      <c r="D2601" s="18"/>
      <c r="E2601" s="19"/>
      <c r="F2601" s="19"/>
      <c r="G2601" s="19"/>
      <c r="H2601" s="19"/>
      <c r="I2601" s="19"/>
      <c r="J2601" s="20"/>
      <c r="K2601" s="57"/>
    </row>
    <row r="2602" spans="2:11" ht="12" hidden="1" customHeight="1" outlineLevel="4" x14ac:dyDescent="0.2">
      <c r="B2602" s="38" t="s">
        <v>5223</v>
      </c>
      <c r="C2602" s="38"/>
      <c r="D2602" s="28"/>
      <c r="E2602" s="29"/>
      <c r="F2602" s="29"/>
      <c r="G2602" s="29"/>
      <c r="H2602" s="29"/>
      <c r="I2602" s="29"/>
      <c r="J2602" s="30"/>
      <c r="K2602" s="59"/>
    </row>
    <row r="2603" spans="2:11" s="1" customFormat="1" ht="89.1" hidden="1" customHeight="1" outlineLevel="5" x14ac:dyDescent="0.2">
      <c r="B2603" s="34" t="s">
        <v>5310</v>
      </c>
      <c r="C2603" s="34"/>
      <c r="D2603" s="21"/>
      <c r="E2603" s="22" t="s">
        <v>5311</v>
      </c>
      <c r="F2603" s="22" t="s">
        <v>248</v>
      </c>
      <c r="G2603" s="22" t="s">
        <v>1039</v>
      </c>
      <c r="H2603" s="22" t="s">
        <v>5263</v>
      </c>
      <c r="I2603" s="22" t="s">
        <v>5312</v>
      </c>
      <c r="J2603" s="24">
        <v>2030</v>
      </c>
      <c r="K2603" s="58">
        <f>J2603*((100-$C$14-$C$16)/100)</f>
        <v>2030</v>
      </c>
    </row>
    <row r="2604" spans="2:11" s="1" customFormat="1" ht="89.1" hidden="1" customHeight="1" outlineLevel="5" x14ac:dyDescent="0.2">
      <c r="B2604" s="34" t="s">
        <v>5313</v>
      </c>
      <c r="C2604" s="34"/>
      <c r="D2604" s="21"/>
      <c r="E2604" s="22" t="s">
        <v>5314</v>
      </c>
      <c r="F2604" s="22" t="s">
        <v>248</v>
      </c>
      <c r="G2604" s="22" t="s">
        <v>1039</v>
      </c>
      <c r="H2604" s="22" t="s">
        <v>5315</v>
      </c>
      <c r="I2604" s="22" t="s">
        <v>5312</v>
      </c>
      <c r="J2604" s="24">
        <v>2200</v>
      </c>
      <c r="K2604" s="58">
        <f>J2604*((100-$C$14-$C$16)/100)</f>
        <v>2200</v>
      </c>
    </row>
    <row r="2605" spans="2:11" s="1" customFormat="1" ht="89.1" hidden="1" customHeight="1" outlineLevel="5" x14ac:dyDescent="0.2">
      <c r="B2605" s="34" t="s">
        <v>5316</v>
      </c>
      <c r="C2605" s="34"/>
      <c r="D2605" s="21"/>
      <c r="E2605" s="22" t="s">
        <v>5317</v>
      </c>
      <c r="F2605" s="22" t="s">
        <v>248</v>
      </c>
      <c r="G2605" s="22" t="s">
        <v>1889</v>
      </c>
      <c r="H2605" s="22" t="s">
        <v>5318</v>
      </c>
      <c r="I2605" s="22" t="s">
        <v>5312</v>
      </c>
      <c r="J2605" s="24">
        <v>3200</v>
      </c>
      <c r="K2605" s="58">
        <f>J2605*((100-$C$14-$C$16)/100)</f>
        <v>3200</v>
      </c>
    </row>
    <row r="2606" spans="2:11" ht="12" hidden="1" customHeight="1" outlineLevel="2" x14ac:dyDescent="0.2">
      <c r="B2606" s="33" t="s">
        <v>5319</v>
      </c>
      <c r="C2606" s="33"/>
      <c r="D2606" s="15"/>
      <c r="E2606" s="16"/>
      <c r="F2606" s="16"/>
      <c r="G2606" s="16"/>
      <c r="H2606" s="16"/>
      <c r="I2606" s="16"/>
      <c r="J2606" s="17"/>
      <c r="K2606" s="56"/>
    </row>
    <row r="2607" spans="2:11" ht="12" hidden="1" customHeight="1" outlineLevel="3" x14ac:dyDescent="0.2">
      <c r="B2607" s="39" t="s">
        <v>5213</v>
      </c>
      <c r="C2607" s="39"/>
      <c r="D2607" s="18"/>
      <c r="E2607" s="19"/>
      <c r="F2607" s="19"/>
      <c r="G2607" s="19"/>
      <c r="H2607" s="19"/>
      <c r="I2607" s="19"/>
      <c r="J2607" s="20"/>
      <c r="K2607" s="57"/>
    </row>
    <row r="2608" spans="2:11" s="1" customFormat="1" ht="89.1" hidden="1" customHeight="1" outlineLevel="4" x14ac:dyDescent="0.2">
      <c r="B2608" s="34" t="s">
        <v>5320</v>
      </c>
      <c r="C2608" s="34"/>
      <c r="D2608" s="21"/>
      <c r="E2608" s="22" t="s">
        <v>5321</v>
      </c>
      <c r="F2608" s="22" t="s">
        <v>248</v>
      </c>
      <c r="G2608" s="22" t="s">
        <v>296</v>
      </c>
      <c r="H2608" s="22" t="s">
        <v>2226</v>
      </c>
      <c r="I2608" s="22" t="s">
        <v>5322</v>
      </c>
      <c r="J2608" s="24">
        <v>1660</v>
      </c>
      <c r="K2608" s="58">
        <f>J2608*((100-$C$14-$C$16)/100)</f>
        <v>1660</v>
      </c>
    </row>
    <row r="2609" spans="2:11" s="1" customFormat="1" ht="89.1" hidden="1" customHeight="1" outlineLevel="4" x14ac:dyDescent="0.2">
      <c r="B2609" s="34" t="s">
        <v>5323</v>
      </c>
      <c r="C2609" s="34"/>
      <c r="D2609" s="21"/>
      <c r="E2609" s="22" t="s">
        <v>5324</v>
      </c>
      <c r="F2609" s="22" t="s">
        <v>248</v>
      </c>
      <c r="G2609" s="22" t="s">
        <v>5235</v>
      </c>
      <c r="H2609" s="22" t="s">
        <v>347</v>
      </c>
      <c r="I2609" s="22" t="s">
        <v>5325</v>
      </c>
      <c r="J2609" s="24">
        <v>2670</v>
      </c>
      <c r="K2609" s="58">
        <f>J2609*((100-$C$14-$C$16)/100)</f>
        <v>2670</v>
      </c>
    </row>
    <row r="2610" spans="2:11" s="1" customFormat="1" ht="89.1" hidden="1" customHeight="1" outlineLevel="4" x14ac:dyDescent="0.2">
      <c r="B2610" s="34" t="s">
        <v>5326</v>
      </c>
      <c r="C2610" s="34"/>
      <c r="D2610" s="21"/>
      <c r="E2610" s="22" t="s">
        <v>5327</v>
      </c>
      <c r="F2610" s="22" t="s">
        <v>248</v>
      </c>
      <c r="G2610" s="22" t="s">
        <v>5226</v>
      </c>
      <c r="H2610" s="22" t="s">
        <v>356</v>
      </c>
      <c r="I2610" s="22" t="s">
        <v>1180</v>
      </c>
      <c r="J2610" s="24">
        <v>3450</v>
      </c>
      <c r="K2610" s="58">
        <f>J2610*((100-$C$14-$C$16)/100)</f>
        <v>3450</v>
      </c>
    </row>
    <row r="2611" spans="2:11" ht="12" hidden="1" customHeight="1" outlineLevel="3" x14ac:dyDescent="0.2">
      <c r="B2611" s="39" t="s">
        <v>5240</v>
      </c>
      <c r="C2611" s="39"/>
      <c r="D2611" s="18"/>
      <c r="E2611" s="19"/>
      <c r="F2611" s="19"/>
      <c r="G2611" s="19"/>
      <c r="H2611" s="19"/>
      <c r="I2611" s="19"/>
      <c r="J2611" s="20"/>
      <c r="K2611" s="57"/>
    </row>
    <row r="2612" spans="2:11" s="1" customFormat="1" ht="89.1" hidden="1" customHeight="1" outlineLevel="4" x14ac:dyDescent="0.2">
      <c r="B2612" s="34" t="s">
        <v>5328</v>
      </c>
      <c r="C2612" s="34"/>
      <c r="D2612" s="21"/>
      <c r="E2612" s="22" t="s">
        <v>5329</v>
      </c>
      <c r="F2612" s="22" t="s">
        <v>248</v>
      </c>
      <c r="G2612" s="22" t="s">
        <v>321</v>
      </c>
      <c r="H2612" s="22" t="s">
        <v>5330</v>
      </c>
      <c r="I2612" s="22" t="s">
        <v>251</v>
      </c>
      <c r="J2612" s="24">
        <v>2850</v>
      </c>
      <c r="K2612" s="58">
        <f>J2612*((100-$C$14-$C$16)/100)</f>
        <v>2850</v>
      </c>
    </row>
    <row r="2613" spans="2:11" s="1" customFormat="1" ht="89.1" hidden="1" customHeight="1" outlineLevel="4" x14ac:dyDescent="0.2">
      <c r="B2613" s="34" t="s">
        <v>5331</v>
      </c>
      <c r="C2613" s="34"/>
      <c r="D2613" s="21"/>
      <c r="E2613" s="22" t="s">
        <v>5332</v>
      </c>
      <c r="F2613" s="22" t="s">
        <v>248</v>
      </c>
      <c r="G2613" s="22" t="s">
        <v>321</v>
      </c>
      <c r="H2613" s="22" t="s">
        <v>1201</v>
      </c>
      <c r="I2613" s="22" t="s">
        <v>251</v>
      </c>
      <c r="J2613" s="24">
        <v>3575</v>
      </c>
      <c r="K2613" s="58">
        <f>J2613*((100-$C$14-$C$16)/100)</f>
        <v>3575</v>
      </c>
    </row>
    <row r="2614" spans="2:11" s="1" customFormat="1" ht="89.1" hidden="1" customHeight="1" outlineLevel="4" x14ac:dyDescent="0.2">
      <c r="B2614" s="34" t="s">
        <v>5333</v>
      </c>
      <c r="C2614" s="34"/>
      <c r="D2614" s="21"/>
      <c r="E2614" s="22" t="s">
        <v>5334</v>
      </c>
      <c r="F2614" s="22" t="s">
        <v>248</v>
      </c>
      <c r="G2614" s="22" t="s">
        <v>321</v>
      </c>
      <c r="H2614" s="22" t="s">
        <v>1201</v>
      </c>
      <c r="I2614" s="22" t="s">
        <v>251</v>
      </c>
      <c r="J2614" s="24">
        <v>3930</v>
      </c>
      <c r="K2614" s="58">
        <f>J2614*((100-$C$14-$C$16)/100)</f>
        <v>3930</v>
      </c>
    </row>
    <row r="2615" spans="2:11" s="1" customFormat="1" ht="89.1" hidden="1" customHeight="1" outlineLevel="4" x14ac:dyDescent="0.2">
      <c r="B2615" s="34" t="s">
        <v>5335</v>
      </c>
      <c r="C2615" s="34"/>
      <c r="D2615" s="21"/>
      <c r="E2615" s="22" t="s">
        <v>5336</v>
      </c>
      <c r="F2615" s="22" t="s">
        <v>248</v>
      </c>
      <c r="G2615" s="22" t="s">
        <v>321</v>
      </c>
      <c r="H2615" s="22" t="s">
        <v>1201</v>
      </c>
      <c r="I2615" s="22" t="s">
        <v>251</v>
      </c>
      <c r="J2615" s="24">
        <v>3575</v>
      </c>
      <c r="K2615" s="58">
        <f>J2615*((100-$C$14-$C$16)/100)</f>
        <v>3575</v>
      </c>
    </row>
    <row r="2616" spans="2:11" s="1" customFormat="1" ht="89.1" hidden="1" customHeight="1" outlineLevel="4" x14ac:dyDescent="0.2">
      <c r="B2616" s="34" t="s">
        <v>5337</v>
      </c>
      <c r="C2616" s="34"/>
      <c r="D2616" s="21"/>
      <c r="E2616" s="22" t="s">
        <v>5338</v>
      </c>
      <c r="F2616" s="22" t="s">
        <v>248</v>
      </c>
      <c r="G2616" s="22" t="s">
        <v>5339</v>
      </c>
      <c r="H2616" s="22" t="s">
        <v>1204</v>
      </c>
      <c r="I2616" s="22" t="s">
        <v>2790</v>
      </c>
      <c r="J2616" s="24">
        <v>3575</v>
      </c>
      <c r="K2616" s="58">
        <f>J2616*((100-$C$14-$C$16)/100)</f>
        <v>3575</v>
      </c>
    </row>
    <row r="2617" spans="2:11" s="1" customFormat="1" ht="89.1" hidden="1" customHeight="1" outlineLevel="2" x14ac:dyDescent="0.2">
      <c r="B2617" s="37" t="s">
        <v>5340</v>
      </c>
      <c r="C2617" s="37"/>
      <c r="D2617" s="26"/>
      <c r="E2617" s="16"/>
      <c r="F2617" s="16"/>
      <c r="G2617" s="16"/>
      <c r="H2617" s="16"/>
      <c r="I2617" s="16"/>
      <c r="J2617" s="17"/>
      <c r="K2617" s="56"/>
    </row>
    <row r="2618" spans="2:11" s="1" customFormat="1" ht="14.1" hidden="1" customHeight="1" outlineLevel="3" x14ac:dyDescent="0.2">
      <c r="B2618" s="35" t="s">
        <v>5341</v>
      </c>
      <c r="C2618" s="35"/>
      <c r="D2618" s="21"/>
      <c r="E2618" s="22" t="s">
        <v>5342</v>
      </c>
      <c r="F2618" s="22" t="s">
        <v>248</v>
      </c>
      <c r="G2618" s="22" t="s">
        <v>296</v>
      </c>
      <c r="H2618" s="22" t="s">
        <v>1039</v>
      </c>
      <c r="I2618" s="22" t="s">
        <v>299</v>
      </c>
      <c r="J2618" s="24">
        <v>2335</v>
      </c>
      <c r="K2618" s="58">
        <f>J2618*((100-$C$14-$C$16)/100)</f>
        <v>2335</v>
      </c>
    </row>
    <row r="2619" spans="2:11" s="1" customFormat="1" ht="14.1" hidden="1" customHeight="1" outlineLevel="3" x14ac:dyDescent="0.2">
      <c r="B2619" s="35" t="s">
        <v>5343</v>
      </c>
      <c r="C2619" s="35"/>
      <c r="D2619" s="21"/>
      <c r="E2619" s="22" t="s">
        <v>5344</v>
      </c>
      <c r="F2619" s="22" t="s">
        <v>248</v>
      </c>
      <c r="G2619" s="22" t="s">
        <v>296</v>
      </c>
      <c r="H2619" s="22" t="s">
        <v>1039</v>
      </c>
      <c r="I2619" s="22" t="s">
        <v>299</v>
      </c>
      <c r="J2619" s="24">
        <v>2965</v>
      </c>
      <c r="K2619" s="58">
        <f>J2619*((100-$C$14-$C$16)/100)</f>
        <v>2965</v>
      </c>
    </row>
    <row r="2620" spans="2:11" s="1" customFormat="1" ht="14.1" hidden="1" customHeight="1" outlineLevel="3" x14ac:dyDescent="0.2">
      <c r="B2620" s="35" t="s">
        <v>5345</v>
      </c>
      <c r="C2620" s="35"/>
      <c r="D2620" s="21"/>
      <c r="E2620" s="22" t="s">
        <v>5346</v>
      </c>
      <c r="F2620" s="22" t="s">
        <v>248</v>
      </c>
      <c r="G2620" s="22" t="s">
        <v>321</v>
      </c>
      <c r="H2620" s="22" t="s">
        <v>5253</v>
      </c>
      <c r="I2620" s="22" t="s">
        <v>299</v>
      </c>
      <c r="J2620" s="24">
        <v>3745</v>
      </c>
      <c r="K2620" s="58">
        <f>J2620*((100-$C$14-$C$16)/100)</f>
        <v>3745</v>
      </c>
    </row>
    <row r="2621" spans="2:11" ht="12" customHeight="1" outlineLevel="1" collapsed="1" x14ac:dyDescent="0.2">
      <c r="B2621" s="36" t="s">
        <v>5347</v>
      </c>
      <c r="C2621" s="36"/>
      <c r="D2621" s="12"/>
      <c r="E2621" s="13"/>
      <c r="F2621" s="13"/>
      <c r="G2621" s="13"/>
      <c r="H2621" s="13"/>
      <c r="I2621" s="13"/>
      <c r="J2621" s="14"/>
      <c r="K2621" s="55"/>
    </row>
    <row r="2622" spans="2:11" ht="12" hidden="1" customHeight="1" outlineLevel="2" x14ac:dyDescent="0.2">
      <c r="B2622" s="33" t="s">
        <v>5212</v>
      </c>
      <c r="C2622" s="33"/>
      <c r="D2622" s="15"/>
      <c r="E2622" s="16"/>
      <c r="F2622" s="16"/>
      <c r="G2622" s="16"/>
      <c r="H2622" s="16"/>
      <c r="I2622" s="16"/>
      <c r="J2622" s="17"/>
      <c r="K2622" s="56"/>
    </row>
    <row r="2623" spans="2:11" ht="12" hidden="1" customHeight="1" outlineLevel="3" x14ac:dyDescent="0.2">
      <c r="B2623" s="39" t="s">
        <v>5213</v>
      </c>
      <c r="C2623" s="39"/>
      <c r="D2623" s="18"/>
      <c r="E2623" s="19"/>
      <c r="F2623" s="19"/>
      <c r="G2623" s="19"/>
      <c r="H2623" s="19"/>
      <c r="I2623" s="19"/>
      <c r="J2623" s="20"/>
      <c r="K2623" s="57"/>
    </row>
    <row r="2624" spans="2:11" ht="12" hidden="1" customHeight="1" outlineLevel="4" x14ac:dyDescent="0.2">
      <c r="B2624" s="38" t="s">
        <v>5214</v>
      </c>
      <c r="C2624" s="38"/>
      <c r="D2624" s="28"/>
      <c r="E2624" s="29"/>
      <c r="F2624" s="29"/>
      <c r="G2624" s="29"/>
      <c r="H2624" s="29"/>
      <c r="I2624" s="29"/>
      <c r="J2624" s="30"/>
      <c r="K2624" s="59"/>
    </row>
    <row r="2625" spans="2:11" s="1" customFormat="1" ht="89.1" hidden="1" customHeight="1" outlineLevel="5" x14ac:dyDescent="0.2">
      <c r="B2625" s="34" t="s">
        <v>5348</v>
      </c>
      <c r="C2625" s="34"/>
      <c r="D2625" s="21"/>
      <c r="E2625" s="22" t="s">
        <v>5349</v>
      </c>
      <c r="F2625" s="22" t="s">
        <v>248</v>
      </c>
      <c r="G2625" s="22" t="s">
        <v>251</v>
      </c>
      <c r="H2625" s="22" t="s">
        <v>258</v>
      </c>
      <c r="I2625" s="22" t="s">
        <v>5230</v>
      </c>
      <c r="J2625" s="23">
        <v>435</v>
      </c>
      <c r="K2625" s="58">
        <f t="shared" ref="K2625:K2635" si="99">J2625*((100-$C$14-$C$16)/100)</f>
        <v>435</v>
      </c>
    </row>
    <row r="2626" spans="2:11" s="1" customFormat="1" ht="89.1" hidden="1" customHeight="1" outlineLevel="5" x14ac:dyDescent="0.2">
      <c r="B2626" s="34" t="s">
        <v>5350</v>
      </c>
      <c r="C2626" s="34"/>
      <c r="D2626" s="21"/>
      <c r="E2626" s="22" t="s">
        <v>5351</v>
      </c>
      <c r="F2626" s="22" t="s">
        <v>248</v>
      </c>
      <c r="G2626" s="22" t="s">
        <v>5352</v>
      </c>
      <c r="H2626" s="22" t="s">
        <v>258</v>
      </c>
      <c r="I2626" s="22" t="s">
        <v>5230</v>
      </c>
      <c r="J2626" s="23">
        <v>505</v>
      </c>
      <c r="K2626" s="58">
        <f t="shared" si="99"/>
        <v>505</v>
      </c>
    </row>
    <row r="2627" spans="2:11" s="1" customFormat="1" ht="89.1" hidden="1" customHeight="1" outlineLevel="5" x14ac:dyDescent="0.2">
      <c r="B2627" s="34" t="s">
        <v>5353</v>
      </c>
      <c r="C2627" s="34"/>
      <c r="D2627" s="21"/>
      <c r="E2627" s="22" t="s">
        <v>5354</v>
      </c>
      <c r="F2627" s="22" t="s">
        <v>248</v>
      </c>
      <c r="G2627" s="22" t="s">
        <v>1007</v>
      </c>
      <c r="H2627" s="22" t="s">
        <v>258</v>
      </c>
      <c r="I2627" s="22" t="s">
        <v>5230</v>
      </c>
      <c r="J2627" s="23">
        <v>585</v>
      </c>
      <c r="K2627" s="58">
        <f t="shared" si="99"/>
        <v>585</v>
      </c>
    </row>
    <row r="2628" spans="2:11" s="1" customFormat="1" ht="89.1" hidden="1" customHeight="1" outlineLevel="5" x14ac:dyDescent="0.2">
      <c r="B2628" s="34" t="s">
        <v>5355</v>
      </c>
      <c r="C2628" s="34"/>
      <c r="D2628" s="21"/>
      <c r="E2628" s="22" t="s">
        <v>5356</v>
      </c>
      <c r="F2628" s="22" t="s">
        <v>248</v>
      </c>
      <c r="G2628" s="22" t="s">
        <v>5357</v>
      </c>
      <c r="H2628" s="22" t="s">
        <v>258</v>
      </c>
      <c r="I2628" s="22" t="s">
        <v>5230</v>
      </c>
      <c r="J2628" s="23">
        <v>695</v>
      </c>
      <c r="K2628" s="58">
        <f t="shared" si="99"/>
        <v>695</v>
      </c>
    </row>
    <row r="2629" spans="2:11" s="1" customFormat="1" ht="89.1" hidden="1" customHeight="1" outlineLevel="5" x14ac:dyDescent="0.2">
      <c r="B2629" s="34" t="s">
        <v>5358</v>
      </c>
      <c r="C2629" s="34"/>
      <c r="D2629" s="21"/>
      <c r="E2629" s="22" t="s">
        <v>5359</v>
      </c>
      <c r="F2629" s="22" t="s">
        <v>248</v>
      </c>
      <c r="G2629" s="22" t="s">
        <v>2149</v>
      </c>
      <c r="H2629" s="22" t="s">
        <v>258</v>
      </c>
      <c r="I2629" s="22" t="s">
        <v>5230</v>
      </c>
      <c r="J2629" s="23">
        <v>710</v>
      </c>
      <c r="K2629" s="58">
        <f t="shared" si="99"/>
        <v>710</v>
      </c>
    </row>
    <row r="2630" spans="2:11" s="1" customFormat="1" ht="89.1" hidden="1" customHeight="1" outlineLevel="5" x14ac:dyDescent="0.2">
      <c r="B2630" s="34" t="s">
        <v>5360</v>
      </c>
      <c r="C2630" s="34"/>
      <c r="D2630" s="21"/>
      <c r="E2630" s="22" t="s">
        <v>5361</v>
      </c>
      <c r="F2630" s="22" t="s">
        <v>248</v>
      </c>
      <c r="G2630" s="22" t="s">
        <v>5362</v>
      </c>
      <c r="H2630" s="22" t="s">
        <v>5235</v>
      </c>
      <c r="I2630" s="22" t="s">
        <v>1018</v>
      </c>
      <c r="J2630" s="24">
        <v>1030</v>
      </c>
      <c r="K2630" s="58">
        <f t="shared" si="99"/>
        <v>1030</v>
      </c>
    </row>
    <row r="2631" spans="2:11" s="1" customFormat="1" ht="89.1" hidden="1" customHeight="1" outlineLevel="5" x14ac:dyDescent="0.2">
      <c r="B2631" s="34" t="s">
        <v>5363</v>
      </c>
      <c r="C2631" s="34"/>
      <c r="D2631" s="21"/>
      <c r="E2631" s="22" t="s">
        <v>5364</v>
      </c>
      <c r="F2631" s="22" t="s">
        <v>248</v>
      </c>
      <c r="G2631" s="22" t="s">
        <v>1039</v>
      </c>
      <c r="H2631" s="22" t="s">
        <v>5235</v>
      </c>
      <c r="I2631" s="22" t="s">
        <v>1018</v>
      </c>
      <c r="J2631" s="24">
        <v>1260</v>
      </c>
      <c r="K2631" s="58">
        <f t="shared" si="99"/>
        <v>1260</v>
      </c>
    </row>
    <row r="2632" spans="2:11" s="1" customFormat="1" ht="89.1" hidden="1" customHeight="1" outlineLevel="5" x14ac:dyDescent="0.2">
      <c r="B2632" s="34" t="s">
        <v>5365</v>
      </c>
      <c r="C2632" s="34"/>
      <c r="D2632" s="21"/>
      <c r="E2632" s="22" t="s">
        <v>5366</v>
      </c>
      <c r="F2632" s="22" t="s">
        <v>248</v>
      </c>
      <c r="G2632" s="22" t="s">
        <v>1039</v>
      </c>
      <c r="H2632" s="22" t="s">
        <v>5303</v>
      </c>
      <c r="I2632" s="22" t="s">
        <v>1018</v>
      </c>
      <c r="J2632" s="24">
        <v>1560</v>
      </c>
      <c r="K2632" s="58">
        <f t="shared" si="99"/>
        <v>1560</v>
      </c>
    </row>
    <row r="2633" spans="2:11" s="1" customFormat="1" ht="89.1" hidden="1" customHeight="1" outlineLevel="5" x14ac:dyDescent="0.2">
      <c r="B2633" s="34" t="s">
        <v>5367</v>
      </c>
      <c r="C2633" s="34"/>
      <c r="D2633" s="21"/>
      <c r="E2633" s="22" t="s">
        <v>5368</v>
      </c>
      <c r="F2633" s="22" t="s">
        <v>248</v>
      </c>
      <c r="G2633" s="22" t="s">
        <v>5285</v>
      </c>
      <c r="H2633" s="22" t="s">
        <v>5303</v>
      </c>
      <c r="I2633" s="22" t="s">
        <v>1018</v>
      </c>
      <c r="J2633" s="24">
        <v>1905</v>
      </c>
      <c r="K2633" s="58">
        <f t="shared" si="99"/>
        <v>1905</v>
      </c>
    </row>
    <row r="2634" spans="2:11" s="1" customFormat="1" ht="89.1" hidden="1" customHeight="1" outlineLevel="5" x14ac:dyDescent="0.2">
      <c r="B2634" s="34" t="s">
        <v>5369</v>
      </c>
      <c r="C2634" s="34"/>
      <c r="D2634" s="21"/>
      <c r="E2634" s="22" t="s">
        <v>5370</v>
      </c>
      <c r="F2634" s="22" t="s">
        <v>248</v>
      </c>
      <c r="G2634" s="22" t="s">
        <v>573</v>
      </c>
      <c r="H2634" s="22" t="s">
        <v>1204</v>
      </c>
      <c r="I2634" s="22" t="s">
        <v>1018</v>
      </c>
      <c r="J2634" s="24">
        <v>3730</v>
      </c>
      <c r="K2634" s="58">
        <f t="shared" si="99"/>
        <v>3730</v>
      </c>
    </row>
    <row r="2635" spans="2:11" s="1" customFormat="1" ht="89.1" hidden="1" customHeight="1" outlineLevel="5" x14ac:dyDescent="0.2">
      <c r="B2635" s="34" t="s">
        <v>5371</v>
      </c>
      <c r="C2635" s="34"/>
      <c r="D2635" s="21"/>
      <c r="E2635" s="22" t="s">
        <v>5372</v>
      </c>
      <c r="F2635" s="22" t="s">
        <v>248</v>
      </c>
      <c r="G2635" s="22" t="s">
        <v>374</v>
      </c>
      <c r="H2635" s="22" t="s">
        <v>1204</v>
      </c>
      <c r="I2635" s="22" t="s">
        <v>1018</v>
      </c>
      <c r="J2635" s="24">
        <v>5130</v>
      </c>
      <c r="K2635" s="58">
        <f t="shared" si="99"/>
        <v>5130</v>
      </c>
    </row>
    <row r="2636" spans="2:11" ht="12" hidden="1" customHeight="1" outlineLevel="4" x14ac:dyDescent="0.2">
      <c r="B2636" s="38" t="s">
        <v>5223</v>
      </c>
      <c r="C2636" s="38"/>
      <c r="D2636" s="28"/>
      <c r="E2636" s="29"/>
      <c r="F2636" s="29"/>
      <c r="G2636" s="29"/>
      <c r="H2636" s="29"/>
      <c r="I2636" s="29"/>
      <c r="J2636" s="30"/>
      <c r="K2636" s="59"/>
    </row>
    <row r="2637" spans="2:11" s="1" customFormat="1" ht="89.1" hidden="1" customHeight="1" outlineLevel="5" x14ac:dyDescent="0.2">
      <c r="B2637" s="34" t="s">
        <v>5373</v>
      </c>
      <c r="C2637" s="34"/>
      <c r="D2637" s="21"/>
      <c r="E2637" s="22" t="s">
        <v>5374</v>
      </c>
      <c r="F2637" s="22" t="s">
        <v>248</v>
      </c>
      <c r="G2637" s="22" t="s">
        <v>251</v>
      </c>
      <c r="H2637" s="22" t="s">
        <v>258</v>
      </c>
      <c r="I2637" s="22" t="s">
        <v>5230</v>
      </c>
      <c r="J2637" s="23">
        <v>580</v>
      </c>
      <c r="K2637" s="58">
        <f t="shared" ref="K2637:K2647" si="100">J2637*((100-$C$14-$C$16)/100)</f>
        <v>580</v>
      </c>
    </row>
    <row r="2638" spans="2:11" s="1" customFormat="1" ht="89.1" hidden="1" customHeight="1" outlineLevel="5" x14ac:dyDescent="0.2">
      <c r="B2638" s="34" t="s">
        <v>5375</v>
      </c>
      <c r="C2638" s="34"/>
      <c r="D2638" s="21"/>
      <c r="E2638" s="22" t="s">
        <v>5376</v>
      </c>
      <c r="F2638" s="22" t="s">
        <v>248</v>
      </c>
      <c r="G2638" s="22" t="s">
        <v>5352</v>
      </c>
      <c r="H2638" s="22" t="s">
        <v>258</v>
      </c>
      <c r="I2638" s="22" t="s">
        <v>5230</v>
      </c>
      <c r="J2638" s="23">
        <v>615</v>
      </c>
      <c r="K2638" s="58">
        <f t="shared" si="100"/>
        <v>615</v>
      </c>
    </row>
    <row r="2639" spans="2:11" s="1" customFormat="1" ht="89.1" hidden="1" customHeight="1" outlineLevel="5" x14ac:dyDescent="0.2">
      <c r="B2639" s="34" t="s">
        <v>5377</v>
      </c>
      <c r="C2639" s="34"/>
      <c r="D2639" s="21"/>
      <c r="E2639" s="22" t="s">
        <v>5378</v>
      </c>
      <c r="F2639" s="22" t="s">
        <v>248</v>
      </c>
      <c r="G2639" s="22" t="s">
        <v>1007</v>
      </c>
      <c r="H2639" s="22" t="s">
        <v>258</v>
      </c>
      <c r="I2639" s="22" t="s">
        <v>5230</v>
      </c>
      <c r="J2639" s="23">
        <v>695</v>
      </c>
      <c r="K2639" s="58">
        <f t="shared" si="100"/>
        <v>695</v>
      </c>
    </row>
    <row r="2640" spans="2:11" s="1" customFormat="1" ht="89.1" hidden="1" customHeight="1" outlineLevel="5" x14ac:dyDescent="0.2">
      <c r="B2640" s="34" t="s">
        <v>5379</v>
      </c>
      <c r="C2640" s="34"/>
      <c r="D2640" s="21"/>
      <c r="E2640" s="22" t="s">
        <v>5380</v>
      </c>
      <c r="F2640" s="22" t="s">
        <v>248</v>
      </c>
      <c r="G2640" s="22" t="s">
        <v>5357</v>
      </c>
      <c r="H2640" s="22" t="s">
        <v>258</v>
      </c>
      <c r="I2640" s="22" t="s">
        <v>5230</v>
      </c>
      <c r="J2640" s="23">
        <v>915</v>
      </c>
      <c r="K2640" s="58">
        <f t="shared" si="100"/>
        <v>915</v>
      </c>
    </row>
    <row r="2641" spans="2:11" s="1" customFormat="1" ht="89.1" hidden="1" customHeight="1" outlineLevel="5" x14ac:dyDescent="0.2">
      <c r="B2641" s="34" t="s">
        <v>5381</v>
      </c>
      <c r="C2641" s="34"/>
      <c r="D2641" s="21"/>
      <c r="E2641" s="22" t="s">
        <v>5382</v>
      </c>
      <c r="F2641" s="22" t="s">
        <v>248</v>
      </c>
      <c r="G2641" s="22" t="s">
        <v>5383</v>
      </c>
      <c r="H2641" s="22" t="s">
        <v>258</v>
      </c>
      <c r="I2641" s="22" t="s">
        <v>5230</v>
      </c>
      <c r="J2641" s="23">
        <v>955</v>
      </c>
      <c r="K2641" s="58">
        <f t="shared" si="100"/>
        <v>955</v>
      </c>
    </row>
    <row r="2642" spans="2:11" s="1" customFormat="1" ht="89.1" hidden="1" customHeight="1" outlineLevel="5" x14ac:dyDescent="0.2">
      <c r="B2642" s="34" t="s">
        <v>5384</v>
      </c>
      <c r="C2642" s="34"/>
      <c r="D2642" s="21"/>
      <c r="E2642" s="22" t="s">
        <v>5385</v>
      </c>
      <c r="F2642" s="22" t="s">
        <v>248</v>
      </c>
      <c r="G2642" s="22" t="s">
        <v>4652</v>
      </c>
      <c r="H2642" s="22" t="s">
        <v>1183</v>
      </c>
      <c r="I2642" s="22" t="s">
        <v>1018</v>
      </c>
      <c r="J2642" s="24">
        <v>1260</v>
      </c>
      <c r="K2642" s="58">
        <f t="shared" si="100"/>
        <v>1260</v>
      </c>
    </row>
    <row r="2643" spans="2:11" s="1" customFormat="1" ht="89.1" hidden="1" customHeight="1" outlineLevel="5" x14ac:dyDescent="0.2">
      <c r="B2643" s="34" t="s">
        <v>5386</v>
      </c>
      <c r="C2643" s="34"/>
      <c r="D2643" s="21"/>
      <c r="E2643" s="22" t="s">
        <v>5387</v>
      </c>
      <c r="F2643" s="22" t="s">
        <v>248</v>
      </c>
      <c r="G2643" s="22" t="s">
        <v>5388</v>
      </c>
      <c r="H2643" s="22" t="s">
        <v>1183</v>
      </c>
      <c r="I2643" s="22" t="s">
        <v>1018</v>
      </c>
      <c r="J2643" s="24">
        <v>1465</v>
      </c>
      <c r="K2643" s="58">
        <f t="shared" si="100"/>
        <v>1465</v>
      </c>
    </row>
    <row r="2644" spans="2:11" s="1" customFormat="1" ht="89.1" hidden="1" customHeight="1" outlineLevel="5" x14ac:dyDescent="0.2">
      <c r="B2644" s="34" t="s">
        <v>5389</v>
      </c>
      <c r="C2644" s="34"/>
      <c r="D2644" s="21"/>
      <c r="E2644" s="22" t="s">
        <v>5390</v>
      </c>
      <c r="F2644" s="22" t="s">
        <v>248</v>
      </c>
      <c r="G2644" s="22" t="s">
        <v>5388</v>
      </c>
      <c r="H2644" s="22" t="s">
        <v>328</v>
      </c>
      <c r="I2644" s="22" t="s">
        <v>1018</v>
      </c>
      <c r="J2644" s="24">
        <v>1905</v>
      </c>
      <c r="K2644" s="58">
        <f t="shared" si="100"/>
        <v>1905</v>
      </c>
    </row>
    <row r="2645" spans="2:11" s="1" customFormat="1" ht="89.1" hidden="1" customHeight="1" outlineLevel="5" x14ac:dyDescent="0.2">
      <c r="B2645" s="34" t="s">
        <v>5391</v>
      </c>
      <c r="C2645" s="34"/>
      <c r="D2645" s="21"/>
      <c r="E2645" s="22" t="s">
        <v>5392</v>
      </c>
      <c r="F2645" s="22" t="s">
        <v>248</v>
      </c>
      <c r="G2645" s="22" t="s">
        <v>5393</v>
      </c>
      <c r="H2645" s="22" t="s">
        <v>328</v>
      </c>
      <c r="I2645" s="22" t="s">
        <v>1018</v>
      </c>
      <c r="J2645" s="24">
        <v>2285</v>
      </c>
      <c r="K2645" s="58">
        <f t="shared" si="100"/>
        <v>2285</v>
      </c>
    </row>
    <row r="2646" spans="2:11" s="1" customFormat="1" ht="89.1" hidden="1" customHeight="1" outlineLevel="5" x14ac:dyDescent="0.2">
      <c r="B2646" s="34" t="s">
        <v>5394</v>
      </c>
      <c r="C2646" s="34"/>
      <c r="D2646" s="21"/>
      <c r="E2646" s="22" t="s">
        <v>5395</v>
      </c>
      <c r="F2646" s="22" t="s">
        <v>248</v>
      </c>
      <c r="G2646" s="22" t="s">
        <v>4464</v>
      </c>
      <c r="H2646" s="22" t="s">
        <v>328</v>
      </c>
      <c r="I2646" s="22" t="s">
        <v>1018</v>
      </c>
      <c r="J2646" s="24">
        <v>4110</v>
      </c>
      <c r="K2646" s="58">
        <f t="shared" si="100"/>
        <v>4110</v>
      </c>
    </row>
    <row r="2647" spans="2:11" s="1" customFormat="1" ht="89.1" hidden="1" customHeight="1" outlineLevel="5" x14ac:dyDescent="0.2">
      <c r="B2647" s="34" t="s">
        <v>5396</v>
      </c>
      <c r="C2647" s="34"/>
      <c r="D2647" s="21"/>
      <c r="E2647" s="22" t="s">
        <v>5397</v>
      </c>
      <c r="F2647" s="22" t="s">
        <v>248</v>
      </c>
      <c r="G2647" s="22" t="s">
        <v>5398</v>
      </c>
      <c r="H2647" s="22" t="s">
        <v>579</v>
      </c>
      <c r="I2647" s="22" t="s">
        <v>1018</v>
      </c>
      <c r="J2647" s="24">
        <v>5735</v>
      </c>
      <c r="K2647" s="58">
        <f t="shared" si="100"/>
        <v>5735</v>
      </c>
    </row>
    <row r="2648" spans="2:11" ht="12" hidden="1" customHeight="1" outlineLevel="3" x14ac:dyDescent="0.2">
      <c r="B2648" s="39" t="s">
        <v>5240</v>
      </c>
      <c r="C2648" s="39"/>
      <c r="D2648" s="18"/>
      <c r="E2648" s="19"/>
      <c r="F2648" s="19"/>
      <c r="G2648" s="19"/>
      <c r="H2648" s="19"/>
      <c r="I2648" s="19"/>
      <c r="J2648" s="20"/>
      <c r="K2648" s="57"/>
    </row>
    <row r="2649" spans="2:11" ht="12" hidden="1" customHeight="1" outlineLevel="4" x14ac:dyDescent="0.2">
      <c r="B2649" s="38" t="s">
        <v>5223</v>
      </c>
      <c r="C2649" s="38"/>
      <c r="D2649" s="28"/>
      <c r="E2649" s="29"/>
      <c r="F2649" s="29"/>
      <c r="G2649" s="29"/>
      <c r="H2649" s="29"/>
      <c r="I2649" s="29"/>
      <c r="J2649" s="30"/>
      <c r="K2649" s="59"/>
    </row>
    <row r="2650" spans="2:11" s="1" customFormat="1" ht="89.1" hidden="1" customHeight="1" outlineLevel="5" x14ac:dyDescent="0.2">
      <c r="B2650" s="34" t="s">
        <v>5399</v>
      </c>
      <c r="C2650" s="34"/>
      <c r="D2650" s="21"/>
      <c r="E2650" s="22" t="s">
        <v>5400</v>
      </c>
      <c r="F2650" s="22" t="s">
        <v>248</v>
      </c>
      <c r="G2650" s="22" t="s">
        <v>5401</v>
      </c>
      <c r="H2650" s="22" t="s">
        <v>5402</v>
      </c>
      <c r="I2650" s="22" t="s">
        <v>275</v>
      </c>
      <c r="J2650" s="23">
        <v>935</v>
      </c>
      <c r="K2650" s="58">
        <f t="shared" ref="K2650:K2656" si="101">J2650*((100-$C$14-$C$16)/100)</f>
        <v>935</v>
      </c>
    </row>
    <row r="2651" spans="2:11" s="1" customFormat="1" ht="89.1" hidden="1" customHeight="1" outlineLevel="5" x14ac:dyDescent="0.2">
      <c r="B2651" s="34" t="s">
        <v>5403</v>
      </c>
      <c r="C2651" s="34"/>
      <c r="D2651" s="21"/>
      <c r="E2651" s="22" t="s">
        <v>5404</v>
      </c>
      <c r="F2651" s="22" t="s">
        <v>248</v>
      </c>
      <c r="G2651" s="22" t="s">
        <v>1183</v>
      </c>
      <c r="H2651" s="22" t="s">
        <v>5402</v>
      </c>
      <c r="I2651" s="22" t="s">
        <v>275</v>
      </c>
      <c r="J2651" s="24">
        <v>1105</v>
      </c>
      <c r="K2651" s="58">
        <f t="shared" si="101"/>
        <v>1105</v>
      </c>
    </row>
    <row r="2652" spans="2:11" s="1" customFormat="1" ht="89.1" hidden="1" customHeight="1" outlineLevel="5" x14ac:dyDescent="0.2">
      <c r="B2652" s="34" t="s">
        <v>5405</v>
      </c>
      <c r="C2652" s="34"/>
      <c r="D2652" s="21"/>
      <c r="E2652" s="22" t="s">
        <v>5406</v>
      </c>
      <c r="F2652" s="22" t="s">
        <v>248</v>
      </c>
      <c r="G2652" s="22" t="s">
        <v>4357</v>
      </c>
      <c r="H2652" s="22" t="s">
        <v>1183</v>
      </c>
      <c r="I2652" s="22" t="s">
        <v>1018</v>
      </c>
      <c r="J2652" s="24">
        <v>1425</v>
      </c>
      <c r="K2652" s="58">
        <f t="shared" si="101"/>
        <v>1425</v>
      </c>
    </row>
    <row r="2653" spans="2:11" s="1" customFormat="1" ht="89.1" hidden="1" customHeight="1" outlineLevel="5" x14ac:dyDescent="0.2">
      <c r="B2653" s="34" t="s">
        <v>5407</v>
      </c>
      <c r="C2653" s="34"/>
      <c r="D2653" s="21"/>
      <c r="E2653" s="22" t="s">
        <v>5408</v>
      </c>
      <c r="F2653" s="22" t="s">
        <v>248</v>
      </c>
      <c r="G2653" s="22" t="s">
        <v>1183</v>
      </c>
      <c r="H2653" s="22" t="s">
        <v>1183</v>
      </c>
      <c r="I2653" s="22" t="s">
        <v>1018</v>
      </c>
      <c r="J2653" s="24">
        <v>1605</v>
      </c>
      <c r="K2653" s="58">
        <f t="shared" si="101"/>
        <v>1605</v>
      </c>
    </row>
    <row r="2654" spans="2:11" s="1" customFormat="1" ht="89.1" hidden="1" customHeight="1" outlineLevel="5" x14ac:dyDescent="0.2">
      <c r="B2654" s="34" t="s">
        <v>5409</v>
      </c>
      <c r="C2654" s="34"/>
      <c r="D2654" s="21"/>
      <c r="E2654" s="22" t="s">
        <v>5410</v>
      </c>
      <c r="F2654" s="22" t="s">
        <v>248</v>
      </c>
      <c r="G2654" s="22" t="s">
        <v>1183</v>
      </c>
      <c r="H2654" s="22" t="s">
        <v>328</v>
      </c>
      <c r="I2654" s="22" t="s">
        <v>1018</v>
      </c>
      <c r="J2654" s="24">
        <v>2285</v>
      </c>
      <c r="K2654" s="58">
        <f t="shared" si="101"/>
        <v>2285</v>
      </c>
    </row>
    <row r="2655" spans="2:11" s="1" customFormat="1" ht="89.1" hidden="1" customHeight="1" outlineLevel="5" x14ac:dyDescent="0.2">
      <c r="B2655" s="34" t="s">
        <v>5411</v>
      </c>
      <c r="C2655" s="34"/>
      <c r="D2655" s="21"/>
      <c r="E2655" s="22" t="s">
        <v>5412</v>
      </c>
      <c r="F2655" s="22" t="s">
        <v>248</v>
      </c>
      <c r="G2655" s="22" t="s">
        <v>321</v>
      </c>
      <c r="H2655" s="22" t="s">
        <v>328</v>
      </c>
      <c r="I2655" s="22" t="s">
        <v>1018</v>
      </c>
      <c r="J2655" s="24">
        <v>2595</v>
      </c>
      <c r="K2655" s="58">
        <f t="shared" si="101"/>
        <v>2595</v>
      </c>
    </row>
    <row r="2656" spans="2:11" s="1" customFormat="1" ht="89.1" hidden="1" customHeight="1" outlineLevel="5" x14ac:dyDescent="0.2">
      <c r="B2656" s="34" t="s">
        <v>5413</v>
      </c>
      <c r="C2656" s="34"/>
      <c r="D2656" s="21"/>
      <c r="E2656" s="22" t="s">
        <v>5414</v>
      </c>
      <c r="F2656" s="22" t="s">
        <v>248</v>
      </c>
      <c r="G2656" s="22" t="s">
        <v>5398</v>
      </c>
      <c r="H2656" s="22" t="s">
        <v>1204</v>
      </c>
      <c r="I2656" s="22" t="s">
        <v>251</v>
      </c>
      <c r="J2656" s="24">
        <v>7105</v>
      </c>
      <c r="K2656" s="58">
        <f t="shared" si="101"/>
        <v>7105</v>
      </c>
    </row>
    <row r="2657" spans="2:11" ht="12" hidden="1" customHeight="1" outlineLevel="2" x14ac:dyDescent="0.2">
      <c r="B2657" s="33" t="s">
        <v>5260</v>
      </c>
      <c r="C2657" s="33"/>
      <c r="D2657" s="15"/>
      <c r="E2657" s="16"/>
      <c r="F2657" s="16"/>
      <c r="G2657" s="16"/>
      <c r="H2657" s="16"/>
      <c r="I2657" s="16"/>
      <c r="J2657" s="17"/>
      <c r="K2657" s="56"/>
    </row>
    <row r="2658" spans="2:11" ht="12" hidden="1" customHeight="1" outlineLevel="3" x14ac:dyDescent="0.2">
      <c r="B2658" s="39" t="s">
        <v>5213</v>
      </c>
      <c r="C2658" s="39"/>
      <c r="D2658" s="18"/>
      <c r="E2658" s="19"/>
      <c r="F2658" s="19"/>
      <c r="G2658" s="19"/>
      <c r="H2658" s="19"/>
      <c r="I2658" s="19"/>
      <c r="J2658" s="20"/>
      <c r="K2658" s="57"/>
    </row>
    <row r="2659" spans="2:11" ht="12" hidden="1" customHeight="1" outlineLevel="4" x14ac:dyDescent="0.2">
      <c r="B2659" s="38" t="s">
        <v>5214</v>
      </c>
      <c r="C2659" s="38"/>
      <c r="D2659" s="28"/>
      <c r="E2659" s="29"/>
      <c r="F2659" s="29"/>
      <c r="G2659" s="29"/>
      <c r="H2659" s="29"/>
      <c r="I2659" s="29"/>
      <c r="J2659" s="30"/>
      <c r="K2659" s="59"/>
    </row>
    <row r="2660" spans="2:11" s="1" customFormat="1" ht="89.1" hidden="1" customHeight="1" outlineLevel="5" x14ac:dyDescent="0.2">
      <c r="B2660" s="34" t="s">
        <v>5415</v>
      </c>
      <c r="C2660" s="34"/>
      <c r="D2660" s="21"/>
      <c r="E2660" s="22" t="s">
        <v>5416</v>
      </c>
      <c r="F2660" s="22" t="s">
        <v>248</v>
      </c>
      <c r="G2660" s="22" t="s">
        <v>5322</v>
      </c>
      <c r="H2660" s="22" t="s">
        <v>258</v>
      </c>
      <c r="I2660" s="22" t="s">
        <v>275</v>
      </c>
      <c r="J2660" s="23">
        <v>400</v>
      </c>
      <c r="K2660" s="58">
        <f t="shared" ref="K2660:K2671" si="102">J2660*((100-$C$14-$C$16)/100)</f>
        <v>400</v>
      </c>
    </row>
    <row r="2661" spans="2:11" s="1" customFormat="1" ht="89.1" hidden="1" customHeight="1" outlineLevel="5" x14ac:dyDescent="0.2">
      <c r="B2661" s="34" t="s">
        <v>5417</v>
      </c>
      <c r="C2661" s="34"/>
      <c r="D2661" s="21"/>
      <c r="E2661" s="22" t="s">
        <v>5418</v>
      </c>
      <c r="F2661" s="22" t="s">
        <v>248</v>
      </c>
      <c r="G2661" s="22" t="s">
        <v>5419</v>
      </c>
      <c r="H2661" s="22" t="s">
        <v>258</v>
      </c>
      <c r="I2661" s="22" t="s">
        <v>275</v>
      </c>
      <c r="J2661" s="23">
        <v>445</v>
      </c>
      <c r="K2661" s="58">
        <f t="shared" si="102"/>
        <v>445</v>
      </c>
    </row>
    <row r="2662" spans="2:11" s="1" customFormat="1" ht="89.1" hidden="1" customHeight="1" outlineLevel="5" x14ac:dyDescent="0.2">
      <c r="B2662" s="34" t="s">
        <v>5420</v>
      </c>
      <c r="C2662" s="34"/>
      <c r="D2662" s="21"/>
      <c r="E2662" s="22" t="s">
        <v>5421</v>
      </c>
      <c r="F2662" s="22" t="s">
        <v>248</v>
      </c>
      <c r="G2662" s="22" t="s">
        <v>5248</v>
      </c>
      <c r="H2662" s="22" t="s">
        <v>258</v>
      </c>
      <c r="I2662" s="22" t="s">
        <v>275</v>
      </c>
      <c r="J2662" s="23">
        <v>505</v>
      </c>
      <c r="K2662" s="58">
        <f t="shared" si="102"/>
        <v>505</v>
      </c>
    </row>
    <row r="2663" spans="2:11" s="1" customFormat="1" ht="89.1" hidden="1" customHeight="1" outlineLevel="5" x14ac:dyDescent="0.2">
      <c r="B2663" s="34" t="s">
        <v>5422</v>
      </c>
      <c r="C2663" s="34"/>
      <c r="D2663" s="21"/>
      <c r="E2663" s="22" t="s">
        <v>5423</v>
      </c>
      <c r="F2663" s="22" t="s">
        <v>248</v>
      </c>
      <c r="G2663" s="22" t="s">
        <v>5424</v>
      </c>
      <c r="H2663" s="22" t="s">
        <v>258</v>
      </c>
      <c r="I2663" s="22" t="s">
        <v>275</v>
      </c>
      <c r="J2663" s="23">
        <v>585</v>
      </c>
      <c r="K2663" s="58">
        <f t="shared" si="102"/>
        <v>585</v>
      </c>
    </row>
    <row r="2664" spans="2:11" s="1" customFormat="1" ht="89.1" hidden="1" customHeight="1" outlineLevel="5" x14ac:dyDescent="0.2">
      <c r="B2664" s="34" t="s">
        <v>5425</v>
      </c>
      <c r="C2664" s="34"/>
      <c r="D2664" s="21"/>
      <c r="E2664" s="22" t="s">
        <v>5426</v>
      </c>
      <c r="F2664" s="22" t="s">
        <v>248</v>
      </c>
      <c r="G2664" s="22" t="s">
        <v>296</v>
      </c>
      <c r="H2664" s="22" t="s">
        <v>258</v>
      </c>
      <c r="I2664" s="22" t="s">
        <v>275</v>
      </c>
      <c r="J2664" s="23">
        <v>620</v>
      </c>
      <c r="K2664" s="58">
        <f t="shared" si="102"/>
        <v>620</v>
      </c>
    </row>
    <row r="2665" spans="2:11" s="1" customFormat="1" ht="89.1" hidden="1" customHeight="1" outlineLevel="5" x14ac:dyDescent="0.2">
      <c r="B2665" s="34" t="s">
        <v>5427</v>
      </c>
      <c r="C2665" s="34"/>
      <c r="D2665" s="21"/>
      <c r="E2665" s="22" t="s">
        <v>5428</v>
      </c>
      <c r="F2665" s="22" t="s">
        <v>248</v>
      </c>
      <c r="G2665" s="22" t="s">
        <v>5330</v>
      </c>
      <c r="H2665" s="22" t="s">
        <v>258</v>
      </c>
      <c r="I2665" s="22" t="s">
        <v>275</v>
      </c>
      <c r="J2665" s="23">
        <v>790</v>
      </c>
      <c r="K2665" s="58">
        <f t="shared" si="102"/>
        <v>790</v>
      </c>
    </row>
    <row r="2666" spans="2:11" s="1" customFormat="1" ht="14.1" hidden="1" customHeight="1" outlineLevel="5" x14ac:dyDescent="0.2">
      <c r="B2666" s="35" t="s">
        <v>5429</v>
      </c>
      <c r="C2666" s="35"/>
      <c r="D2666" s="21"/>
      <c r="E2666" s="22" t="s">
        <v>5430</v>
      </c>
      <c r="F2666" s="22" t="s">
        <v>248</v>
      </c>
      <c r="G2666" s="22" t="s">
        <v>5424</v>
      </c>
      <c r="H2666" s="22" t="s">
        <v>5235</v>
      </c>
      <c r="I2666" s="22" t="s">
        <v>275</v>
      </c>
      <c r="J2666" s="23">
        <v>800</v>
      </c>
      <c r="K2666" s="58">
        <f t="shared" si="102"/>
        <v>800</v>
      </c>
    </row>
    <row r="2667" spans="2:11" s="1" customFormat="1" ht="89.1" hidden="1" customHeight="1" outlineLevel="5" x14ac:dyDescent="0.2">
      <c r="B2667" s="34" t="s">
        <v>5431</v>
      </c>
      <c r="C2667" s="34"/>
      <c r="D2667" s="21"/>
      <c r="E2667" s="22" t="s">
        <v>5432</v>
      </c>
      <c r="F2667" s="22" t="s">
        <v>248</v>
      </c>
      <c r="G2667" s="22" t="s">
        <v>5433</v>
      </c>
      <c r="H2667" s="22" t="s">
        <v>5235</v>
      </c>
      <c r="I2667" s="22" t="s">
        <v>275</v>
      </c>
      <c r="J2667" s="24">
        <v>1000</v>
      </c>
      <c r="K2667" s="58">
        <f t="shared" si="102"/>
        <v>1000</v>
      </c>
    </row>
    <row r="2668" spans="2:11" s="1" customFormat="1" ht="89.1" hidden="1" customHeight="1" outlineLevel="5" x14ac:dyDescent="0.2">
      <c r="B2668" s="34" t="s">
        <v>5434</v>
      </c>
      <c r="C2668" s="34"/>
      <c r="D2668" s="21"/>
      <c r="E2668" s="22" t="s">
        <v>5435</v>
      </c>
      <c r="F2668" s="22" t="s">
        <v>248</v>
      </c>
      <c r="G2668" s="22" t="s">
        <v>5433</v>
      </c>
      <c r="H2668" s="22" t="s">
        <v>5303</v>
      </c>
      <c r="I2668" s="22" t="s">
        <v>275</v>
      </c>
      <c r="J2668" s="24">
        <v>1200</v>
      </c>
      <c r="K2668" s="58">
        <f t="shared" si="102"/>
        <v>1200</v>
      </c>
    </row>
    <row r="2669" spans="2:11" s="1" customFormat="1" ht="89.1" hidden="1" customHeight="1" outlineLevel="5" x14ac:dyDescent="0.2">
      <c r="B2669" s="34" t="s">
        <v>5436</v>
      </c>
      <c r="C2669" s="34"/>
      <c r="D2669" s="21"/>
      <c r="E2669" s="22" t="s">
        <v>5437</v>
      </c>
      <c r="F2669" s="22" t="s">
        <v>248</v>
      </c>
      <c r="G2669" s="22" t="s">
        <v>5330</v>
      </c>
      <c r="H2669" s="22" t="s">
        <v>5303</v>
      </c>
      <c r="I2669" s="22" t="s">
        <v>275</v>
      </c>
      <c r="J2669" s="24">
        <v>1400</v>
      </c>
      <c r="K2669" s="58">
        <f t="shared" si="102"/>
        <v>1400</v>
      </c>
    </row>
    <row r="2670" spans="2:11" s="1" customFormat="1" ht="14.1" hidden="1" customHeight="1" outlineLevel="5" x14ac:dyDescent="0.2">
      <c r="B2670" s="35" t="s">
        <v>5438</v>
      </c>
      <c r="C2670" s="35"/>
      <c r="D2670" s="21"/>
      <c r="E2670" s="22" t="s">
        <v>5439</v>
      </c>
      <c r="F2670" s="22" t="s">
        <v>248</v>
      </c>
      <c r="G2670" s="22" t="s">
        <v>2802</v>
      </c>
      <c r="H2670" s="22" t="s">
        <v>5303</v>
      </c>
      <c r="I2670" s="22" t="s">
        <v>275</v>
      </c>
      <c r="J2670" s="24">
        <v>1800</v>
      </c>
      <c r="K2670" s="58">
        <f t="shared" si="102"/>
        <v>1800</v>
      </c>
    </row>
    <row r="2671" spans="2:11" s="1" customFormat="1" ht="14.1" hidden="1" customHeight="1" outlineLevel="5" x14ac:dyDescent="0.2">
      <c r="B2671" s="35" t="s">
        <v>5440</v>
      </c>
      <c r="C2671" s="35"/>
      <c r="D2671" s="21"/>
      <c r="E2671" s="22" t="s">
        <v>5441</v>
      </c>
      <c r="F2671" s="22" t="s">
        <v>248</v>
      </c>
      <c r="G2671" s="22" t="s">
        <v>2802</v>
      </c>
      <c r="H2671" s="22" t="s">
        <v>1204</v>
      </c>
      <c r="I2671" s="22" t="s">
        <v>275</v>
      </c>
      <c r="J2671" s="24">
        <v>2400</v>
      </c>
      <c r="K2671" s="58">
        <f t="shared" si="102"/>
        <v>2400</v>
      </c>
    </row>
    <row r="2672" spans="2:11" ht="12" hidden="1" customHeight="1" outlineLevel="4" x14ac:dyDescent="0.2">
      <c r="B2672" s="38" t="s">
        <v>5223</v>
      </c>
      <c r="C2672" s="38"/>
      <c r="D2672" s="28"/>
      <c r="E2672" s="29"/>
      <c r="F2672" s="29"/>
      <c r="G2672" s="29"/>
      <c r="H2672" s="29"/>
      <c r="I2672" s="29"/>
      <c r="J2672" s="30"/>
      <c r="K2672" s="59"/>
    </row>
    <row r="2673" spans="2:11" s="1" customFormat="1" ht="89.1" hidden="1" customHeight="1" outlineLevel="5" x14ac:dyDescent="0.2">
      <c r="B2673" s="34" t="s">
        <v>5442</v>
      </c>
      <c r="C2673" s="34"/>
      <c r="D2673" s="21"/>
      <c r="E2673" s="22" t="s">
        <v>5443</v>
      </c>
      <c r="F2673" s="22" t="s">
        <v>248</v>
      </c>
      <c r="G2673" s="22" t="s">
        <v>5444</v>
      </c>
      <c r="H2673" s="22" t="s">
        <v>5312</v>
      </c>
      <c r="I2673" s="22" t="s">
        <v>275</v>
      </c>
      <c r="J2673" s="23">
        <v>445</v>
      </c>
      <c r="K2673" s="58">
        <f t="shared" ref="K2673:K2683" si="103">J2673*((100-$C$14-$C$16)/100)</f>
        <v>445</v>
      </c>
    </row>
    <row r="2674" spans="2:11" s="1" customFormat="1" ht="89.1" hidden="1" customHeight="1" outlineLevel="5" x14ac:dyDescent="0.2">
      <c r="B2674" s="34" t="s">
        <v>5445</v>
      </c>
      <c r="C2674" s="34"/>
      <c r="D2674" s="21"/>
      <c r="E2674" s="22" t="s">
        <v>5446</v>
      </c>
      <c r="F2674" s="22" t="s">
        <v>248</v>
      </c>
      <c r="G2674" s="22" t="s">
        <v>5447</v>
      </c>
      <c r="H2674" s="22" t="s">
        <v>5312</v>
      </c>
      <c r="I2674" s="22" t="s">
        <v>275</v>
      </c>
      <c r="J2674" s="23">
        <v>580</v>
      </c>
      <c r="K2674" s="58">
        <f t="shared" si="103"/>
        <v>580</v>
      </c>
    </row>
    <row r="2675" spans="2:11" s="1" customFormat="1" ht="89.1" hidden="1" customHeight="1" outlineLevel="5" x14ac:dyDescent="0.2">
      <c r="B2675" s="34" t="s">
        <v>5448</v>
      </c>
      <c r="C2675" s="34"/>
      <c r="D2675" s="21"/>
      <c r="E2675" s="22" t="s">
        <v>5449</v>
      </c>
      <c r="F2675" s="22" t="s">
        <v>248</v>
      </c>
      <c r="G2675" s="22" t="s">
        <v>5248</v>
      </c>
      <c r="H2675" s="22" t="s">
        <v>5312</v>
      </c>
      <c r="I2675" s="22" t="s">
        <v>275</v>
      </c>
      <c r="J2675" s="23">
        <v>610</v>
      </c>
      <c r="K2675" s="58">
        <f t="shared" si="103"/>
        <v>610</v>
      </c>
    </row>
    <row r="2676" spans="2:11" s="1" customFormat="1" ht="89.1" hidden="1" customHeight="1" outlineLevel="5" x14ac:dyDescent="0.2">
      <c r="B2676" s="34" t="s">
        <v>5450</v>
      </c>
      <c r="C2676" s="34"/>
      <c r="D2676" s="21"/>
      <c r="E2676" s="22" t="s">
        <v>5451</v>
      </c>
      <c r="F2676" s="22" t="s">
        <v>248</v>
      </c>
      <c r="G2676" s="22" t="s">
        <v>574</v>
      </c>
      <c r="H2676" s="22" t="s">
        <v>5312</v>
      </c>
      <c r="I2676" s="22" t="s">
        <v>275</v>
      </c>
      <c r="J2676" s="23">
        <v>625</v>
      </c>
      <c r="K2676" s="58">
        <f t="shared" si="103"/>
        <v>625</v>
      </c>
    </row>
    <row r="2677" spans="2:11" s="1" customFormat="1" ht="89.1" hidden="1" customHeight="1" outlineLevel="5" x14ac:dyDescent="0.2">
      <c r="B2677" s="34" t="s">
        <v>5452</v>
      </c>
      <c r="C2677" s="34"/>
      <c r="D2677" s="21"/>
      <c r="E2677" s="22" t="s">
        <v>5453</v>
      </c>
      <c r="F2677" s="22" t="s">
        <v>248</v>
      </c>
      <c r="G2677" s="22" t="s">
        <v>1145</v>
      </c>
      <c r="H2677" s="22" t="s">
        <v>5312</v>
      </c>
      <c r="I2677" s="22" t="s">
        <v>275</v>
      </c>
      <c r="J2677" s="23">
        <v>710</v>
      </c>
      <c r="K2677" s="58">
        <f t="shared" si="103"/>
        <v>710</v>
      </c>
    </row>
    <row r="2678" spans="2:11" s="1" customFormat="1" ht="89.1" hidden="1" customHeight="1" outlineLevel="5" x14ac:dyDescent="0.2">
      <c r="B2678" s="34" t="s">
        <v>5454</v>
      </c>
      <c r="C2678" s="34"/>
      <c r="D2678" s="21"/>
      <c r="E2678" s="22" t="s">
        <v>5455</v>
      </c>
      <c r="F2678" s="22" t="s">
        <v>248</v>
      </c>
      <c r="G2678" s="22" t="s">
        <v>5302</v>
      </c>
      <c r="H2678" s="22" t="s">
        <v>5312</v>
      </c>
      <c r="I2678" s="22" t="s">
        <v>275</v>
      </c>
      <c r="J2678" s="23">
        <v>845</v>
      </c>
      <c r="K2678" s="58">
        <f t="shared" si="103"/>
        <v>845</v>
      </c>
    </row>
    <row r="2679" spans="2:11" s="1" customFormat="1" ht="14.1" hidden="1" customHeight="1" outlineLevel="5" x14ac:dyDescent="0.2">
      <c r="B2679" s="35" t="s">
        <v>5456</v>
      </c>
      <c r="C2679" s="35"/>
      <c r="D2679" s="21"/>
      <c r="E2679" s="22" t="s">
        <v>5457</v>
      </c>
      <c r="F2679" s="22" t="s">
        <v>248</v>
      </c>
      <c r="G2679" s="22" t="s">
        <v>574</v>
      </c>
      <c r="H2679" s="22" t="s">
        <v>1183</v>
      </c>
      <c r="I2679" s="22" t="s">
        <v>275</v>
      </c>
      <c r="J2679" s="24">
        <v>1000</v>
      </c>
      <c r="K2679" s="58">
        <f t="shared" si="103"/>
        <v>1000</v>
      </c>
    </row>
    <row r="2680" spans="2:11" s="1" customFormat="1" ht="89.1" hidden="1" customHeight="1" outlineLevel="5" x14ac:dyDescent="0.2">
      <c r="B2680" s="34" t="s">
        <v>5458</v>
      </c>
      <c r="C2680" s="34"/>
      <c r="D2680" s="21"/>
      <c r="E2680" s="22" t="s">
        <v>5459</v>
      </c>
      <c r="F2680" s="22" t="s">
        <v>248</v>
      </c>
      <c r="G2680" s="22" t="s">
        <v>1145</v>
      </c>
      <c r="H2680" s="22" t="s">
        <v>1183</v>
      </c>
      <c r="I2680" s="22" t="s">
        <v>275</v>
      </c>
      <c r="J2680" s="24">
        <v>1155</v>
      </c>
      <c r="K2680" s="58">
        <f t="shared" si="103"/>
        <v>1155</v>
      </c>
    </row>
    <row r="2681" spans="2:11" s="1" customFormat="1" ht="89.1" hidden="1" customHeight="1" outlineLevel="5" x14ac:dyDescent="0.2">
      <c r="B2681" s="34" t="s">
        <v>5460</v>
      </c>
      <c r="C2681" s="34"/>
      <c r="D2681" s="21"/>
      <c r="E2681" s="22" t="s">
        <v>5461</v>
      </c>
      <c r="F2681" s="22" t="s">
        <v>248</v>
      </c>
      <c r="G2681" s="22" t="s">
        <v>1145</v>
      </c>
      <c r="H2681" s="22" t="s">
        <v>328</v>
      </c>
      <c r="I2681" s="22" t="s">
        <v>275</v>
      </c>
      <c r="J2681" s="24">
        <v>1600</v>
      </c>
      <c r="K2681" s="58">
        <f t="shared" si="103"/>
        <v>1600</v>
      </c>
    </row>
    <row r="2682" spans="2:11" s="1" customFormat="1" ht="89.1" hidden="1" customHeight="1" outlineLevel="5" x14ac:dyDescent="0.2">
      <c r="B2682" s="34" t="s">
        <v>5462</v>
      </c>
      <c r="C2682" s="34"/>
      <c r="D2682" s="21"/>
      <c r="E2682" s="22" t="s">
        <v>5463</v>
      </c>
      <c r="F2682" s="22" t="s">
        <v>248</v>
      </c>
      <c r="G2682" s="22" t="s">
        <v>5302</v>
      </c>
      <c r="H2682" s="22" t="s">
        <v>328</v>
      </c>
      <c r="I2682" s="22" t="s">
        <v>275</v>
      </c>
      <c r="J2682" s="24">
        <v>1900</v>
      </c>
      <c r="K2682" s="58">
        <f t="shared" si="103"/>
        <v>1900</v>
      </c>
    </row>
    <row r="2683" spans="2:11" s="1" customFormat="1" ht="89.1" hidden="1" customHeight="1" outlineLevel="5" x14ac:dyDescent="0.2">
      <c r="B2683" s="34" t="s">
        <v>5464</v>
      </c>
      <c r="C2683" s="34"/>
      <c r="D2683" s="21"/>
      <c r="E2683" s="22" t="s">
        <v>5465</v>
      </c>
      <c r="F2683" s="22" t="s">
        <v>248</v>
      </c>
      <c r="G2683" s="22" t="s">
        <v>5263</v>
      </c>
      <c r="H2683" s="22" t="s">
        <v>579</v>
      </c>
      <c r="I2683" s="22" t="s">
        <v>275</v>
      </c>
      <c r="J2683" s="24">
        <v>2400</v>
      </c>
      <c r="K2683" s="58">
        <f t="shared" si="103"/>
        <v>2400</v>
      </c>
    </row>
    <row r="2684" spans="2:11" ht="12" hidden="1" customHeight="1" outlineLevel="2" x14ac:dyDescent="0.2">
      <c r="B2684" s="33" t="s">
        <v>5309</v>
      </c>
      <c r="C2684" s="33"/>
      <c r="D2684" s="15"/>
      <c r="E2684" s="16"/>
      <c r="F2684" s="16"/>
      <c r="G2684" s="16"/>
      <c r="H2684" s="16"/>
      <c r="I2684" s="16"/>
      <c r="J2684" s="17"/>
      <c r="K2684" s="56"/>
    </row>
    <row r="2685" spans="2:11" ht="12" hidden="1" customHeight="1" outlineLevel="3" x14ac:dyDescent="0.2">
      <c r="B2685" s="39" t="s">
        <v>5213</v>
      </c>
      <c r="C2685" s="39"/>
      <c r="D2685" s="18"/>
      <c r="E2685" s="19"/>
      <c r="F2685" s="19"/>
      <c r="G2685" s="19"/>
      <c r="H2685" s="19"/>
      <c r="I2685" s="19"/>
      <c r="J2685" s="20"/>
      <c r="K2685" s="57"/>
    </row>
    <row r="2686" spans="2:11" ht="12" hidden="1" customHeight="1" outlineLevel="4" x14ac:dyDescent="0.2">
      <c r="B2686" s="38" t="s">
        <v>5214</v>
      </c>
      <c r="C2686" s="38"/>
      <c r="D2686" s="28"/>
      <c r="E2686" s="29"/>
      <c r="F2686" s="29"/>
      <c r="G2686" s="29"/>
      <c r="H2686" s="29"/>
      <c r="I2686" s="29"/>
      <c r="J2686" s="30"/>
      <c r="K2686" s="59"/>
    </row>
    <row r="2687" spans="2:11" s="1" customFormat="1" ht="89.1" hidden="1" customHeight="1" outlineLevel="5" x14ac:dyDescent="0.2">
      <c r="B2687" s="34" t="s">
        <v>5466</v>
      </c>
      <c r="C2687" s="34"/>
      <c r="D2687" s="21"/>
      <c r="E2687" s="22" t="s">
        <v>5467</v>
      </c>
      <c r="F2687" s="22" t="s">
        <v>248</v>
      </c>
      <c r="G2687" s="22" t="s">
        <v>5388</v>
      </c>
      <c r="H2687" s="22" t="s">
        <v>1142</v>
      </c>
      <c r="I2687" s="22" t="s">
        <v>1018</v>
      </c>
      <c r="J2687" s="24">
        <v>1145</v>
      </c>
      <c r="K2687" s="58">
        <f>J2687*((100-$C$14-$C$16)/100)</f>
        <v>1145</v>
      </c>
    </row>
    <row r="2688" spans="2:11" s="1" customFormat="1" ht="89.1" hidden="1" customHeight="1" outlineLevel="5" x14ac:dyDescent="0.2">
      <c r="B2688" s="34" t="s">
        <v>5468</v>
      </c>
      <c r="C2688" s="34"/>
      <c r="D2688" s="21"/>
      <c r="E2688" s="22" t="s">
        <v>5469</v>
      </c>
      <c r="F2688" s="22" t="s">
        <v>248</v>
      </c>
      <c r="G2688" s="22" t="s">
        <v>1039</v>
      </c>
      <c r="H2688" s="22" t="s">
        <v>2802</v>
      </c>
      <c r="I2688" s="22" t="s">
        <v>1018</v>
      </c>
      <c r="J2688" s="24">
        <v>1505</v>
      </c>
      <c r="K2688" s="58">
        <f>J2688*((100-$C$14-$C$16)/100)</f>
        <v>1505</v>
      </c>
    </row>
    <row r="2689" spans="2:11" s="1" customFormat="1" ht="89.1" hidden="1" customHeight="1" outlineLevel="5" x14ac:dyDescent="0.2">
      <c r="B2689" s="34" t="s">
        <v>5470</v>
      </c>
      <c r="C2689" s="34"/>
      <c r="D2689" s="21"/>
      <c r="E2689" s="22" t="s">
        <v>5471</v>
      </c>
      <c r="F2689" s="22" t="s">
        <v>248</v>
      </c>
      <c r="G2689" s="22" t="s">
        <v>5388</v>
      </c>
      <c r="H2689" s="22" t="s">
        <v>356</v>
      </c>
      <c r="I2689" s="22" t="s">
        <v>1018</v>
      </c>
      <c r="J2689" s="24">
        <v>2355</v>
      </c>
      <c r="K2689" s="58">
        <f>J2689*((100-$C$14-$C$16)/100)</f>
        <v>2355</v>
      </c>
    </row>
    <row r="2690" spans="2:11" s="1" customFormat="1" ht="89.1" hidden="1" customHeight="1" outlineLevel="5" x14ac:dyDescent="0.2">
      <c r="B2690" s="34" t="s">
        <v>5472</v>
      </c>
      <c r="C2690" s="34"/>
      <c r="D2690" s="21"/>
      <c r="E2690" s="22" t="s">
        <v>5473</v>
      </c>
      <c r="F2690" s="22" t="s">
        <v>248</v>
      </c>
      <c r="G2690" s="22" t="s">
        <v>5388</v>
      </c>
      <c r="H2690" s="22" t="s">
        <v>1218</v>
      </c>
      <c r="I2690" s="22" t="s">
        <v>1018</v>
      </c>
      <c r="J2690" s="24">
        <v>2460</v>
      </c>
      <c r="K2690" s="58">
        <f>J2690*((100-$C$14-$C$16)/100)</f>
        <v>2460</v>
      </c>
    </row>
    <row r="2691" spans="2:11" s="1" customFormat="1" ht="89.1" hidden="1" customHeight="1" outlineLevel="5" x14ac:dyDescent="0.2">
      <c r="B2691" s="34" t="s">
        <v>5474</v>
      </c>
      <c r="C2691" s="34"/>
      <c r="D2691" s="21"/>
      <c r="E2691" s="22" t="s">
        <v>5475</v>
      </c>
      <c r="F2691" s="22" t="s">
        <v>248</v>
      </c>
      <c r="G2691" s="22" t="s">
        <v>5294</v>
      </c>
      <c r="H2691" s="22" t="s">
        <v>1142</v>
      </c>
      <c r="I2691" s="22" t="s">
        <v>1018</v>
      </c>
      <c r="J2691" s="24">
        <v>1100</v>
      </c>
      <c r="K2691" s="58">
        <f>J2691*((100-$C$14-$C$16)/100)</f>
        <v>1100</v>
      </c>
    </row>
    <row r="2692" spans="2:11" ht="12" hidden="1" customHeight="1" outlineLevel="4" x14ac:dyDescent="0.2">
      <c r="B2692" s="38" t="s">
        <v>5223</v>
      </c>
      <c r="C2692" s="38"/>
      <c r="D2692" s="28"/>
      <c r="E2692" s="29"/>
      <c r="F2692" s="29"/>
      <c r="G2692" s="29"/>
      <c r="H2692" s="29"/>
      <c r="I2692" s="29"/>
      <c r="J2692" s="30"/>
      <c r="K2692" s="59"/>
    </row>
    <row r="2693" spans="2:11" s="1" customFormat="1" ht="89.1" hidden="1" customHeight="1" outlineLevel="5" x14ac:dyDescent="0.2">
      <c r="B2693" s="34" t="s">
        <v>5476</v>
      </c>
      <c r="C2693" s="34"/>
      <c r="D2693" s="21"/>
      <c r="E2693" s="22" t="s">
        <v>5477</v>
      </c>
      <c r="F2693" s="22" t="s">
        <v>248</v>
      </c>
      <c r="G2693" s="22" t="s">
        <v>1039</v>
      </c>
      <c r="H2693" s="22" t="s">
        <v>4652</v>
      </c>
      <c r="I2693" s="22" t="s">
        <v>1018</v>
      </c>
      <c r="J2693" s="24">
        <v>1145</v>
      </c>
      <c r="K2693" s="58">
        <f>J2693*((100-$C$14-$C$16)/100)</f>
        <v>1145</v>
      </c>
    </row>
    <row r="2694" spans="2:11" s="1" customFormat="1" ht="89.1" hidden="1" customHeight="1" outlineLevel="5" x14ac:dyDescent="0.2">
      <c r="B2694" s="34" t="s">
        <v>5478</v>
      </c>
      <c r="C2694" s="34"/>
      <c r="D2694" s="21"/>
      <c r="E2694" s="22" t="s">
        <v>5479</v>
      </c>
      <c r="F2694" s="22" t="s">
        <v>248</v>
      </c>
      <c r="G2694" s="22" t="s">
        <v>1039</v>
      </c>
      <c r="H2694" s="22" t="s">
        <v>5263</v>
      </c>
      <c r="I2694" s="22" t="s">
        <v>1018</v>
      </c>
      <c r="J2694" s="24">
        <v>1750</v>
      </c>
      <c r="K2694" s="58">
        <f>J2694*((100-$C$14-$C$16)/100)</f>
        <v>1750</v>
      </c>
    </row>
    <row r="2695" spans="2:11" s="1" customFormat="1" ht="89.1" hidden="1" customHeight="1" outlineLevel="5" x14ac:dyDescent="0.2">
      <c r="B2695" s="34" t="s">
        <v>5480</v>
      </c>
      <c r="C2695" s="34"/>
      <c r="D2695" s="21"/>
      <c r="E2695" s="22" t="s">
        <v>5481</v>
      </c>
      <c r="F2695" s="22" t="s">
        <v>248</v>
      </c>
      <c r="G2695" s="22" t="s">
        <v>1039</v>
      </c>
      <c r="H2695" s="22" t="s">
        <v>5315</v>
      </c>
      <c r="I2695" s="22" t="s">
        <v>1018</v>
      </c>
      <c r="J2695" s="24">
        <v>2570</v>
      </c>
      <c r="K2695" s="58">
        <f>J2695*((100-$C$14-$C$16)/100)</f>
        <v>2570</v>
      </c>
    </row>
    <row r="2696" spans="2:11" s="1" customFormat="1" ht="89.1" hidden="1" customHeight="1" outlineLevel="5" x14ac:dyDescent="0.2">
      <c r="B2696" s="34" t="s">
        <v>5482</v>
      </c>
      <c r="C2696" s="34"/>
      <c r="D2696" s="21"/>
      <c r="E2696" s="22" t="s">
        <v>5483</v>
      </c>
      <c r="F2696" s="22" t="s">
        <v>248</v>
      </c>
      <c r="G2696" s="22" t="s">
        <v>1039</v>
      </c>
      <c r="H2696" s="22" t="s">
        <v>5398</v>
      </c>
      <c r="I2696" s="22" t="s">
        <v>1018</v>
      </c>
      <c r="J2696" s="24">
        <v>2700</v>
      </c>
      <c r="K2696" s="58">
        <f>J2696*((100-$C$14-$C$16)/100)</f>
        <v>2700</v>
      </c>
    </row>
    <row r="2697" spans="2:11" ht="12" hidden="1" customHeight="1" outlineLevel="3" x14ac:dyDescent="0.2">
      <c r="B2697" s="39" t="s">
        <v>5240</v>
      </c>
      <c r="C2697" s="39"/>
      <c r="D2697" s="18"/>
      <c r="E2697" s="19"/>
      <c r="F2697" s="19"/>
      <c r="G2697" s="19"/>
      <c r="H2697" s="19"/>
      <c r="I2697" s="19"/>
      <c r="J2697" s="20"/>
      <c r="K2697" s="57"/>
    </row>
    <row r="2698" spans="2:11" ht="12" hidden="1" customHeight="1" outlineLevel="4" x14ac:dyDescent="0.2">
      <c r="B2698" s="38" t="s">
        <v>5223</v>
      </c>
      <c r="C2698" s="38"/>
      <c r="D2698" s="28"/>
      <c r="E2698" s="29"/>
      <c r="F2698" s="29"/>
      <c r="G2698" s="29"/>
      <c r="H2698" s="29"/>
      <c r="I2698" s="29"/>
      <c r="J2698" s="30"/>
      <c r="K2698" s="59"/>
    </row>
    <row r="2699" spans="2:11" s="1" customFormat="1" ht="89.1" hidden="1" customHeight="1" outlineLevel="5" x14ac:dyDescent="0.2">
      <c r="B2699" s="34" t="s">
        <v>5484</v>
      </c>
      <c r="C2699" s="34"/>
      <c r="D2699" s="21"/>
      <c r="E2699" s="22" t="s">
        <v>5485</v>
      </c>
      <c r="F2699" s="22" t="s">
        <v>248</v>
      </c>
      <c r="G2699" s="22" t="s">
        <v>1183</v>
      </c>
      <c r="H2699" s="22" t="s">
        <v>361</v>
      </c>
      <c r="I2699" s="22" t="s">
        <v>1018</v>
      </c>
      <c r="J2699" s="24">
        <v>1765</v>
      </c>
      <c r="K2699" s="58">
        <f>J2699*((100-$C$14-$C$16)/100)</f>
        <v>1765</v>
      </c>
    </row>
    <row r="2700" spans="2:11" s="1" customFormat="1" ht="89.1" hidden="1" customHeight="1" outlineLevel="5" x14ac:dyDescent="0.2">
      <c r="B2700" s="34" t="s">
        <v>5486</v>
      </c>
      <c r="C2700" s="34"/>
      <c r="D2700" s="21"/>
      <c r="E2700" s="22" t="s">
        <v>5487</v>
      </c>
      <c r="F2700" s="22" t="s">
        <v>248</v>
      </c>
      <c r="G2700" s="22" t="s">
        <v>1183</v>
      </c>
      <c r="H2700" s="22" t="s">
        <v>2802</v>
      </c>
      <c r="I2700" s="22" t="s">
        <v>1018</v>
      </c>
      <c r="J2700" s="24">
        <v>2240</v>
      </c>
      <c r="K2700" s="58">
        <f>J2700*((100-$C$14-$C$16)/100)</f>
        <v>2240</v>
      </c>
    </row>
    <row r="2701" spans="2:11" s="1" customFormat="1" ht="89.1" hidden="1" customHeight="1" outlineLevel="5" x14ac:dyDescent="0.2">
      <c r="B2701" s="34" t="s">
        <v>5488</v>
      </c>
      <c r="C2701" s="34"/>
      <c r="D2701" s="21"/>
      <c r="E2701" s="22" t="s">
        <v>5489</v>
      </c>
      <c r="F2701" s="22" t="s">
        <v>248</v>
      </c>
      <c r="G2701" s="22" t="s">
        <v>1183</v>
      </c>
      <c r="H2701" s="22" t="s">
        <v>5315</v>
      </c>
      <c r="I2701" s="22" t="s">
        <v>1018</v>
      </c>
      <c r="J2701" s="24">
        <v>3155</v>
      </c>
      <c r="K2701" s="58">
        <f>J2701*((100-$C$14-$C$16)/100)</f>
        <v>3155</v>
      </c>
    </row>
    <row r="2702" spans="2:11" s="1" customFormat="1" ht="89.1" hidden="1" customHeight="1" outlineLevel="5" x14ac:dyDescent="0.2">
      <c r="B2702" s="34" t="s">
        <v>5490</v>
      </c>
      <c r="C2702" s="34"/>
      <c r="D2702" s="21"/>
      <c r="E2702" s="22" t="s">
        <v>5491</v>
      </c>
      <c r="F2702" s="22" t="s">
        <v>248</v>
      </c>
      <c r="G2702" s="22" t="s">
        <v>1183</v>
      </c>
      <c r="H2702" s="22" t="s">
        <v>5492</v>
      </c>
      <c r="I2702" s="22" t="s">
        <v>1018</v>
      </c>
      <c r="J2702" s="24">
        <v>3085</v>
      </c>
      <c r="K2702" s="58">
        <f>J2702*((100-$C$14-$C$16)/100)</f>
        <v>3085</v>
      </c>
    </row>
    <row r="2703" spans="2:11" s="1" customFormat="1" ht="89.1" hidden="1" customHeight="1" outlineLevel="5" x14ac:dyDescent="0.2">
      <c r="B2703" s="34" t="s">
        <v>5493</v>
      </c>
      <c r="C2703" s="34"/>
      <c r="D2703" s="21"/>
      <c r="E2703" s="22" t="s">
        <v>5494</v>
      </c>
      <c r="F2703" s="22" t="s">
        <v>248</v>
      </c>
      <c r="G2703" s="22" t="s">
        <v>5339</v>
      </c>
      <c r="H2703" s="22" t="s">
        <v>5315</v>
      </c>
      <c r="I2703" s="22" t="s">
        <v>1018</v>
      </c>
      <c r="J2703" s="24">
        <v>6025</v>
      </c>
      <c r="K2703" s="58">
        <f>J2703*((100-$C$14-$C$16)/100)</f>
        <v>6025</v>
      </c>
    </row>
    <row r="2704" spans="2:11" s="1" customFormat="1" ht="12" customHeight="1" outlineLevel="1" collapsed="1" x14ac:dyDescent="0.2">
      <c r="B2704" s="41" t="s">
        <v>5495</v>
      </c>
      <c r="C2704" s="41"/>
      <c r="D2704" s="25"/>
      <c r="E2704" s="13"/>
      <c r="F2704" s="13"/>
      <c r="G2704" s="13"/>
      <c r="H2704" s="13"/>
      <c r="I2704" s="13"/>
      <c r="J2704" s="14"/>
      <c r="K2704" s="55"/>
    </row>
    <row r="2705" spans="2:11" s="1" customFormat="1" ht="14.1" hidden="1" customHeight="1" outlineLevel="2" x14ac:dyDescent="0.2">
      <c r="B2705" s="35" t="s">
        <v>5496</v>
      </c>
      <c r="C2705" s="35"/>
      <c r="D2705" s="21"/>
      <c r="E2705" s="22" t="s">
        <v>5497</v>
      </c>
      <c r="F2705" s="22" t="s">
        <v>248</v>
      </c>
      <c r="G2705" s="22" t="s">
        <v>463</v>
      </c>
      <c r="H2705" s="22" t="s">
        <v>931</v>
      </c>
      <c r="I2705" s="22" t="s">
        <v>374</v>
      </c>
      <c r="J2705" s="24">
        <v>16835</v>
      </c>
      <c r="K2705" s="58">
        <f t="shared" ref="K2705:K2712" si="104">J2705*((100-$C$14-$C$16)/100)</f>
        <v>16835</v>
      </c>
    </row>
    <row r="2706" spans="2:11" s="1" customFormat="1" ht="14.1" hidden="1" customHeight="1" outlineLevel="2" x14ac:dyDescent="0.2">
      <c r="B2706" s="35" t="s">
        <v>5498</v>
      </c>
      <c r="C2706" s="35"/>
      <c r="D2706" s="21"/>
      <c r="E2706" s="22" t="s">
        <v>5499</v>
      </c>
      <c r="F2706" s="22" t="s">
        <v>248</v>
      </c>
      <c r="G2706" s="22" t="s">
        <v>501</v>
      </c>
      <c r="H2706" s="22" t="s">
        <v>931</v>
      </c>
      <c r="I2706" s="22" t="s">
        <v>374</v>
      </c>
      <c r="J2706" s="24">
        <v>18930</v>
      </c>
      <c r="K2706" s="58">
        <f t="shared" si="104"/>
        <v>18930</v>
      </c>
    </row>
    <row r="2707" spans="2:11" s="1" customFormat="1" ht="14.1" hidden="1" customHeight="1" outlineLevel="2" x14ac:dyDescent="0.2">
      <c r="B2707" s="35" t="s">
        <v>5500</v>
      </c>
      <c r="C2707" s="35"/>
      <c r="D2707" s="21"/>
      <c r="E2707" s="22" t="s">
        <v>5501</v>
      </c>
      <c r="F2707" s="22" t="s">
        <v>248</v>
      </c>
      <c r="G2707" s="22" t="s">
        <v>374</v>
      </c>
      <c r="H2707" s="22" t="s">
        <v>931</v>
      </c>
      <c r="I2707" s="22" t="s">
        <v>374</v>
      </c>
      <c r="J2707" s="24">
        <v>11470</v>
      </c>
      <c r="K2707" s="58">
        <f t="shared" si="104"/>
        <v>11470</v>
      </c>
    </row>
    <row r="2708" spans="2:11" s="1" customFormat="1" ht="14.1" hidden="1" customHeight="1" outlineLevel="2" x14ac:dyDescent="0.2">
      <c r="B2708" s="35" t="s">
        <v>5502</v>
      </c>
      <c r="C2708" s="35"/>
      <c r="D2708" s="21"/>
      <c r="E2708" s="22" t="s">
        <v>5503</v>
      </c>
      <c r="F2708" s="22" t="s">
        <v>248</v>
      </c>
      <c r="G2708" s="22" t="s">
        <v>374</v>
      </c>
      <c r="H2708" s="22" t="s">
        <v>5504</v>
      </c>
      <c r="I2708" s="22" t="s">
        <v>374</v>
      </c>
      <c r="J2708" s="24">
        <v>14410</v>
      </c>
      <c r="K2708" s="58">
        <f t="shared" si="104"/>
        <v>14410</v>
      </c>
    </row>
    <row r="2709" spans="2:11" s="1" customFormat="1" ht="14.1" hidden="1" customHeight="1" outlineLevel="2" x14ac:dyDescent="0.2">
      <c r="B2709" s="35" t="s">
        <v>5505</v>
      </c>
      <c r="C2709" s="35"/>
      <c r="D2709" s="21"/>
      <c r="E2709" s="22" t="s">
        <v>5506</v>
      </c>
      <c r="F2709" s="22" t="s">
        <v>248</v>
      </c>
      <c r="G2709" s="22" t="s">
        <v>398</v>
      </c>
      <c r="H2709" s="22" t="s">
        <v>931</v>
      </c>
      <c r="I2709" s="22" t="s">
        <v>374</v>
      </c>
      <c r="J2709" s="24">
        <v>12275</v>
      </c>
      <c r="K2709" s="58">
        <f t="shared" si="104"/>
        <v>12275</v>
      </c>
    </row>
    <row r="2710" spans="2:11" s="1" customFormat="1" ht="14.1" hidden="1" customHeight="1" outlineLevel="2" x14ac:dyDescent="0.2">
      <c r="B2710" s="35" t="s">
        <v>5507</v>
      </c>
      <c r="C2710" s="35"/>
      <c r="D2710" s="21"/>
      <c r="E2710" s="22" t="s">
        <v>5508</v>
      </c>
      <c r="F2710" s="22" t="s">
        <v>248</v>
      </c>
      <c r="G2710" s="22" t="s">
        <v>419</v>
      </c>
      <c r="H2710" s="22" t="s">
        <v>931</v>
      </c>
      <c r="I2710" s="22" t="s">
        <v>374</v>
      </c>
      <c r="J2710" s="24">
        <v>13290</v>
      </c>
      <c r="K2710" s="58">
        <f t="shared" si="104"/>
        <v>13290</v>
      </c>
    </row>
    <row r="2711" spans="2:11" s="1" customFormat="1" ht="14.1" hidden="1" customHeight="1" outlineLevel="2" x14ac:dyDescent="0.2">
      <c r="B2711" s="35" t="s">
        <v>5509</v>
      </c>
      <c r="C2711" s="35"/>
      <c r="D2711" s="21"/>
      <c r="E2711" s="22" t="s">
        <v>5510</v>
      </c>
      <c r="F2711" s="22" t="s">
        <v>248</v>
      </c>
      <c r="G2711" s="22" t="s">
        <v>419</v>
      </c>
      <c r="H2711" s="22" t="s">
        <v>5504</v>
      </c>
      <c r="I2711" s="22" t="s">
        <v>374</v>
      </c>
      <c r="J2711" s="24">
        <v>16265</v>
      </c>
      <c r="K2711" s="58">
        <f t="shared" si="104"/>
        <v>16265</v>
      </c>
    </row>
    <row r="2712" spans="2:11" s="1" customFormat="1" ht="14.1" hidden="1" customHeight="1" outlineLevel="2" x14ac:dyDescent="0.2">
      <c r="B2712" s="35" t="s">
        <v>5511</v>
      </c>
      <c r="C2712" s="35"/>
      <c r="D2712" s="21"/>
      <c r="E2712" s="22" t="s">
        <v>5512</v>
      </c>
      <c r="F2712" s="22" t="s">
        <v>248</v>
      </c>
      <c r="G2712" s="22" t="s">
        <v>441</v>
      </c>
      <c r="H2712" s="22" t="s">
        <v>931</v>
      </c>
      <c r="I2712" s="22" t="s">
        <v>374</v>
      </c>
      <c r="J2712" s="24">
        <v>15520</v>
      </c>
      <c r="K2712" s="58">
        <f t="shared" si="104"/>
        <v>15520</v>
      </c>
    </row>
    <row r="2713" spans="2:11" ht="12" hidden="1" customHeight="1" outlineLevel="2" x14ac:dyDescent="0.2">
      <c r="B2713" s="33" t="s">
        <v>5513</v>
      </c>
      <c r="C2713" s="33"/>
      <c r="D2713" s="15"/>
      <c r="E2713" s="16"/>
      <c r="F2713" s="16"/>
      <c r="G2713" s="16"/>
      <c r="H2713" s="16"/>
      <c r="I2713" s="16"/>
      <c r="J2713" s="17"/>
      <c r="K2713" s="56"/>
    </row>
    <row r="2714" spans="2:11" s="1" customFormat="1" ht="89.1" hidden="1" customHeight="1" outlineLevel="3" x14ac:dyDescent="0.2">
      <c r="B2714" s="34" t="s">
        <v>5514</v>
      </c>
      <c r="C2714" s="34"/>
      <c r="D2714" s="21"/>
      <c r="E2714" s="22" t="s">
        <v>5515</v>
      </c>
      <c r="F2714" s="22" t="s">
        <v>248</v>
      </c>
      <c r="G2714" s="22" t="s">
        <v>3345</v>
      </c>
      <c r="H2714" s="22" t="s">
        <v>3345</v>
      </c>
      <c r="I2714" s="22" t="s">
        <v>4695</v>
      </c>
      <c r="J2714" s="23">
        <v>85</v>
      </c>
      <c r="K2714" s="58">
        <f>J2714*((100-$C$14-$C$16)/100)</f>
        <v>85</v>
      </c>
    </row>
    <row r="2715" spans="2:11" s="1" customFormat="1" ht="89.1" hidden="1" customHeight="1" outlineLevel="3" x14ac:dyDescent="0.2">
      <c r="B2715" s="34" t="s">
        <v>5516</v>
      </c>
      <c r="C2715" s="34"/>
      <c r="D2715" s="21"/>
      <c r="E2715" s="22" t="s">
        <v>5517</v>
      </c>
      <c r="F2715" s="22" t="s">
        <v>248</v>
      </c>
      <c r="G2715" s="22" t="s">
        <v>2841</v>
      </c>
      <c r="H2715" s="22" t="s">
        <v>5518</v>
      </c>
      <c r="I2715" s="22" t="s">
        <v>4695</v>
      </c>
      <c r="J2715" s="23">
        <v>251</v>
      </c>
      <c r="K2715" s="58">
        <f>J2715*((100-$C$14-$C$16)/100)</f>
        <v>251</v>
      </c>
    </row>
    <row r="2716" spans="2:11" s="1" customFormat="1" ht="89.1" hidden="1" customHeight="1" outlineLevel="3" x14ac:dyDescent="0.2">
      <c r="B2716" s="34" t="s">
        <v>5519</v>
      </c>
      <c r="C2716" s="34"/>
      <c r="D2716" s="21"/>
      <c r="E2716" s="22" t="s">
        <v>5520</v>
      </c>
      <c r="F2716" s="22" t="s">
        <v>248</v>
      </c>
      <c r="G2716" s="22" t="s">
        <v>5521</v>
      </c>
      <c r="H2716" s="22" t="s">
        <v>5522</v>
      </c>
      <c r="I2716" s="22" t="s">
        <v>4695</v>
      </c>
      <c r="J2716" s="23">
        <v>776</v>
      </c>
      <c r="K2716" s="58">
        <f>J2716*((100-$C$14-$C$16)/100)</f>
        <v>776</v>
      </c>
    </row>
    <row r="2717" spans="2:11" s="1" customFormat="1" ht="89.1" hidden="1" customHeight="1" outlineLevel="3" x14ac:dyDescent="0.2">
      <c r="B2717" s="34" t="s">
        <v>5523</v>
      </c>
      <c r="C2717" s="34"/>
      <c r="D2717" s="21"/>
      <c r="E2717" s="22" t="s">
        <v>5524</v>
      </c>
      <c r="F2717" s="22" t="s">
        <v>248</v>
      </c>
      <c r="G2717" s="22" t="s">
        <v>3464</v>
      </c>
      <c r="H2717" s="22" t="s">
        <v>5525</v>
      </c>
      <c r="I2717" s="22" t="s">
        <v>4695</v>
      </c>
      <c r="J2717" s="23">
        <v>863</v>
      </c>
      <c r="K2717" s="58">
        <f>J2717*((100-$C$14-$C$16)/100)</f>
        <v>863</v>
      </c>
    </row>
    <row r="2718" spans="2:11" ht="12" hidden="1" customHeight="1" outlineLevel="2" x14ac:dyDescent="0.2">
      <c r="B2718" s="33" t="s">
        <v>5526</v>
      </c>
      <c r="C2718" s="33"/>
      <c r="D2718" s="15"/>
      <c r="E2718" s="16"/>
      <c r="F2718" s="16"/>
      <c r="G2718" s="16"/>
      <c r="H2718" s="16"/>
      <c r="I2718" s="16"/>
      <c r="J2718" s="17"/>
      <c r="K2718" s="56"/>
    </row>
    <row r="2719" spans="2:11" s="1" customFormat="1" ht="89.1" hidden="1" customHeight="1" outlineLevel="3" x14ac:dyDescent="0.2">
      <c r="B2719" s="34" t="s">
        <v>5527</v>
      </c>
      <c r="C2719" s="34"/>
      <c r="D2719" s="21"/>
      <c r="E2719" s="22" t="s">
        <v>5528</v>
      </c>
      <c r="F2719" s="22" t="s">
        <v>248</v>
      </c>
      <c r="G2719" s="22" t="s">
        <v>374</v>
      </c>
      <c r="H2719" s="22" t="s">
        <v>931</v>
      </c>
      <c r="I2719" s="22" t="s">
        <v>5529</v>
      </c>
      <c r="J2719" s="24">
        <v>2375</v>
      </c>
      <c r="K2719" s="58">
        <f t="shared" ref="K2719:K2728" si="105">J2719*((100-$C$14-$C$16)/100)</f>
        <v>2375</v>
      </c>
    </row>
    <row r="2720" spans="2:11" s="1" customFormat="1" ht="89.1" hidden="1" customHeight="1" outlineLevel="3" x14ac:dyDescent="0.2">
      <c r="B2720" s="34" t="s">
        <v>5530</v>
      </c>
      <c r="C2720" s="34"/>
      <c r="D2720" s="21"/>
      <c r="E2720" s="22" t="s">
        <v>5531</v>
      </c>
      <c r="F2720" s="22" t="s">
        <v>248</v>
      </c>
      <c r="G2720" s="22" t="s">
        <v>374</v>
      </c>
      <c r="H2720" s="22" t="s">
        <v>5504</v>
      </c>
      <c r="I2720" s="22" t="s">
        <v>5529</v>
      </c>
      <c r="J2720" s="24">
        <v>2611</v>
      </c>
      <c r="K2720" s="58">
        <f t="shared" si="105"/>
        <v>2611</v>
      </c>
    </row>
    <row r="2721" spans="2:11" s="1" customFormat="1" ht="89.1" hidden="1" customHeight="1" outlineLevel="3" x14ac:dyDescent="0.2">
      <c r="B2721" s="34" t="s">
        <v>5532</v>
      </c>
      <c r="C2721" s="34"/>
      <c r="D2721" s="21"/>
      <c r="E2721" s="22" t="s">
        <v>5533</v>
      </c>
      <c r="F2721" s="22" t="s">
        <v>248</v>
      </c>
      <c r="G2721" s="22" t="s">
        <v>5534</v>
      </c>
      <c r="H2721" s="22" t="s">
        <v>684</v>
      </c>
      <c r="I2721" s="22" t="s">
        <v>5535</v>
      </c>
      <c r="J2721" s="24">
        <v>3295</v>
      </c>
      <c r="K2721" s="58">
        <f t="shared" si="105"/>
        <v>3295</v>
      </c>
    </row>
    <row r="2722" spans="2:11" s="1" customFormat="1" ht="89.1" hidden="1" customHeight="1" outlineLevel="3" x14ac:dyDescent="0.2">
      <c r="B2722" s="34" t="s">
        <v>5536</v>
      </c>
      <c r="C2722" s="34"/>
      <c r="D2722" s="21"/>
      <c r="E2722" s="22" t="s">
        <v>5537</v>
      </c>
      <c r="F2722" s="22" t="s">
        <v>248</v>
      </c>
      <c r="G2722" s="22" t="s">
        <v>5538</v>
      </c>
      <c r="H2722" s="22" t="s">
        <v>684</v>
      </c>
      <c r="I2722" s="22" t="s">
        <v>5535</v>
      </c>
      <c r="J2722" s="24">
        <v>3952</v>
      </c>
      <c r="K2722" s="58">
        <f t="shared" si="105"/>
        <v>3952</v>
      </c>
    </row>
    <row r="2723" spans="2:11" s="1" customFormat="1" ht="89.1" hidden="1" customHeight="1" outlineLevel="3" x14ac:dyDescent="0.2">
      <c r="B2723" s="34" t="s">
        <v>5539</v>
      </c>
      <c r="C2723" s="34"/>
      <c r="D2723" s="21"/>
      <c r="E2723" s="22" t="s">
        <v>5540</v>
      </c>
      <c r="F2723" s="22" t="s">
        <v>248</v>
      </c>
      <c r="G2723" s="22" t="s">
        <v>5541</v>
      </c>
      <c r="H2723" s="22" t="s">
        <v>684</v>
      </c>
      <c r="I2723" s="22" t="s">
        <v>5535</v>
      </c>
      <c r="J2723" s="24">
        <v>1976</v>
      </c>
      <c r="K2723" s="58">
        <f t="shared" si="105"/>
        <v>1976</v>
      </c>
    </row>
    <row r="2724" spans="2:11" s="1" customFormat="1" ht="89.1" hidden="1" customHeight="1" outlineLevel="3" x14ac:dyDescent="0.2">
      <c r="B2724" s="34" t="s">
        <v>5542</v>
      </c>
      <c r="C2724" s="34"/>
      <c r="D2724" s="21"/>
      <c r="E2724" s="22" t="s">
        <v>5543</v>
      </c>
      <c r="F2724" s="22" t="s">
        <v>248</v>
      </c>
      <c r="G2724" s="22" t="s">
        <v>5544</v>
      </c>
      <c r="H2724" s="22" t="s">
        <v>684</v>
      </c>
      <c r="I2724" s="22" t="s">
        <v>5535</v>
      </c>
      <c r="J2724" s="24">
        <v>2305</v>
      </c>
      <c r="K2724" s="58">
        <f t="shared" si="105"/>
        <v>2305</v>
      </c>
    </row>
    <row r="2725" spans="2:11" s="1" customFormat="1" ht="89.1" hidden="1" customHeight="1" outlineLevel="3" x14ac:dyDescent="0.2">
      <c r="B2725" s="34" t="s">
        <v>5545</v>
      </c>
      <c r="C2725" s="34"/>
      <c r="D2725" s="21"/>
      <c r="E2725" s="22" t="s">
        <v>5546</v>
      </c>
      <c r="F2725" s="22" t="s">
        <v>248</v>
      </c>
      <c r="G2725" s="22" t="s">
        <v>5547</v>
      </c>
      <c r="H2725" s="22" t="s">
        <v>684</v>
      </c>
      <c r="I2725" s="22" t="s">
        <v>5535</v>
      </c>
      <c r="J2725" s="24">
        <v>2641</v>
      </c>
      <c r="K2725" s="58">
        <f t="shared" si="105"/>
        <v>2641</v>
      </c>
    </row>
    <row r="2726" spans="2:11" s="1" customFormat="1" ht="89.1" hidden="1" customHeight="1" outlineLevel="3" x14ac:dyDescent="0.2">
      <c r="B2726" s="34" t="s">
        <v>5548</v>
      </c>
      <c r="C2726" s="34"/>
      <c r="D2726" s="21"/>
      <c r="E2726" s="22" t="s">
        <v>5549</v>
      </c>
      <c r="F2726" s="22" t="s">
        <v>248</v>
      </c>
      <c r="G2726" s="22" t="s">
        <v>2992</v>
      </c>
      <c r="H2726" s="22" t="s">
        <v>684</v>
      </c>
      <c r="I2726" s="22" t="s">
        <v>5535</v>
      </c>
      <c r="J2726" s="24">
        <v>2967</v>
      </c>
      <c r="K2726" s="58">
        <f t="shared" si="105"/>
        <v>2967</v>
      </c>
    </row>
    <row r="2727" spans="2:11" s="1" customFormat="1" ht="89.1" hidden="1" customHeight="1" outlineLevel="3" x14ac:dyDescent="0.2">
      <c r="B2727" s="34" t="s">
        <v>5550</v>
      </c>
      <c r="C2727" s="34"/>
      <c r="D2727" s="21"/>
      <c r="E2727" s="22" t="s">
        <v>5551</v>
      </c>
      <c r="F2727" s="22" t="s">
        <v>248</v>
      </c>
      <c r="G2727" s="22" t="s">
        <v>5541</v>
      </c>
      <c r="H2727" s="22" t="s">
        <v>931</v>
      </c>
      <c r="I2727" s="22" t="s">
        <v>5535</v>
      </c>
      <c r="J2727" s="24">
        <v>2183</v>
      </c>
      <c r="K2727" s="58">
        <f t="shared" si="105"/>
        <v>2183</v>
      </c>
    </row>
    <row r="2728" spans="2:11" s="1" customFormat="1" ht="89.1" hidden="1" customHeight="1" outlineLevel="3" x14ac:dyDescent="0.2">
      <c r="B2728" s="34" t="s">
        <v>5552</v>
      </c>
      <c r="C2728" s="34"/>
      <c r="D2728" s="21"/>
      <c r="E2728" s="22" t="s">
        <v>5553</v>
      </c>
      <c r="F2728" s="22" t="s">
        <v>248</v>
      </c>
      <c r="G2728" s="22" t="s">
        <v>5547</v>
      </c>
      <c r="H2728" s="22" t="s">
        <v>931</v>
      </c>
      <c r="I2728" s="22" t="s">
        <v>5535</v>
      </c>
      <c r="J2728" s="24">
        <v>2896</v>
      </c>
      <c r="K2728" s="58">
        <f t="shared" si="105"/>
        <v>2896</v>
      </c>
    </row>
    <row r="2729" spans="2:11" ht="12" hidden="1" customHeight="1" outlineLevel="2" x14ac:dyDescent="0.2">
      <c r="B2729" s="33" t="s">
        <v>5554</v>
      </c>
      <c r="C2729" s="33"/>
      <c r="D2729" s="15"/>
      <c r="E2729" s="16"/>
      <c r="F2729" s="16"/>
      <c r="G2729" s="16"/>
      <c r="H2729" s="16"/>
      <c r="I2729" s="16"/>
      <c r="J2729" s="17"/>
      <c r="K2729" s="56"/>
    </row>
    <row r="2730" spans="2:11" s="1" customFormat="1" ht="89.1" hidden="1" customHeight="1" outlineLevel="3" x14ac:dyDescent="0.2">
      <c r="B2730" s="34" t="s">
        <v>5555</v>
      </c>
      <c r="C2730" s="34"/>
      <c r="D2730" s="21"/>
      <c r="E2730" s="22" t="s">
        <v>5556</v>
      </c>
      <c r="F2730" s="22" t="s">
        <v>248</v>
      </c>
      <c r="G2730" s="22" t="s">
        <v>5557</v>
      </c>
      <c r="H2730" s="22" t="s">
        <v>251</v>
      </c>
      <c r="I2730" s="22" t="s">
        <v>4695</v>
      </c>
      <c r="J2730" s="23">
        <v>750</v>
      </c>
      <c r="K2730" s="58">
        <f t="shared" ref="K2730:K2747" si="106">J2730*((100-$C$14-$C$16)/100)</f>
        <v>750</v>
      </c>
    </row>
    <row r="2731" spans="2:11" s="1" customFormat="1" ht="89.1" hidden="1" customHeight="1" outlineLevel="3" x14ac:dyDescent="0.2">
      <c r="B2731" s="34" t="s">
        <v>5558</v>
      </c>
      <c r="C2731" s="34"/>
      <c r="D2731" s="21"/>
      <c r="E2731" s="22" t="s">
        <v>5559</v>
      </c>
      <c r="F2731" s="22" t="s">
        <v>248</v>
      </c>
      <c r="G2731" s="22" t="s">
        <v>5560</v>
      </c>
      <c r="H2731" s="22" t="s">
        <v>251</v>
      </c>
      <c r="I2731" s="22" t="s">
        <v>4695</v>
      </c>
      <c r="J2731" s="23">
        <v>905</v>
      </c>
      <c r="K2731" s="58">
        <f t="shared" si="106"/>
        <v>905</v>
      </c>
    </row>
    <row r="2732" spans="2:11" s="1" customFormat="1" ht="89.1" hidden="1" customHeight="1" outlineLevel="3" x14ac:dyDescent="0.2">
      <c r="B2732" s="34" t="s">
        <v>5561</v>
      </c>
      <c r="C2732" s="34"/>
      <c r="D2732" s="21"/>
      <c r="E2732" s="22" t="s">
        <v>5562</v>
      </c>
      <c r="F2732" s="22" t="s">
        <v>248</v>
      </c>
      <c r="G2732" s="22" t="s">
        <v>5563</v>
      </c>
      <c r="H2732" s="22" t="s">
        <v>251</v>
      </c>
      <c r="I2732" s="22" t="s">
        <v>4695</v>
      </c>
      <c r="J2732" s="23">
        <v>428</v>
      </c>
      <c r="K2732" s="58">
        <f t="shared" si="106"/>
        <v>428</v>
      </c>
    </row>
    <row r="2733" spans="2:11" s="1" customFormat="1" ht="89.1" hidden="1" customHeight="1" outlineLevel="3" x14ac:dyDescent="0.2">
      <c r="B2733" s="34" t="s">
        <v>5564</v>
      </c>
      <c r="C2733" s="34"/>
      <c r="D2733" s="21"/>
      <c r="E2733" s="22" t="s">
        <v>5565</v>
      </c>
      <c r="F2733" s="22" t="s">
        <v>248</v>
      </c>
      <c r="G2733" s="22" t="s">
        <v>5566</v>
      </c>
      <c r="H2733" s="22" t="s">
        <v>251</v>
      </c>
      <c r="I2733" s="22" t="s">
        <v>4695</v>
      </c>
      <c r="J2733" s="23">
        <v>507</v>
      </c>
      <c r="K2733" s="58">
        <f t="shared" si="106"/>
        <v>507</v>
      </c>
    </row>
    <row r="2734" spans="2:11" s="1" customFormat="1" ht="89.1" hidden="1" customHeight="1" outlineLevel="3" x14ac:dyDescent="0.2">
      <c r="B2734" s="34" t="s">
        <v>5567</v>
      </c>
      <c r="C2734" s="34"/>
      <c r="D2734" s="21"/>
      <c r="E2734" s="22" t="s">
        <v>5568</v>
      </c>
      <c r="F2734" s="22" t="s">
        <v>248</v>
      </c>
      <c r="G2734" s="22" t="s">
        <v>5569</v>
      </c>
      <c r="H2734" s="22" t="s">
        <v>251</v>
      </c>
      <c r="I2734" s="22" t="s">
        <v>4695</v>
      </c>
      <c r="J2734" s="23">
        <v>592</v>
      </c>
      <c r="K2734" s="58">
        <f t="shared" si="106"/>
        <v>592</v>
      </c>
    </row>
    <row r="2735" spans="2:11" s="1" customFormat="1" ht="89.1" hidden="1" customHeight="1" outlineLevel="3" x14ac:dyDescent="0.2">
      <c r="B2735" s="34" t="s">
        <v>5570</v>
      </c>
      <c r="C2735" s="34"/>
      <c r="D2735" s="21"/>
      <c r="E2735" s="22" t="s">
        <v>5571</v>
      </c>
      <c r="F2735" s="22" t="s">
        <v>248</v>
      </c>
      <c r="G2735" s="22" t="s">
        <v>5572</v>
      </c>
      <c r="H2735" s="22" t="s">
        <v>251</v>
      </c>
      <c r="I2735" s="22" t="s">
        <v>4695</v>
      </c>
      <c r="J2735" s="23">
        <v>662</v>
      </c>
      <c r="K2735" s="58">
        <f t="shared" si="106"/>
        <v>662</v>
      </c>
    </row>
    <row r="2736" spans="2:11" s="1" customFormat="1" ht="89.1" hidden="1" customHeight="1" outlineLevel="3" x14ac:dyDescent="0.2">
      <c r="B2736" s="34" t="s">
        <v>5573</v>
      </c>
      <c r="C2736" s="34"/>
      <c r="D2736" s="21"/>
      <c r="E2736" s="22" t="s">
        <v>5574</v>
      </c>
      <c r="F2736" s="22" t="s">
        <v>248</v>
      </c>
      <c r="G2736" s="22" t="s">
        <v>5557</v>
      </c>
      <c r="H2736" s="22" t="s">
        <v>420</v>
      </c>
      <c r="I2736" s="22" t="s">
        <v>4695</v>
      </c>
      <c r="J2736" s="24">
        <v>1227</v>
      </c>
      <c r="K2736" s="58">
        <f t="shared" si="106"/>
        <v>1227</v>
      </c>
    </row>
    <row r="2737" spans="2:11" s="1" customFormat="1" ht="89.1" hidden="1" customHeight="1" outlineLevel="3" x14ac:dyDescent="0.2">
      <c r="B2737" s="34" t="s">
        <v>5575</v>
      </c>
      <c r="C2737" s="34"/>
      <c r="D2737" s="21"/>
      <c r="E2737" s="22" t="s">
        <v>5576</v>
      </c>
      <c r="F2737" s="22" t="s">
        <v>248</v>
      </c>
      <c r="G2737" s="22" t="s">
        <v>5560</v>
      </c>
      <c r="H2737" s="22" t="s">
        <v>420</v>
      </c>
      <c r="I2737" s="22" t="s">
        <v>4695</v>
      </c>
      <c r="J2737" s="24">
        <v>1499</v>
      </c>
      <c r="K2737" s="58">
        <f t="shared" si="106"/>
        <v>1499</v>
      </c>
    </row>
    <row r="2738" spans="2:11" s="1" customFormat="1" ht="89.1" hidden="1" customHeight="1" outlineLevel="3" x14ac:dyDescent="0.2">
      <c r="B2738" s="34" t="s">
        <v>5577</v>
      </c>
      <c r="C2738" s="34"/>
      <c r="D2738" s="21"/>
      <c r="E2738" s="22" t="s">
        <v>5578</v>
      </c>
      <c r="F2738" s="22" t="s">
        <v>248</v>
      </c>
      <c r="G2738" s="22" t="s">
        <v>5563</v>
      </c>
      <c r="H2738" s="22" t="s">
        <v>420</v>
      </c>
      <c r="I2738" s="22" t="s">
        <v>4695</v>
      </c>
      <c r="J2738" s="23">
        <v>708</v>
      </c>
      <c r="K2738" s="58">
        <f t="shared" si="106"/>
        <v>708</v>
      </c>
    </row>
    <row r="2739" spans="2:11" s="1" customFormat="1" ht="89.1" hidden="1" customHeight="1" outlineLevel="3" x14ac:dyDescent="0.2">
      <c r="B2739" s="34" t="s">
        <v>5579</v>
      </c>
      <c r="C2739" s="34"/>
      <c r="D2739" s="21"/>
      <c r="E2739" s="22" t="s">
        <v>5580</v>
      </c>
      <c r="F2739" s="22" t="s">
        <v>248</v>
      </c>
      <c r="G2739" s="22" t="s">
        <v>5566</v>
      </c>
      <c r="H2739" s="22" t="s">
        <v>420</v>
      </c>
      <c r="I2739" s="22" t="s">
        <v>4695</v>
      </c>
      <c r="J2739" s="23">
        <v>842</v>
      </c>
      <c r="K2739" s="58">
        <f t="shared" si="106"/>
        <v>842</v>
      </c>
    </row>
    <row r="2740" spans="2:11" s="1" customFormat="1" ht="89.1" hidden="1" customHeight="1" outlineLevel="3" x14ac:dyDescent="0.2">
      <c r="B2740" s="34" t="s">
        <v>5581</v>
      </c>
      <c r="C2740" s="34"/>
      <c r="D2740" s="21"/>
      <c r="E2740" s="22" t="s">
        <v>5582</v>
      </c>
      <c r="F2740" s="22" t="s">
        <v>248</v>
      </c>
      <c r="G2740" s="22" t="s">
        <v>5569</v>
      </c>
      <c r="H2740" s="22" t="s">
        <v>420</v>
      </c>
      <c r="I2740" s="22" t="s">
        <v>4695</v>
      </c>
      <c r="J2740" s="23">
        <v>963</v>
      </c>
      <c r="K2740" s="58">
        <f t="shared" si="106"/>
        <v>963</v>
      </c>
    </row>
    <row r="2741" spans="2:11" s="1" customFormat="1" ht="89.1" hidden="1" customHeight="1" outlineLevel="3" x14ac:dyDescent="0.2">
      <c r="B2741" s="34" t="s">
        <v>5583</v>
      </c>
      <c r="C2741" s="34"/>
      <c r="D2741" s="21"/>
      <c r="E2741" s="22" t="s">
        <v>5584</v>
      </c>
      <c r="F2741" s="22" t="s">
        <v>248</v>
      </c>
      <c r="G2741" s="22" t="s">
        <v>5572</v>
      </c>
      <c r="H2741" s="22" t="s">
        <v>420</v>
      </c>
      <c r="I2741" s="22" t="s">
        <v>4695</v>
      </c>
      <c r="J2741" s="24">
        <v>1100</v>
      </c>
      <c r="K2741" s="58">
        <f t="shared" si="106"/>
        <v>1100</v>
      </c>
    </row>
    <row r="2742" spans="2:11" s="1" customFormat="1" ht="89.1" hidden="1" customHeight="1" outlineLevel="3" x14ac:dyDescent="0.2">
      <c r="B2742" s="34" t="s">
        <v>5585</v>
      </c>
      <c r="C2742" s="34"/>
      <c r="D2742" s="21"/>
      <c r="E2742" s="22" t="s">
        <v>5586</v>
      </c>
      <c r="F2742" s="22" t="s">
        <v>248</v>
      </c>
      <c r="G2742" s="22" t="s">
        <v>5557</v>
      </c>
      <c r="H2742" s="22" t="s">
        <v>4444</v>
      </c>
      <c r="I2742" s="22" t="s">
        <v>4695</v>
      </c>
      <c r="J2742" s="23">
        <v>507</v>
      </c>
      <c r="K2742" s="58">
        <f t="shared" si="106"/>
        <v>507</v>
      </c>
    </row>
    <row r="2743" spans="2:11" s="1" customFormat="1" ht="89.1" hidden="1" customHeight="1" outlineLevel="3" x14ac:dyDescent="0.2">
      <c r="B2743" s="34" t="s">
        <v>5587</v>
      </c>
      <c r="C2743" s="34"/>
      <c r="D2743" s="21"/>
      <c r="E2743" s="22" t="s">
        <v>5588</v>
      </c>
      <c r="F2743" s="22" t="s">
        <v>248</v>
      </c>
      <c r="G2743" s="22" t="s">
        <v>5560</v>
      </c>
      <c r="H2743" s="22" t="s">
        <v>4444</v>
      </c>
      <c r="I2743" s="22" t="s">
        <v>4695</v>
      </c>
      <c r="J2743" s="23">
        <v>613</v>
      </c>
      <c r="K2743" s="58">
        <f t="shared" si="106"/>
        <v>613</v>
      </c>
    </row>
    <row r="2744" spans="2:11" s="1" customFormat="1" ht="89.1" hidden="1" customHeight="1" outlineLevel="3" x14ac:dyDescent="0.2">
      <c r="B2744" s="34" t="s">
        <v>5589</v>
      </c>
      <c r="C2744" s="34"/>
      <c r="D2744" s="21"/>
      <c r="E2744" s="22" t="s">
        <v>5590</v>
      </c>
      <c r="F2744" s="22" t="s">
        <v>248</v>
      </c>
      <c r="G2744" s="22" t="s">
        <v>5563</v>
      </c>
      <c r="H2744" s="22" t="s">
        <v>4444</v>
      </c>
      <c r="I2744" s="22" t="s">
        <v>4695</v>
      </c>
      <c r="J2744" s="23">
        <v>292</v>
      </c>
      <c r="K2744" s="58">
        <f t="shared" si="106"/>
        <v>292</v>
      </c>
    </row>
    <row r="2745" spans="2:11" s="1" customFormat="1" ht="89.1" hidden="1" customHeight="1" outlineLevel="3" x14ac:dyDescent="0.2">
      <c r="B2745" s="34" t="s">
        <v>5591</v>
      </c>
      <c r="C2745" s="34"/>
      <c r="D2745" s="21"/>
      <c r="E2745" s="22" t="s">
        <v>5592</v>
      </c>
      <c r="F2745" s="22" t="s">
        <v>248</v>
      </c>
      <c r="G2745" s="22" t="s">
        <v>5566</v>
      </c>
      <c r="H2745" s="22" t="s">
        <v>4444</v>
      </c>
      <c r="I2745" s="22" t="s">
        <v>4695</v>
      </c>
      <c r="J2745" s="23">
        <v>343</v>
      </c>
      <c r="K2745" s="58">
        <f t="shared" si="106"/>
        <v>343</v>
      </c>
    </row>
    <row r="2746" spans="2:11" s="1" customFormat="1" ht="89.1" hidden="1" customHeight="1" outlineLevel="3" x14ac:dyDescent="0.2">
      <c r="B2746" s="34" t="s">
        <v>5593</v>
      </c>
      <c r="C2746" s="34"/>
      <c r="D2746" s="21"/>
      <c r="E2746" s="22" t="s">
        <v>5594</v>
      </c>
      <c r="F2746" s="22" t="s">
        <v>248</v>
      </c>
      <c r="G2746" s="22" t="s">
        <v>5569</v>
      </c>
      <c r="H2746" s="22" t="s">
        <v>4444</v>
      </c>
      <c r="I2746" s="22" t="s">
        <v>4695</v>
      </c>
      <c r="J2746" s="23">
        <v>401</v>
      </c>
      <c r="K2746" s="58">
        <f t="shared" si="106"/>
        <v>401</v>
      </c>
    </row>
    <row r="2747" spans="2:11" s="1" customFormat="1" ht="89.1" hidden="1" customHeight="1" outlineLevel="3" x14ac:dyDescent="0.2">
      <c r="B2747" s="34" t="s">
        <v>5595</v>
      </c>
      <c r="C2747" s="34"/>
      <c r="D2747" s="21"/>
      <c r="E2747" s="22" t="s">
        <v>5596</v>
      </c>
      <c r="F2747" s="22" t="s">
        <v>248</v>
      </c>
      <c r="G2747" s="22" t="s">
        <v>5572</v>
      </c>
      <c r="H2747" s="22" t="s">
        <v>4444</v>
      </c>
      <c r="I2747" s="22" t="s">
        <v>4695</v>
      </c>
      <c r="J2747" s="23">
        <v>448</v>
      </c>
      <c r="K2747" s="58">
        <f t="shared" si="106"/>
        <v>448</v>
      </c>
    </row>
    <row r="2748" spans="2:11" ht="12" hidden="1" customHeight="1" outlineLevel="2" x14ac:dyDescent="0.2">
      <c r="B2748" s="33" t="s">
        <v>5597</v>
      </c>
      <c r="C2748" s="33"/>
      <c r="D2748" s="15"/>
      <c r="E2748" s="16"/>
      <c r="F2748" s="16"/>
      <c r="G2748" s="16"/>
      <c r="H2748" s="16"/>
      <c r="I2748" s="16"/>
      <c r="J2748" s="17"/>
      <c r="K2748" s="56"/>
    </row>
    <row r="2749" spans="2:11" s="1" customFormat="1" ht="89.1" hidden="1" customHeight="1" outlineLevel="3" x14ac:dyDescent="0.2">
      <c r="B2749" s="34" t="s">
        <v>5598</v>
      </c>
      <c r="C2749" s="34"/>
      <c r="D2749" s="21"/>
      <c r="E2749" s="22" t="s">
        <v>5599</v>
      </c>
      <c r="F2749" s="22" t="s">
        <v>248</v>
      </c>
      <c r="G2749" s="22" t="s">
        <v>463</v>
      </c>
      <c r="H2749" s="22" t="s">
        <v>275</v>
      </c>
      <c r="I2749" s="22" t="s">
        <v>374</v>
      </c>
      <c r="J2749" s="24">
        <v>1862</v>
      </c>
      <c r="K2749" s="58">
        <f t="shared" ref="K2749:K2754" si="107">J2749*((100-$C$14-$C$16)/100)</f>
        <v>1862</v>
      </c>
    </row>
    <row r="2750" spans="2:11" s="1" customFormat="1" ht="89.1" hidden="1" customHeight="1" outlineLevel="3" x14ac:dyDescent="0.2">
      <c r="B2750" s="34" t="s">
        <v>5600</v>
      </c>
      <c r="C2750" s="34"/>
      <c r="D2750" s="21"/>
      <c r="E2750" s="22" t="s">
        <v>5601</v>
      </c>
      <c r="F2750" s="22" t="s">
        <v>248</v>
      </c>
      <c r="G2750" s="22" t="s">
        <v>501</v>
      </c>
      <c r="H2750" s="22" t="s">
        <v>275</v>
      </c>
      <c r="I2750" s="22" t="s">
        <v>374</v>
      </c>
      <c r="J2750" s="24">
        <v>2041</v>
      </c>
      <c r="K2750" s="58">
        <f t="shared" si="107"/>
        <v>2041</v>
      </c>
    </row>
    <row r="2751" spans="2:11" s="1" customFormat="1" ht="89.1" hidden="1" customHeight="1" outlineLevel="3" x14ac:dyDescent="0.2">
      <c r="B2751" s="34" t="s">
        <v>5602</v>
      </c>
      <c r="C2751" s="34"/>
      <c r="D2751" s="21"/>
      <c r="E2751" s="22" t="s">
        <v>5603</v>
      </c>
      <c r="F2751" s="22" t="s">
        <v>248</v>
      </c>
      <c r="G2751" s="22" t="s">
        <v>374</v>
      </c>
      <c r="H2751" s="22" t="s">
        <v>275</v>
      </c>
      <c r="I2751" s="22" t="s">
        <v>374</v>
      </c>
      <c r="J2751" s="24">
        <v>1535</v>
      </c>
      <c r="K2751" s="58">
        <f t="shared" si="107"/>
        <v>1535</v>
      </c>
    </row>
    <row r="2752" spans="2:11" s="1" customFormat="1" ht="89.1" hidden="1" customHeight="1" outlineLevel="3" x14ac:dyDescent="0.2">
      <c r="B2752" s="34" t="s">
        <v>5604</v>
      </c>
      <c r="C2752" s="34"/>
      <c r="D2752" s="21"/>
      <c r="E2752" s="22" t="s">
        <v>5605</v>
      </c>
      <c r="F2752" s="22" t="s">
        <v>248</v>
      </c>
      <c r="G2752" s="22" t="s">
        <v>398</v>
      </c>
      <c r="H2752" s="22" t="s">
        <v>275</v>
      </c>
      <c r="I2752" s="22" t="s">
        <v>374</v>
      </c>
      <c r="J2752" s="24">
        <v>1642</v>
      </c>
      <c r="K2752" s="58">
        <f t="shared" si="107"/>
        <v>1642</v>
      </c>
    </row>
    <row r="2753" spans="2:11" s="1" customFormat="1" ht="89.1" hidden="1" customHeight="1" outlineLevel="3" x14ac:dyDescent="0.2">
      <c r="B2753" s="34" t="s">
        <v>5606</v>
      </c>
      <c r="C2753" s="34"/>
      <c r="D2753" s="21"/>
      <c r="E2753" s="22" t="s">
        <v>5607</v>
      </c>
      <c r="F2753" s="22" t="s">
        <v>248</v>
      </c>
      <c r="G2753" s="22" t="s">
        <v>419</v>
      </c>
      <c r="H2753" s="22" t="s">
        <v>275</v>
      </c>
      <c r="I2753" s="22" t="s">
        <v>374</v>
      </c>
      <c r="J2753" s="24">
        <v>1728</v>
      </c>
      <c r="K2753" s="58">
        <f t="shared" si="107"/>
        <v>1728</v>
      </c>
    </row>
    <row r="2754" spans="2:11" s="1" customFormat="1" ht="89.1" hidden="1" customHeight="1" outlineLevel="3" x14ac:dyDescent="0.2">
      <c r="B2754" s="34" t="s">
        <v>5608</v>
      </c>
      <c r="C2754" s="34"/>
      <c r="D2754" s="21"/>
      <c r="E2754" s="22" t="s">
        <v>5609</v>
      </c>
      <c r="F2754" s="22" t="s">
        <v>248</v>
      </c>
      <c r="G2754" s="22" t="s">
        <v>441</v>
      </c>
      <c r="H2754" s="22" t="s">
        <v>275</v>
      </c>
      <c r="I2754" s="22" t="s">
        <v>374</v>
      </c>
      <c r="J2754" s="24">
        <v>1813</v>
      </c>
      <c r="K2754" s="58">
        <f t="shared" si="107"/>
        <v>1813</v>
      </c>
    </row>
    <row r="2755" spans="2:11" ht="12" customHeight="1" outlineLevel="1" collapsed="1" x14ac:dyDescent="0.2">
      <c r="B2755" s="36" t="s">
        <v>5610</v>
      </c>
      <c r="C2755" s="36"/>
      <c r="D2755" s="12"/>
      <c r="E2755" s="13"/>
      <c r="F2755" s="13"/>
      <c r="G2755" s="13"/>
      <c r="H2755" s="13"/>
      <c r="I2755" s="13"/>
      <c r="J2755" s="14"/>
      <c r="K2755" s="55"/>
    </row>
    <row r="2756" spans="2:11" s="1" customFormat="1" ht="89.1" hidden="1" customHeight="1" outlineLevel="2" x14ac:dyDescent="0.2">
      <c r="B2756" s="37" t="s">
        <v>5611</v>
      </c>
      <c r="C2756" s="37"/>
      <c r="D2756" s="26"/>
      <c r="E2756" s="16"/>
      <c r="F2756" s="16"/>
      <c r="G2756" s="16"/>
      <c r="H2756" s="16"/>
      <c r="I2756" s="16"/>
      <c r="J2756" s="17"/>
      <c r="K2756" s="56"/>
    </row>
    <row r="2757" spans="2:11" s="1" customFormat="1" ht="14.1" hidden="1" customHeight="1" outlineLevel="3" x14ac:dyDescent="0.2">
      <c r="B2757" s="35" t="s">
        <v>5612</v>
      </c>
      <c r="C2757" s="35"/>
      <c r="D2757" s="21"/>
      <c r="E2757" s="22" t="s">
        <v>5613</v>
      </c>
      <c r="F2757" s="22" t="s">
        <v>5614</v>
      </c>
      <c r="G2757" s="22" t="s">
        <v>299</v>
      </c>
      <c r="H2757" s="22" t="s">
        <v>299</v>
      </c>
      <c r="I2757" s="22" t="s">
        <v>4695</v>
      </c>
      <c r="J2757" s="23">
        <v>210</v>
      </c>
      <c r="K2757" s="58">
        <f t="shared" ref="K2757:K2776" si="108">J2757*((100-$C$14-$C$16)/100)</f>
        <v>210</v>
      </c>
    </row>
    <row r="2758" spans="2:11" s="1" customFormat="1" ht="14.1" hidden="1" customHeight="1" outlineLevel="3" x14ac:dyDescent="0.2">
      <c r="B2758" s="35" t="s">
        <v>5615</v>
      </c>
      <c r="C2758" s="35"/>
      <c r="D2758" s="21"/>
      <c r="E2758" s="22" t="s">
        <v>5616</v>
      </c>
      <c r="F2758" s="22" t="s">
        <v>5614</v>
      </c>
      <c r="G2758" s="22" t="s">
        <v>258</v>
      </c>
      <c r="H2758" s="22" t="s">
        <v>258</v>
      </c>
      <c r="I2758" s="22" t="s">
        <v>4695</v>
      </c>
      <c r="J2758" s="23">
        <v>269</v>
      </c>
      <c r="K2758" s="58">
        <f t="shared" si="108"/>
        <v>269</v>
      </c>
    </row>
    <row r="2759" spans="2:11" s="1" customFormat="1" ht="14.1" hidden="1" customHeight="1" outlineLevel="3" x14ac:dyDescent="0.2">
      <c r="B2759" s="35" t="s">
        <v>5617</v>
      </c>
      <c r="C2759" s="35"/>
      <c r="D2759" s="21"/>
      <c r="E2759" s="22" t="s">
        <v>5618</v>
      </c>
      <c r="F2759" s="22" t="s">
        <v>5614</v>
      </c>
      <c r="G2759" s="22" t="s">
        <v>258</v>
      </c>
      <c r="H2759" s="22" t="s">
        <v>271</v>
      </c>
      <c r="I2759" s="22" t="s">
        <v>4695</v>
      </c>
      <c r="J2759" s="23">
        <v>321</v>
      </c>
      <c r="K2759" s="58">
        <f t="shared" si="108"/>
        <v>321</v>
      </c>
    </row>
    <row r="2760" spans="2:11" s="1" customFormat="1" ht="14.1" hidden="1" customHeight="1" outlineLevel="3" x14ac:dyDescent="0.2">
      <c r="B2760" s="35" t="s">
        <v>5619</v>
      </c>
      <c r="C2760" s="35"/>
      <c r="D2760" s="21"/>
      <c r="E2760" s="22" t="s">
        <v>5620</v>
      </c>
      <c r="F2760" s="22" t="s">
        <v>5614</v>
      </c>
      <c r="G2760" s="22" t="s">
        <v>258</v>
      </c>
      <c r="H2760" s="22" t="s">
        <v>296</v>
      </c>
      <c r="I2760" s="22" t="s">
        <v>4695</v>
      </c>
      <c r="J2760" s="23">
        <v>338</v>
      </c>
      <c r="K2760" s="58">
        <f t="shared" si="108"/>
        <v>338</v>
      </c>
    </row>
    <row r="2761" spans="2:11" s="1" customFormat="1" ht="14.1" hidden="1" customHeight="1" outlineLevel="3" x14ac:dyDescent="0.2">
      <c r="B2761" s="35" t="s">
        <v>5621</v>
      </c>
      <c r="C2761" s="35"/>
      <c r="D2761" s="21"/>
      <c r="E2761" s="22" t="s">
        <v>5622</v>
      </c>
      <c r="F2761" s="22" t="s">
        <v>5614</v>
      </c>
      <c r="G2761" s="22" t="s">
        <v>258</v>
      </c>
      <c r="H2761" s="22" t="s">
        <v>321</v>
      </c>
      <c r="I2761" s="22" t="s">
        <v>4695</v>
      </c>
      <c r="J2761" s="23">
        <v>402</v>
      </c>
      <c r="K2761" s="58">
        <f t="shared" si="108"/>
        <v>402</v>
      </c>
    </row>
    <row r="2762" spans="2:11" s="1" customFormat="1" ht="14.1" hidden="1" customHeight="1" outlineLevel="3" x14ac:dyDescent="0.2">
      <c r="B2762" s="35" t="s">
        <v>5623</v>
      </c>
      <c r="C2762" s="35"/>
      <c r="D2762" s="21"/>
      <c r="E2762" s="22" t="s">
        <v>5624</v>
      </c>
      <c r="F2762" s="22" t="s">
        <v>5614</v>
      </c>
      <c r="G2762" s="22" t="s">
        <v>271</v>
      </c>
      <c r="H2762" s="22" t="s">
        <v>271</v>
      </c>
      <c r="I2762" s="22" t="s">
        <v>4695</v>
      </c>
      <c r="J2762" s="23">
        <v>338</v>
      </c>
      <c r="K2762" s="58">
        <f t="shared" si="108"/>
        <v>338</v>
      </c>
    </row>
    <row r="2763" spans="2:11" s="1" customFormat="1" ht="14.1" hidden="1" customHeight="1" outlineLevel="3" x14ac:dyDescent="0.2">
      <c r="B2763" s="35" t="s">
        <v>5625</v>
      </c>
      <c r="C2763" s="35"/>
      <c r="D2763" s="21"/>
      <c r="E2763" s="22" t="s">
        <v>5626</v>
      </c>
      <c r="F2763" s="22" t="s">
        <v>5614</v>
      </c>
      <c r="G2763" s="22" t="s">
        <v>271</v>
      </c>
      <c r="H2763" s="22" t="s">
        <v>296</v>
      </c>
      <c r="I2763" s="22" t="s">
        <v>4695</v>
      </c>
      <c r="J2763" s="23">
        <v>434</v>
      </c>
      <c r="K2763" s="58">
        <f t="shared" si="108"/>
        <v>434</v>
      </c>
    </row>
    <row r="2764" spans="2:11" s="1" customFormat="1" ht="14.1" hidden="1" customHeight="1" outlineLevel="3" x14ac:dyDescent="0.2">
      <c r="B2764" s="35" t="s">
        <v>5627</v>
      </c>
      <c r="C2764" s="35"/>
      <c r="D2764" s="21"/>
      <c r="E2764" s="22" t="s">
        <v>5628</v>
      </c>
      <c r="F2764" s="22" t="s">
        <v>5614</v>
      </c>
      <c r="G2764" s="22" t="s">
        <v>271</v>
      </c>
      <c r="H2764" s="22" t="s">
        <v>328</v>
      </c>
      <c r="I2764" s="22" t="s">
        <v>4695</v>
      </c>
      <c r="J2764" s="23">
        <v>503</v>
      </c>
      <c r="K2764" s="58">
        <f t="shared" si="108"/>
        <v>503</v>
      </c>
    </row>
    <row r="2765" spans="2:11" s="1" customFormat="1" ht="14.1" hidden="1" customHeight="1" outlineLevel="3" x14ac:dyDescent="0.2">
      <c r="B2765" s="35" t="s">
        <v>5629</v>
      </c>
      <c r="C2765" s="35"/>
      <c r="D2765" s="21"/>
      <c r="E2765" s="22" t="s">
        <v>5630</v>
      </c>
      <c r="F2765" s="22" t="s">
        <v>5614</v>
      </c>
      <c r="G2765" s="22" t="s">
        <v>271</v>
      </c>
      <c r="H2765" s="22" t="s">
        <v>347</v>
      </c>
      <c r="I2765" s="22" t="s">
        <v>4695</v>
      </c>
      <c r="J2765" s="23">
        <v>534</v>
      </c>
      <c r="K2765" s="58">
        <f t="shared" si="108"/>
        <v>534</v>
      </c>
    </row>
    <row r="2766" spans="2:11" s="1" customFormat="1" ht="14.1" hidden="1" customHeight="1" outlineLevel="3" x14ac:dyDescent="0.2">
      <c r="B2766" s="35" t="s">
        <v>5631</v>
      </c>
      <c r="C2766" s="35"/>
      <c r="D2766" s="21"/>
      <c r="E2766" s="22" t="s">
        <v>5632</v>
      </c>
      <c r="F2766" s="22" t="s">
        <v>5614</v>
      </c>
      <c r="G2766" s="22" t="s">
        <v>296</v>
      </c>
      <c r="H2766" s="22" t="s">
        <v>296</v>
      </c>
      <c r="I2766" s="22" t="s">
        <v>4695</v>
      </c>
      <c r="J2766" s="23">
        <v>429</v>
      </c>
      <c r="K2766" s="58">
        <f t="shared" si="108"/>
        <v>429</v>
      </c>
    </row>
    <row r="2767" spans="2:11" s="1" customFormat="1" ht="14.1" hidden="1" customHeight="1" outlineLevel="3" x14ac:dyDescent="0.2">
      <c r="B2767" s="35" t="s">
        <v>5633</v>
      </c>
      <c r="C2767" s="35"/>
      <c r="D2767" s="21"/>
      <c r="E2767" s="22" t="s">
        <v>5634</v>
      </c>
      <c r="F2767" s="22" t="s">
        <v>5614</v>
      </c>
      <c r="G2767" s="22" t="s">
        <v>296</v>
      </c>
      <c r="H2767" s="22" t="s">
        <v>321</v>
      </c>
      <c r="I2767" s="22" t="s">
        <v>4695</v>
      </c>
      <c r="J2767" s="23">
        <v>510</v>
      </c>
      <c r="K2767" s="58">
        <f t="shared" si="108"/>
        <v>510</v>
      </c>
    </row>
    <row r="2768" spans="2:11" s="1" customFormat="1" ht="14.1" hidden="1" customHeight="1" outlineLevel="3" x14ac:dyDescent="0.2">
      <c r="B2768" s="35" t="s">
        <v>5635</v>
      </c>
      <c r="C2768" s="35"/>
      <c r="D2768" s="21"/>
      <c r="E2768" s="22" t="s">
        <v>5636</v>
      </c>
      <c r="F2768" s="22" t="s">
        <v>5614</v>
      </c>
      <c r="G2768" s="22" t="s">
        <v>296</v>
      </c>
      <c r="H2768" s="22" t="s">
        <v>347</v>
      </c>
      <c r="I2768" s="22" t="s">
        <v>4695</v>
      </c>
      <c r="J2768" s="23">
        <v>591</v>
      </c>
      <c r="K2768" s="58">
        <f t="shared" si="108"/>
        <v>591</v>
      </c>
    </row>
    <row r="2769" spans="2:11" s="1" customFormat="1" ht="14.1" hidden="1" customHeight="1" outlineLevel="3" x14ac:dyDescent="0.2">
      <c r="B2769" s="35" t="s">
        <v>5637</v>
      </c>
      <c r="C2769" s="35"/>
      <c r="D2769" s="21"/>
      <c r="E2769" s="22" t="s">
        <v>5638</v>
      </c>
      <c r="F2769" s="22" t="s">
        <v>5614</v>
      </c>
      <c r="G2769" s="22" t="s">
        <v>296</v>
      </c>
      <c r="H2769" s="22" t="s">
        <v>398</v>
      </c>
      <c r="I2769" s="22" t="s">
        <v>4695</v>
      </c>
      <c r="J2769" s="23">
        <v>838</v>
      </c>
      <c r="K2769" s="58">
        <f t="shared" si="108"/>
        <v>838</v>
      </c>
    </row>
    <row r="2770" spans="2:11" s="1" customFormat="1" ht="14.1" hidden="1" customHeight="1" outlineLevel="3" x14ac:dyDescent="0.2">
      <c r="B2770" s="35" t="s">
        <v>5639</v>
      </c>
      <c r="C2770" s="35"/>
      <c r="D2770" s="21"/>
      <c r="E2770" s="22" t="s">
        <v>5640</v>
      </c>
      <c r="F2770" s="22" t="s">
        <v>5614</v>
      </c>
      <c r="G2770" s="22" t="s">
        <v>321</v>
      </c>
      <c r="H2770" s="22" t="s">
        <v>321</v>
      </c>
      <c r="I2770" s="22" t="s">
        <v>4695</v>
      </c>
      <c r="J2770" s="23">
        <v>600</v>
      </c>
      <c r="K2770" s="58">
        <f t="shared" si="108"/>
        <v>600</v>
      </c>
    </row>
    <row r="2771" spans="2:11" s="1" customFormat="1" ht="14.1" hidden="1" customHeight="1" outlineLevel="3" x14ac:dyDescent="0.2">
      <c r="B2771" s="35" t="s">
        <v>5641</v>
      </c>
      <c r="C2771" s="35"/>
      <c r="D2771" s="21"/>
      <c r="E2771" s="22" t="s">
        <v>5642</v>
      </c>
      <c r="F2771" s="22" t="s">
        <v>5614</v>
      </c>
      <c r="G2771" s="22" t="s">
        <v>321</v>
      </c>
      <c r="H2771" s="22" t="s">
        <v>347</v>
      </c>
      <c r="I2771" s="22" t="s">
        <v>4695</v>
      </c>
      <c r="J2771" s="23">
        <v>715</v>
      </c>
      <c r="K2771" s="58">
        <f t="shared" si="108"/>
        <v>715</v>
      </c>
    </row>
    <row r="2772" spans="2:11" s="1" customFormat="1" ht="14.1" hidden="1" customHeight="1" outlineLevel="3" x14ac:dyDescent="0.2">
      <c r="B2772" s="35" t="s">
        <v>5643</v>
      </c>
      <c r="C2772" s="35"/>
      <c r="D2772" s="21"/>
      <c r="E2772" s="22" t="s">
        <v>5644</v>
      </c>
      <c r="F2772" s="22" t="s">
        <v>5614</v>
      </c>
      <c r="G2772" s="22" t="s">
        <v>321</v>
      </c>
      <c r="H2772" s="22" t="s">
        <v>374</v>
      </c>
      <c r="I2772" s="22" t="s">
        <v>4695</v>
      </c>
      <c r="J2772" s="23">
        <v>824</v>
      </c>
      <c r="K2772" s="58">
        <f t="shared" si="108"/>
        <v>824</v>
      </c>
    </row>
    <row r="2773" spans="2:11" s="1" customFormat="1" ht="14.1" hidden="1" customHeight="1" outlineLevel="3" x14ac:dyDescent="0.2">
      <c r="B2773" s="35" t="s">
        <v>5645</v>
      </c>
      <c r="C2773" s="35"/>
      <c r="D2773" s="21"/>
      <c r="E2773" s="22" t="s">
        <v>5646</v>
      </c>
      <c r="F2773" s="22" t="s">
        <v>5614</v>
      </c>
      <c r="G2773" s="22" t="s">
        <v>347</v>
      </c>
      <c r="H2773" s="22" t="s">
        <v>347</v>
      </c>
      <c r="I2773" s="22" t="s">
        <v>4695</v>
      </c>
      <c r="J2773" s="23">
        <v>838</v>
      </c>
      <c r="K2773" s="58">
        <f t="shared" si="108"/>
        <v>838</v>
      </c>
    </row>
    <row r="2774" spans="2:11" s="1" customFormat="1" ht="14.1" hidden="1" customHeight="1" outlineLevel="3" x14ac:dyDescent="0.2">
      <c r="B2774" s="35" t="s">
        <v>5647</v>
      </c>
      <c r="C2774" s="35"/>
      <c r="D2774" s="21"/>
      <c r="E2774" s="22" t="s">
        <v>5648</v>
      </c>
      <c r="F2774" s="22" t="s">
        <v>5614</v>
      </c>
      <c r="G2774" s="22" t="s">
        <v>347</v>
      </c>
      <c r="H2774" s="22" t="s">
        <v>374</v>
      </c>
      <c r="I2774" s="22" t="s">
        <v>4695</v>
      </c>
      <c r="J2774" s="23">
        <v>966</v>
      </c>
      <c r="K2774" s="58">
        <f t="shared" si="108"/>
        <v>966</v>
      </c>
    </row>
    <row r="2775" spans="2:11" s="1" customFormat="1" ht="14.1" hidden="1" customHeight="1" outlineLevel="3" x14ac:dyDescent="0.2">
      <c r="B2775" s="35" t="s">
        <v>5649</v>
      </c>
      <c r="C2775" s="35"/>
      <c r="D2775" s="21"/>
      <c r="E2775" s="22" t="s">
        <v>5650</v>
      </c>
      <c r="F2775" s="22" t="s">
        <v>5614</v>
      </c>
      <c r="G2775" s="22" t="s">
        <v>347</v>
      </c>
      <c r="H2775" s="22" t="s">
        <v>398</v>
      </c>
      <c r="I2775" s="22" t="s">
        <v>4695</v>
      </c>
      <c r="J2775" s="24">
        <v>1088</v>
      </c>
      <c r="K2775" s="58">
        <f t="shared" si="108"/>
        <v>1088</v>
      </c>
    </row>
    <row r="2776" spans="2:11" s="1" customFormat="1" ht="14.1" hidden="1" customHeight="1" outlineLevel="3" x14ac:dyDescent="0.2">
      <c r="B2776" s="35" t="s">
        <v>5651</v>
      </c>
      <c r="C2776" s="35"/>
      <c r="D2776" s="21"/>
      <c r="E2776" s="22" t="s">
        <v>5652</v>
      </c>
      <c r="F2776" s="22" t="s">
        <v>5614</v>
      </c>
      <c r="G2776" s="22" t="s">
        <v>374</v>
      </c>
      <c r="H2776" s="22" t="s">
        <v>374</v>
      </c>
      <c r="I2776" s="22" t="s">
        <v>4695</v>
      </c>
      <c r="J2776" s="24">
        <v>1115</v>
      </c>
      <c r="K2776" s="58">
        <f t="shared" si="108"/>
        <v>1115</v>
      </c>
    </row>
    <row r="2777" spans="2:11" ht="12" customHeight="1" outlineLevel="1" collapsed="1" x14ac:dyDescent="0.2">
      <c r="B2777" s="36" t="s">
        <v>5653</v>
      </c>
      <c r="C2777" s="36"/>
      <c r="D2777" s="12"/>
      <c r="E2777" s="13"/>
      <c r="F2777" s="13"/>
      <c r="G2777" s="13"/>
      <c r="H2777" s="13"/>
      <c r="I2777" s="13"/>
      <c r="J2777" s="14"/>
      <c r="K2777" s="55"/>
    </row>
    <row r="2778" spans="2:11" ht="12" hidden="1" customHeight="1" outlineLevel="2" x14ac:dyDescent="0.2">
      <c r="B2778" s="33" t="s">
        <v>5654</v>
      </c>
      <c r="C2778" s="33"/>
      <c r="D2778" s="15"/>
      <c r="E2778" s="16"/>
      <c r="F2778" s="16"/>
      <c r="G2778" s="16"/>
      <c r="H2778" s="16"/>
      <c r="I2778" s="16"/>
      <c r="J2778" s="17"/>
      <c r="K2778" s="56"/>
    </row>
    <row r="2779" spans="2:11" s="1" customFormat="1" ht="89.1" hidden="1" customHeight="1" outlineLevel="3" x14ac:dyDescent="0.2">
      <c r="B2779" s="40" t="s">
        <v>5655</v>
      </c>
      <c r="C2779" s="40"/>
      <c r="D2779" s="27"/>
      <c r="E2779" s="19"/>
      <c r="F2779" s="19"/>
      <c r="G2779" s="19"/>
      <c r="H2779" s="19"/>
      <c r="I2779" s="19"/>
      <c r="J2779" s="20"/>
      <c r="K2779" s="57"/>
    </row>
    <row r="2780" spans="2:11" s="1" customFormat="1" ht="14.1" hidden="1" customHeight="1" outlineLevel="4" x14ac:dyDescent="0.2">
      <c r="B2780" s="35" t="s">
        <v>5656</v>
      </c>
      <c r="C2780" s="35"/>
      <c r="D2780" s="21"/>
      <c r="E2780" s="22" t="s">
        <v>5657</v>
      </c>
      <c r="F2780" s="22" t="s">
        <v>5658</v>
      </c>
      <c r="G2780" s="22" t="s">
        <v>5281</v>
      </c>
      <c r="H2780" s="22" t="s">
        <v>4461</v>
      </c>
      <c r="I2780" s="22" t="s">
        <v>3338</v>
      </c>
      <c r="J2780" s="24">
        <v>4338</v>
      </c>
      <c r="K2780" s="58">
        <f t="shared" ref="K2780:K2785" si="109">J2780*((100-$C$14-$C$16)/100)</f>
        <v>4338</v>
      </c>
    </row>
    <row r="2781" spans="2:11" s="1" customFormat="1" ht="14.1" hidden="1" customHeight="1" outlineLevel="4" x14ac:dyDescent="0.2">
      <c r="B2781" s="35" t="s">
        <v>5659</v>
      </c>
      <c r="C2781" s="35"/>
      <c r="D2781" s="21"/>
      <c r="E2781" s="22" t="s">
        <v>5660</v>
      </c>
      <c r="F2781" s="22" t="s">
        <v>5658</v>
      </c>
      <c r="G2781" s="22" t="s">
        <v>5281</v>
      </c>
      <c r="H2781" s="22" t="s">
        <v>4461</v>
      </c>
      <c r="I2781" s="22" t="s">
        <v>3338</v>
      </c>
      <c r="J2781" s="24">
        <v>4548</v>
      </c>
      <c r="K2781" s="58">
        <f t="shared" si="109"/>
        <v>4548</v>
      </c>
    </row>
    <row r="2782" spans="2:11" s="1" customFormat="1" ht="14.1" hidden="1" customHeight="1" outlineLevel="4" x14ac:dyDescent="0.2">
      <c r="B2782" s="35" t="s">
        <v>5661</v>
      </c>
      <c r="C2782" s="35"/>
      <c r="D2782" s="21"/>
      <c r="E2782" s="22" t="s">
        <v>5662</v>
      </c>
      <c r="F2782" s="22" t="s">
        <v>5658</v>
      </c>
      <c r="G2782" s="22" t="s">
        <v>5388</v>
      </c>
      <c r="H2782" s="22" t="s">
        <v>5002</v>
      </c>
      <c r="I2782" s="22" t="s">
        <v>258</v>
      </c>
      <c r="J2782" s="24">
        <v>7032</v>
      </c>
      <c r="K2782" s="58">
        <f t="shared" si="109"/>
        <v>7032</v>
      </c>
    </row>
    <row r="2783" spans="2:11" s="1" customFormat="1" ht="14.1" hidden="1" customHeight="1" outlineLevel="4" x14ac:dyDescent="0.2">
      <c r="B2783" s="35" t="s">
        <v>5663</v>
      </c>
      <c r="C2783" s="35"/>
      <c r="D2783" s="21"/>
      <c r="E2783" s="22" t="s">
        <v>5664</v>
      </c>
      <c r="F2783" s="22" t="s">
        <v>5658</v>
      </c>
      <c r="G2783" s="22" t="s">
        <v>5388</v>
      </c>
      <c r="H2783" s="22" t="s">
        <v>5002</v>
      </c>
      <c r="I2783" s="22" t="s">
        <v>258</v>
      </c>
      <c r="J2783" s="24">
        <v>7218</v>
      </c>
      <c r="K2783" s="58">
        <f t="shared" si="109"/>
        <v>7218</v>
      </c>
    </row>
    <row r="2784" spans="2:11" s="1" customFormat="1" ht="14.1" hidden="1" customHeight="1" outlineLevel="4" x14ac:dyDescent="0.2">
      <c r="B2784" s="35" t="s">
        <v>5665</v>
      </c>
      <c r="C2784" s="35"/>
      <c r="D2784" s="21"/>
      <c r="E2784" s="22" t="s">
        <v>5666</v>
      </c>
      <c r="F2784" s="22" t="s">
        <v>5658</v>
      </c>
      <c r="G2784" s="22" t="s">
        <v>296</v>
      </c>
      <c r="H2784" s="22" t="s">
        <v>5667</v>
      </c>
      <c r="I2784" s="22" t="s">
        <v>5402</v>
      </c>
      <c r="J2784" s="24">
        <v>9864</v>
      </c>
      <c r="K2784" s="58">
        <f t="shared" si="109"/>
        <v>9864</v>
      </c>
    </row>
    <row r="2785" spans="2:11" s="1" customFormat="1" ht="14.1" hidden="1" customHeight="1" outlineLevel="4" x14ac:dyDescent="0.2">
      <c r="B2785" s="35" t="s">
        <v>5668</v>
      </c>
      <c r="C2785" s="35"/>
      <c r="D2785" s="21"/>
      <c r="E2785" s="22" t="s">
        <v>5669</v>
      </c>
      <c r="F2785" s="22" t="s">
        <v>5658</v>
      </c>
      <c r="G2785" s="22" t="s">
        <v>296</v>
      </c>
      <c r="H2785" s="22" t="s">
        <v>5667</v>
      </c>
      <c r="I2785" s="22" t="s">
        <v>5402</v>
      </c>
      <c r="J2785" s="24">
        <v>10188</v>
      </c>
      <c r="K2785" s="58">
        <f t="shared" si="109"/>
        <v>10188</v>
      </c>
    </row>
    <row r="2786" spans="2:11" s="1" customFormat="1" ht="89.1" hidden="1" customHeight="1" outlineLevel="3" x14ac:dyDescent="0.2">
      <c r="B2786" s="40" t="s">
        <v>5670</v>
      </c>
      <c r="C2786" s="40"/>
      <c r="D2786" s="27"/>
      <c r="E2786" s="19"/>
      <c r="F2786" s="19"/>
      <c r="G2786" s="19"/>
      <c r="H2786" s="19"/>
      <c r="I2786" s="19"/>
      <c r="J2786" s="20"/>
      <c r="K2786" s="57"/>
    </row>
    <row r="2787" spans="2:11" s="1" customFormat="1" ht="14.1" hidden="1" customHeight="1" outlineLevel="4" x14ac:dyDescent="0.2">
      <c r="B2787" s="35" t="s">
        <v>5671</v>
      </c>
      <c r="C2787" s="35"/>
      <c r="D2787" s="21"/>
      <c r="E2787" s="22" t="s">
        <v>5672</v>
      </c>
      <c r="F2787" s="22" t="s">
        <v>5658</v>
      </c>
      <c r="G2787" s="22" t="s">
        <v>5281</v>
      </c>
      <c r="H2787" s="22" t="s">
        <v>4461</v>
      </c>
      <c r="I2787" s="22" t="s">
        <v>3338</v>
      </c>
      <c r="J2787" s="24">
        <v>4838</v>
      </c>
      <c r="K2787" s="58">
        <f t="shared" ref="K2787:K2792" si="110">J2787*((100-$C$14-$C$16)/100)</f>
        <v>4838</v>
      </c>
    </row>
    <row r="2788" spans="2:11" s="1" customFormat="1" ht="14.1" hidden="1" customHeight="1" outlineLevel="4" x14ac:dyDescent="0.2">
      <c r="B2788" s="35" t="s">
        <v>5673</v>
      </c>
      <c r="C2788" s="35"/>
      <c r="D2788" s="21"/>
      <c r="E2788" s="22" t="s">
        <v>5674</v>
      </c>
      <c r="F2788" s="22" t="s">
        <v>5658</v>
      </c>
      <c r="G2788" s="22" t="s">
        <v>5281</v>
      </c>
      <c r="H2788" s="22" t="s">
        <v>4461</v>
      </c>
      <c r="I2788" s="22" t="s">
        <v>3338</v>
      </c>
      <c r="J2788" s="24">
        <v>5048</v>
      </c>
      <c r="K2788" s="58">
        <f t="shared" si="110"/>
        <v>5048</v>
      </c>
    </row>
    <row r="2789" spans="2:11" s="1" customFormat="1" ht="14.1" hidden="1" customHeight="1" outlineLevel="4" x14ac:dyDescent="0.2">
      <c r="B2789" s="35" t="s">
        <v>5675</v>
      </c>
      <c r="C2789" s="35"/>
      <c r="D2789" s="21"/>
      <c r="E2789" s="22" t="s">
        <v>5676</v>
      </c>
      <c r="F2789" s="22" t="s">
        <v>5658</v>
      </c>
      <c r="G2789" s="22" t="s">
        <v>5388</v>
      </c>
      <c r="H2789" s="22" t="s">
        <v>5002</v>
      </c>
      <c r="I2789" s="22" t="s">
        <v>258</v>
      </c>
      <c r="J2789" s="24">
        <v>7532</v>
      </c>
      <c r="K2789" s="58">
        <f t="shared" si="110"/>
        <v>7532</v>
      </c>
    </row>
    <row r="2790" spans="2:11" s="1" customFormat="1" ht="14.1" hidden="1" customHeight="1" outlineLevel="4" x14ac:dyDescent="0.2">
      <c r="B2790" s="35" t="s">
        <v>5677</v>
      </c>
      <c r="C2790" s="35"/>
      <c r="D2790" s="21"/>
      <c r="E2790" s="22" t="s">
        <v>5678</v>
      </c>
      <c r="F2790" s="22" t="s">
        <v>5658</v>
      </c>
      <c r="G2790" s="22" t="s">
        <v>5388</v>
      </c>
      <c r="H2790" s="22" t="s">
        <v>5002</v>
      </c>
      <c r="I2790" s="22" t="s">
        <v>258</v>
      </c>
      <c r="J2790" s="24">
        <v>7718</v>
      </c>
      <c r="K2790" s="58">
        <f t="shared" si="110"/>
        <v>7718</v>
      </c>
    </row>
    <row r="2791" spans="2:11" s="1" customFormat="1" ht="14.1" hidden="1" customHeight="1" outlineLevel="4" x14ac:dyDescent="0.2">
      <c r="B2791" s="35" t="s">
        <v>5679</v>
      </c>
      <c r="C2791" s="35"/>
      <c r="D2791" s="21"/>
      <c r="E2791" s="22" t="s">
        <v>5680</v>
      </c>
      <c r="F2791" s="22" t="s">
        <v>5658</v>
      </c>
      <c r="G2791" s="22" t="s">
        <v>296</v>
      </c>
      <c r="H2791" s="22" t="s">
        <v>5667</v>
      </c>
      <c r="I2791" s="22" t="s">
        <v>5402</v>
      </c>
      <c r="J2791" s="24">
        <v>10364</v>
      </c>
      <c r="K2791" s="58">
        <f t="shared" si="110"/>
        <v>10364</v>
      </c>
    </row>
    <row r="2792" spans="2:11" s="1" customFormat="1" ht="14.1" hidden="1" customHeight="1" outlineLevel="4" x14ac:dyDescent="0.2">
      <c r="B2792" s="35" t="s">
        <v>5681</v>
      </c>
      <c r="C2792" s="35"/>
      <c r="D2792" s="21"/>
      <c r="E2792" s="22" t="s">
        <v>5682</v>
      </c>
      <c r="F2792" s="22" t="s">
        <v>5658</v>
      </c>
      <c r="G2792" s="22" t="s">
        <v>296</v>
      </c>
      <c r="H2792" s="22" t="s">
        <v>5667</v>
      </c>
      <c r="I2792" s="22" t="s">
        <v>5402</v>
      </c>
      <c r="J2792" s="24">
        <v>10688</v>
      </c>
      <c r="K2792" s="58">
        <f t="shared" si="110"/>
        <v>10688</v>
      </c>
    </row>
    <row r="2793" spans="2:11" s="1" customFormat="1" ht="89.1" hidden="1" customHeight="1" outlineLevel="3" x14ac:dyDescent="0.2">
      <c r="B2793" s="40" t="s">
        <v>5683</v>
      </c>
      <c r="C2793" s="40"/>
      <c r="D2793" s="27"/>
      <c r="E2793" s="19"/>
      <c r="F2793" s="19"/>
      <c r="G2793" s="19"/>
      <c r="H2793" s="19"/>
      <c r="I2793" s="19"/>
      <c r="J2793" s="20"/>
      <c r="K2793" s="57"/>
    </row>
    <row r="2794" spans="2:11" s="1" customFormat="1" ht="14.1" hidden="1" customHeight="1" outlineLevel="4" x14ac:dyDescent="0.2">
      <c r="B2794" s="35" t="s">
        <v>5684</v>
      </c>
      <c r="C2794" s="35"/>
      <c r="D2794" s="21"/>
      <c r="E2794" s="22" t="s">
        <v>5685</v>
      </c>
      <c r="F2794" s="22" t="s">
        <v>248</v>
      </c>
      <c r="G2794" s="22" t="s">
        <v>5281</v>
      </c>
      <c r="H2794" s="22" t="s">
        <v>4461</v>
      </c>
      <c r="I2794" s="22" t="s">
        <v>3338</v>
      </c>
      <c r="J2794" s="24">
        <v>1790</v>
      </c>
      <c r="K2794" s="58">
        <f t="shared" ref="K2794:K2801" si="111">J2794*((100-$C$14-$C$16)/100)</f>
        <v>1790</v>
      </c>
    </row>
    <row r="2795" spans="2:11" s="1" customFormat="1" ht="14.1" hidden="1" customHeight="1" outlineLevel="4" x14ac:dyDescent="0.2">
      <c r="B2795" s="35" t="s">
        <v>5686</v>
      </c>
      <c r="C2795" s="35"/>
      <c r="D2795" s="21"/>
      <c r="E2795" s="22" t="s">
        <v>5687</v>
      </c>
      <c r="F2795" s="22" t="s">
        <v>248</v>
      </c>
      <c r="G2795" s="22" t="s">
        <v>5281</v>
      </c>
      <c r="H2795" s="22" t="s">
        <v>4461</v>
      </c>
      <c r="I2795" s="22" t="s">
        <v>3338</v>
      </c>
      <c r="J2795" s="24">
        <v>2010</v>
      </c>
      <c r="K2795" s="58">
        <f t="shared" si="111"/>
        <v>2010</v>
      </c>
    </row>
    <row r="2796" spans="2:11" s="1" customFormat="1" ht="14.1" hidden="1" customHeight="1" outlineLevel="4" x14ac:dyDescent="0.2">
      <c r="B2796" s="35" t="s">
        <v>5688</v>
      </c>
      <c r="C2796" s="35"/>
      <c r="D2796" s="21"/>
      <c r="E2796" s="22" t="s">
        <v>5689</v>
      </c>
      <c r="F2796" s="22" t="s">
        <v>248</v>
      </c>
      <c r="G2796" s="22" t="s">
        <v>5388</v>
      </c>
      <c r="H2796" s="22" t="s">
        <v>5002</v>
      </c>
      <c r="I2796" s="22" t="s">
        <v>258</v>
      </c>
      <c r="J2796" s="24">
        <v>2845</v>
      </c>
      <c r="K2796" s="58">
        <f t="shared" si="111"/>
        <v>2845</v>
      </c>
    </row>
    <row r="2797" spans="2:11" s="1" customFormat="1" ht="14.1" hidden="1" customHeight="1" outlineLevel="4" x14ac:dyDescent="0.2">
      <c r="B2797" s="35" t="s">
        <v>5690</v>
      </c>
      <c r="C2797" s="35"/>
      <c r="D2797" s="21"/>
      <c r="E2797" s="22" t="s">
        <v>5691</v>
      </c>
      <c r="F2797" s="22" t="s">
        <v>248</v>
      </c>
      <c r="G2797" s="22" t="s">
        <v>5388</v>
      </c>
      <c r="H2797" s="22" t="s">
        <v>5002</v>
      </c>
      <c r="I2797" s="22" t="s">
        <v>258</v>
      </c>
      <c r="J2797" s="24">
        <v>3100</v>
      </c>
      <c r="K2797" s="58">
        <f t="shared" si="111"/>
        <v>3100</v>
      </c>
    </row>
    <row r="2798" spans="2:11" s="1" customFormat="1" ht="14.1" hidden="1" customHeight="1" outlineLevel="4" x14ac:dyDescent="0.2">
      <c r="B2798" s="35" t="s">
        <v>5692</v>
      </c>
      <c r="C2798" s="35"/>
      <c r="D2798" s="21"/>
      <c r="E2798" s="22" t="s">
        <v>5693</v>
      </c>
      <c r="F2798" s="22" t="s">
        <v>248</v>
      </c>
      <c r="G2798" s="22" t="s">
        <v>296</v>
      </c>
      <c r="H2798" s="22" t="s">
        <v>5667</v>
      </c>
      <c r="I2798" s="22" t="s">
        <v>5402</v>
      </c>
      <c r="J2798" s="24">
        <v>3170</v>
      </c>
      <c r="K2798" s="58">
        <f t="shared" si="111"/>
        <v>3170</v>
      </c>
    </row>
    <row r="2799" spans="2:11" s="1" customFormat="1" ht="14.1" hidden="1" customHeight="1" outlineLevel="4" x14ac:dyDescent="0.2">
      <c r="B2799" s="35" t="s">
        <v>5694</v>
      </c>
      <c r="C2799" s="35"/>
      <c r="D2799" s="21"/>
      <c r="E2799" s="22" t="s">
        <v>5695</v>
      </c>
      <c r="F2799" s="22" t="s">
        <v>248</v>
      </c>
      <c r="G2799" s="22" t="s">
        <v>296</v>
      </c>
      <c r="H2799" s="22" t="s">
        <v>5667</v>
      </c>
      <c r="I2799" s="22" t="s">
        <v>5402</v>
      </c>
      <c r="J2799" s="24">
        <v>3255</v>
      </c>
      <c r="K2799" s="58">
        <f t="shared" si="111"/>
        <v>3255</v>
      </c>
    </row>
    <row r="2800" spans="2:11" s="1" customFormat="1" ht="14.1" hidden="1" customHeight="1" outlineLevel="4" x14ac:dyDescent="0.2">
      <c r="B2800" s="35" t="s">
        <v>5696</v>
      </c>
      <c r="C2800" s="35"/>
      <c r="D2800" s="21"/>
      <c r="E2800" s="22" t="s">
        <v>5697</v>
      </c>
      <c r="F2800" s="22" t="s">
        <v>248</v>
      </c>
      <c r="G2800" s="22" t="s">
        <v>328</v>
      </c>
      <c r="H2800" s="22" t="s">
        <v>463</v>
      </c>
      <c r="I2800" s="22" t="s">
        <v>266</v>
      </c>
      <c r="J2800" s="24">
        <v>6540</v>
      </c>
      <c r="K2800" s="58">
        <f t="shared" si="111"/>
        <v>6540</v>
      </c>
    </row>
    <row r="2801" spans="2:11" s="1" customFormat="1" ht="14.1" hidden="1" customHeight="1" outlineLevel="4" x14ac:dyDescent="0.2">
      <c r="B2801" s="35" t="s">
        <v>5698</v>
      </c>
      <c r="C2801" s="35"/>
      <c r="D2801" s="21"/>
      <c r="E2801" s="22" t="s">
        <v>5699</v>
      </c>
      <c r="F2801" s="22" t="s">
        <v>248</v>
      </c>
      <c r="G2801" s="22" t="s">
        <v>328</v>
      </c>
      <c r="H2801" s="22" t="s">
        <v>463</v>
      </c>
      <c r="I2801" s="22" t="s">
        <v>266</v>
      </c>
      <c r="J2801" s="24">
        <v>6650</v>
      </c>
      <c r="K2801" s="58">
        <f t="shared" si="111"/>
        <v>6650</v>
      </c>
    </row>
    <row r="2802" spans="2:11" ht="12" hidden="1" customHeight="1" outlineLevel="2" x14ac:dyDescent="0.2">
      <c r="B2802" s="33" t="s">
        <v>5700</v>
      </c>
      <c r="C2802" s="33"/>
      <c r="D2802" s="15"/>
      <c r="E2802" s="16"/>
      <c r="F2802" s="16"/>
      <c r="G2802" s="16"/>
      <c r="H2802" s="16"/>
      <c r="I2802" s="16"/>
      <c r="J2802" s="17"/>
      <c r="K2802" s="56"/>
    </row>
    <row r="2803" spans="2:11" s="1" customFormat="1" ht="89.1" hidden="1" customHeight="1" outlineLevel="3" x14ac:dyDescent="0.2">
      <c r="B2803" s="40" t="s">
        <v>5701</v>
      </c>
      <c r="C2803" s="40"/>
      <c r="D2803" s="27"/>
      <c r="E2803" s="19"/>
      <c r="F2803" s="19"/>
      <c r="G2803" s="19"/>
      <c r="H2803" s="19"/>
      <c r="I2803" s="19"/>
      <c r="J2803" s="20"/>
      <c r="K2803" s="57"/>
    </row>
    <row r="2804" spans="2:11" s="1" customFormat="1" ht="14.1" hidden="1" customHeight="1" outlineLevel="4" x14ac:dyDescent="0.2">
      <c r="B2804" s="35" t="s">
        <v>5702</v>
      </c>
      <c r="C2804" s="35"/>
      <c r="D2804" s="21"/>
      <c r="E2804" s="22" t="s">
        <v>5703</v>
      </c>
      <c r="F2804" s="22" t="s">
        <v>5658</v>
      </c>
      <c r="G2804" s="22" t="s">
        <v>5281</v>
      </c>
      <c r="H2804" s="22" t="s">
        <v>4461</v>
      </c>
      <c r="I2804" s="22" t="s">
        <v>3338</v>
      </c>
      <c r="J2804" s="24">
        <v>6066</v>
      </c>
      <c r="K2804" s="58">
        <f t="shared" ref="K2804:K2809" si="112">J2804*((100-$C$14-$C$16)/100)</f>
        <v>6066</v>
      </c>
    </row>
    <row r="2805" spans="2:11" s="1" customFormat="1" ht="14.1" hidden="1" customHeight="1" outlineLevel="4" x14ac:dyDescent="0.2">
      <c r="B2805" s="35" t="s">
        <v>5704</v>
      </c>
      <c r="C2805" s="35"/>
      <c r="D2805" s="21"/>
      <c r="E2805" s="22" t="s">
        <v>5705</v>
      </c>
      <c r="F2805" s="22" t="s">
        <v>5658</v>
      </c>
      <c r="G2805" s="22" t="s">
        <v>5281</v>
      </c>
      <c r="H2805" s="22" t="s">
        <v>4461</v>
      </c>
      <c r="I2805" s="22" t="s">
        <v>3338</v>
      </c>
      <c r="J2805" s="24">
        <v>6204</v>
      </c>
      <c r="K2805" s="58">
        <f t="shared" si="112"/>
        <v>6204</v>
      </c>
    </row>
    <row r="2806" spans="2:11" s="1" customFormat="1" ht="14.1" hidden="1" customHeight="1" outlineLevel="4" x14ac:dyDescent="0.2">
      <c r="B2806" s="35" t="s">
        <v>5706</v>
      </c>
      <c r="C2806" s="35"/>
      <c r="D2806" s="21"/>
      <c r="E2806" s="22" t="s">
        <v>5707</v>
      </c>
      <c r="F2806" s="22" t="s">
        <v>5658</v>
      </c>
      <c r="G2806" s="22" t="s">
        <v>5388</v>
      </c>
      <c r="H2806" s="22" t="s">
        <v>5002</v>
      </c>
      <c r="I2806" s="22" t="s">
        <v>258</v>
      </c>
      <c r="J2806" s="24">
        <v>9462</v>
      </c>
      <c r="K2806" s="58">
        <f t="shared" si="112"/>
        <v>9462</v>
      </c>
    </row>
    <row r="2807" spans="2:11" s="1" customFormat="1" ht="14.1" hidden="1" customHeight="1" outlineLevel="4" x14ac:dyDescent="0.2">
      <c r="B2807" s="35" t="s">
        <v>5708</v>
      </c>
      <c r="C2807" s="35"/>
      <c r="D2807" s="21"/>
      <c r="E2807" s="22" t="s">
        <v>5709</v>
      </c>
      <c r="F2807" s="22" t="s">
        <v>5658</v>
      </c>
      <c r="G2807" s="22" t="s">
        <v>5388</v>
      </c>
      <c r="H2807" s="22" t="s">
        <v>5002</v>
      </c>
      <c r="I2807" s="22" t="s">
        <v>258</v>
      </c>
      <c r="J2807" s="24">
        <v>9990</v>
      </c>
      <c r="K2807" s="58">
        <f t="shared" si="112"/>
        <v>9990</v>
      </c>
    </row>
    <row r="2808" spans="2:11" s="1" customFormat="1" ht="14.1" hidden="1" customHeight="1" outlineLevel="4" x14ac:dyDescent="0.2">
      <c r="B2808" s="35" t="s">
        <v>5710</v>
      </c>
      <c r="C2808" s="35"/>
      <c r="D2808" s="21"/>
      <c r="E2808" s="22" t="s">
        <v>5711</v>
      </c>
      <c r="F2808" s="22" t="s">
        <v>5658</v>
      </c>
      <c r="G2808" s="22" t="s">
        <v>296</v>
      </c>
      <c r="H2808" s="22" t="s">
        <v>5667</v>
      </c>
      <c r="I2808" s="22" t="s">
        <v>266</v>
      </c>
      <c r="J2808" s="24">
        <v>15078</v>
      </c>
      <c r="K2808" s="58">
        <f t="shared" si="112"/>
        <v>15078</v>
      </c>
    </row>
    <row r="2809" spans="2:11" s="1" customFormat="1" ht="14.1" hidden="1" customHeight="1" outlineLevel="4" x14ac:dyDescent="0.2">
      <c r="B2809" s="35" t="s">
        <v>5712</v>
      </c>
      <c r="C2809" s="35"/>
      <c r="D2809" s="21"/>
      <c r="E2809" s="22" t="s">
        <v>5713</v>
      </c>
      <c r="F2809" s="22" t="s">
        <v>5658</v>
      </c>
      <c r="G2809" s="22" t="s">
        <v>296</v>
      </c>
      <c r="H2809" s="22" t="s">
        <v>5714</v>
      </c>
      <c r="I2809" s="22" t="s">
        <v>266</v>
      </c>
      <c r="J2809" s="24">
        <v>15204</v>
      </c>
      <c r="K2809" s="58">
        <f t="shared" si="112"/>
        <v>15204</v>
      </c>
    </row>
    <row r="2810" spans="2:11" s="1" customFormat="1" ht="89.1" hidden="1" customHeight="1" outlineLevel="3" x14ac:dyDescent="0.2">
      <c r="B2810" s="40" t="s">
        <v>5715</v>
      </c>
      <c r="C2810" s="40"/>
      <c r="D2810" s="27"/>
      <c r="E2810" s="19"/>
      <c r="F2810" s="19"/>
      <c r="G2810" s="19"/>
      <c r="H2810" s="19"/>
      <c r="I2810" s="19"/>
      <c r="J2810" s="20"/>
      <c r="K2810" s="57"/>
    </row>
    <row r="2811" spans="2:11" s="1" customFormat="1" ht="14.1" hidden="1" customHeight="1" outlineLevel="4" x14ac:dyDescent="0.2">
      <c r="B2811" s="35" t="s">
        <v>5716</v>
      </c>
      <c r="C2811" s="35"/>
      <c r="D2811" s="21"/>
      <c r="E2811" s="22" t="s">
        <v>5717</v>
      </c>
      <c r="F2811" s="22" t="s">
        <v>5658</v>
      </c>
      <c r="G2811" s="22" t="s">
        <v>5281</v>
      </c>
      <c r="H2811" s="22" t="s">
        <v>4461</v>
      </c>
      <c r="I2811" s="22" t="s">
        <v>3338</v>
      </c>
      <c r="J2811" s="24">
        <v>6566</v>
      </c>
      <c r="K2811" s="58">
        <f t="shared" ref="K2811:K2816" si="113">J2811*((100-$C$14-$C$16)/100)</f>
        <v>6566</v>
      </c>
    </row>
    <row r="2812" spans="2:11" s="1" customFormat="1" ht="14.1" hidden="1" customHeight="1" outlineLevel="4" x14ac:dyDescent="0.2">
      <c r="B2812" s="35" t="s">
        <v>5718</v>
      </c>
      <c r="C2812" s="35"/>
      <c r="D2812" s="21"/>
      <c r="E2812" s="22" t="s">
        <v>5719</v>
      </c>
      <c r="F2812" s="22" t="s">
        <v>5658</v>
      </c>
      <c r="G2812" s="22" t="s">
        <v>5281</v>
      </c>
      <c r="H2812" s="22" t="s">
        <v>4461</v>
      </c>
      <c r="I2812" s="22" t="s">
        <v>3338</v>
      </c>
      <c r="J2812" s="24">
        <v>6704</v>
      </c>
      <c r="K2812" s="58">
        <f t="shared" si="113"/>
        <v>6704</v>
      </c>
    </row>
    <row r="2813" spans="2:11" s="1" customFormat="1" ht="14.1" hidden="1" customHeight="1" outlineLevel="4" x14ac:dyDescent="0.2">
      <c r="B2813" s="35" t="s">
        <v>5720</v>
      </c>
      <c r="C2813" s="35"/>
      <c r="D2813" s="21"/>
      <c r="E2813" s="22" t="s">
        <v>5721</v>
      </c>
      <c r="F2813" s="22" t="s">
        <v>5658</v>
      </c>
      <c r="G2813" s="22" t="s">
        <v>5388</v>
      </c>
      <c r="H2813" s="22" t="s">
        <v>5002</v>
      </c>
      <c r="I2813" s="22" t="s">
        <v>258</v>
      </c>
      <c r="J2813" s="24">
        <v>9962</v>
      </c>
      <c r="K2813" s="58">
        <f t="shared" si="113"/>
        <v>9962</v>
      </c>
    </row>
    <row r="2814" spans="2:11" s="1" customFormat="1" ht="14.1" hidden="1" customHeight="1" outlineLevel="4" x14ac:dyDescent="0.2">
      <c r="B2814" s="35" t="s">
        <v>5722</v>
      </c>
      <c r="C2814" s="35"/>
      <c r="D2814" s="21"/>
      <c r="E2814" s="22" t="s">
        <v>5723</v>
      </c>
      <c r="F2814" s="22" t="s">
        <v>5658</v>
      </c>
      <c r="G2814" s="22" t="s">
        <v>5388</v>
      </c>
      <c r="H2814" s="22" t="s">
        <v>5002</v>
      </c>
      <c r="I2814" s="22" t="s">
        <v>258</v>
      </c>
      <c r="J2814" s="24">
        <v>10490</v>
      </c>
      <c r="K2814" s="58">
        <f t="shared" si="113"/>
        <v>10490</v>
      </c>
    </row>
    <row r="2815" spans="2:11" s="1" customFormat="1" ht="14.1" hidden="1" customHeight="1" outlineLevel="4" x14ac:dyDescent="0.2">
      <c r="B2815" s="35" t="s">
        <v>5724</v>
      </c>
      <c r="C2815" s="35"/>
      <c r="D2815" s="21"/>
      <c r="E2815" s="22" t="s">
        <v>5725</v>
      </c>
      <c r="F2815" s="22" t="s">
        <v>5658</v>
      </c>
      <c r="G2815" s="22" t="s">
        <v>296</v>
      </c>
      <c r="H2815" s="22" t="s">
        <v>5667</v>
      </c>
      <c r="I2815" s="22" t="s">
        <v>266</v>
      </c>
      <c r="J2815" s="24">
        <v>15578</v>
      </c>
      <c r="K2815" s="58">
        <f t="shared" si="113"/>
        <v>15578</v>
      </c>
    </row>
    <row r="2816" spans="2:11" s="1" customFormat="1" ht="14.1" hidden="1" customHeight="1" outlineLevel="4" x14ac:dyDescent="0.2">
      <c r="B2816" s="35" t="s">
        <v>5726</v>
      </c>
      <c r="C2816" s="35"/>
      <c r="D2816" s="21"/>
      <c r="E2816" s="22" t="s">
        <v>5727</v>
      </c>
      <c r="F2816" s="22" t="s">
        <v>5658</v>
      </c>
      <c r="G2816" s="22" t="s">
        <v>296</v>
      </c>
      <c r="H2816" s="22" t="s">
        <v>5714</v>
      </c>
      <c r="I2816" s="22" t="s">
        <v>266</v>
      </c>
      <c r="J2816" s="24">
        <v>15704</v>
      </c>
      <c r="K2816" s="58">
        <f t="shared" si="113"/>
        <v>15704</v>
      </c>
    </row>
    <row r="2817" spans="2:11" s="1" customFormat="1" ht="89.1" hidden="1" customHeight="1" outlineLevel="3" x14ac:dyDescent="0.2">
      <c r="B2817" s="40" t="s">
        <v>5728</v>
      </c>
      <c r="C2817" s="40"/>
      <c r="D2817" s="27"/>
      <c r="E2817" s="19"/>
      <c r="F2817" s="19"/>
      <c r="G2817" s="19"/>
      <c r="H2817" s="19"/>
      <c r="I2817" s="19"/>
      <c r="J2817" s="20"/>
      <c r="K2817" s="57"/>
    </row>
    <row r="2818" spans="2:11" s="1" customFormat="1" ht="14.1" hidden="1" customHeight="1" outlineLevel="4" x14ac:dyDescent="0.2">
      <c r="B2818" s="35" t="s">
        <v>5729</v>
      </c>
      <c r="C2818" s="35"/>
      <c r="D2818" s="21"/>
      <c r="E2818" s="22" t="s">
        <v>5730</v>
      </c>
      <c r="F2818" s="22" t="s">
        <v>248</v>
      </c>
      <c r="G2818" s="22" t="s">
        <v>5281</v>
      </c>
      <c r="H2818" s="22" t="s">
        <v>4461</v>
      </c>
      <c r="I2818" s="22" t="s">
        <v>3338</v>
      </c>
      <c r="J2818" s="24">
        <v>2100</v>
      </c>
      <c r="K2818" s="58">
        <f t="shared" ref="K2818:K2825" si="114">J2818*((100-$C$14-$C$16)/100)</f>
        <v>2100</v>
      </c>
    </row>
    <row r="2819" spans="2:11" s="1" customFormat="1" ht="14.1" hidden="1" customHeight="1" outlineLevel="4" x14ac:dyDescent="0.2">
      <c r="B2819" s="35" t="s">
        <v>5731</v>
      </c>
      <c r="C2819" s="35"/>
      <c r="D2819" s="21"/>
      <c r="E2819" s="22" t="s">
        <v>5732</v>
      </c>
      <c r="F2819" s="22" t="s">
        <v>248</v>
      </c>
      <c r="G2819" s="22" t="s">
        <v>5281</v>
      </c>
      <c r="H2819" s="22" t="s">
        <v>4461</v>
      </c>
      <c r="I2819" s="22" t="s">
        <v>3338</v>
      </c>
      <c r="J2819" s="24">
        <v>2295</v>
      </c>
      <c r="K2819" s="58">
        <f t="shared" si="114"/>
        <v>2295</v>
      </c>
    </row>
    <row r="2820" spans="2:11" s="1" customFormat="1" ht="14.1" hidden="1" customHeight="1" outlineLevel="4" x14ac:dyDescent="0.2">
      <c r="B2820" s="35" t="s">
        <v>5733</v>
      </c>
      <c r="C2820" s="35"/>
      <c r="D2820" s="21"/>
      <c r="E2820" s="22" t="s">
        <v>5734</v>
      </c>
      <c r="F2820" s="22" t="s">
        <v>248</v>
      </c>
      <c r="G2820" s="22" t="s">
        <v>5388</v>
      </c>
      <c r="H2820" s="22" t="s">
        <v>5002</v>
      </c>
      <c r="I2820" s="22" t="s">
        <v>258</v>
      </c>
      <c r="J2820" s="24">
        <v>3170</v>
      </c>
      <c r="K2820" s="58">
        <f t="shared" si="114"/>
        <v>3170</v>
      </c>
    </row>
    <row r="2821" spans="2:11" s="1" customFormat="1" ht="14.1" hidden="1" customHeight="1" outlineLevel="4" x14ac:dyDescent="0.2">
      <c r="B2821" s="35" t="s">
        <v>5735</v>
      </c>
      <c r="C2821" s="35"/>
      <c r="D2821" s="21"/>
      <c r="E2821" s="22" t="s">
        <v>5736</v>
      </c>
      <c r="F2821" s="22" t="s">
        <v>248</v>
      </c>
      <c r="G2821" s="22" t="s">
        <v>5388</v>
      </c>
      <c r="H2821" s="22" t="s">
        <v>5002</v>
      </c>
      <c r="I2821" s="22" t="s">
        <v>258</v>
      </c>
      <c r="J2821" s="24">
        <v>3405</v>
      </c>
      <c r="K2821" s="58">
        <f t="shared" si="114"/>
        <v>3405</v>
      </c>
    </row>
    <row r="2822" spans="2:11" s="1" customFormat="1" ht="14.1" hidden="1" customHeight="1" outlineLevel="4" x14ac:dyDescent="0.2">
      <c r="B2822" s="35" t="s">
        <v>5737</v>
      </c>
      <c r="C2822" s="35"/>
      <c r="D2822" s="21"/>
      <c r="E2822" s="22" t="s">
        <v>5738</v>
      </c>
      <c r="F2822" s="22" t="s">
        <v>248</v>
      </c>
      <c r="G2822" s="22" t="s">
        <v>296</v>
      </c>
      <c r="H2822" s="22" t="s">
        <v>5714</v>
      </c>
      <c r="I2822" s="22" t="s">
        <v>266</v>
      </c>
      <c r="J2822" s="24">
        <v>3580</v>
      </c>
      <c r="K2822" s="58">
        <f t="shared" si="114"/>
        <v>3580</v>
      </c>
    </row>
    <row r="2823" spans="2:11" s="1" customFormat="1" ht="14.1" hidden="1" customHeight="1" outlineLevel="4" x14ac:dyDescent="0.2">
      <c r="B2823" s="35" t="s">
        <v>5739</v>
      </c>
      <c r="C2823" s="35"/>
      <c r="D2823" s="21"/>
      <c r="E2823" s="22" t="s">
        <v>5740</v>
      </c>
      <c r="F2823" s="22" t="s">
        <v>248</v>
      </c>
      <c r="G2823" s="22" t="s">
        <v>296</v>
      </c>
      <c r="H2823" s="22" t="s">
        <v>5714</v>
      </c>
      <c r="I2823" s="22" t="s">
        <v>266</v>
      </c>
      <c r="J2823" s="24">
        <v>3660</v>
      </c>
      <c r="K2823" s="58">
        <f t="shared" si="114"/>
        <v>3660</v>
      </c>
    </row>
    <row r="2824" spans="2:11" s="1" customFormat="1" ht="14.1" hidden="1" customHeight="1" outlineLevel="4" x14ac:dyDescent="0.2">
      <c r="B2824" s="35" t="s">
        <v>5741</v>
      </c>
      <c r="C2824" s="35"/>
      <c r="D2824" s="21"/>
      <c r="E2824" s="22" t="s">
        <v>5742</v>
      </c>
      <c r="F2824" s="22" t="s">
        <v>248</v>
      </c>
      <c r="G2824" s="22" t="s">
        <v>328</v>
      </c>
      <c r="H2824" s="22" t="s">
        <v>463</v>
      </c>
      <c r="I2824" s="22" t="s">
        <v>4357</v>
      </c>
      <c r="J2824" s="24">
        <v>7775</v>
      </c>
      <c r="K2824" s="58">
        <f t="shared" si="114"/>
        <v>7775</v>
      </c>
    </row>
    <row r="2825" spans="2:11" s="1" customFormat="1" ht="14.1" hidden="1" customHeight="1" outlineLevel="4" x14ac:dyDescent="0.2">
      <c r="B2825" s="35" t="s">
        <v>5743</v>
      </c>
      <c r="C2825" s="35"/>
      <c r="D2825" s="21"/>
      <c r="E2825" s="22" t="s">
        <v>5744</v>
      </c>
      <c r="F2825" s="22" t="s">
        <v>248</v>
      </c>
      <c r="G2825" s="22" t="s">
        <v>328</v>
      </c>
      <c r="H2825" s="22" t="s">
        <v>463</v>
      </c>
      <c r="I2825" s="22" t="s">
        <v>4357</v>
      </c>
      <c r="J2825" s="24">
        <v>7855</v>
      </c>
      <c r="K2825" s="58">
        <f t="shared" si="114"/>
        <v>7855</v>
      </c>
    </row>
    <row r="2826" spans="2:11" ht="12" hidden="1" customHeight="1" outlineLevel="3" x14ac:dyDescent="0.2">
      <c r="B2826" s="39" t="s">
        <v>5745</v>
      </c>
      <c r="C2826" s="39"/>
      <c r="D2826" s="18"/>
      <c r="E2826" s="19"/>
      <c r="F2826" s="19"/>
      <c r="G2826" s="19"/>
      <c r="H2826" s="19"/>
      <c r="I2826" s="19"/>
      <c r="J2826" s="20"/>
      <c r="K2826" s="57"/>
    </row>
    <row r="2827" spans="2:11" s="1" customFormat="1" ht="89.1" hidden="1" customHeight="1" outlineLevel="4" x14ac:dyDescent="0.2">
      <c r="B2827" s="34" t="s">
        <v>5746</v>
      </c>
      <c r="C2827" s="34"/>
      <c r="D2827" s="21"/>
      <c r="E2827" s="22" t="s">
        <v>5747</v>
      </c>
      <c r="F2827" s="22" t="s">
        <v>5658</v>
      </c>
      <c r="G2827" s="22" t="s">
        <v>5281</v>
      </c>
      <c r="H2827" s="22" t="s">
        <v>4461</v>
      </c>
      <c r="I2827" s="22" t="s">
        <v>3338</v>
      </c>
      <c r="J2827" s="24">
        <v>3780</v>
      </c>
      <c r="K2827" s="58">
        <f t="shared" ref="K2827:K2832" si="115">J2827*((100-$C$14-$C$16)/100)</f>
        <v>3780</v>
      </c>
    </row>
    <row r="2828" spans="2:11" s="1" customFormat="1" ht="89.1" hidden="1" customHeight="1" outlineLevel="4" x14ac:dyDescent="0.2">
      <c r="B2828" s="34" t="s">
        <v>5748</v>
      </c>
      <c r="C2828" s="34"/>
      <c r="D2828" s="21"/>
      <c r="E2828" s="22" t="s">
        <v>5749</v>
      </c>
      <c r="F2828" s="22" t="s">
        <v>5658</v>
      </c>
      <c r="G2828" s="22" t="s">
        <v>5281</v>
      </c>
      <c r="H2828" s="22" t="s">
        <v>4461</v>
      </c>
      <c r="I2828" s="22" t="s">
        <v>3338</v>
      </c>
      <c r="J2828" s="24">
        <v>3924</v>
      </c>
      <c r="K2828" s="58">
        <f t="shared" si="115"/>
        <v>3924</v>
      </c>
    </row>
    <row r="2829" spans="2:11" s="1" customFormat="1" ht="89.1" hidden="1" customHeight="1" outlineLevel="4" x14ac:dyDescent="0.2">
      <c r="B2829" s="34" t="s">
        <v>5750</v>
      </c>
      <c r="C2829" s="34"/>
      <c r="D2829" s="21"/>
      <c r="E2829" s="22" t="s">
        <v>5751</v>
      </c>
      <c r="F2829" s="22" t="s">
        <v>5658</v>
      </c>
      <c r="G2829" s="22" t="s">
        <v>5388</v>
      </c>
      <c r="H2829" s="22" t="s">
        <v>5002</v>
      </c>
      <c r="I2829" s="22" t="s">
        <v>258</v>
      </c>
      <c r="J2829" s="24">
        <v>5880</v>
      </c>
      <c r="K2829" s="58">
        <f t="shared" si="115"/>
        <v>5880</v>
      </c>
    </row>
    <row r="2830" spans="2:11" s="1" customFormat="1" ht="89.1" hidden="1" customHeight="1" outlineLevel="4" x14ac:dyDescent="0.2">
      <c r="B2830" s="34" t="s">
        <v>5752</v>
      </c>
      <c r="C2830" s="34"/>
      <c r="D2830" s="21"/>
      <c r="E2830" s="22" t="s">
        <v>5753</v>
      </c>
      <c r="F2830" s="22" t="s">
        <v>5658</v>
      </c>
      <c r="G2830" s="22" t="s">
        <v>5388</v>
      </c>
      <c r="H2830" s="22" t="s">
        <v>5002</v>
      </c>
      <c r="I2830" s="22" t="s">
        <v>258</v>
      </c>
      <c r="J2830" s="24">
        <v>6414</v>
      </c>
      <c r="K2830" s="58">
        <f t="shared" si="115"/>
        <v>6414</v>
      </c>
    </row>
    <row r="2831" spans="2:11" s="1" customFormat="1" ht="89.1" hidden="1" customHeight="1" outlineLevel="4" x14ac:dyDescent="0.2">
      <c r="B2831" s="34" t="s">
        <v>5754</v>
      </c>
      <c r="C2831" s="34"/>
      <c r="D2831" s="21"/>
      <c r="E2831" s="22" t="s">
        <v>5755</v>
      </c>
      <c r="F2831" s="22" t="s">
        <v>5658</v>
      </c>
      <c r="G2831" s="22" t="s">
        <v>296</v>
      </c>
      <c r="H2831" s="22" t="s">
        <v>5667</v>
      </c>
      <c r="I2831" s="22" t="s">
        <v>266</v>
      </c>
      <c r="J2831" s="24">
        <v>10416</v>
      </c>
      <c r="K2831" s="58">
        <f t="shared" si="115"/>
        <v>10416</v>
      </c>
    </row>
    <row r="2832" spans="2:11" s="1" customFormat="1" ht="89.1" hidden="1" customHeight="1" outlineLevel="4" x14ac:dyDescent="0.2">
      <c r="B2832" s="34" t="s">
        <v>5756</v>
      </c>
      <c r="C2832" s="34"/>
      <c r="D2832" s="21"/>
      <c r="E2832" s="22" t="s">
        <v>5757</v>
      </c>
      <c r="F2832" s="22" t="s">
        <v>5658</v>
      </c>
      <c r="G2832" s="22" t="s">
        <v>296</v>
      </c>
      <c r="H2832" s="22" t="s">
        <v>5714</v>
      </c>
      <c r="I2832" s="22" t="s">
        <v>266</v>
      </c>
      <c r="J2832" s="24">
        <v>10542</v>
      </c>
      <c r="K2832" s="58">
        <f t="shared" si="115"/>
        <v>10542</v>
      </c>
    </row>
    <row r="2833" spans="2:11" ht="12" hidden="1" customHeight="1" outlineLevel="2" x14ac:dyDescent="0.2">
      <c r="B2833" s="33" t="s">
        <v>5758</v>
      </c>
      <c r="C2833" s="33"/>
      <c r="D2833" s="15"/>
      <c r="E2833" s="16"/>
      <c r="F2833" s="16"/>
      <c r="G2833" s="16"/>
      <c r="H2833" s="16"/>
      <c r="I2833" s="16"/>
      <c r="J2833" s="17"/>
      <c r="K2833" s="56"/>
    </row>
    <row r="2834" spans="2:11" s="1" customFormat="1" ht="89.1" hidden="1" customHeight="1" outlineLevel="3" x14ac:dyDescent="0.2">
      <c r="B2834" s="34" t="s">
        <v>5759</v>
      </c>
      <c r="C2834" s="34"/>
      <c r="D2834" s="21"/>
      <c r="E2834" s="22" t="s">
        <v>5760</v>
      </c>
      <c r="F2834" s="22" t="s">
        <v>5658</v>
      </c>
      <c r="G2834" s="22" t="s">
        <v>5281</v>
      </c>
      <c r="H2834" s="22" t="s">
        <v>302</v>
      </c>
      <c r="I2834" s="22" t="s">
        <v>3338</v>
      </c>
      <c r="J2834" s="24">
        <v>3918</v>
      </c>
      <c r="K2834" s="58">
        <f t="shared" ref="K2834:K2839" si="116">J2834*((100-$C$14-$C$16)/100)</f>
        <v>3918</v>
      </c>
    </row>
    <row r="2835" spans="2:11" s="1" customFormat="1" ht="89.1" hidden="1" customHeight="1" outlineLevel="3" x14ac:dyDescent="0.2">
      <c r="B2835" s="34" t="s">
        <v>5761</v>
      </c>
      <c r="C2835" s="34"/>
      <c r="D2835" s="21"/>
      <c r="E2835" s="22" t="s">
        <v>5762</v>
      </c>
      <c r="F2835" s="22" t="s">
        <v>5658</v>
      </c>
      <c r="G2835" s="22" t="s">
        <v>5281</v>
      </c>
      <c r="H2835" s="22" t="s">
        <v>302</v>
      </c>
      <c r="I2835" s="22" t="s">
        <v>3338</v>
      </c>
      <c r="J2835" s="24">
        <v>4068</v>
      </c>
      <c r="K2835" s="58">
        <f t="shared" si="116"/>
        <v>4068</v>
      </c>
    </row>
    <row r="2836" spans="2:11" s="1" customFormat="1" ht="89.1" hidden="1" customHeight="1" outlineLevel="3" x14ac:dyDescent="0.2">
      <c r="B2836" s="34" t="s">
        <v>5763</v>
      </c>
      <c r="C2836" s="34"/>
      <c r="D2836" s="21"/>
      <c r="E2836" s="22" t="s">
        <v>5764</v>
      </c>
      <c r="F2836" s="22" t="s">
        <v>5658</v>
      </c>
      <c r="G2836" s="22" t="s">
        <v>5388</v>
      </c>
      <c r="H2836" s="22" t="s">
        <v>328</v>
      </c>
      <c r="I2836" s="22" t="s">
        <v>258</v>
      </c>
      <c r="J2836" s="24">
        <v>5646</v>
      </c>
      <c r="K2836" s="58">
        <f t="shared" si="116"/>
        <v>5646</v>
      </c>
    </row>
    <row r="2837" spans="2:11" s="1" customFormat="1" ht="89.1" hidden="1" customHeight="1" outlineLevel="3" x14ac:dyDescent="0.2">
      <c r="B2837" s="34" t="s">
        <v>5765</v>
      </c>
      <c r="C2837" s="34"/>
      <c r="D2837" s="21"/>
      <c r="E2837" s="22" t="s">
        <v>5766</v>
      </c>
      <c r="F2837" s="22" t="s">
        <v>5658</v>
      </c>
      <c r="G2837" s="22" t="s">
        <v>5388</v>
      </c>
      <c r="H2837" s="22" t="s">
        <v>328</v>
      </c>
      <c r="I2837" s="22" t="s">
        <v>258</v>
      </c>
      <c r="J2837" s="24">
        <v>5838</v>
      </c>
      <c r="K2837" s="58">
        <f t="shared" si="116"/>
        <v>5838</v>
      </c>
    </row>
    <row r="2838" spans="2:11" s="1" customFormat="1" ht="89.1" hidden="1" customHeight="1" outlineLevel="3" x14ac:dyDescent="0.2">
      <c r="B2838" s="34" t="s">
        <v>5767</v>
      </c>
      <c r="C2838" s="34"/>
      <c r="D2838" s="21"/>
      <c r="E2838" s="22" t="s">
        <v>5768</v>
      </c>
      <c r="F2838" s="22" t="s">
        <v>5658</v>
      </c>
      <c r="G2838" s="22" t="s">
        <v>296</v>
      </c>
      <c r="H2838" s="22" t="s">
        <v>328</v>
      </c>
      <c r="I2838" s="22" t="s">
        <v>5402</v>
      </c>
      <c r="J2838" s="24">
        <v>7692</v>
      </c>
      <c r="K2838" s="58">
        <f t="shared" si="116"/>
        <v>7692</v>
      </c>
    </row>
    <row r="2839" spans="2:11" s="1" customFormat="1" ht="89.1" hidden="1" customHeight="1" outlineLevel="3" x14ac:dyDescent="0.2">
      <c r="B2839" s="34" t="s">
        <v>5769</v>
      </c>
      <c r="C2839" s="34"/>
      <c r="D2839" s="21"/>
      <c r="E2839" s="22" t="s">
        <v>5770</v>
      </c>
      <c r="F2839" s="22" t="s">
        <v>5658</v>
      </c>
      <c r="G2839" s="22" t="s">
        <v>296</v>
      </c>
      <c r="H2839" s="22" t="s">
        <v>328</v>
      </c>
      <c r="I2839" s="22" t="s">
        <v>5402</v>
      </c>
      <c r="J2839" s="24">
        <v>7098</v>
      </c>
      <c r="K2839" s="58">
        <f t="shared" si="116"/>
        <v>7098</v>
      </c>
    </row>
    <row r="2840" spans="2:11" ht="12" hidden="1" customHeight="1" outlineLevel="2" x14ac:dyDescent="0.2">
      <c r="B2840" s="33" t="s">
        <v>5771</v>
      </c>
      <c r="C2840" s="33"/>
      <c r="D2840" s="15"/>
      <c r="E2840" s="16"/>
      <c r="F2840" s="16"/>
      <c r="G2840" s="16"/>
      <c r="H2840" s="16"/>
      <c r="I2840" s="16"/>
      <c r="J2840" s="17"/>
      <c r="K2840" s="56"/>
    </row>
    <row r="2841" spans="2:11" s="1" customFormat="1" ht="89.1" hidden="1" customHeight="1" outlineLevel="3" x14ac:dyDescent="0.2">
      <c r="B2841" s="34" t="s">
        <v>5772</v>
      </c>
      <c r="C2841" s="34"/>
      <c r="D2841" s="21"/>
      <c r="E2841" s="22" t="s">
        <v>5773</v>
      </c>
      <c r="F2841" s="22" t="s">
        <v>5658</v>
      </c>
      <c r="G2841" s="22" t="s">
        <v>5281</v>
      </c>
      <c r="H2841" s="22" t="s">
        <v>4461</v>
      </c>
      <c r="I2841" s="22" t="s">
        <v>3338</v>
      </c>
      <c r="J2841" s="24">
        <v>4176</v>
      </c>
      <c r="K2841" s="58">
        <f t="shared" ref="K2841:K2846" si="117">J2841*((100-$C$14-$C$16)/100)</f>
        <v>4176</v>
      </c>
    </row>
    <row r="2842" spans="2:11" s="1" customFormat="1" ht="89.1" hidden="1" customHeight="1" outlineLevel="3" x14ac:dyDescent="0.2">
      <c r="B2842" s="34" t="s">
        <v>5774</v>
      </c>
      <c r="C2842" s="34"/>
      <c r="D2842" s="21"/>
      <c r="E2842" s="22" t="s">
        <v>5775</v>
      </c>
      <c r="F2842" s="22" t="s">
        <v>5658</v>
      </c>
      <c r="G2842" s="22" t="s">
        <v>5281</v>
      </c>
      <c r="H2842" s="22" t="s">
        <v>4461</v>
      </c>
      <c r="I2842" s="22" t="s">
        <v>3338</v>
      </c>
      <c r="J2842" s="24">
        <v>4386</v>
      </c>
      <c r="K2842" s="58">
        <f t="shared" si="117"/>
        <v>4386</v>
      </c>
    </row>
    <row r="2843" spans="2:11" s="1" customFormat="1" ht="89.1" hidden="1" customHeight="1" outlineLevel="3" x14ac:dyDescent="0.2">
      <c r="B2843" s="34" t="s">
        <v>5776</v>
      </c>
      <c r="C2843" s="34"/>
      <c r="D2843" s="21"/>
      <c r="E2843" s="22" t="s">
        <v>5777</v>
      </c>
      <c r="F2843" s="22" t="s">
        <v>5658</v>
      </c>
      <c r="G2843" s="22" t="s">
        <v>5388</v>
      </c>
      <c r="H2843" s="22" t="s">
        <v>5002</v>
      </c>
      <c r="I2843" s="22" t="s">
        <v>258</v>
      </c>
      <c r="J2843" s="24">
        <v>6564</v>
      </c>
      <c r="K2843" s="58">
        <f t="shared" si="117"/>
        <v>6564</v>
      </c>
    </row>
    <row r="2844" spans="2:11" s="1" customFormat="1" ht="89.1" hidden="1" customHeight="1" outlineLevel="3" x14ac:dyDescent="0.2">
      <c r="B2844" s="34" t="s">
        <v>5778</v>
      </c>
      <c r="C2844" s="34"/>
      <c r="D2844" s="21"/>
      <c r="E2844" s="22" t="s">
        <v>5779</v>
      </c>
      <c r="F2844" s="22" t="s">
        <v>5658</v>
      </c>
      <c r="G2844" s="22" t="s">
        <v>5388</v>
      </c>
      <c r="H2844" s="22" t="s">
        <v>5002</v>
      </c>
      <c r="I2844" s="22" t="s">
        <v>258</v>
      </c>
      <c r="J2844" s="24">
        <v>6756</v>
      </c>
      <c r="K2844" s="58">
        <f t="shared" si="117"/>
        <v>6756</v>
      </c>
    </row>
    <row r="2845" spans="2:11" s="1" customFormat="1" ht="89.1" hidden="1" customHeight="1" outlineLevel="3" x14ac:dyDescent="0.2">
      <c r="B2845" s="34" t="s">
        <v>5780</v>
      </c>
      <c r="C2845" s="34"/>
      <c r="D2845" s="21"/>
      <c r="E2845" s="22" t="s">
        <v>5781</v>
      </c>
      <c r="F2845" s="22" t="s">
        <v>5658</v>
      </c>
      <c r="G2845" s="22" t="s">
        <v>296</v>
      </c>
      <c r="H2845" s="22" t="s">
        <v>5667</v>
      </c>
      <c r="I2845" s="22" t="s">
        <v>5402</v>
      </c>
      <c r="J2845" s="24">
        <v>8958</v>
      </c>
      <c r="K2845" s="58">
        <f t="shared" si="117"/>
        <v>8958</v>
      </c>
    </row>
    <row r="2846" spans="2:11" s="1" customFormat="1" ht="89.1" hidden="1" customHeight="1" outlineLevel="3" x14ac:dyDescent="0.2">
      <c r="B2846" s="34" t="s">
        <v>5782</v>
      </c>
      <c r="C2846" s="34"/>
      <c r="D2846" s="21"/>
      <c r="E2846" s="22" t="s">
        <v>5783</v>
      </c>
      <c r="F2846" s="22" t="s">
        <v>5658</v>
      </c>
      <c r="G2846" s="22" t="s">
        <v>296</v>
      </c>
      <c r="H2846" s="22" t="s">
        <v>5667</v>
      </c>
      <c r="I2846" s="22" t="s">
        <v>5402</v>
      </c>
      <c r="J2846" s="24">
        <v>9282</v>
      </c>
      <c r="K2846" s="58">
        <f t="shared" si="117"/>
        <v>9282</v>
      </c>
    </row>
    <row r="2847" spans="2:11" ht="12" customHeight="1" outlineLevel="1" collapsed="1" x14ac:dyDescent="0.2">
      <c r="B2847" s="36" t="s">
        <v>5784</v>
      </c>
      <c r="C2847" s="36"/>
      <c r="D2847" s="12"/>
      <c r="E2847" s="13"/>
      <c r="F2847" s="13"/>
      <c r="G2847" s="13"/>
      <c r="H2847" s="13"/>
      <c r="I2847" s="13"/>
      <c r="J2847" s="14"/>
      <c r="K2847" s="55"/>
    </row>
    <row r="2848" spans="2:11" ht="12" hidden="1" customHeight="1" outlineLevel="2" x14ac:dyDescent="0.2">
      <c r="B2848" s="33" t="s">
        <v>5785</v>
      </c>
      <c r="C2848" s="33"/>
      <c r="D2848" s="15"/>
      <c r="E2848" s="16"/>
      <c r="F2848" s="16"/>
      <c r="G2848" s="16"/>
      <c r="H2848" s="16"/>
      <c r="I2848" s="16"/>
      <c r="J2848" s="17"/>
      <c r="K2848" s="56"/>
    </row>
    <row r="2849" spans="2:11" s="1" customFormat="1" ht="89.1" hidden="1" customHeight="1" outlineLevel="3" x14ac:dyDescent="0.2">
      <c r="B2849" s="40" t="s">
        <v>5786</v>
      </c>
      <c r="C2849" s="40"/>
      <c r="D2849" s="27"/>
      <c r="E2849" s="19"/>
      <c r="F2849" s="19"/>
      <c r="G2849" s="19"/>
      <c r="H2849" s="19"/>
      <c r="I2849" s="19"/>
      <c r="J2849" s="20"/>
      <c r="K2849" s="57"/>
    </row>
    <row r="2850" spans="2:11" s="1" customFormat="1" ht="14.1" hidden="1" customHeight="1" outlineLevel="4" x14ac:dyDescent="0.2">
      <c r="B2850" s="35" t="s">
        <v>5787</v>
      </c>
      <c r="C2850" s="35"/>
      <c r="D2850" s="21"/>
      <c r="E2850" s="22" t="s">
        <v>5788</v>
      </c>
      <c r="F2850" s="22" t="s">
        <v>5658</v>
      </c>
      <c r="G2850" s="22" t="s">
        <v>5281</v>
      </c>
      <c r="H2850" s="22" t="s">
        <v>1192</v>
      </c>
      <c r="I2850" s="22" t="s">
        <v>251</v>
      </c>
      <c r="J2850" s="24">
        <v>3558</v>
      </c>
      <c r="K2850" s="58">
        <f t="shared" ref="K2850:K2855" si="118">J2850*((100-$C$14-$C$16)/100)</f>
        <v>3558</v>
      </c>
    </row>
    <row r="2851" spans="2:11" s="1" customFormat="1" ht="14.1" hidden="1" customHeight="1" outlineLevel="4" x14ac:dyDescent="0.2">
      <c r="B2851" s="35" t="s">
        <v>5789</v>
      </c>
      <c r="C2851" s="35"/>
      <c r="D2851" s="21"/>
      <c r="E2851" s="22" t="s">
        <v>5790</v>
      </c>
      <c r="F2851" s="22" t="s">
        <v>5658</v>
      </c>
      <c r="G2851" s="22" t="s">
        <v>5281</v>
      </c>
      <c r="H2851" s="22" t="s">
        <v>1192</v>
      </c>
      <c r="I2851" s="22" t="s">
        <v>251</v>
      </c>
      <c r="J2851" s="24">
        <v>3930</v>
      </c>
      <c r="K2851" s="58">
        <f t="shared" si="118"/>
        <v>3930</v>
      </c>
    </row>
    <row r="2852" spans="2:11" s="1" customFormat="1" ht="14.1" hidden="1" customHeight="1" outlineLevel="4" x14ac:dyDescent="0.2">
      <c r="B2852" s="35" t="s">
        <v>5791</v>
      </c>
      <c r="C2852" s="35"/>
      <c r="D2852" s="21"/>
      <c r="E2852" s="22" t="s">
        <v>5792</v>
      </c>
      <c r="F2852" s="22" t="s">
        <v>5658</v>
      </c>
      <c r="G2852" s="22" t="s">
        <v>296</v>
      </c>
      <c r="H2852" s="22" t="s">
        <v>5793</v>
      </c>
      <c r="I2852" s="22" t="s">
        <v>299</v>
      </c>
      <c r="J2852" s="24">
        <v>6288</v>
      </c>
      <c r="K2852" s="58">
        <f t="shared" si="118"/>
        <v>6288</v>
      </c>
    </row>
    <row r="2853" spans="2:11" s="1" customFormat="1" ht="14.1" hidden="1" customHeight="1" outlineLevel="4" x14ac:dyDescent="0.2">
      <c r="B2853" s="35" t="s">
        <v>5794</v>
      </c>
      <c r="C2853" s="35"/>
      <c r="D2853" s="21"/>
      <c r="E2853" s="22" t="s">
        <v>5795</v>
      </c>
      <c r="F2853" s="22" t="s">
        <v>5658</v>
      </c>
      <c r="G2853" s="22" t="s">
        <v>296</v>
      </c>
      <c r="H2853" s="22" t="s">
        <v>5793</v>
      </c>
      <c r="I2853" s="22" t="s">
        <v>299</v>
      </c>
      <c r="J2853" s="24">
        <v>6900</v>
      </c>
      <c r="K2853" s="58">
        <f t="shared" si="118"/>
        <v>6900</v>
      </c>
    </row>
    <row r="2854" spans="2:11" s="1" customFormat="1" ht="14.1" hidden="1" customHeight="1" outlineLevel="4" x14ac:dyDescent="0.2">
      <c r="B2854" s="35" t="s">
        <v>5796</v>
      </c>
      <c r="C2854" s="35"/>
      <c r="D2854" s="21"/>
      <c r="E2854" s="22" t="s">
        <v>5797</v>
      </c>
      <c r="F2854" s="22" t="s">
        <v>5658</v>
      </c>
      <c r="G2854" s="22" t="s">
        <v>296</v>
      </c>
      <c r="H2854" s="22" t="s">
        <v>1218</v>
      </c>
      <c r="I2854" s="22" t="s">
        <v>1180</v>
      </c>
      <c r="J2854" s="24">
        <v>9642</v>
      </c>
      <c r="K2854" s="58">
        <f t="shared" si="118"/>
        <v>9642</v>
      </c>
    </row>
    <row r="2855" spans="2:11" s="1" customFormat="1" ht="14.1" hidden="1" customHeight="1" outlineLevel="4" x14ac:dyDescent="0.2">
      <c r="B2855" s="35" t="s">
        <v>5798</v>
      </c>
      <c r="C2855" s="35"/>
      <c r="D2855" s="21"/>
      <c r="E2855" s="22" t="s">
        <v>5799</v>
      </c>
      <c r="F2855" s="22" t="s">
        <v>5658</v>
      </c>
      <c r="G2855" s="22" t="s">
        <v>296</v>
      </c>
      <c r="H2855" s="22" t="s">
        <v>1218</v>
      </c>
      <c r="I2855" s="22" t="s">
        <v>1180</v>
      </c>
      <c r="J2855" s="24">
        <v>9786</v>
      </c>
      <c r="K2855" s="58">
        <f t="shared" si="118"/>
        <v>9786</v>
      </c>
    </row>
    <row r="2856" spans="2:11" s="1" customFormat="1" ht="89.1" hidden="1" customHeight="1" outlineLevel="3" x14ac:dyDescent="0.2">
      <c r="B2856" s="40" t="s">
        <v>5800</v>
      </c>
      <c r="C2856" s="40"/>
      <c r="D2856" s="27"/>
      <c r="E2856" s="19"/>
      <c r="F2856" s="19"/>
      <c r="G2856" s="19"/>
      <c r="H2856" s="19"/>
      <c r="I2856" s="19"/>
      <c r="J2856" s="20"/>
      <c r="K2856" s="57"/>
    </row>
    <row r="2857" spans="2:11" s="1" customFormat="1" ht="14.1" hidden="1" customHeight="1" outlineLevel="4" x14ac:dyDescent="0.2">
      <c r="B2857" s="35" t="s">
        <v>5801</v>
      </c>
      <c r="C2857" s="35"/>
      <c r="D2857" s="21"/>
      <c r="E2857" s="22" t="s">
        <v>5802</v>
      </c>
      <c r="F2857" s="22" t="s">
        <v>5658</v>
      </c>
      <c r="G2857" s="22" t="s">
        <v>5281</v>
      </c>
      <c r="H2857" s="22" t="s">
        <v>1192</v>
      </c>
      <c r="I2857" s="22" t="s">
        <v>251</v>
      </c>
      <c r="J2857" s="24">
        <v>4058</v>
      </c>
      <c r="K2857" s="58">
        <f t="shared" ref="K2857:K2862" si="119">J2857*((100-$C$14-$C$16)/100)</f>
        <v>4058</v>
      </c>
    </row>
    <row r="2858" spans="2:11" s="1" customFormat="1" ht="14.1" hidden="1" customHeight="1" outlineLevel="4" x14ac:dyDescent="0.2">
      <c r="B2858" s="35" t="s">
        <v>5803</v>
      </c>
      <c r="C2858" s="35"/>
      <c r="D2858" s="21"/>
      <c r="E2858" s="22" t="s">
        <v>5804</v>
      </c>
      <c r="F2858" s="22" t="s">
        <v>5658</v>
      </c>
      <c r="G2858" s="22" t="s">
        <v>5281</v>
      </c>
      <c r="H2858" s="22" t="s">
        <v>1192</v>
      </c>
      <c r="I2858" s="22" t="s">
        <v>251</v>
      </c>
      <c r="J2858" s="24">
        <v>4430</v>
      </c>
      <c r="K2858" s="58">
        <f t="shared" si="119"/>
        <v>4430</v>
      </c>
    </row>
    <row r="2859" spans="2:11" s="1" customFormat="1" ht="14.1" hidden="1" customHeight="1" outlineLevel="4" x14ac:dyDescent="0.2">
      <c r="B2859" s="35" t="s">
        <v>5805</v>
      </c>
      <c r="C2859" s="35"/>
      <c r="D2859" s="21"/>
      <c r="E2859" s="22" t="s">
        <v>5806</v>
      </c>
      <c r="F2859" s="22" t="s">
        <v>5658</v>
      </c>
      <c r="G2859" s="22" t="s">
        <v>296</v>
      </c>
      <c r="H2859" s="22" t="s">
        <v>5793</v>
      </c>
      <c r="I2859" s="22" t="s">
        <v>299</v>
      </c>
      <c r="J2859" s="24">
        <v>6788</v>
      </c>
      <c r="K2859" s="58">
        <f t="shared" si="119"/>
        <v>6788</v>
      </c>
    </row>
    <row r="2860" spans="2:11" s="1" customFormat="1" ht="14.1" hidden="1" customHeight="1" outlineLevel="4" x14ac:dyDescent="0.2">
      <c r="B2860" s="35" t="s">
        <v>5807</v>
      </c>
      <c r="C2860" s="35"/>
      <c r="D2860" s="21"/>
      <c r="E2860" s="22" t="s">
        <v>5808</v>
      </c>
      <c r="F2860" s="22" t="s">
        <v>5658</v>
      </c>
      <c r="G2860" s="22" t="s">
        <v>296</v>
      </c>
      <c r="H2860" s="22" t="s">
        <v>5793</v>
      </c>
      <c r="I2860" s="22" t="s">
        <v>299</v>
      </c>
      <c r="J2860" s="24">
        <v>7400</v>
      </c>
      <c r="K2860" s="58">
        <f t="shared" si="119"/>
        <v>7400</v>
      </c>
    </row>
    <row r="2861" spans="2:11" s="1" customFormat="1" ht="14.1" hidden="1" customHeight="1" outlineLevel="4" x14ac:dyDescent="0.2">
      <c r="B2861" s="35" t="s">
        <v>5809</v>
      </c>
      <c r="C2861" s="35"/>
      <c r="D2861" s="21"/>
      <c r="E2861" s="22" t="s">
        <v>5810</v>
      </c>
      <c r="F2861" s="22" t="s">
        <v>5658</v>
      </c>
      <c r="G2861" s="22" t="s">
        <v>296</v>
      </c>
      <c r="H2861" s="22" t="s">
        <v>1218</v>
      </c>
      <c r="I2861" s="22" t="s">
        <v>1180</v>
      </c>
      <c r="J2861" s="24">
        <v>10142</v>
      </c>
      <c r="K2861" s="58">
        <f t="shared" si="119"/>
        <v>10142</v>
      </c>
    </row>
    <row r="2862" spans="2:11" s="1" customFormat="1" ht="14.1" hidden="1" customHeight="1" outlineLevel="4" x14ac:dyDescent="0.2">
      <c r="B2862" s="35" t="s">
        <v>5811</v>
      </c>
      <c r="C2862" s="35"/>
      <c r="D2862" s="21"/>
      <c r="E2862" s="22" t="s">
        <v>5812</v>
      </c>
      <c r="F2862" s="22" t="s">
        <v>5658</v>
      </c>
      <c r="G2862" s="22" t="s">
        <v>296</v>
      </c>
      <c r="H2862" s="22" t="s">
        <v>1218</v>
      </c>
      <c r="I2862" s="22" t="s">
        <v>1180</v>
      </c>
      <c r="J2862" s="24">
        <v>10286</v>
      </c>
      <c r="K2862" s="58">
        <f t="shared" si="119"/>
        <v>10286</v>
      </c>
    </row>
    <row r="2863" spans="2:11" s="1" customFormat="1" ht="89.1" hidden="1" customHeight="1" outlineLevel="3" x14ac:dyDescent="0.2">
      <c r="B2863" s="40" t="s">
        <v>5813</v>
      </c>
      <c r="C2863" s="40"/>
      <c r="D2863" s="27"/>
      <c r="E2863" s="19"/>
      <c r="F2863" s="19"/>
      <c r="G2863" s="19"/>
      <c r="H2863" s="19"/>
      <c r="I2863" s="19"/>
      <c r="J2863" s="20"/>
      <c r="K2863" s="57"/>
    </row>
    <row r="2864" spans="2:11" s="1" customFormat="1" ht="14.1" hidden="1" customHeight="1" outlineLevel="4" x14ac:dyDescent="0.2">
      <c r="B2864" s="35" t="s">
        <v>5814</v>
      </c>
      <c r="C2864" s="35"/>
      <c r="D2864" s="21"/>
      <c r="E2864" s="22" t="s">
        <v>5815</v>
      </c>
      <c r="F2864" s="22" t="s">
        <v>248</v>
      </c>
      <c r="G2864" s="22" t="s">
        <v>5281</v>
      </c>
      <c r="H2864" s="22" t="s">
        <v>1192</v>
      </c>
      <c r="I2864" s="22" t="s">
        <v>251</v>
      </c>
      <c r="J2864" s="24">
        <v>1200</v>
      </c>
      <c r="K2864" s="58">
        <f t="shared" ref="K2864:K2869" si="120">J2864*((100-$C$14-$C$16)/100)</f>
        <v>1200</v>
      </c>
    </row>
    <row r="2865" spans="2:11" s="1" customFormat="1" ht="14.1" hidden="1" customHeight="1" outlineLevel="4" x14ac:dyDescent="0.2">
      <c r="B2865" s="35" t="s">
        <v>5816</v>
      </c>
      <c r="C2865" s="35"/>
      <c r="D2865" s="21"/>
      <c r="E2865" s="22" t="s">
        <v>5817</v>
      </c>
      <c r="F2865" s="22" t="s">
        <v>248</v>
      </c>
      <c r="G2865" s="22" t="s">
        <v>5281</v>
      </c>
      <c r="H2865" s="22" t="s">
        <v>1192</v>
      </c>
      <c r="I2865" s="22" t="s">
        <v>251</v>
      </c>
      <c r="J2865" s="24">
        <v>1395</v>
      </c>
      <c r="K2865" s="58">
        <f t="shared" si="120"/>
        <v>1395</v>
      </c>
    </row>
    <row r="2866" spans="2:11" s="1" customFormat="1" ht="14.1" hidden="1" customHeight="1" outlineLevel="4" x14ac:dyDescent="0.2">
      <c r="B2866" s="35" t="s">
        <v>5818</v>
      </c>
      <c r="C2866" s="35"/>
      <c r="D2866" s="21"/>
      <c r="E2866" s="22" t="s">
        <v>5819</v>
      </c>
      <c r="F2866" s="22" t="s">
        <v>248</v>
      </c>
      <c r="G2866" s="22" t="s">
        <v>296</v>
      </c>
      <c r="H2866" s="22" t="s">
        <v>5793</v>
      </c>
      <c r="I2866" s="22" t="s">
        <v>299</v>
      </c>
      <c r="J2866" s="24">
        <v>1765</v>
      </c>
      <c r="K2866" s="58">
        <f t="shared" si="120"/>
        <v>1765</v>
      </c>
    </row>
    <row r="2867" spans="2:11" s="1" customFormat="1" ht="14.1" hidden="1" customHeight="1" outlineLevel="4" x14ac:dyDescent="0.2">
      <c r="B2867" s="35" t="s">
        <v>5820</v>
      </c>
      <c r="C2867" s="35"/>
      <c r="D2867" s="21"/>
      <c r="E2867" s="22" t="s">
        <v>5821</v>
      </c>
      <c r="F2867" s="22" t="s">
        <v>248</v>
      </c>
      <c r="G2867" s="22" t="s">
        <v>296</v>
      </c>
      <c r="H2867" s="22" t="s">
        <v>5793</v>
      </c>
      <c r="I2867" s="22" t="s">
        <v>299</v>
      </c>
      <c r="J2867" s="24">
        <v>2075</v>
      </c>
      <c r="K2867" s="58">
        <f t="shared" si="120"/>
        <v>2075</v>
      </c>
    </row>
    <row r="2868" spans="2:11" s="1" customFormat="1" ht="14.1" hidden="1" customHeight="1" outlineLevel="4" x14ac:dyDescent="0.2">
      <c r="B2868" s="35" t="s">
        <v>5822</v>
      </c>
      <c r="C2868" s="35"/>
      <c r="D2868" s="21"/>
      <c r="E2868" s="22" t="s">
        <v>5823</v>
      </c>
      <c r="F2868" s="22" t="s">
        <v>248</v>
      </c>
      <c r="G2868" s="22" t="s">
        <v>296</v>
      </c>
      <c r="H2868" s="22" t="s">
        <v>1218</v>
      </c>
      <c r="I2868" s="22" t="s">
        <v>1180</v>
      </c>
      <c r="J2868" s="24">
        <v>2040</v>
      </c>
      <c r="K2868" s="58">
        <f t="shared" si="120"/>
        <v>2040</v>
      </c>
    </row>
    <row r="2869" spans="2:11" s="1" customFormat="1" ht="14.1" hidden="1" customHeight="1" outlineLevel="4" x14ac:dyDescent="0.2">
      <c r="B2869" s="35" t="s">
        <v>5824</v>
      </c>
      <c r="C2869" s="35"/>
      <c r="D2869" s="21"/>
      <c r="E2869" s="22" t="s">
        <v>5825</v>
      </c>
      <c r="F2869" s="22" t="s">
        <v>248</v>
      </c>
      <c r="G2869" s="22" t="s">
        <v>296</v>
      </c>
      <c r="H2869" s="22" t="s">
        <v>1218</v>
      </c>
      <c r="I2869" s="22" t="s">
        <v>1180</v>
      </c>
      <c r="J2869" s="24">
        <v>2195</v>
      </c>
      <c r="K2869" s="58">
        <f t="shared" si="120"/>
        <v>2195</v>
      </c>
    </row>
    <row r="2870" spans="2:11" ht="12" hidden="1" customHeight="1" outlineLevel="2" x14ac:dyDescent="0.2">
      <c r="B2870" s="33" t="s">
        <v>5826</v>
      </c>
      <c r="C2870" s="33"/>
      <c r="D2870" s="15"/>
      <c r="E2870" s="16"/>
      <c r="F2870" s="16"/>
      <c r="G2870" s="16"/>
      <c r="H2870" s="16"/>
      <c r="I2870" s="16"/>
      <c r="J2870" s="17"/>
      <c r="K2870" s="56"/>
    </row>
    <row r="2871" spans="2:11" s="1" customFormat="1" ht="89.1" hidden="1" customHeight="1" outlineLevel="3" x14ac:dyDescent="0.2">
      <c r="B2871" s="40" t="s">
        <v>5786</v>
      </c>
      <c r="C2871" s="40"/>
      <c r="D2871" s="27"/>
      <c r="E2871" s="19"/>
      <c r="F2871" s="19"/>
      <c r="G2871" s="19"/>
      <c r="H2871" s="19"/>
      <c r="I2871" s="19"/>
      <c r="J2871" s="20"/>
      <c r="K2871" s="57"/>
    </row>
    <row r="2872" spans="2:11" s="1" customFormat="1" ht="14.1" hidden="1" customHeight="1" outlineLevel="4" x14ac:dyDescent="0.2">
      <c r="B2872" s="35" t="s">
        <v>5827</v>
      </c>
      <c r="C2872" s="35"/>
      <c r="D2872" s="21"/>
      <c r="E2872" s="22" t="s">
        <v>5828</v>
      </c>
      <c r="F2872" s="22" t="s">
        <v>5658</v>
      </c>
      <c r="G2872" s="22" t="s">
        <v>5281</v>
      </c>
      <c r="H2872" s="22" t="s">
        <v>328</v>
      </c>
      <c r="I2872" s="22" t="s">
        <v>3338</v>
      </c>
      <c r="J2872" s="24">
        <v>5538</v>
      </c>
      <c r="K2872" s="58">
        <f t="shared" ref="K2872:K2877" si="121">J2872*((100-$C$14-$C$16)/100)</f>
        <v>5538</v>
      </c>
    </row>
    <row r="2873" spans="2:11" s="1" customFormat="1" ht="14.1" hidden="1" customHeight="1" outlineLevel="4" x14ac:dyDescent="0.2">
      <c r="B2873" s="35" t="s">
        <v>5829</v>
      </c>
      <c r="C2873" s="35"/>
      <c r="D2873" s="21"/>
      <c r="E2873" s="22" t="s">
        <v>5830</v>
      </c>
      <c r="F2873" s="22" t="s">
        <v>5658</v>
      </c>
      <c r="G2873" s="22" t="s">
        <v>5281</v>
      </c>
      <c r="H2873" s="22" t="s">
        <v>328</v>
      </c>
      <c r="I2873" s="22" t="s">
        <v>3338</v>
      </c>
      <c r="J2873" s="24">
        <v>5808</v>
      </c>
      <c r="K2873" s="58">
        <f t="shared" si="121"/>
        <v>5808</v>
      </c>
    </row>
    <row r="2874" spans="2:11" s="1" customFormat="1" ht="14.1" hidden="1" customHeight="1" outlineLevel="4" x14ac:dyDescent="0.2">
      <c r="B2874" s="35" t="s">
        <v>5831</v>
      </c>
      <c r="C2874" s="35"/>
      <c r="D2874" s="21"/>
      <c r="E2874" s="22" t="s">
        <v>5832</v>
      </c>
      <c r="F2874" s="22" t="s">
        <v>5658</v>
      </c>
      <c r="G2874" s="22" t="s">
        <v>296</v>
      </c>
      <c r="H2874" s="22" t="s">
        <v>1204</v>
      </c>
      <c r="I2874" s="22" t="s">
        <v>258</v>
      </c>
      <c r="J2874" s="24">
        <v>8592</v>
      </c>
      <c r="K2874" s="58">
        <f t="shared" si="121"/>
        <v>8592</v>
      </c>
    </row>
    <row r="2875" spans="2:11" s="1" customFormat="1" ht="14.1" hidden="1" customHeight="1" outlineLevel="4" x14ac:dyDescent="0.2">
      <c r="B2875" s="35" t="s">
        <v>5833</v>
      </c>
      <c r="C2875" s="35"/>
      <c r="D2875" s="21"/>
      <c r="E2875" s="22" t="s">
        <v>5834</v>
      </c>
      <c r="F2875" s="22" t="s">
        <v>5658</v>
      </c>
      <c r="G2875" s="22" t="s">
        <v>296</v>
      </c>
      <c r="H2875" s="22" t="s">
        <v>1204</v>
      </c>
      <c r="I2875" s="22" t="s">
        <v>258</v>
      </c>
      <c r="J2875" s="24">
        <v>9522</v>
      </c>
      <c r="K2875" s="58">
        <f t="shared" si="121"/>
        <v>9522</v>
      </c>
    </row>
    <row r="2876" spans="2:11" s="1" customFormat="1" ht="14.1" hidden="1" customHeight="1" outlineLevel="4" x14ac:dyDescent="0.2">
      <c r="B2876" s="35" t="s">
        <v>5835</v>
      </c>
      <c r="C2876" s="35"/>
      <c r="D2876" s="21"/>
      <c r="E2876" s="22" t="s">
        <v>5836</v>
      </c>
      <c r="F2876" s="22" t="s">
        <v>5658</v>
      </c>
      <c r="G2876" s="22" t="s">
        <v>296</v>
      </c>
      <c r="H2876" s="22" t="s">
        <v>385</v>
      </c>
      <c r="I2876" s="22" t="s">
        <v>266</v>
      </c>
      <c r="J2876" s="24">
        <v>14202</v>
      </c>
      <c r="K2876" s="58">
        <f t="shared" si="121"/>
        <v>14202</v>
      </c>
    </row>
    <row r="2877" spans="2:11" s="1" customFormat="1" ht="14.1" hidden="1" customHeight="1" outlineLevel="4" x14ac:dyDescent="0.2">
      <c r="B2877" s="35" t="s">
        <v>5837</v>
      </c>
      <c r="C2877" s="35"/>
      <c r="D2877" s="21"/>
      <c r="E2877" s="22" t="s">
        <v>5838</v>
      </c>
      <c r="F2877" s="22" t="s">
        <v>5658</v>
      </c>
      <c r="G2877" s="22" t="s">
        <v>296</v>
      </c>
      <c r="H2877" s="22" t="s">
        <v>385</v>
      </c>
      <c r="I2877" s="22" t="s">
        <v>266</v>
      </c>
      <c r="J2877" s="24">
        <v>14304</v>
      </c>
      <c r="K2877" s="58">
        <f t="shared" si="121"/>
        <v>14304</v>
      </c>
    </row>
    <row r="2878" spans="2:11" s="1" customFormat="1" ht="89.1" hidden="1" customHeight="1" outlineLevel="3" x14ac:dyDescent="0.2">
      <c r="B2878" s="40" t="s">
        <v>5800</v>
      </c>
      <c r="C2878" s="40"/>
      <c r="D2878" s="27"/>
      <c r="E2878" s="19"/>
      <c r="F2878" s="19"/>
      <c r="G2878" s="19"/>
      <c r="H2878" s="19"/>
      <c r="I2878" s="19"/>
      <c r="J2878" s="20"/>
      <c r="K2878" s="57"/>
    </row>
    <row r="2879" spans="2:11" s="1" customFormat="1" ht="14.1" hidden="1" customHeight="1" outlineLevel="4" x14ac:dyDescent="0.2">
      <c r="B2879" s="35" t="s">
        <v>5839</v>
      </c>
      <c r="C2879" s="35"/>
      <c r="D2879" s="21"/>
      <c r="E2879" s="22" t="s">
        <v>5840</v>
      </c>
      <c r="F2879" s="22" t="s">
        <v>5658</v>
      </c>
      <c r="G2879" s="22" t="s">
        <v>5281</v>
      </c>
      <c r="H2879" s="22" t="s">
        <v>328</v>
      </c>
      <c r="I2879" s="22" t="s">
        <v>3338</v>
      </c>
      <c r="J2879" s="24">
        <v>6038</v>
      </c>
      <c r="K2879" s="58">
        <f t="shared" ref="K2879:K2884" si="122">J2879*((100-$C$14-$C$16)/100)</f>
        <v>6038</v>
      </c>
    </row>
    <row r="2880" spans="2:11" s="1" customFormat="1" ht="14.1" hidden="1" customHeight="1" outlineLevel="4" x14ac:dyDescent="0.2">
      <c r="B2880" s="35" t="s">
        <v>5841</v>
      </c>
      <c r="C2880" s="35"/>
      <c r="D2880" s="21"/>
      <c r="E2880" s="22" t="s">
        <v>5842</v>
      </c>
      <c r="F2880" s="22" t="s">
        <v>5658</v>
      </c>
      <c r="G2880" s="22" t="s">
        <v>5281</v>
      </c>
      <c r="H2880" s="22" t="s">
        <v>328</v>
      </c>
      <c r="I2880" s="22" t="s">
        <v>3338</v>
      </c>
      <c r="J2880" s="24">
        <v>6308</v>
      </c>
      <c r="K2880" s="58">
        <f t="shared" si="122"/>
        <v>6308</v>
      </c>
    </row>
    <row r="2881" spans="2:11" s="1" customFormat="1" ht="14.1" hidden="1" customHeight="1" outlineLevel="4" x14ac:dyDescent="0.2">
      <c r="B2881" s="35" t="s">
        <v>5843</v>
      </c>
      <c r="C2881" s="35"/>
      <c r="D2881" s="21"/>
      <c r="E2881" s="22" t="s">
        <v>5844</v>
      </c>
      <c r="F2881" s="22" t="s">
        <v>5658</v>
      </c>
      <c r="G2881" s="22" t="s">
        <v>296</v>
      </c>
      <c r="H2881" s="22" t="s">
        <v>1204</v>
      </c>
      <c r="I2881" s="22" t="s">
        <v>258</v>
      </c>
      <c r="J2881" s="24">
        <v>9092</v>
      </c>
      <c r="K2881" s="58">
        <f t="shared" si="122"/>
        <v>9092</v>
      </c>
    </row>
    <row r="2882" spans="2:11" s="1" customFormat="1" ht="14.1" hidden="1" customHeight="1" outlineLevel="4" x14ac:dyDescent="0.2">
      <c r="B2882" s="35" t="s">
        <v>5845</v>
      </c>
      <c r="C2882" s="35"/>
      <c r="D2882" s="21"/>
      <c r="E2882" s="22" t="s">
        <v>5846</v>
      </c>
      <c r="F2882" s="22" t="s">
        <v>5658</v>
      </c>
      <c r="G2882" s="22" t="s">
        <v>296</v>
      </c>
      <c r="H2882" s="22" t="s">
        <v>1204</v>
      </c>
      <c r="I2882" s="22" t="s">
        <v>258</v>
      </c>
      <c r="J2882" s="24">
        <v>10022</v>
      </c>
      <c r="K2882" s="58">
        <f t="shared" si="122"/>
        <v>10022</v>
      </c>
    </row>
    <row r="2883" spans="2:11" s="1" customFormat="1" ht="14.1" hidden="1" customHeight="1" outlineLevel="4" x14ac:dyDescent="0.2">
      <c r="B2883" s="35" t="s">
        <v>5847</v>
      </c>
      <c r="C2883" s="35"/>
      <c r="D2883" s="21"/>
      <c r="E2883" s="22" t="s">
        <v>5848</v>
      </c>
      <c r="F2883" s="22" t="s">
        <v>5658</v>
      </c>
      <c r="G2883" s="22" t="s">
        <v>296</v>
      </c>
      <c r="H2883" s="22" t="s">
        <v>385</v>
      </c>
      <c r="I2883" s="22" t="s">
        <v>266</v>
      </c>
      <c r="J2883" s="24">
        <v>14702</v>
      </c>
      <c r="K2883" s="58">
        <f t="shared" si="122"/>
        <v>14702</v>
      </c>
    </row>
    <row r="2884" spans="2:11" s="1" customFormat="1" ht="14.1" hidden="1" customHeight="1" outlineLevel="4" x14ac:dyDescent="0.2">
      <c r="B2884" s="35" t="s">
        <v>5849</v>
      </c>
      <c r="C2884" s="35"/>
      <c r="D2884" s="21"/>
      <c r="E2884" s="22" t="s">
        <v>5850</v>
      </c>
      <c r="F2884" s="22" t="s">
        <v>5658</v>
      </c>
      <c r="G2884" s="22" t="s">
        <v>296</v>
      </c>
      <c r="H2884" s="22" t="s">
        <v>385</v>
      </c>
      <c r="I2884" s="22" t="s">
        <v>266</v>
      </c>
      <c r="J2884" s="24">
        <v>14804</v>
      </c>
      <c r="K2884" s="58">
        <f t="shared" si="122"/>
        <v>14804</v>
      </c>
    </row>
    <row r="2885" spans="2:11" s="1" customFormat="1" ht="89.1" hidden="1" customHeight="1" outlineLevel="3" x14ac:dyDescent="0.2">
      <c r="B2885" s="40" t="s">
        <v>5813</v>
      </c>
      <c r="C2885" s="40"/>
      <c r="D2885" s="27"/>
      <c r="E2885" s="19"/>
      <c r="F2885" s="19"/>
      <c r="G2885" s="19"/>
      <c r="H2885" s="19"/>
      <c r="I2885" s="19"/>
      <c r="J2885" s="20"/>
      <c r="K2885" s="57"/>
    </row>
    <row r="2886" spans="2:11" s="1" customFormat="1" ht="14.1" hidden="1" customHeight="1" outlineLevel="4" x14ac:dyDescent="0.2">
      <c r="B2886" s="35" t="s">
        <v>5851</v>
      </c>
      <c r="C2886" s="35"/>
      <c r="D2886" s="21"/>
      <c r="E2886" s="22" t="s">
        <v>5852</v>
      </c>
      <c r="F2886" s="22" t="s">
        <v>248</v>
      </c>
      <c r="G2886" s="22" t="s">
        <v>5281</v>
      </c>
      <c r="H2886" s="22" t="s">
        <v>328</v>
      </c>
      <c r="I2886" s="22" t="s">
        <v>3338</v>
      </c>
      <c r="J2886" s="24">
        <v>1465</v>
      </c>
      <c r="K2886" s="58">
        <f t="shared" ref="K2886:K2891" si="123">J2886*((100-$C$14-$C$16)/100)</f>
        <v>1465</v>
      </c>
    </row>
    <row r="2887" spans="2:11" s="1" customFormat="1" ht="14.1" hidden="1" customHeight="1" outlineLevel="4" x14ac:dyDescent="0.2">
      <c r="B2887" s="35" t="s">
        <v>5853</v>
      </c>
      <c r="C2887" s="35"/>
      <c r="D2887" s="21"/>
      <c r="E2887" s="22" t="s">
        <v>5854</v>
      </c>
      <c r="F2887" s="22" t="s">
        <v>248</v>
      </c>
      <c r="G2887" s="22" t="s">
        <v>5281</v>
      </c>
      <c r="H2887" s="22" t="s">
        <v>328</v>
      </c>
      <c r="I2887" s="22" t="s">
        <v>3338</v>
      </c>
      <c r="J2887" s="24">
        <v>1600</v>
      </c>
      <c r="K2887" s="58">
        <f t="shared" si="123"/>
        <v>1600</v>
      </c>
    </row>
    <row r="2888" spans="2:11" s="1" customFormat="1" ht="14.1" hidden="1" customHeight="1" outlineLevel="4" x14ac:dyDescent="0.2">
      <c r="B2888" s="35" t="s">
        <v>5855</v>
      </c>
      <c r="C2888" s="35"/>
      <c r="D2888" s="21"/>
      <c r="E2888" s="22" t="s">
        <v>5856</v>
      </c>
      <c r="F2888" s="22" t="s">
        <v>248</v>
      </c>
      <c r="G2888" s="22" t="s">
        <v>296</v>
      </c>
      <c r="H2888" s="22" t="s">
        <v>1204</v>
      </c>
      <c r="I2888" s="22" t="s">
        <v>258</v>
      </c>
      <c r="J2888" s="24">
        <v>2120</v>
      </c>
      <c r="K2888" s="58">
        <f t="shared" si="123"/>
        <v>2120</v>
      </c>
    </row>
    <row r="2889" spans="2:11" s="1" customFormat="1" ht="14.1" hidden="1" customHeight="1" outlineLevel="4" x14ac:dyDescent="0.2">
      <c r="B2889" s="35" t="s">
        <v>5857</v>
      </c>
      <c r="C2889" s="35"/>
      <c r="D2889" s="21"/>
      <c r="E2889" s="22" t="s">
        <v>5858</v>
      </c>
      <c r="F2889" s="22" t="s">
        <v>248</v>
      </c>
      <c r="G2889" s="22" t="s">
        <v>296</v>
      </c>
      <c r="H2889" s="22" t="s">
        <v>1204</v>
      </c>
      <c r="I2889" s="22" t="s">
        <v>258</v>
      </c>
      <c r="J2889" s="24">
        <v>2305</v>
      </c>
      <c r="K2889" s="58">
        <f t="shared" si="123"/>
        <v>2305</v>
      </c>
    </row>
    <row r="2890" spans="2:11" s="1" customFormat="1" ht="14.1" hidden="1" customHeight="1" outlineLevel="4" x14ac:dyDescent="0.2">
      <c r="B2890" s="35" t="s">
        <v>5859</v>
      </c>
      <c r="C2890" s="35"/>
      <c r="D2890" s="21"/>
      <c r="E2890" s="22" t="s">
        <v>5860</v>
      </c>
      <c r="F2890" s="22" t="s">
        <v>248</v>
      </c>
      <c r="G2890" s="22" t="s">
        <v>296</v>
      </c>
      <c r="H2890" s="22" t="s">
        <v>385</v>
      </c>
      <c r="I2890" s="22" t="s">
        <v>266</v>
      </c>
      <c r="J2890" s="24">
        <v>2445</v>
      </c>
      <c r="K2890" s="58">
        <f t="shared" si="123"/>
        <v>2445</v>
      </c>
    </row>
    <row r="2891" spans="2:11" s="1" customFormat="1" ht="14.1" hidden="1" customHeight="1" outlineLevel="4" x14ac:dyDescent="0.2">
      <c r="B2891" s="35" t="s">
        <v>5861</v>
      </c>
      <c r="C2891" s="35"/>
      <c r="D2891" s="21"/>
      <c r="E2891" s="22" t="s">
        <v>5862</v>
      </c>
      <c r="F2891" s="22" t="s">
        <v>248</v>
      </c>
      <c r="G2891" s="22" t="s">
        <v>296</v>
      </c>
      <c r="H2891" s="22" t="s">
        <v>385</v>
      </c>
      <c r="I2891" s="22" t="s">
        <v>266</v>
      </c>
      <c r="J2891" s="24">
        <v>2630</v>
      </c>
      <c r="K2891" s="58">
        <f t="shared" si="123"/>
        <v>2630</v>
      </c>
    </row>
    <row r="2892" spans="2:11" s="1" customFormat="1" ht="12" customHeight="1" outlineLevel="1" collapsed="1" x14ac:dyDescent="0.2">
      <c r="B2892" s="41" t="s">
        <v>5863</v>
      </c>
      <c r="C2892" s="41"/>
      <c r="D2892" s="25"/>
      <c r="E2892" s="13"/>
      <c r="F2892" s="13"/>
      <c r="G2892" s="13"/>
      <c r="H2892" s="13"/>
      <c r="I2892" s="13"/>
      <c r="J2892" s="14"/>
      <c r="K2892" s="55"/>
    </row>
    <row r="2893" spans="2:11" s="1" customFormat="1" ht="14.1" hidden="1" customHeight="1" outlineLevel="2" x14ac:dyDescent="0.2">
      <c r="B2893" s="35" t="s">
        <v>5864</v>
      </c>
      <c r="C2893" s="35"/>
      <c r="D2893" s="21"/>
      <c r="E2893" s="22" t="s">
        <v>5865</v>
      </c>
      <c r="F2893" s="22" t="s">
        <v>248</v>
      </c>
      <c r="G2893" s="22" t="s">
        <v>275</v>
      </c>
      <c r="H2893" s="22" t="s">
        <v>275</v>
      </c>
      <c r="I2893" s="22" t="s">
        <v>4443</v>
      </c>
      <c r="J2893" s="23">
        <v>191</v>
      </c>
      <c r="K2893" s="58">
        <f t="shared" ref="K2893:K2898" si="124">J2893*((100-$C$14-$C$16)/100)</f>
        <v>191</v>
      </c>
    </row>
    <row r="2894" spans="2:11" s="1" customFormat="1" ht="14.1" hidden="1" customHeight="1" outlineLevel="2" x14ac:dyDescent="0.2">
      <c r="B2894" s="35" t="s">
        <v>5866</v>
      </c>
      <c r="C2894" s="35"/>
      <c r="D2894" s="21"/>
      <c r="E2894" s="22" t="s">
        <v>5867</v>
      </c>
      <c r="F2894" s="22" t="s">
        <v>248</v>
      </c>
      <c r="G2894" s="22" t="s">
        <v>275</v>
      </c>
      <c r="H2894" s="22" t="s">
        <v>275</v>
      </c>
      <c r="I2894" s="22" t="s">
        <v>4443</v>
      </c>
      <c r="J2894" s="23">
        <v>270</v>
      </c>
      <c r="K2894" s="58">
        <f t="shared" si="124"/>
        <v>270</v>
      </c>
    </row>
    <row r="2895" spans="2:11" s="1" customFormat="1" ht="14.1" hidden="1" customHeight="1" outlineLevel="2" x14ac:dyDescent="0.2">
      <c r="B2895" s="35" t="s">
        <v>5868</v>
      </c>
      <c r="C2895" s="35"/>
      <c r="D2895" s="21"/>
      <c r="E2895" s="22" t="s">
        <v>5869</v>
      </c>
      <c r="F2895" s="22" t="s">
        <v>248</v>
      </c>
      <c r="G2895" s="22" t="s">
        <v>299</v>
      </c>
      <c r="H2895" s="22" t="s">
        <v>299</v>
      </c>
      <c r="I2895" s="22" t="s">
        <v>4175</v>
      </c>
      <c r="J2895" s="23">
        <v>395</v>
      </c>
      <c r="K2895" s="58">
        <f t="shared" si="124"/>
        <v>395</v>
      </c>
    </row>
    <row r="2896" spans="2:11" s="1" customFormat="1" ht="14.1" hidden="1" customHeight="1" outlineLevel="2" x14ac:dyDescent="0.2">
      <c r="B2896" s="35" t="s">
        <v>5870</v>
      </c>
      <c r="C2896" s="35"/>
      <c r="D2896" s="21"/>
      <c r="E2896" s="22" t="s">
        <v>5871</v>
      </c>
      <c r="F2896" s="22" t="s">
        <v>248</v>
      </c>
      <c r="G2896" s="22" t="s">
        <v>299</v>
      </c>
      <c r="H2896" s="22" t="s">
        <v>299</v>
      </c>
      <c r="I2896" s="22" t="s">
        <v>4175</v>
      </c>
      <c r="J2896" s="23">
        <v>491</v>
      </c>
      <c r="K2896" s="58">
        <f t="shared" si="124"/>
        <v>491</v>
      </c>
    </row>
    <row r="2897" spans="2:11" s="1" customFormat="1" ht="14.1" hidden="1" customHeight="1" outlineLevel="2" x14ac:dyDescent="0.2">
      <c r="B2897" s="35" t="s">
        <v>5872</v>
      </c>
      <c r="C2897" s="35"/>
      <c r="D2897" s="21"/>
      <c r="E2897" s="22" t="s">
        <v>5873</v>
      </c>
      <c r="F2897" s="22" t="s">
        <v>248</v>
      </c>
      <c r="G2897" s="22" t="s">
        <v>258</v>
      </c>
      <c r="H2897" s="22" t="s">
        <v>258</v>
      </c>
      <c r="I2897" s="22" t="s">
        <v>4175</v>
      </c>
      <c r="J2897" s="23">
        <v>599</v>
      </c>
      <c r="K2897" s="58">
        <f t="shared" si="124"/>
        <v>599</v>
      </c>
    </row>
    <row r="2898" spans="2:11" s="1" customFormat="1" ht="14.1" hidden="1" customHeight="1" outlineLevel="2" x14ac:dyDescent="0.2">
      <c r="B2898" s="35" t="s">
        <v>5874</v>
      </c>
      <c r="C2898" s="35"/>
      <c r="D2898" s="21"/>
      <c r="E2898" s="22" t="s">
        <v>5875</v>
      </c>
      <c r="F2898" s="22" t="s">
        <v>248</v>
      </c>
      <c r="G2898" s="22" t="s">
        <v>258</v>
      </c>
      <c r="H2898" s="22" t="s">
        <v>258</v>
      </c>
      <c r="I2898" s="22" t="s">
        <v>4175</v>
      </c>
      <c r="J2898" s="23">
        <v>709</v>
      </c>
      <c r="K2898" s="58">
        <f t="shared" si="124"/>
        <v>709</v>
      </c>
    </row>
    <row r="2899" spans="2:11" s="1" customFormat="1" ht="12" customHeight="1" outlineLevel="1" collapsed="1" x14ac:dyDescent="0.2">
      <c r="B2899" s="41" t="s">
        <v>5876</v>
      </c>
      <c r="C2899" s="41"/>
      <c r="D2899" s="25"/>
      <c r="E2899" s="13"/>
      <c r="F2899" s="13"/>
      <c r="G2899" s="13"/>
      <c r="H2899" s="13"/>
      <c r="I2899" s="13"/>
      <c r="J2899" s="14"/>
      <c r="K2899" s="55"/>
    </row>
    <row r="2900" spans="2:11" s="1" customFormat="1" ht="14.1" hidden="1" customHeight="1" outlineLevel="2" x14ac:dyDescent="0.2">
      <c r="B2900" s="35" t="s">
        <v>5877</v>
      </c>
      <c r="C2900" s="35"/>
      <c r="D2900" s="21"/>
      <c r="E2900" s="22" t="s">
        <v>5878</v>
      </c>
      <c r="F2900" s="22" t="s">
        <v>248</v>
      </c>
      <c r="G2900" s="22" t="s">
        <v>275</v>
      </c>
      <c r="H2900" s="22" t="s">
        <v>5879</v>
      </c>
      <c r="I2900" s="22" t="s">
        <v>5880</v>
      </c>
      <c r="J2900" s="23">
        <v>7.1</v>
      </c>
      <c r="K2900" s="58">
        <f t="shared" ref="K2900:K2911" si="125">J2900*((100-$C$14-$C$16)/100)</f>
        <v>7.1</v>
      </c>
    </row>
    <row r="2901" spans="2:11" s="1" customFormat="1" ht="14.1" hidden="1" customHeight="1" outlineLevel="2" x14ac:dyDescent="0.2">
      <c r="B2901" s="35" t="s">
        <v>5881</v>
      </c>
      <c r="C2901" s="35"/>
      <c r="D2901" s="21"/>
      <c r="E2901" s="22" t="s">
        <v>5882</v>
      </c>
      <c r="F2901" s="22" t="s">
        <v>248</v>
      </c>
      <c r="G2901" s="22" t="s">
        <v>463</v>
      </c>
      <c r="H2901" s="22" t="s">
        <v>5879</v>
      </c>
      <c r="I2901" s="22" t="s">
        <v>5880</v>
      </c>
      <c r="J2901" s="23">
        <v>69.349999999999994</v>
      </c>
      <c r="K2901" s="58">
        <f t="shared" si="125"/>
        <v>69.349999999999994</v>
      </c>
    </row>
    <row r="2902" spans="2:11" s="1" customFormat="1" ht="14.1" hidden="1" customHeight="1" outlineLevel="2" x14ac:dyDescent="0.2">
      <c r="B2902" s="35" t="s">
        <v>5883</v>
      </c>
      <c r="C2902" s="35"/>
      <c r="D2902" s="21"/>
      <c r="E2902" s="22" t="s">
        <v>5884</v>
      </c>
      <c r="F2902" s="22" t="s">
        <v>248</v>
      </c>
      <c r="G2902" s="22" t="s">
        <v>1018</v>
      </c>
      <c r="H2902" s="22" t="s">
        <v>5879</v>
      </c>
      <c r="I2902" s="22" t="s">
        <v>5880</v>
      </c>
      <c r="J2902" s="23">
        <v>10.5</v>
      </c>
      <c r="K2902" s="58">
        <f t="shared" si="125"/>
        <v>10.5</v>
      </c>
    </row>
    <row r="2903" spans="2:11" s="1" customFormat="1" ht="14.1" hidden="1" customHeight="1" outlineLevel="2" x14ac:dyDescent="0.2">
      <c r="B2903" s="35" t="s">
        <v>5885</v>
      </c>
      <c r="C2903" s="35"/>
      <c r="D2903" s="21"/>
      <c r="E2903" s="22" t="s">
        <v>5886</v>
      </c>
      <c r="F2903" s="22" t="s">
        <v>248</v>
      </c>
      <c r="G2903" s="22" t="s">
        <v>5887</v>
      </c>
      <c r="H2903" s="22" t="s">
        <v>5879</v>
      </c>
      <c r="I2903" s="22" t="s">
        <v>5880</v>
      </c>
      <c r="J2903" s="23">
        <v>86.95</v>
      </c>
      <c r="K2903" s="58">
        <f t="shared" si="125"/>
        <v>86.95</v>
      </c>
    </row>
    <row r="2904" spans="2:11" s="1" customFormat="1" ht="14.1" hidden="1" customHeight="1" outlineLevel="2" x14ac:dyDescent="0.2">
      <c r="B2904" s="35" t="s">
        <v>5888</v>
      </c>
      <c r="C2904" s="35"/>
      <c r="D2904" s="21"/>
      <c r="E2904" s="22" t="s">
        <v>5889</v>
      </c>
      <c r="F2904" s="22" t="s">
        <v>248</v>
      </c>
      <c r="G2904" s="22" t="s">
        <v>299</v>
      </c>
      <c r="H2904" s="22" t="s">
        <v>5879</v>
      </c>
      <c r="I2904" s="22" t="s">
        <v>5880</v>
      </c>
      <c r="J2904" s="23">
        <v>12.5</v>
      </c>
      <c r="K2904" s="58">
        <f t="shared" si="125"/>
        <v>12.5</v>
      </c>
    </row>
    <row r="2905" spans="2:11" s="1" customFormat="1" ht="14.1" hidden="1" customHeight="1" outlineLevel="2" x14ac:dyDescent="0.2">
      <c r="B2905" s="35" t="s">
        <v>5890</v>
      </c>
      <c r="C2905" s="35"/>
      <c r="D2905" s="21"/>
      <c r="E2905" s="22" t="s">
        <v>5891</v>
      </c>
      <c r="F2905" s="22" t="s">
        <v>248</v>
      </c>
      <c r="G2905" s="22" t="s">
        <v>258</v>
      </c>
      <c r="H2905" s="22" t="s">
        <v>5879</v>
      </c>
      <c r="I2905" s="22" t="s">
        <v>5880</v>
      </c>
      <c r="J2905" s="23">
        <v>15.75</v>
      </c>
      <c r="K2905" s="58">
        <f t="shared" si="125"/>
        <v>15.75</v>
      </c>
    </row>
    <row r="2906" spans="2:11" s="1" customFormat="1" ht="14.1" hidden="1" customHeight="1" outlineLevel="2" x14ac:dyDescent="0.2">
      <c r="B2906" s="35" t="s">
        <v>5892</v>
      </c>
      <c r="C2906" s="35"/>
      <c r="D2906" s="21"/>
      <c r="E2906" s="22" t="s">
        <v>5893</v>
      </c>
      <c r="F2906" s="22" t="s">
        <v>248</v>
      </c>
      <c r="G2906" s="22" t="s">
        <v>271</v>
      </c>
      <c r="H2906" s="22" t="s">
        <v>5879</v>
      </c>
      <c r="I2906" s="22" t="s">
        <v>5880</v>
      </c>
      <c r="J2906" s="23">
        <v>19</v>
      </c>
      <c r="K2906" s="58">
        <f t="shared" si="125"/>
        <v>19</v>
      </c>
    </row>
    <row r="2907" spans="2:11" s="1" customFormat="1" ht="14.1" hidden="1" customHeight="1" outlineLevel="2" x14ac:dyDescent="0.2">
      <c r="B2907" s="35" t="s">
        <v>5894</v>
      </c>
      <c r="C2907" s="35"/>
      <c r="D2907" s="21"/>
      <c r="E2907" s="22" t="s">
        <v>5895</v>
      </c>
      <c r="F2907" s="22" t="s">
        <v>248</v>
      </c>
      <c r="G2907" s="22" t="s">
        <v>296</v>
      </c>
      <c r="H2907" s="22" t="s">
        <v>5879</v>
      </c>
      <c r="I2907" s="22" t="s">
        <v>5880</v>
      </c>
      <c r="J2907" s="23">
        <v>22.85</v>
      </c>
      <c r="K2907" s="58">
        <f t="shared" si="125"/>
        <v>22.85</v>
      </c>
    </row>
    <row r="2908" spans="2:11" s="1" customFormat="1" ht="14.1" hidden="1" customHeight="1" outlineLevel="2" x14ac:dyDescent="0.2">
      <c r="B2908" s="35" t="s">
        <v>5896</v>
      </c>
      <c r="C2908" s="35"/>
      <c r="D2908" s="21"/>
      <c r="E2908" s="22" t="s">
        <v>5897</v>
      </c>
      <c r="F2908" s="22" t="s">
        <v>248</v>
      </c>
      <c r="G2908" s="22" t="s">
        <v>5529</v>
      </c>
      <c r="H2908" s="22" t="s">
        <v>5879</v>
      </c>
      <c r="I2908" s="22" t="s">
        <v>5880</v>
      </c>
      <c r="J2908" s="23">
        <v>4.2</v>
      </c>
      <c r="K2908" s="58">
        <f t="shared" si="125"/>
        <v>4.2</v>
      </c>
    </row>
    <row r="2909" spans="2:11" s="1" customFormat="1" ht="14.1" hidden="1" customHeight="1" outlineLevel="2" x14ac:dyDescent="0.2">
      <c r="B2909" s="35" t="s">
        <v>5898</v>
      </c>
      <c r="C2909" s="35"/>
      <c r="D2909" s="21"/>
      <c r="E2909" s="22" t="s">
        <v>5899</v>
      </c>
      <c r="F2909" s="22" t="s">
        <v>248</v>
      </c>
      <c r="G2909" s="22" t="s">
        <v>321</v>
      </c>
      <c r="H2909" s="22" t="s">
        <v>5879</v>
      </c>
      <c r="I2909" s="22" t="s">
        <v>5880</v>
      </c>
      <c r="J2909" s="23">
        <v>31.7</v>
      </c>
      <c r="K2909" s="58">
        <f t="shared" si="125"/>
        <v>31.7</v>
      </c>
    </row>
    <row r="2910" spans="2:11" s="1" customFormat="1" ht="14.1" hidden="1" customHeight="1" outlineLevel="2" x14ac:dyDescent="0.2">
      <c r="B2910" s="35" t="s">
        <v>5900</v>
      </c>
      <c r="C2910" s="35"/>
      <c r="D2910" s="21"/>
      <c r="E2910" s="22" t="s">
        <v>5901</v>
      </c>
      <c r="F2910" s="22" t="s">
        <v>248</v>
      </c>
      <c r="G2910" s="22" t="s">
        <v>374</v>
      </c>
      <c r="H2910" s="22" t="s">
        <v>5879</v>
      </c>
      <c r="I2910" s="22" t="s">
        <v>5880</v>
      </c>
      <c r="J2910" s="23">
        <v>46</v>
      </c>
      <c r="K2910" s="58">
        <f t="shared" si="125"/>
        <v>46</v>
      </c>
    </row>
    <row r="2911" spans="2:11" s="1" customFormat="1" ht="14.1" hidden="1" customHeight="1" outlineLevel="2" x14ac:dyDescent="0.2">
      <c r="B2911" s="35" t="s">
        <v>5902</v>
      </c>
      <c r="C2911" s="35"/>
      <c r="D2911" s="21"/>
      <c r="E2911" s="22" t="s">
        <v>5903</v>
      </c>
      <c r="F2911" s="22" t="s">
        <v>248</v>
      </c>
      <c r="G2911" s="22" t="s">
        <v>4444</v>
      </c>
      <c r="H2911" s="22" t="s">
        <v>5879</v>
      </c>
      <c r="I2911" s="22" t="s">
        <v>5880</v>
      </c>
      <c r="J2911" s="23">
        <v>6.25</v>
      </c>
      <c r="K2911" s="58">
        <f t="shared" si="125"/>
        <v>6.25</v>
      </c>
    </row>
    <row r="2912" spans="2:11" ht="12" customHeight="1" outlineLevel="1" collapsed="1" x14ac:dyDescent="0.2">
      <c r="B2912" s="36" t="s">
        <v>5904</v>
      </c>
      <c r="C2912" s="36"/>
      <c r="D2912" s="12"/>
      <c r="E2912" s="13"/>
      <c r="F2912" s="13"/>
      <c r="G2912" s="13"/>
      <c r="H2912" s="13"/>
      <c r="I2912" s="13"/>
      <c r="J2912" s="14"/>
      <c r="K2912" s="55"/>
    </row>
    <row r="2913" spans="2:11" s="1" customFormat="1" ht="89.1" hidden="1" customHeight="1" outlineLevel="2" x14ac:dyDescent="0.2">
      <c r="B2913" s="34" t="s">
        <v>5905</v>
      </c>
      <c r="C2913" s="34"/>
      <c r="D2913" s="21"/>
      <c r="E2913" s="22" t="s">
        <v>5906</v>
      </c>
      <c r="F2913" s="22" t="s">
        <v>248</v>
      </c>
      <c r="G2913" s="22"/>
      <c r="H2913" s="22"/>
      <c r="I2913" s="22"/>
      <c r="J2913" s="23">
        <v>16.850000000000001</v>
      </c>
      <c r="K2913" s="58">
        <f t="shared" ref="K2913:K2931" si="126">J2913*((100-$C$14-$C$16)/100)</f>
        <v>16.850000000000001</v>
      </c>
    </row>
    <row r="2914" spans="2:11" s="1" customFormat="1" ht="89.1" hidden="1" customHeight="1" outlineLevel="2" x14ac:dyDescent="0.2">
      <c r="B2914" s="34" t="s">
        <v>5907</v>
      </c>
      <c r="C2914" s="34"/>
      <c r="D2914" s="21"/>
      <c r="E2914" s="22" t="s">
        <v>5908</v>
      </c>
      <c r="F2914" s="22" t="s">
        <v>248</v>
      </c>
      <c r="G2914" s="22"/>
      <c r="H2914" s="22"/>
      <c r="I2914" s="22"/>
      <c r="J2914" s="23">
        <v>23.85</v>
      </c>
      <c r="K2914" s="58">
        <f t="shared" si="126"/>
        <v>23.85</v>
      </c>
    </row>
    <row r="2915" spans="2:11" s="1" customFormat="1" ht="89.1" hidden="1" customHeight="1" outlineLevel="2" x14ac:dyDescent="0.2">
      <c r="B2915" s="34" t="s">
        <v>5909</v>
      </c>
      <c r="C2915" s="34"/>
      <c r="D2915" s="21"/>
      <c r="E2915" s="22" t="s">
        <v>5910</v>
      </c>
      <c r="F2915" s="22" t="s">
        <v>248</v>
      </c>
      <c r="G2915" s="22"/>
      <c r="H2915" s="22"/>
      <c r="I2915" s="22"/>
      <c r="J2915" s="23">
        <v>1.5</v>
      </c>
      <c r="K2915" s="58">
        <f t="shared" si="126"/>
        <v>1.5</v>
      </c>
    </row>
    <row r="2916" spans="2:11" s="1" customFormat="1" ht="89.1" hidden="1" customHeight="1" outlineLevel="2" x14ac:dyDescent="0.2">
      <c r="B2916" s="34" t="s">
        <v>5911</v>
      </c>
      <c r="C2916" s="34"/>
      <c r="D2916" s="21"/>
      <c r="E2916" s="22" t="s">
        <v>5912</v>
      </c>
      <c r="F2916" s="22" t="s">
        <v>248</v>
      </c>
      <c r="G2916" s="22"/>
      <c r="H2916" s="22"/>
      <c r="I2916" s="22"/>
      <c r="J2916" s="23">
        <v>1.9</v>
      </c>
      <c r="K2916" s="58">
        <f t="shared" si="126"/>
        <v>1.9</v>
      </c>
    </row>
    <row r="2917" spans="2:11" s="1" customFormat="1" ht="89.1" hidden="1" customHeight="1" outlineLevel="2" x14ac:dyDescent="0.2">
      <c r="B2917" s="34" t="s">
        <v>5913</v>
      </c>
      <c r="C2917" s="34"/>
      <c r="D2917" s="21"/>
      <c r="E2917" s="22" t="s">
        <v>5914</v>
      </c>
      <c r="F2917" s="22" t="s">
        <v>248</v>
      </c>
      <c r="G2917" s="22"/>
      <c r="H2917" s="22"/>
      <c r="I2917" s="22"/>
      <c r="J2917" s="23">
        <v>3.75</v>
      </c>
      <c r="K2917" s="58">
        <f t="shared" si="126"/>
        <v>3.75</v>
      </c>
    </row>
    <row r="2918" spans="2:11" s="1" customFormat="1" ht="89.1" hidden="1" customHeight="1" outlineLevel="2" x14ac:dyDescent="0.2">
      <c r="B2918" s="34" t="s">
        <v>5915</v>
      </c>
      <c r="C2918" s="34"/>
      <c r="D2918" s="21"/>
      <c r="E2918" s="22" t="s">
        <v>5916</v>
      </c>
      <c r="F2918" s="22" t="s">
        <v>248</v>
      </c>
      <c r="G2918" s="22"/>
      <c r="H2918" s="22"/>
      <c r="I2918" s="22"/>
      <c r="J2918" s="23">
        <v>5.2</v>
      </c>
      <c r="K2918" s="58">
        <f t="shared" si="126"/>
        <v>5.2</v>
      </c>
    </row>
    <row r="2919" spans="2:11" s="1" customFormat="1" ht="89.1" hidden="1" customHeight="1" outlineLevel="2" x14ac:dyDescent="0.2">
      <c r="B2919" s="34" t="s">
        <v>5917</v>
      </c>
      <c r="C2919" s="34"/>
      <c r="D2919" s="21"/>
      <c r="E2919" s="22" t="s">
        <v>5918</v>
      </c>
      <c r="F2919" s="22" t="s">
        <v>248</v>
      </c>
      <c r="G2919" s="22"/>
      <c r="H2919" s="22"/>
      <c r="I2919" s="22"/>
      <c r="J2919" s="23">
        <v>6.6</v>
      </c>
      <c r="K2919" s="58">
        <f t="shared" si="126"/>
        <v>6.6</v>
      </c>
    </row>
    <row r="2920" spans="2:11" s="1" customFormat="1" ht="89.1" hidden="1" customHeight="1" outlineLevel="2" x14ac:dyDescent="0.2">
      <c r="B2920" s="34" t="s">
        <v>5919</v>
      </c>
      <c r="C2920" s="34"/>
      <c r="D2920" s="21"/>
      <c r="E2920" s="22" t="s">
        <v>5920</v>
      </c>
      <c r="F2920" s="22" t="s">
        <v>248</v>
      </c>
      <c r="G2920" s="22"/>
      <c r="H2920" s="22"/>
      <c r="I2920" s="22"/>
      <c r="J2920" s="23">
        <v>1.8</v>
      </c>
      <c r="K2920" s="58">
        <f t="shared" si="126"/>
        <v>1.8</v>
      </c>
    </row>
    <row r="2921" spans="2:11" s="1" customFormat="1" ht="89.1" hidden="1" customHeight="1" outlineLevel="2" x14ac:dyDescent="0.2">
      <c r="B2921" s="34" t="s">
        <v>5921</v>
      </c>
      <c r="C2921" s="34"/>
      <c r="D2921" s="21"/>
      <c r="E2921" s="22" t="s">
        <v>5922</v>
      </c>
      <c r="F2921" s="22" t="s">
        <v>248</v>
      </c>
      <c r="G2921" s="22"/>
      <c r="H2921" s="22"/>
      <c r="I2921" s="22"/>
      <c r="J2921" s="23">
        <v>30.2</v>
      </c>
      <c r="K2921" s="58">
        <f t="shared" si="126"/>
        <v>30.2</v>
      </c>
    </row>
    <row r="2922" spans="2:11" s="1" customFormat="1" ht="89.1" hidden="1" customHeight="1" outlineLevel="2" x14ac:dyDescent="0.2">
      <c r="B2922" s="34" t="s">
        <v>5923</v>
      </c>
      <c r="C2922" s="34"/>
      <c r="D2922" s="21"/>
      <c r="E2922" s="22" t="s">
        <v>5924</v>
      </c>
      <c r="F2922" s="22" t="s">
        <v>248</v>
      </c>
      <c r="G2922" s="22"/>
      <c r="H2922" s="22"/>
      <c r="I2922" s="22"/>
      <c r="J2922" s="23">
        <v>37</v>
      </c>
      <c r="K2922" s="58">
        <f t="shared" si="126"/>
        <v>37</v>
      </c>
    </row>
    <row r="2923" spans="2:11" s="1" customFormat="1" ht="89.1" hidden="1" customHeight="1" outlineLevel="2" x14ac:dyDescent="0.2">
      <c r="B2923" s="34" t="s">
        <v>5925</v>
      </c>
      <c r="C2923" s="34"/>
      <c r="D2923" s="21"/>
      <c r="E2923" s="22" t="s">
        <v>5926</v>
      </c>
      <c r="F2923" s="22" t="s">
        <v>248</v>
      </c>
      <c r="G2923" s="22"/>
      <c r="H2923" s="22"/>
      <c r="I2923" s="22"/>
      <c r="J2923" s="23">
        <v>4.0999999999999996</v>
      </c>
      <c r="K2923" s="58">
        <f t="shared" si="126"/>
        <v>4.0999999999999996</v>
      </c>
    </row>
    <row r="2924" spans="2:11" s="1" customFormat="1" ht="89.1" hidden="1" customHeight="1" outlineLevel="2" x14ac:dyDescent="0.2">
      <c r="B2924" s="34" t="s">
        <v>5927</v>
      </c>
      <c r="C2924" s="34"/>
      <c r="D2924" s="21"/>
      <c r="E2924" s="22" t="s">
        <v>5928</v>
      </c>
      <c r="F2924" s="22" t="s">
        <v>248</v>
      </c>
      <c r="G2924" s="22"/>
      <c r="H2924" s="22"/>
      <c r="I2924" s="22"/>
      <c r="J2924" s="23">
        <v>12.65</v>
      </c>
      <c r="K2924" s="58">
        <f t="shared" si="126"/>
        <v>12.65</v>
      </c>
    </row>
    <row r="2925" spans="2:11" s="1" customFormat="1" ht="89.1" hidden="1" customHeight="1" outlineLevel="2" x14ac:dyDescent="0.2">
      <c r="B2925" s="34" t="s">
        <v>5929</v>
      </c>
      <c r="C2925" s="34"/>
      <c r="D2925" s="21"/>
      <c r="E2925" s="22" t="s">
        <v>5930</v>
      </c>
      <c r="F2925" s="22" t="s">
        <v>248</v>
      </c>
      <c r="G2925" s="22"/>
      <c r="H2925" s="22"/>
      <c r="I2925" s="22"/>
      <c r="J2925" s="23">
        <v>5.85</v>
      </c>
      <c r="K2925" s="58">
        <f t="shared" si="126"/>
        <v>5.85</v>
      </c>
    </row>
    <row r="2926" spans="2:11" s="1" customFormat="1" ht="89.1" hidden="1" customHeight="1" outlineLevel="2" x14ac:dyDescent="0.2">
      <c r="B2926" s="34" t="s">
        <v>5931</v>
      </c>
      <c r="C2926" s="34"/>
      <c r="D2926" s="21"/>
      <c r="E2926" s="22" t="s">
        <v>5932</v>
      </c>
      <c r="F2926" s="22" t="s">
        <v>248</v>
      </c>
      <c r="G2926" s="22"/>
      <c r="H2926" s="22"/>
      <c r="I2926" s="22"/>
      <c r="J2926" s="23">
        <v>13.4</v>
      </c>
      <c r="K2926" s="58">
        <f t="shared" si="126"/>
        <v>13.4</v>
      </c>
    </row>
    <row r="2927" spans="2:11" s="1" customFormat="1" ht="89.1" hidden="1" customHeight="1" outlineLevel="2" x14ac:dyDescent="0.2">
      <c r="B2927" s="34" t="s">
        <v>5933</v>
      </c>
      <c r="C2927" s="34"/>
      <c r="D2927" s="21"/>
      <c r="E2927" s="22" t="s">
        <v>5934</v>
      </c>
      <c r="F2927" s="22" t="s">
        <v>248</v>
      </c>
      <c r="G2927" s="22"/>
      <c r="H2927" s="22"/>
      <c r="I2927" s="22"/>
      <c r="J2927" s="23">
        <v>19.350000000000001</v>
      </c>
      <c r="K2927" s="58">
        <f t="shared" si="126"/>
        <v>19.350000000000001</v>
      </c>
    </row>
    <row r="2928" spans="2:11" s="1" customFormat="1" ht="89.1" hidden="1" customHeight="1" outlineLevel="2" x14ac:dyDescent="0.2">
      <c r="B2928" s="34" t="s">
        <v>5935</v>
      </c>
      <c r="C2928" s="34"/>
      <c r="D2928" s="21"/>
      <c r="E2928" s="22" t="s">
        <v>5936</v>
      </c>
      <c r="F2928" s="22" t="s">
        <v>248</v>
      </c>
      <c r="G2928" s="22"/>
      <c r="H2928" s="22"/>
      <c r="I2928" s="22"/>
      <c r="J2928" s="23">
        <v>24.6</v>
      </c>
      <c r="K2928" s="58">
        <f t="shared" si="126"/>
        <v>24.6</v>
      </c>
    </row>
    <row r="2929" spans="2:11" s="1" customFormat="1" ht="89.1" hidden="1" customHeight="1" outlineLevel="2" x14ac:dyDescent="0.2">
      <c r="B2929" s="34" t="s">
        <v>5937</v>
      </c>
      <c r="C2929" s="34"/>
      <c r="D2929" s="21"/>
      <c r="E2929" s="22" t="s">
        <v>5938</v>
      </c>
      <c r="F2929" s="22" t="s">
        <v>248</v>
      </c>
      <c r="G2929" s="22"/>
      <c r="H2929" s="22"/>
      <c r="I2929" s="22"/>
      <c r="J2929" s="23">
        <v>19.350000000000001</v>
      </c>
      <c r="K2929" s="58">
        <f t="shared" si="126"/>
        <v>19.350000000000001</v>
      </c>
    </row>
    <row r="2930" spans="2:11" s="1" customFormat="1" ht="89.1" hidden="1" customHeight="1" outlineLevel="2" x14ac:dyDescent="0.2">
      <c r="B2930" s="34" t="s">
        <v>5939</v>
      </c>
      <c r="C2930" s="34"/>
      <c r="D2930" s="21"/>
      <c r="E2930" s="22" t="s">
        <v>5940</v>
      </c>
      <c r="F2930" s="22" t="s">
        <v>248</v>
      </c>
      <c r="G2930" s="22"/>
      <c r="H2930" s="22"/>
      <c r="I2930" s="22"/>
      <c r="J2930" s="23">
        <v>24.6</v>
      </c>
      <c r="K2930" s="58">
        <f t="shared" si="126"/>
        <v>24.6</v>
      </c>
    </row>
    <row r="2931" spans="2:11" s="1" customFormat="1" ht="89.1" hidden="1" customHeight="1" outlineLevel="2" x14ac:dyDescent="0.2">
      <c r="B2931" s="34" t="s">
        <v>5941</v>
      </c>
      <c r="C2931" s="34"/>
      <c r="D2931" s="21"/>
      <c r="E2931" s="22" t="s">
        <v>5942</v>
      </c>
      <c r="F2931" s="22" t="s">
        <v>248</v>
      </c>
      <c r="G2931" s="22"/>
      <c r="H2931" s="22"/>
      <c r="I2931" s="22"/>
      <c r="J2931" s="23">
        <v>27.45</v>
      </c>
      <c r="K2931" s="58">
        <f t="shared" si="126"/>
        <v>27.45</v>
      </c>
    </row>
    <row r="2932" spans="2:11" ht="12" customHeight="1" outlineLevel="1" collapsed="1" x14ac:dyDescent="0.2">
      <c r="B2932" s="36" t="s">
        <v>5943</v>
      </c>
      <c r="C2932" s="36"/>
      <c r="D2932" s="12"/>
      <c r="E2932" s="13"/>
      <c r="F2932" s="13"/>
      <c r="G2932" s="13"/>
      <c r="H2932" s="13"/>
      <c r="I2932" s="13"/>
      <c r="J2932" s="14"/>
      <c r="K2932" s="55"/>
    </row>
    <row r="2933" spans="2:11" ht="12" hidden="1" customHeight="1" outlineLevel="2" x14ac:dyDescent="0.2">
      <c r="B2933" s="33" t="s">
        <v>5944</v>
      </c>
      <c r="C2933" s="33"/>
      <c r="D2933" s="15"/>
      <c r="E2933" s="16"/>
      <c r="F2933" s="16"/>
      <c r="G2933" s="16"/>
      <c r="H2933" s="16"/>
      <c r="I2933" s="16"/>
      <c r="J2933" s="17"/>
      <c r="K2933" s="56"/>
    </row>
    <row r="2934" spans="2:11" s="1" customFormat="1" ht="89.1" hidden="1" customHeight="1" outlineLevel="3" x14ac:dyDescent="0.2">
      <c r="B2934" s="40" t="s">
        <v>5945</v>
      </c>
      <c r="C2934" s="40"/>
      <c r="D2934" s="27"/>
      <c r="E2934" s="19"/>
      <c r="F2934" s="19"/>
      <c r="G2934" s="19"/>
      <c r="H2934" s="19"/>
      <c r="I2934" s="19"/>
      <c r="J2934" s="20"/>
      <c r="K2934" s="57"/>
    </row>
    <row r="2935" spans="2:11" s="1" customFormat="1" ht="14.1" hidden="1" customHeight="1" outlineLevel="4" x14ac:dyDescent="0.2">
      <c r="B2935" s="35" t="s">
        <v>5946</v>
      </c>
      <c r="C2935" s="35"/>
      <c r="D2935" s="21"/>
      <c r="E2935" s="22" t="s">
        <v>5947</v>
      </c>
      <c r="F2935" s="22" t="s">
        <v>23</v>
      </c>
      <c r="G2935" s="22" t="s">
        <v>5948</v>
      </c>
      <c r="H2935" s="22" t="s">
        <v>4175</v>
      </c>
      <c r="I2935" s="22" t="s">
        <v>4695</v>
      </c>
      <c r="J2935" s="24">
        <v>3644.4</v>
      </c>
      <c r="K2935" s="58">
        <f>J2935*((100-$C$14-$C$16)/100)</f>
        <v>3644.4</v>
      </c>
    </row>
    <row r="2936" spans="2:11" s="1" customFormat="1" ht="14.1" hidden="1" customHeight="1" outlineLevel="4" x14ac:dyDescent="0.2">
      <c r="B2936" s="35" t="s">
        <v>5949</v>
      </c>
      <c r="C2936" s="35"/>
      <c r="D2936" s="21"/>
      <c r="E2936" s="22" t="s">
        <v>5950</v>
      </c>
      <c r="F2936" s="22" t="s">
        <v>23</v>
      </c>
      <c r="G2936" s="22" t="s">
        <v>5948</v>
      </c>
      <c r="H2936" s="22" t="s">
        <v>4175</v>
      </c>
      <c r="I2936" s="22" t="s">
        <v>4695</v>
      </c>
      <c r="J2936" s="24">
        <v>3189.6</v>
      </c>
      <c r="K2936" s="58">
        <f>J2936*((100-$C$14-$C$16)/100)</f>
        <v>3189.6</v>
      </c>
    </row>
    <row r="2937" spans="2:11" s="1" customFormat="1" ht="14.1" hidden="1" customHeight="1" outlineLevel="4" x14ac:dyDescent="0.2">
      <c r="B2937" s="35" t="s">
        <v>5951</v>
      </c>
      <c r="C2937" s="35"/>
      <c r="D2937" s="21"/>
      <c r="E2937" s="22" t="s">
        <v>5952</v>
      </c>
      <c r="F2937" s="22" t="s">
        <v>23</v>
      </c>
      <c r="G2937" s="22" t="s">
        <v>5948</v>
      </c>
      <c r="H2937" s="22" t="s">
        <v>4175</v>
      </c>
      <c r="I2937" s="22" t="s">
        <v>4695</v>
      </c>
      <c r="J2937" s="24">
        <v>3403.2</v>
      </c>
      <c r="K2937" s="58">
        <f>J2937*((100-$C$14-$C$16)/100)</f>
        <v>3403.2</v>
      </c>
    </row>
    <row r="2938" spans="2:11" s="1" customFormat="1" ht="14.1" hidden="1" customHeight="1" outlineLevel="4" x14ac:dyDescent="0.2">
      <c r="B2938" s="35" t="s">
        <v>5953</v>
      </c>
      <c r="C2938" s="35"/>
      <c r="D2938" s="21"/>
      <c r="E2938" s="22" t="s">
        <v>5954</v>
      </c>
      <c r="F2938" s="22" t="s">
        <v>23</v>
      </c>
      <c r="G2938" s="22" t="s">
        <v>5948</v>
      </c>
      <c r="H2938" s="22" t="s">
        <v>4175</v>
      </c>
      <c r="I2938" s="22" t="s">
        <v>4695</v>
      </c>
      <c r="J2938" s="24">
        <v>3537.6</v>
      </c>
      <c r="K2938" s="58">
        <f>J2938*((100-$C$14-$C$16)/100)</f>
        <v>3537.6</v>
      </c>
    </row>
    <row r="2939" spans="2:11" s="1" customFormat="1" ht="89.1" hidden="1" customHeight="1" outlineLevel="3" x14ac:dyDescent="0.2">
      <c r="B2939" s="40" t="s">
        <v>5955</v>
      </c>
      <c r="C2939" s="40"/>
      <c r="D2939" s="27"/>
      <c r="E2939" s="19"/>
      <c r="F2939" s="19"/>
      <c r="G2939" s="19"/>
      <c r="H2939" s="19"/>
      <c r="I2939" s="19"/>
      <c r="J2939" s="20"/>
      <c r="K2939" s="57"/>
    </row>
    <row r="2940" spans="2:11" s="1" customFormat="1" ht="14.1" hidden="1" customHeight="1" outlineLevel="4" x14ac:dyDescent="0.2">
      <c r="B2940" s="35" t="s">
        <v>5956</v>
      </c>
      <c r="C2940" s="35"/>
      <c r="D2940" s="21"/>
      <c r="E2940" s="22" t="s">
        <v>5957</v>
      </c>
      <c r="F2940" s="22" t="s">
        <v>23</v>
      </c>
      <c r="G2940" s="22" t="s">
        <v>5269</v>
      </c>
      <c r="H2940" s="22" t="s">
        <v>4684</v>
      </c>
      <c r="I2940" s="22" t="s">
        <v>5958</v>
      </c>
      <c r="J2940" s="23">
        <v>99</v>
      </c>
      <c r="K2940" s="58">
        <f t="shared" ref="K2940:K2946" si="127">J2940*((100-$C$14-$C$16)/100)</f>
        <v>99</v>
      </c>
    </row>
    <row r="2941" spans="2:11" s="1" customFormat="1" ht="14.1" hidden="1" customHeight="1" outlineLevel="4" x14ac:dyDescent="0.2">
      <c r="B2941" s="35" t="s">
        <v>5959</v>
      </c>
      <c r="C2941" s="35"/>
      <c r="D2941" s="21"/>
      <c r="E2941" s="22" t="s">
        <v>5960</v>
      </c>
      <c r="F2941" s="22" t="s">
        <v>23</v>
      </c>
      <c r="G2941" s="22" t="s">
        <v>5961</v>
      </c>
      <c r="H2941" s="22" t="s">
        <v>4684</v>
      </c>
      <c r="I2941" s="22" t="s">
        <v>5958</v>
      </c>
      <c r="J2941" s="23">
        <v>112</v>
      </c>
      <c r="K2941" s="58">
        <f t="shared" si="127"/>
        <v>112</v>
      </c>
    </row>
    <row r="2942" spans="2:11" s="1" customFormat="1" ht="14.1" hidden="1" customHeight="1" outlineLevel="4" x14ac:dyDescent="0.2">
      <c r="B2942" s="35" t="s">
        <v>5962</v>
      </c>
      <c r="C2942" s="35"/>
      <c r="D2942" s="21"/>
      <c r="E2942" s="22" t="s">
        <v>5963</v>
      </c>
      <c r="F2942" s="22" t="s">
        <v>23</v>
      </c>
      <c r="G2942" s="22" t="s">
        <v>5964</v>
      </c>
      <c r="H2942" s="22" t="s">
        <v>4684</v>
      </c>
      <c r="I2942" s="22" t="s">
        <v>5958</v>
      </c>
      <c r="J2942" s="23">
        <v>134</v>
      </c>
      <c r="K2942" s="58">
        <f t="shared" si="127"/>
        <v>134</v>
      </c>
    </row>
    <row r="2943" spans="2:11" s="1" customFormat="1" ht="14.1" hidden="1" customHeight="1" outlineLevel="4" x14ac:dyDescent="0.2">
      <c r="B2943" s="35" t="s">
        <v>5965</v>
      </c>
      <c r="C2943" s="35"/>
      <c r="D2943" s="21"/>
      <c r="E2943" s="22" t="s">
        <v>5966</v>
      </c>
      <c r="F2943" s="22" t="s">
        <v>23</v>
      </c>
      <c r="G2943" s="22" t="s">
        <v>5967</v>
      </c>
      <c r="H2943" s="22" t="s">
        <v>4684</v>
      </c>
      <c r="I2943" s="22" t="s">
        <v>5958</v>
      </c>
      <c r="J2943" s="23">
        <v>235</v>
      </c>
      <c r="K2943" s="58">
        <f t="shared" si="127"/>
        <v>235</v>
      </c>
    </row>
    <row r="2944" spans="2:11" s="1" customFormat="1" ht="14.1" hidden="1" customHeight="1" outlineLevel="4" x14ac:dyDescent="0.2">
      <c r="B2944" s="35" t="s">
        <v>5968</v>
      </c>
      <c r="C2944" s="35"/>
      <c r="D2944" s="21"/>
      <c r="E2944" s="22" t="s">
        <v>5969</v>
      </c>
      <c r="F2944" s="22" t="s">
        <v>23</v>
      </c>
      <c r="G2944" s="22" t="s">
        <v>5970</v>
      </c>
      <c r="H2944" s="22" t="s">
        <v>4684</v>
      </c>
      <c r="I2944" s="22" t="s">
        <v>5958</v>
      </c>
      <c r="J2944" s="23">
        <v>326</v>
      </c>
      <c r="K2944" s="58">
        <f t="shared" si="127"/>
        <v>326</v>
      </c>
    </row>
    <row r="2945" spans="2:11" s="1" customFormat="1" ht="14.1" hidden="1" customHeight="1" outlineLevel="4" x14ac:dyDescent="0.2">
      <c r="B2945" s="35" t="s">
        <v>5971</v>
      </c>
      <c r="C2945" s="35"/>
      <c r="D2945" s="21"/>
      <c r="E2945" s="22" t="s">
        <v>5972</v>
      </c>
      <c r="F2945" s="22" t="s">
        <v>23</v>
      </c>
      <c r="G2945" s="22" t="s">
        <v>5973</v>
      </c>
      <c r="H2945" s="22" t="s">
        <v>4684</v>
      </c>
      <c r="I2945" s="22" t="s">
        <v>5958</v>
      </c>
      <c r="J2945" s="23">
        <v>435</v>
      </c>
      <c r="K2945" s="58">
        <f t="shared" si="127"/>
        <v>435</v>
      </c>
    </row>
    <row r="2946" spans="2:11" s="1" customFormat="1" ht="14.1" hidden="1" customHeight="1" outlineLevel="4" x14ac:dyDescent="0.2">
      <c r="B2946" s="35" t="s">
        <v>5974</v>
      </c>
      <c r="C2946" s="35"/>
      <c r="D2946" s="21"/>
      <c r="E2946" s="22" t="s">
        <v>5975</v>
      </c>
      <c r="F2946" s="22" t="s">
        <v>23</v>
      </c>
      <c r="G2946" s="22" t="s">
        <v>5269</v>
      </c>
      <c r="H2946" s="22" t="s">
        <v>4684</v>
      </c>
      <c r="I2946" s="22" t="s">
        <v>5958</v>
      </c>
      <c r="J2946" s="23">
        <v>92</v>
      </c>
      <c r="K2946" s="58">
        <f t="shared" si="127"/>
        <v>92</v>
      </c>
    </row>
    <row r="2947" spans="2:11" s="1" customFormat="1" ht="89.1" hidden="1" customHeight="1" outlineLevel="3" x14ac:dyDescent="0.2">
      <c r="B2947" s="40" t="s">
        <v>5976</v>
      </c>
      <c r="C2947" s="40"/>
      <c r="D2947" s="27"/>
      <c r="E2947" s="19"/>
      <c r="F2947" s="19"/>
      <c r="G2947" s="19"/>
      <c r="H2947" s="19"/>
      <c r="I2947" s="19"/>
      <c r="J2947" s="20"/>
      <c r="K2947" s="57"/>
    </row>
    <row r="2948" spans="2:11" s="1" customFormat="1" ht="14.1" hidden="1" customHeight="1" outlineLevel="4" x14ac:dyDescent="0.2">
      <c r="B2948" s="35" t="s">
        <v>5977</v>
      </c>
      <c r="C2948" s="35"/>
      <c r="D2948" s="21"/>
      <c r="E2948" s="22" t="s">
        <v>5978</v>
      </c>
      <c r="F2948" s="22" t="s">
        <v>23</v>
      </c>
      <c r="G2948" s="22" t="s">
        <v>5444</v>
      </c>
      <c r="H2948" s="22" t="s">
        <v>1180</v>
      </c>
      <c r="I2948" s="22" t="s">
        <v>5529</v>
      </c>
      <c r="J2948" s="23">
        <v>724.8</v>
      </c>
      <c r="K2948" s="58">
        <f t="shared" ref="K2948:K2955" si="128">J2948*((100-$C$14-$C$16)/100)</f>
        <v>724.8</v>
      </c>
    </row>
    <row r="2949" spans="2:11" s="1" customFormat="1" ht="14.1" hidden="1" customHeight="1" outlineLevel="4" x14ac:dyDescent="0.2">
      <c r="B2949" s="35" t="s">
        <v>5979</v>
      </c>
      <c r="C2949" s="35"/>
      <c r="D2949" s="21"/>
      <c r="E2949" s="22" t="s">
        <v>5980</v>
      </c>
      <c r="F2949" s="22" t="s">
        <v>23</v>
      </c>
      <c r="G2949" s="22" t="s">
        <v>5981</v>
      </c>
      <c r="H2949" s="22" t="s">
        <v>1180</v>
      </c>
      <c r="I2949" s="22" t="s">
        <v>5529</v>
      </c>
      <c r="J2949" s="23">
        <v>870</v>
      </c>
      <c r="K2949" s="58">
        <f t="shared" si="128"/>
        <v>870</v>
      </c>
    </row>
    <row r="2950" spans="2:11" s="1" customFormat="1" ht="14.1" hidden="1" customHeight="1" outlineLevel="4" x14ac:dyDescent="0.2">
      <c r="B2950" s="35" t="s">
        <v>5982</v>
      </c>
      <c r="C2950" s="35"/>
      <c r="D2950" s="21"/>
      <c r="E2950" s="22" t="s">
        <v>5983</v>
      </c>
      <c r="F2950" s="22" t="s">
        <v>23</v>
      </c>
      <c r="G2950" s="22" t="s">
        <v>2132</v>
      </c>
      <c r="H2950" s="22" t="s">
        <v>1180</v>
      </c>
      <c r="I2950" s="22" t="s">
        <v>5529</v>
      </c>
      <c r="J2950" s="23">
        <v>985.2</v>
      </c>
      <c r="K2950" s="58">
        <f t="shared" si="128"/>
        <v>985.2</v>
      </c>
    </row>
    <row r="2951" spans="2:11" s="1" customFormat="1" ht="14.1" hidden="1" customHeight="1" outlineLevel="4" x14ac:dyDescent="0.2">
      <c r="B2951" s="35" t="s">
        <v>5984</v>
      </c>
      <c r="C2951" s="35"/>
      <c r="D2951" s="21"/>
      <c r="E2951" s="22" t="s">
        <v>5985</v>
      </c>
      <c r="F2951" s="22" t="s">
        <v>23</v>
      </c>
      <c r="G2951" s="22" t="s">
        <v>5986</v>
      </c>
      <c r="H2951" s="22" t="s">
        <v>1180</v>
      </c>
      <c r="I2951" s="22" t="s">
        <v>5529</v>
      </c>
      <c r="J2951" s="24">
        <v>1369.2</v>
      </c>
      <c r="K2951" s="58">
        <f t="shared" si="128"/>
        <v>1369.2</v>
      </c>
    </row>
    <row r="2952" spans="2:11" s="1" customFormat="1" ht="14.1" hidden="1" customHeight="1" outlineLevel="4" x14ac:dyDescent="0.2">
      <c r="B2952" s="35" t="s">
        <v>5987</v>
      </c>
      <c r="C2952" s="35"/>
      <c r="D2952" s="21"/>
      <c r="E2952" s="22" t="s">
        <v>5988</v>
      </c>
      <c r="F2952" s="22" t="s">
        <v>23</v>
      </c>
      <c r="G2952" s="22" t="s">
        <v>5989</v>
      </c>
      <c r="H2952" s="22" t="s">
        <v>1180</v>
      </c>
      <c r="I2952" s="22" t="s">
        <v>5529</v>
      </c>
      <c r="J2952" s="24">
        <v>1404</v>
      </c>
      <c r="K2952" s="58">
        <f t="shared" si="128"/>
        <v>1404</v>
      </c>
    </row>
    <row r="2953" spans="2:11" s="1" customFormat="1" ht="14.1" hidden="1" customHeight="1" outlineLevel="4" x14ac:dyDescent="0.2">
      <c r="B2953" s="35" t="s">
        <v>5990</v>
      </c>
      <c r="C2953" s="35"/>
      <c r="D2953" s="21"/>
      <c r="E2953" s="22" t="s">
        <v>5991</v>
      </c>
      <c r="F2953" s="22" t="s">
        <v>23</v>
      </c>
      <c r="G2953" s="22" t="s">
        <v>5992</v>
      </c>
      <c r="H2953" s="22" t="s">
        <v>1180</v>
      </c>
      <c r="I2953" s="22" t="s">
        <v>5529</v>
      </c>
      <c r="J2953" s="23">
        <v>355.2</v>
      </c>
      <c r="K2953" s="58">
        <f t="shared" si="128"/>
        <v>355.2</v>
      </c>
    </row>
    <row r="2954" spans="2:11" s="1" customFormat="1" ht="14.1" hidden="1" customHeight="1" outlineLevel="4" x14ac:dyDescent="0.2">
      <c r="B2954" s="35" t="s">
        <v>5993</v>
      </c>
      <c r="C2954" s="35"/>
      <c r="D2954" s="21"/>
      <c r="E2954" s="22" t="s">
        <v>5994</v>
      </c>
      <c r="F2954" s="22" t="s">
        <v>23</v>
      </c>
      <c r="G2954" s="22" t="s">
        <v>5995</v>
      </c>
      <c r="H2954" s="22" t="s">
        <v>1180</v>
      </c>
      <c r="I2954" s="22" t="s">
        <v>5529</v>
      </c>
      <c r="J2954" s="24">
        <v>1640.4</v>
      </c>
      <c r="K2954" s="58">
        <f t="shared" si="128"/>
        <v>1640.4</v>
      </c>
    </row>
    <row r="2955" spans="2:11" s="1" customFormat="1" ht="14.1" hidden="1" customHeight="1" outlineLevel="4" x14ac:dyDescent="0.2">
      <c r="B2955" s="35" t="s">
        <v>5996</v>
      </c>
      <c r="C2955" s="35"/>
      <c r="D2955" s="21"/>
      <c r="E2955" s="22" t="s">
        <v>5997</v>
      </c>
      <c r="F2955" s="22" t="s">
        <v>23</v>
      </c>
      <c r="G2955" s="22" t="s">
        <v>5998</v>
      </c>
      <c r="H2955" s="22" t="s">
        <v>1180</v>
      </c>
      <c r="I2955" s="22" t="s">
        <v>5529</v>
      </c>
      <c r="J2955" s="24">
        <v>1879.2</v>
      </c>
      <c r="K2955" s="58">
        <f t="shared" si="128"/>
        <v>1879.2</v>
      </c>
    </row>
    <row r="2956" spans="2:11" s="1" customFormat="1" ht="89.1" hidden="1" customHeight="1" outlineLevel="3" x14ac:dyDescent="0.2">
      <c r="B2956" s="40" t="s">
        <v>5999</v>
      </c>
      <c r="C2956" s="40"/>
      <c r="D2956" s="27"/>
      <c r="E2956" s="19"/>
      <c r="F2956" s="19"/>
      <c r="G2956" s="19"/>
      <c r="H2956" s="19"/>
      <c r="I2956" s="19"/>
      <c r="J2956" s="20"/>
      <c r="K2956" s="57"/>
    </row>
    <row r="2957" spans="2:11" s="1" customFormat="1" ht="14.1" hidden="1" customHeight="1" outlineLevel="4" x14ac:dyDescent="0.2">
      <c r="B2957" s="35" t="s">
        <v>6000</v>
      </c>
      <c r="C2957" s="35"/>
      <c r="D2957" s="21"/>
      <c r="E2957" s="22" t="s">
        <v>6001</v>
      </c>
      <c r="F2957" s="22" t="s">
        <v>23</v>
      </c>
      <c r="G2957" s="22" t="s">
        <v>5948</v>
      </c>
      <c r="H2957" s="22" t="s">
        <v>4175</v>
      </c>
      <c r="I2957" s="22" t="s">
        <v>4695</v>
      </c>
      <c r="J2957" s="23">
        <v>123</v>
      </c>
      <c r="K2957" s="58">
        <f t="shared" ref="K2957:K2964" si="129">J2957*((100-$C$14-$C$16)/100)</f>
        <v>123</v>
      </c>
    </row>
    <row r="2958" spans="2:11" s="1" customFormat="1" ht="14.1" hidden="1" customHeight="1" outlineLevel="4" x14ac:dyDescent="0.2">
      <c r="B2958" s="35" t="s">
        <v>6002</v>
      </c>
      <c r="C2958" s="35"/>
      <c r="D2958" s="21"/>
      <c r="E2958" s="22" t="s">
        <v>6003</v>
      </c>
      <c r="F2958" s="22" t="s">
        <v>23</v>
      </c>
      <c r="G2958" s="22" t="s">
        <v>2790</v>
      </c>
      <c r="H2958" s="22" t="s">
        <v>4175</v>
      </c>
      <c r="I2958" s="22" t="s">
        <v>4695</v>
      </c>
      <c r="J2958" s="23">
        <v>129</v>
      </c>
      <c r="K2958" s="58">
        <f t="shared" si="129"/>
        <v>129</v>
      </c>
    </row>
    <row r="2959" spans="2:11" s="1" customFormat="1" ht="14.1" hidden="1" customHeight="1" outlineLevel="4" x14ac:dyDescent="0.2">
      <c r="B2959" s="35" t="s">
        <v>6004</v>
      </c>
      <c r="C2959" s="35"/>
      <c r="D2959" s="21"/>
      <c r="E2959" s="22" t="s">
        <v>6005</v>
      </c>
      <c r="F2959" s="22" t="s">
        <v>23</v>
      </c>
      <c r="G2959" s="22" t="s">
        <v>1007</v>
      </c>
      <c r="H2959" s="22" t="s">
        <v>4175</v>
      </c>
      <c r="I2959" s="22" t="s">
        <v>4695</v>
      </c>
      <c r="J2959" s="23">
        <v>182</v>
      </c>
      <c r="K2959" s="58">
        <f t="shared" si="129"/>
        <v>182</v>
      </c>
    </row>
    <row r="2960" spans="2:11" s="1" customFormat="1" ht="14.1" hidden="1" customHeight="1" outlineLevel="4" x14ac:dyDescent="0.2">
      <c r="B2960" s="35" t="s">
        <v>6006</v>
      </c>
      <c r="C2960" s="35"/>
      <c r="D2960" s="21"/>
      <c r="E2960" s="22" t="s">
        <v>6007</v>
      </c>
      <c r="F2960" s="22" t="s">
        <v>23</v>
      </c>
      <c r="G2960" s="22" t="s">
        <v>1039</v>
      </c>
      <c r="H2960" s="22" t="s">
        <v>4175</v>
      </c>
      <c r="I2960" s="22" t="s">
        <v>4695</v>
      </c>
      <c r="J2960" s="23">
        <v>243</v>
      </c>
      <c r="K2960" s="58">
        <f t="shared" si="129"/>
        <v>243</v>
      </c>
    </row>
    <row r="2961" spans="2:11" s="1" customFormat="1" ht="14.1" hidden="1" customHeight="1" outlineLevel="4" x14ac:dyDescent="0.2">
      <c r="B2961" s="35" t="s">
        <v>6008</v>
      </c>
      <c r="C2961" s="35"/>
      <c r="D2961" s="21"/>
      <c r="E2961" s="22" t="s">
        <v>6009</v>
      </c>
      <c r="F2961" s="22" t="s">
        <v>23</v>
      </c>
      <c r="G2961" s="22" t="s">
        <v>2802</v>
      </c>
      <c r="H2961" s="22" t="s">
        <v>4175</v>
      </c>
      <c r="I2961" s="22" t="s">
        <v>4695</v>
      </c>
      <c r="J2961" s="23">
        <v>389</v>
      </c>
      <c r="K2961" s="58">
        <f t="shared" si="129"/>
        <v>389</v>
      </c>
    </row>
    <row r="2962" spans="2:11" s="1" customFormat="1" ht="14.1" hidden="1" customHeight="1" outlineLevel="4" x14ac:dyDescent="0.2">
      <c r="B2962" s="35" t="s">
        <v>6010</v>
      </c>
      <c r="C2962" s="35"/>
      <c r="D2962" s="21"/>
      <c r="E2962" s="22" t="s">
        <v>6011</v>
      </c>
      <c r="F2962" s="22" t="s">
        <v>23</v>
      </c>
      <c r="G2962" s="22" t="s">
        <v>4684</v>
      </c>
      <c r="H2962" s="22" t="s">
        <v>4175</v>
      </c>
      <c r="I2962" s="22" t="s">
        <v>4695</v>
      </c>
      <c r="J2962" s="23">
        <v>88</v>
      </c>
      <c r="K2962" s="58">
        <f t="shared" si="129"/>
        <v>88</v>
      </c>
    </row>
    <row r="2963" spans="2:11" s="1" customFormat="1" ht="14.1" hidden="1" customHeight="1" outlineLevel="4" x14ac:dyDescent="0.2">
      <c r="B2963" s="35" t="s">
        <v>6012</v>
      </c>
      <c r="C2963" s="35"/>
      <c r="D2963" s="21"/>
      <c r="E2963" s="22" t="s">
        <v>6013</v>
      </c>
      <c r="F2963" s="22" t="s">
        <v>23</v>
      </c>
      <c r="G2963" s="22" t="s">
        <v>4461</v>
      </c>
      <c r="H2963" s="22" t="s">
        <v>4175</v>
      </c>
      <c r="I2963" s="22" t="s">
        <v>4695</v>
      </c>
      <c r="J2963" s="23">
        <v>484</v>
      </c>
      <c r="K2963" s="58">
        <f t="shared" si="129"/>
        <v>484</v>
      </c>
    </row>
    <row r="2964" spans="2:11" s="1" customFormat="1" ht="14.1" hidden="1" customHeight="1" outlineLevel="4" x14ac:dyDescent="0.2">
      <c r="B2964" s="35" t="s">
        <v>6014</v>
      </c>
      <c r="C2964" s="35"/>
      <c r="D2964" s="21"/>
      <c r="E2964" s="22" t="s">
        <v>6015</v>
      </c>
      <c r="F2964" s="22" t="s">
        <v>23</v>
      </c>
      <c r="G2964" s="22" t="s">
        <v>4175</v>
      </c>
      <c r="H2964" s="22" t="s">
        <v>4175</v>
      </c>
      <c r="I2964" s="22" t="s">
        <v>4695</v>
      </c>
      <c r="J2964" s="23">
        <v>92</v>
      </c>
      <c r="K2964" s="58">
        <f t="shared" si="129"/>
        <v>92</v>
      </c>
    </row>
    <row r="2965" spans="2:11" s="1" customFormat="1" ht="89.1" hidden="1" customHeight="1" outlineLevel="3" x14ac:dyDescent="0.2">
      <c r="B2965" s="40" t="s">
        <v>6016</v>
      </c>
      <c r="C2965" s="40"/>
      <c r="D2965" s="27"/>
      <c r="E2965" s="19"/>
      <c r="F2965" s="19"/>
      <c r="G2965" s="19"/>
      <c r="H2965" s="19"/>
      <c r="I2965" s="19"/>
      <c r="J2965" s="20"/>
      <c r="K2965" s="57"/>
    </row>
    <row r="2966" spans="2:11" s="1" customFormat="1" ht="14.1" hidden="1" customHeight="1" outlineLevel="4" x14ac:dyDescent="0.2">
      <c r="B2966" s="35" t="s">
        <v>6017</v>
      </c>
      <c r="C2966" s="35"/>
      <c r="D2966" s="21"/>
      <c r="E2966" s="22" t="s">
        <v>6018</v>
      </c>
      <c r="F2966" s="22" t="s">
        <v>23</v>
      </c>
      <c r="G2966" s="22" t="s">
        <v>5948</v>
      </c>
      <c r="H2966" s="22" t="s">
        <v>4175</v>
      </c>
      <c r="I2966" s="22" t="s">
        <v>4695</v>
      </c>
      <c r="J2966" s="23">
        <v>792</v>
      </c>
      <c r="K2966" s="58">
        <f>J2966*((100-$C$14-$C$16)/100)</f>
        <v>792</v>
      </c>
    </row>
    <row r="2967" spans="2:11" s="1" customFormat="1" ht="14.1" hidden="1" customHeight="1" outlineLevel="4" x14ac:dyDescent="0.2">
      <c r="B2967" s="35" t="s">
        <v>6019</v>
      </c>
      <c r="C2967" s="35"/>
      <c r="D2967" s="21"/>
      <c r="E2967" s="22" t="s">
        <v>6020</v>
      </c>
      <c r="F2967" s="22" t="s">
        <v>23</v>
      </c>
      <c r="G2967" s="22" t="s">
        <v>5948</v>
      </c>
      <c r="H2967" s="22" t="s">
        <v>4175</v>
      </c>
      <c r="I2967" s="22" t="s">
        <v>4695</v>
      </c>
      <c r="J2967" s="24">
        <v>1094.4000000000001</v>
      </c>
      <c r="K2967" s="58">
        <f>J2967*((100-$C$14-$C$16)/100)</f>
        <v>1094.4000000000001</v>
      </c>
    </row>
    <row r="2968" spans="2:11" s="1" customFormat="1" ht="14.1" hidden="1" customHeight="1" outlineLevel="4" x14ac:dyDescent="0.2">
      <c r="B2968" s="35" t="s">
        <v>6021</v>
      </c>
      <c r="C2968" s="35"/>
      <c r="D2968" s="21"/>
      <c r="E2968" s="22" t="s">
        <v>6022</v>
      </c>
      <c r="F2968" s="22" t="s">
        <v>23</v>
      </c>
      <c r="G2968" s="22" t="s">
        <v>5948</v>
      </c>
      <c r="H2968" s="22" t="s">
        <v>4175</v>
      </c>
      <c r="I2968" s="22" t="s">
        <v>4695</v>
      </c>
      <c r="J2968" s="24">
        <v>1335.6</v>
      </c>
      <c r="K2968" s="58">
        <f>J2968*((100-$C$14-$C$16)/100)</f>
        <v>1335.6</v>
      </c>
    </row>
    <row r="2969" spans="2:11" s="1" customFormat="1" ht="14.1" hidden="1" customHeight="1" outlineLevel="4" x14ac:dyDescent="0.2">
      <c r="B2969" s="35" t="s">
        <v>6023</v>
      </c>
      <c r="C2969" s="35"/>
      <c r="D2969" s="21"/>
      <c r="E2969" s="22" t="s">
        <v>6024</v>
      </c>
      <c r="F2969" s="22" t="s">
        <v>23</v>
      </c>
      <c r="G2969" s="22" t="s">
        <v>5948</v>
      </c>
      <c r="H2969" s="22" t="s">
        <v>4175</v>
      </c>
      <c r="I2969" s="22" t="s">
        <v>4695</v>
      </c>
      <c r="J2969" s="24">
        <v>1519.2</v>
      </c>
      <c r="K2969" s="58">
        <f>J2969*((100-$C$14-$C$16)/100)</f>
        <v>1519.2</v>
      </c>
    </row>
    <row r="2970" spans="2:11" s="1" customFormat="1" ht="89.1" hidden="1" customHeight="1" outlineLevel="3" x14ac:dyDescent="0.2">
      <c r="B2970" s="40" t="s">
        <v>6025</v>
      </c>
      <c r="C2970" s="40"/>
      <c r="D2970" s="27"/>
      <c r="E2970" s="19"/>
      <c r="F2970" s="19"/>
      <c r="G2970" s="19"/>
      <c r="H2970" s="19"/>
      <c r="I2970" s="19"/>
      <c r="J2970" s="20"/>
      <c r="K2970" s="57"/>
    </row>
    <row r="2971" spans="2:11" s="1" customFormat="1" ht="14.1" hidden="1" customHeight="1" outlineLevel="4" x14ac:dyDescent="0.2">
      <c r="B2971" s="35" t="s">
        <v>6026</v>
      </c>
      <c r="C2971" s="35"/>
      <c r="D2971" s="21"/>
      <c r="E2971" s="22" t="s">
        <v>6027</v>
      </c>
      <c r="F2971" s="22" t="s">
        <v>23</v>
      </c>
      <c r="G2971" s="22" t="s">
        <v>1174</v>
      </c>
      <c r="H2971" s="22" t="s">
        <v>299</v>
      </c>
      <c r="I2971" s="22" t="s">
        <v>6028</v>
      </c>
      <c r="J2971" s="23">
        <v>189.6</v>
      </c>
      <c r="K2971" s="58">
        <f t="shared" ref="K2971:K2977" si="130">J2971*((100-$C$14-$C$16)/100)</f>
        <v>189.6</v>
      </c>
    </row>
    <row r="2972" spans="2:11" s="1" customFormat="1" ht="14.1" hidden="1" customHeight="1" outlineLevel="4" x14ac:dyDescent="0.2">
      <c r="B2972" s="35" t="s">
        <v>6029</v>
      </c>
      <c r="C2972" s="35"/>
      <c r="D2972" s="21"/>
      <c r="E2972" s="22" t="s">
        <v>6030</v>
      </c>
      <c r="F2972" s="22" t="s">
        <v>23</v>
      </c>
      <c r="G2972" s="22" t="s">
        <v>1180</v>
      </c>
      <c r="H2972" s="22" t="s">
        <v>299</v>
      </c>
      <c r="I2972" s="22" t="s">
        <v>6028</v>
      </c>
      <c r="J2972" s="23">
        <v>252</v>
      </c>
      <c r="K2972" s="58">
        <f t="shared" si="130"/>
        <v>252</v>
      </c>
    </row>
    <row r="2973" spans="2:11" s="1" customFormat="1" ht="14.1" hidden="1" customHeight="1" outlineLevel="4" x14ac:dyDescent="0.2">
      <c r="B2973" s="35" t="s">
        <v>6031</v>
      </c>
      <c r="C2973" s="35"/>
      <c r="D2973" s="21"/>
      <c r="E2973" s="22" t="s">
        <v>6032</v>
      </c>
      <c r="F2973" s="22" t="s">
        <v>23</v>
      </c>
      <c r="G2973" s="22" t="s">
        <v>574</v>
      </c>
      <c r="H2973" s="22" t="s">
        <v>299</v>
      </c>
      <c r="I2973" s="22" t="s">
        <v>6028</v>
      </c>
      <c r="J2973" s="23">
        <v>294</v>
      </c>
      <c r="K2973" s="58">
        <f t="shared" si="130"/>
        <v>294</v>
      </c>
    </row>
    <row r="2974" spans="2:11" s="1" customFormat="1" ht="14.1" hidden="1" customHeight="1" outlineLevel="4" x14ac:dyDescent="0.2">
      <c r="B2974" s="35" t="s">
        <v>6033</v>
      </c>
      <c r="C2974" s="35"/>
      <c r="D2974" s="21"/>
      <c r="E2974" s="22" t="s">
        <v>6034</v>
      </c>
      <c r="F2974" s="22" t="s">
        <v>23</v>
      </c>
      <c r="G2974" s="22" t="s">
        <v>1183</v>
      </c>
      <c r="H2974" s="22" t="s">
        <v>3338</v>
      </c>
      <c r="I2974" s="22" t="s">
        <v>6028</v>
      </c>
      <c r="J2974" s="23">
        <v>328.8</v>
      </c>
      <c r="K2974" s="58">
        <f t="shared" si="130"/>
        <v>328.8</v>
      </c>
    </row>
    <row r="2975" spans="2:11" s="1" customFormat="1" ht="14.1" hidden="1" customHeight="1" outlineLevel="4" x14ac:dyDescent="0.2">
      <c r="B2975" s="35" t="s">
        <v>6035</v>
      </c>
      <c r="C2975" s="35"/>
      <c r="D2975" s="21"/>
      <c r="E2975" s="22" t="s">
        <v>6036</v>
      </c>
      <c r="F2975" s="22" t="s">
        <v>23</v>
      </c>
      <c r="G2975" s="22" t="s">
        <v>1192</v>
      </c>
      <c r="H2975" s="22" t="s">
        <v>271</v>
      </c>
      <c r="I2975" s="22" t="s">
        <v>6028</v>
      </c>
      <c r="J2975" s="23">
        <v>333.6</v>
      </c>
      <c r="K2975" s="58">
        <f t="shared" si="130"/>
        <v>333.6</v>
      </c>
    </row>
    <row r="2976" spans="2:11" s="1" customFormat="1" ht="14.1" hidden="1" customHeight="1" outlineLevel="4" x14ac:dyDescent="0.2">
      <c r="B2976" s="35" t="s">
        <v>6037</v>
      </c>
      <c r="C2976" s="35"/>
      <c r="D2976" s="21"/>
      <c r="E2976" s="22" t="s">
        <v>6038</v>
      </c>
      <c r="F2976" s="22" t="s">
        <v>23</v>
      </c>
      <c r="G2976" s="22" t="s">
        <v>1201</v>
      </c>
      <c r="H2976" s="22" t="s">
        <v>271</v>
      </c>
      <c r="I2976" s="22" t="s">
        <v>6028</v>
      </c>
      <c r="J2976" s="23">
        <v>400.8</v>
      </c>
      <c r="K2976" s="58">
        <f t="shared" si="130"/>
        <v>400.8</v>
      </c>
    </row>
    <row r="2977" spans="2:11" s="1" customFormat="1" ht="14.1" hidden="1" customHeight="1" outlineLevel="4" x14ac:dyDescent="0.2">
      <c r="B2977" s="35" t="s">
        <v>6039</v>
      </c>
      <c r="C2977" s="35"/>
      <c r="D2977" s="21"/>
      <c r="E2977" s="22" t="s">
        <v>6040</v>
      </c>
      <c r="F2977" s="22" t="s">
        <v>23</v>
      </c>
      <c r="G2977" s="22" t="s">
        <v>5948</v>
      </c>
      <c r="H2977" s="22" t="s">
        <v>5236</v>
      </c>
      <c r="I2977" s="22" t="s">
        <v>6028</v>
      </c>
      <c r="J2977" s="23">
        <v>171.6</v>
      </c>
      <c r="K2977" s="58">
        <f t="shared" si="130"/>
        <v>171.6</v>
      </c>
    </row>
    <row r="2978" spans="2:11" s="1" customFormat="1" ht="89.1" hidden="1" customHeight="1" outlineLevel="3" x14ac:dyDescent="0.2">
      <c r="B2978" s="40" t="s">
        <v>6041</v>
      </c>
      <c r="C2978" s="40"/>
      <c r="D2978" s="27"/>
      <c r="E2978" s="19"/>
      <c r="F2978" s="19"/>
      <c r="G2978" s="19"/>
      <c r="H2978" s="19"/>
      <c r="I2978" s="19"/>
      <c r="J2978" s="20"/>
      <c r="K2978" s="57"/>
    </row>
    <row r="2979" spans="2:11" s="1" customFormat="1" ht="14.1" hidden="1" customHeight="1" outlineLevel="4" x14ac:dyDescent="0.2">
      <c r="B2979" s="35" t="s">
        <v>6042</v>
      </c>
      <c r="C2979" s="35"/>
      <c r="D2979" s="21"/>
      <c r="E2979" s="22" t="s">
        <v>6043</v>
      </c>
      <c r="F2979" s="22" t="s">
        <v>23</v>
      </c>
      <c r="G2979" s="22" t="s">
        <v>299</v>
      </c>
      <c r="H2979" s="22" t="s">
        <v>258</v>
      </c>
      <c r="I2979" s="22" t="s">
        <v>6028</v>
      </c>
      <c r="J2979" s="23">
        <v>292</v>
      </c>
      <c r="K2979" s="58">
        <f t="shared" ref="K2979:K2984" si="131">J2979*((100-$C$14-$C$16)/100)</f>
        <v>292</v>
      </c>
    </row>
    <row r="2980" spans="2:11" s="1" customFormat="1" ht="14.1" hidden="1" customHeight="1" outlineLevel="4" x14ac:dyDescent="0.2">
      <c r="B2980" s="35" t="s">
        <v>6044</v>
      </c>
      <c r="C2980" s="35"/>
      <c r="D2980" s="21"/>
      <c r="E2980" s="22" t="s">
        <v>6045</v>
      </c>
      <c r="F2980" s="22" t="s">
        <v>23</v>
      </c>
      <c r="G2980" s="22" t="s">
        <v>1180</v>
      </c>
      <c r="H2980" s="22" t="s">
        <v>258</v>
      </c>
      <c r="I2980" s="22" t="s">
        <v>6028</v>
      </c>
      <c r="J2980" s="23">
        <v>334</v>
      </c>
      <c r="K2980" s="58">
        <f t="shared" si="131"/>
        <v>334</v>
      </c>
    </row>
    <row r="2981" spans="2:11" s="1" customFormat="1" ht="14.1" hidden="1" customHeight="1" outlineLevel="4" x14ac:dyDescent="0.2">
      <c r="B2981" s="35" t="s">
        <v>6046</v>
      </c>
      <c r="C2981" s="35"/>
      <c r="D2981" s="21"/>
      <c r="E2981" s="22" t="s">
        <v>6047</v>
      </c>
      <c r="F2981" s="22" t="s">
        <v>23</v>
      </c>
      <c r="G2981" s="22" t="s">
        <v>574</v>
      </c>
      <c r="H2981" s="22" t="s">
        <v>258</v>
      </c>
      <c r="I2981" s="22" t="s">
        <v>6028</v>
      </c>
      <c r="J2981" s="23">
        <v>362</v>
      </c>
      <c r="K2981" s="58">
        <f t="shared" si="131"/>
        <v>362</v>
      </c>
    </row>
    <row r="2982" spans="2:11" s="1" customFormat="1" ht="14.1" hidden="1" customHeight="1" outlineLevel="4" x14ac:dyDescent="0.2">
      <c r="B2982" s="35" t="s">
        <v>6048</v>
      </c>
      <c r="C2982" s="35"/>
      <c r="D2982" s="21"/>
      <c r="E2982" s="22" t="s">
        <v>6049</v>
      </c>
      <c r="F2982" s="22" t="s">
        <v>23</v>
      </c>
      <c r="G2982" s="22" t="s">
        <v>1183</v>
      </c>
      <c r="H2982" s="22" t="s">
        <v>258</v>
      </c>
      <c r="I2982" s="22" t="s">
        <v>6028</v>
      </c>
      <c r="J2982" s="23">
        <v>429</v>
      </c>
      <c r="K2982" s="58">
        <f t="shared" si="131"/>
        <v>429</v>
      </c>
    </row>
    <row r="2983" spans="2:11" s="1" customFormat="1" ht="14.1" hidden="1" customHeight="1" outlineLevel="4" x14ac:dyDescent="0.2">
      <c r="B2983" s="35" t="s">
        <v>6050</v>
      </c>
      <c r="C2983" s="35"/>
      <c r="D2983" s="21"/>
      <c r="E2983" s="22" t="s">
        <v>6051</v>
      </c>
      <c r="F2983" s="22" t="s">
        <v>23</v>
      </c>
      <c r="G2983" s="22" t="s">
        <v>299</v>
      </c>
      <c r="H2983" s="22" t="s">
        <v>258</v>
      </c>
      <c r="I2983" s="22" t="s">
        <v>6028</v>
      </c>
      <c r="J2983" s="23">
        <v>243</v>
      </c>
      <c r="K2983" s="58">
        <f t="shared" si="131"/>
        <v>243</v>
      </c>
    </row>
    <row r="2984" spans="2:11" s="1" customFormat="1" ht="14.1" hidden="1" customHeight="1" outlineLevel="4" x14ac:dyDescent="0.2">
      <c r="B2984" s="35" t="s">
        <v>6052</v>
      </c>
      <c r="C2984" s="35"/>
      <c r="D2984" s="21"/>
      <c r="E2984" s="22" t="s">
        <v>6053</v>
      </c>
      <c r="F2984" s="22" t="s">
        <v>23</v>
      </c>
      <c r="G2984" s="22" t="s">
        <v>299</v>
      </c>
      <c r="H2984" s="22" t="s">
        <v>258</v>
      </c>
      <c r="I2984" s="22" t="s">
        <v>6028</v>
      </c>
      <c r="J2984" s="23">
        <v>267</v>
      </c>
      <c r="K2984" s="58">
        <f t="shared" si="131"/>
        <v>267</v>
      </c>
    </row>
    <row r="2985" spans="2:11" s="1" customFormat="1" ht="89.1" hidden="1" customHeight="1" outlineLevel="3" x14ac:dyDescent="0.2">
      <c r="B2985" s="40" t="s">
        <v>6054</v>
      </c>
      <c r="C2985" s="40"/>
      <c r="D2985" s="27"/>
      <c r="E2985" s="19"/>
      <c r="F2985" s="19"/>
      <c r="G2985" s="19"/>
      <c r="H2985" s="19"/>
      <c r="I2985" s="19"/>
      <c r="J2985" s="20"/>
      <c r="K2985" s="57"/>
    </row>
    <row r="2986" spans="2:11" s="1" customFormat="1" ht="14.1" hidden="1" customHeight="1" outlineLevel="4" x14ac:dyDescent="0.2">
      <c r="B2986" s="35" t="s">
        <v>6055</v>
      </c>
      <c r="C2986" s="35"/>
      <c r="D2986" s="21"/>
      <c r="E2986" s="22" t="s">
        <v>6056</v>
      </c>
      <c r="F2986" s="22" t="s">
        <v>23</v>
      </c>
      <c r="G2986" s="22" t="s">
        <v>6057</v>
      </c>
      <c r="H2986" s="22" t="s">
        <v>1180</v>
      </c>
      <c r="I2986" s="22" t="s">
        <v>4695</v>
      </c>
      <c r="J2986" s="23">
        <v>363.6</v>
      </c>
      <c r="K2986" s="58">
        <f>J2986*((100-$C$14-$C$16)/100)</f>
        <v>363.6</v>
      </c>
    </row>
    <row r="2987" spans="2:11" s="1" customFormat="1" ht="14.1" hidden="1" customHeight="1" outlineLevel="4" x14ac:dyDescent="0.2">
      <c r="B2987" s="35" t="s">
        <v>6058</v>
      </c>
      <c r="C2987" s="35"/>
      <c r="D2987" s="21"/>
      <c r="E2987" s="22" t="s">
        <v>6059</v>
      </c>
      <c r="F2987" s="22" t="s">
        <v>23</v>
      </c>
      <c r="G2987" s="22" t="s">
        <v>1180</v>
      </c>
      <c r="H2987" s="22" t="s">
        <v>1180</v>
      </c>
      <c r="I2987" s="22" t="s">
        <v>4695</v>
      </c>
      <c r="J2987" s="23">
        <v>414</v>
      </c>
      <c r="K2987" s="58">
        <f>J2987*((100-$C$14-$C$16)/100)</f>
        <v>414</v>
      </c>
    </row>
    <row r="2988" spans="2:11" s="1" customFormat="1" ht="14.1" hidden="1" customHeight="1" outlineLevel="4" x14ac:dyDescent="0.2">
      <c r="B2988" s="35" t="s">
        <v>6060</v>
      </c>
      <c r="C2988" s="35"/>
      <c r="D2988" s="21"/>
      <c r="E2988" s="22" t="s">
        <v>6061</v>
      </c>
      <c r="F2988" s="22" t="s">
        <v>23</v>
      </c>
      <c r="G2988" s="22" t="s">
        <v>4173</v>
      </c>
      <c r="H2988" s="22" t="s">
        <v>1180</v>
      </c>
      <c r="I2988" s="22" t="s">
        <v>4695</v>
      </c>
      <c r="J2988" s="23">
        <v>198</v>
      </c>
      <c r="K2988" s="58">
        <f>J2988*((100-$C$14-$C$16)/100)</f>
        <v>198</v>
      </c>
    </row>
    <row r="2989" spans="2:11" s="1" customFormat="1" ht="14.1" hidden="1" customHeight="1" outlineLevel="4" x14ac:dyDescent="0.2">
      <c r="B2989" s="35" t="s">
        <v>6062</v>
      </c>
      <c r="C2989" s="35"/>
      <c r="D2989" s="21"/>
      <c r="E2989" s="22" t="s">
        <v>6063</v>
      </c>
      <c r="F2989" s="22" t="s">
        <v>23</v>
      </c>
      <c r="G2989" s="22" t="s">
        <v>4173</v>
      </c>
      <c r="H2989" s="22" t="s">
        <v>1180</v>
      </c>
      <c r="I2989" s="22" t="s">
        <v>4695</v>
      </c>
      <c r="J2989" s="23">
        <v>295.2</v>
      </c>
      <c r="K2989" s="58">
        <f>J2989*((100-$C$14-$C$16)/100)</f>
        <v>295.2</v>
      </c>
    </row>
    <row r="2990" spans="2:11" ht="12" hidden="1" customHeight="1" outlineLevel="3" x14ac:dyDescent="0.2">
      <c r="B2990" s="39" t="s">
        <v>6064</v>
      </c>
      <c r="C2990" s="39"/>
      <c r="D2990" s="18"/>
      <c r="E2990" s="19"/>
      <c r="F2990" s="19"/>
      <c r="G2990" s="19"/>
      <c r="H2990" s="19"/>
      <c r="I2990" s="19"/>
      <c r="J2990" s="20"/>
      <c r="K2990" s="57"/>
    </row>
    <row r="2991" spans="2:11" s="1" customFormat="1" ht="89.1" hidden="1" customHeight="1" outlineLevel="4" x14ac:dyDescent="0.2">
      <c r="B2991" s="34" t="s">
        <v>6065</v>
      </c>
      <c r="C2991" s="34"/>
      <c r="D2991" s="21"/>
      <c r="E2991" s="22" t="s">
        <v>6066</v>
      </c>
      <c r="F2991" s="22" t="s">
        <v>23</v>
      </c>
      <c r="G2991" s="22"/>
      <c r="H2991" s="22"/>
      <c r="I2991" s="22"/>
      <c r="J2991" s="23">
        <v>328.8</v>
      </c>
      <c r="K2991" s="58">
        <f t="shared" ref="K2991:K3023" si="132">J2991*((100-$C$14-$C$16)/100)</f>
        <v>328.8</v>
      </c>
    </row>
    <row r="2992" spans="2:11" s="1" customFormat="1" ht="89.1" hidden="1" customHeight="1" outlineLevel="4" x14ac:dyDescent="0.2">
      <c r="B2992" s="34" t="s">
        <v>6067</v>
      </c>
      <c r="C2992" s="34"/>
      <c r="D2992" s="21"/>
      <c r="E2992" s="22" t="s">
        <v>6068</v>
      </c>
      <c r="F2992" s="22" t="s">
        <v>23</v>
      </c>
      <c r="G2992" s="22"/>
      <c r="H2992" s="22"/>
      <c r="I2992" s="22"/>
      <c r="J2992" s="23">
        <v>434.4</v>
      </c>
      <c r="K2992" s="58">
        <f t="shared" si="132"/>
        <v>434.4</v>
      </c>
    </row>
    <row r="2993" spans="2:11" s="1" customFormat="1" ht="89.1" hidden="1" customHeight="1" outlineLevel="4" x14ac:dyDescent="0.2">
      <c r="B2993" s="34" t="s">
        <v>6069</v>
      </c>
      <c r="C2993" s="34"/>
      <c r="D2993" s="21"/>
      <c r="E2993" s="22" t="s">
        <v>6070</v>
      </c>
      <c r="F2993" s="22" t="s">
        <v>23</v>
      </c>
      <c r="G2993" s="22"/>
      <c r="H2993" s="22"/>
      <c r="I2993" s="22"/>
      <c r="J2993" s="23">
        <v>584.4</v>
      </c>
      <c r="K2993" s="58">
        <f t="shared" si="132"/>
        <v>584.4</v>
      </c>
    </row>
    <row r="2994" spans="2:11" s="1" customFormat="1" ht="89.1" hidden="1" customHeight="1" outlineLevel="4" x14ac:dyDescent="0.2">
      <c r="B2994" s="34" t="s">
        <v>6071</v>
      </c>
      <c r="C2994" s="34"/>
      <c r="D2994" s="21"/>
      <c r="E2994" s="22" t="s">
        <v>6072</v>
      </c>
      <c r="F2994" s="22" t="s">
        <v>23</v>
      </c>
      <c r="G2994" s="22"/>
      <c r="H2994" s="22"/>
      <c r="I2994" s="22"/>
      <c r="J2994" s="23">
        <v>957.6</v>
      </c>
      <c r="K2994" s="58">
        <f t="shared" si="132"/>
        <v>957.6</v>
      </c>
    </row>
    <row r="2995" spans="2:11" s="1" customFormat="1" ht="89.1" hidden="1" customHeight="1" outlineLevel="4" x14ac:dyDescent="0.2">
      <c r="B2995" s="34" t="s">
        <v>6073</v>
      </c>
      <c r="C2995" s="34"/>
      <c r="D2995" s="21"/>
      <c r="E2995" s="22" t="s">
        <v>6074</v>
      </c>
      <c r="F2995" s="22" t="s">
        <v>23</v>
      </c>
      <c r="G2995" s="22"/>
      <c r="H2995" s="22"/>
      <c r="I2995" s="22"/>
      <c r="J2995" s="24">
        <v>1356</v>
      </c>
      <c r="K2995" s="58">
        <f t="shared" si="132"/>
        <v>1356</v>
      </c>
    </row>
    <row r="2996" spans="2:11" s="1" customFormat="1" ht="89.1" hidden="1" customHeight="1" outlineLevel="4" x14ac:dyDescent="0.2">
      <c r="B2996" s="34" t="s">
        <v>6075</v>
      </c>
      <c r="C2996" s="34"/>
      <c r="D2996" s="21"/>
      <c r="E2996" s="22" t="s">
        <v>6076</v>
      </c>
      <c r="F2996" s="22" t="s">
        <v>23</v>
      </c>
      <c r="G2996" s="22"/>
      <c r="H2996" s="22"/>
      <c r="I2996" s="22"/>
      <c r="J2996" s="23">
        <v>279.60000000000002</v>
      </c>
      <c r="K2996" s="58">
        <f t="shared" si="132"/>
        <v>279.60000000000002</v>
      </c>
    </row>
    <row r="2997" spans="2:11" s="1" customFormat="1" ht="89.1" hidden="1" customHeight="1" outlineLevel="4" x14ac:dyDescent="0.2">
      <c r="B2997" s="34" t="s">
        <v>6077</v>
      </c>
      <c r="C2997" s="34"/>
      <c r="D2997" s="21"/>
      <c r="E2997" s="22" t="s">
        <v>6078</v>
      </c>
      <c r="F2997" s="22" t="s">
        <v>23</v>
      </c>
      <c r="G2997" s="22"/>
      <c r="H2997" s="22"/>
      <c r="I2997" s="22"/>
      <c r="J2997" s="24">
        <v>1605.6</v>
      </c>
      <c r="K2997" s="58">
        <f t="shared" si="132"/>
        <v>1605.6</v>
      </c>
    </row>
    <row r="2998" spans="2:11" s="1" customFormat="1" ht="89.1" hidden="1" customHeight="1" outlineLevel="4" x14ac:dyDescent="0.2">
      <c r="B2998" s="34" t="s">
        <v>6079</v>
      </c>
      <c r="C2998" s="34"/>
      <c r="D2998" s="21"/>
      <c r="E2998" s="22" t="s">
        <v>6080</v>
      </c>
      <c r="F2998" s="22" t="s">
        <v>23</v>
      </c>
      <c r="G2998" s="22"/>
      <c r="H2998" s="22"/>
      <c r="I2998" s="22"/>
      <c r="J2998" s="24">
        <v>2163.6</v>
      </c>
      <c r="K2998" s="58">
        <f t="shared" si="132"/>
        <v>2163.6</v>
      </c>
    </row>
    <row r="2999" spans="2:11" s="1" customFormat="1" ht="89.1" hidden="1" customHeight="1" outlineLevel="4" x14ac:dyDescent="0.2">
      <c r="B2999" s="34" t="s">
        <v>6081</v>
      </c>
      <c r="C2999" s="34"/>
      <c r="D2999" s="21"/>
      <c r="E2999" s="22" t="s">
        <v>6082</v>
      </c>
      <c r="F2999" s="22" t="s">
        <v>23</v>
      </c>
      <c r="G2999" s="22"/>
      <c r="H2999" s="22"/>
      <c r="I2999" s="22"/>
      <c r="J2999" s="23">
        <v>316.8</v>
      </c>
      <c r="K2999" s="58">
        <f t="shared" si="132"/>
        <v>316.8</v>
      </c>
    </row>
    <row r="3000" spans="2:11" s="1" customFormat="1" ht="89.1" hidden="1" customHeight="1" outlineLevel="4" x14ac:dyDescent="0.2">
      <c r="B3000" s="34" t="s">
        <v>6083</v>
      </c>
      <c r="C3000" s="34"/>
      <c r="D3000" s="21"/>
      <c r="E3000" s="22" t="s">
        <v>6084</v>
      </c>
      <c r="F3000" s="22" t="s">
        <v>23</v>
      </c>
      <c r="G3000" s="22"/>
      <c r="H3000" s="22"/>
      <c r="I3000" s="22"/>
      <c r="J3000" s="23">
        <v>681.6</v>
      </c>
      <c r="K3000" s="58">
        <f t="shared" si="132"/>
        <v>681.6</v>
      </c>
    </row>
    <row r="3001" spans="2:11" s="1" customFormat="1" ht="89.1" hidden="1" customHeight="1" outlineLevel="4" x14ac:dyDescent="0.2">
      <c r="B3001" s="34" t="s">
        <v>6085</v>
      </c>
      <c r="C3001" s="34"/>
      <c r="D3001" s="21"/>
      <c r="E3001" s="22" t="s">
        <v>6086</v>
      </c>
      <c r="F3001" s="22" t="s">
        <v>23</v>
      </c>
      <c r="G3001" s="22"/>
      <c r="H3001" s="22"/>
      <c r="I3001" s="22"/>
      <c r="J3001" s="23">
        <v>624</v>
      </c>
      <c r="K3001" s="58">
        <f t="shared" si="132"/>
        <v>624</v>
      </c>
    </row>
    <row r="3002" spans="2:11" s="1" customFormat="1" ht="89.1" hidden="1" customHeight="1" outlineLevel="4" x14ac:dyDescent="0.2">
      <c r="B3002" s="34" t="s">
        <v>6087</v>
      </c>
      <c r="C3002" s="34"/>
      <c r="D3002" s="21"/>
      <c r="E3002" s="22" t="s">
        <v>6088</v>
      </c>
      <c r="F3002" s="22" t="s">
        <v>23</v>
      </c>
      <c r="G3002" s="22"/>
      <c r="H3002" s="22"/>
      <c r="I3002" s="22"/>
      <c r="J3002" s="23">
        <v>643.20000000000005</v>
      </c>
      <c r="K3002" s="58">
        <f t="shared" si="132"/>
        <v>643.20000000000005</v>
      </c>
    </row>
    <row r="3003" spans="2:11" s="1" customFormat="1" ht="89.1" hidden="1" customHeight="1" outlineLevel="4" x14ac:dyDescent="0.2">
      <c r="B3003" s="34" t="s">
        <v>6089</v>
      </c>
      <c r="C3003" s="34"/>
      <c r="D3003" s="21"/>
      <c r="E3003" s="22" t="s">
        <v>6090</v>
      </c>
      <c r="F3003" s="22" t="s">
        <v>23</v>
      </c>
      <c r="G3003" s="22"/>
      <c r="H3003" s="22"/>
      <c r="I3003" s="22"/>
      <c r="J3003" s="23">
        <v>681.6</v>
      </c>
      <c r="K3003" s="58">
        <f t="shared" si="132"/>
        <v>681.6</v>
      </c>
    </row>
    <row r="3004" spans="2:11" s="1" customFormat="1" ht="89.1" hidden="1" customHeight="1" outlineLevel="4" x14ac:dyDescent="0.2">
      <c r="B3004" s="34" t="s">
        <v>6091</v>
      </c>
      <c r="C3004" s="34"/>
      <c r="D3004" s="21"/>
      <c r="E3004" s="22" t="s">
        <v>6092</v>
      </c>
      <c r="F3004" s="22" t="s">
        <v>23</v>
      </c>
      <c r="G3004" s="22"/>
      <c r="H3004" s="22"/>
      <c r="I3004" s="22"/>
      <c r="J3004" s="23">
        <v>914.4</v>
      </c>
      <c r="K3004" s="58">
        <f t="shared" si="132"/>
        <v>914.4</v>
      </c>
    </row>
    <row r="3005" spans="2:11" s="1" customFormat="1" ht="89.1" hidden="1" customHeight="1" outlineLevel="4" x14ac:dyDescent="0.2">
      <c r="B3005" s="34" t="s">
        <v>6093</v>
      </c>
      <c r="C3005" s="34"/>
      <c r="D3005" s="21"/>
      <c r="E3005" s="22" t="s">
        <v>6094</v>
      </c>
      <c r="F3005" s="22" t="s">
        <v>23</v>
      </c>
      <c r="G3005" s="22"/>
      <c r="H3005" s="22"/>
      <c r="I3005" s="22"/>
      <c r="J3005" s="23">
        <v>912</v>
      </c>
      <c r="K3005" s="58">
        <f t="shared" si="132"/>
        <v>912</v>
      </c>
    </row>
    <row r="3006" spans="2:11" s="1" customFormat="1" ht="89.1" hidden="1" customHeight="1" outlineLevel="4" x14ac:dyDescent="0.2">
      <c r="B3006" s="34" t="s">
        <v>6095</v>
      </c>
      <c r="C3006" s="34"/>
      <c r="D3006" s="21"/>
      <c r="E3006" s="22" t="s">
        <v>6096</v>
      </c>
      <c r="F3006" s="22" t="s">
        <v>23</v>
      </c>
      <c r="G3006" s="22"/>
      <c r="H3006" s="22"/>
      <c r="I3006" s="22"/>
      <c r="J3006" s="23">
        <v>932.4</v>
      </c>
      <c r="K3006" s="58">
        <f t="shared" si="132"/>
        <v>932.4</v>
      </c>
    </row>
    <row r="3007" spans="2:11" s="1" customFormat="1" ht="89.1" hidden="1" customHeight="1" outlineLevel="4" x14ac:dyDescent="0.2">
      <c r="B3007" s="34" t="s">
        <v>6097</v>
      </c>
      <c r="C3007" s="34"/>
      <c r="D3007" s="21"/>
      <c r="E3007" s="22" t="s">
        <v>6098</v>
      </c>
      <c r="F3007" s="22" t="s">
        <v>23</v>
      </c>
      <c r="G3007" s="22"/>
      <c r="H3007" s="22"/>
      <c r="I3007" s="22"/>
      <c r="J3007" s="24">
        <v>1050</v>
      </c>
      <c r="K3007" s="58">
        <f t="shared" si="132"/>
        <v>1050</v>
      </c>
    </row>
    <row r="3008" spans="2:11" s="1" customFormat="1" ht="89.1" hidden="1" customHeight="1" outlineLevel="4" x14ac:dyDescent="0.2">
      <c r="B3008" s="34" t="s">
        <v>6099</v>
      </c>
      <c r="C3008" s="34"/>
      <c r="D3008" s="21"/>
      <c r="E3008" s="22" t="s">
        <v>6100</v>
      </c>
      <c r="F3008" s="22" t="s">
        <v>23</v>
      </c>
      <c r="G3008" s="22"/>
      <c r="H3008" s="22"/>
      <c r="I3008" s="22"/>
      <c r="J3008" s="24">
        <v>1023.6</v>
      </c>
      <c r="K3008" s="58">
        <f t="shared" si="132"/>
        <v>1023.6</v>
      </c>
    </row>
    <row r="3009" spans="2:11" s="1" customFormat="1" ht="89.1" hidden="1" customHeight="1" outlineLevel="4" x14ac:dyDescent="0.2">
      <c r="B3009" s="34" t="s">
        <v>6101</v>
      </c>
      <c r="C3009" s="34"/>
      <c r="D3009" s="21"/>
      <c r="E3009" s="22" t="s">
        <v>6102</v>
      </c>
      <c r="F3009" s="22" t="s">
        <v>23</v>
      </c>
      <c r="G3009" s="22"/>
      <c r="H3009" s="22"/>
      <c r="I3009" s="22"/>
      <c r="J3009" s="24">
        <v>1051.2</v>
      </c>
      <c r="K3009" s="58">
        <f t="shared" si="132"/>
        <v>1051.2</v>
      </c>
    </row>
    <row r="3010" spans="2:11" s="1" customFormat="1" ht="89.1" hidden="1" customHeight="1" outlineLevel="4" x14ac:dyDescent="0.2">
      <c r="B3010" s="34" t="s">
        <v>6103</v>
      </c>
      <c r="C3010" s="34"/>
      <c r="D3010" s="21"/>
      <c r="E3010" s="22" t="s">
        <v>6104</v>
      </c>
      <c r="F3010" s="22" t="s">
        <v>23</v>
      </c>
      <c r="G3010" s="22"/>
      <c r="H3010" s="22"/>
      <c r="I3010" s="22"/>
      <c r="J3010" s="24">
        <v>1621.2</v>
      </c>
      <c r="K3010" s="58">
        <f t="shared" si="132"/>
        <v>1621.2</v>
      </c>
    </row>
    <row r="3011" spans="2:11" s="1" customFormat="1" ht="89.1" hidden="1" customHeight="1" outlineLevel="4" x14ac:dyDescent="0.2">
      <c r="B3011" s="34" t="s">
        <v>6105</v>
      </c>
      <c r="C3011" s="34"/>
      <c r="D3011" s="21"/>
      <c r="E3011" s="22" t="s">
        <v>6106</v>
      </c>
      <c r="F3011" s="22" t="s">
        <v>23</v>
      </c>
      <c r="G3011" s="22"/>
      <c r="H3011" s="22"/>
      <c r="I3011" s="22"/>
      <c r="J3011" s="24">
        <v>1552.8</v>
      </c>
      <c r="K3011" s="58">
        <f t="shared" si="132"/>
        <v>1552.8</v>
      </c>
    </row>
    <row r="3012" spans="2:11" s="1" customFormat="1" ht="89.1" hidden="1" customHeight="1" outlineLevel="4" x14ac:dyDescent="0.2">
      <c r="B3012" s="34" t="s">
        <v>6107</v>
      </c>
      <c r="C3012" s="34"/>
      <c r="D3012" s="21"/>
      <c r="E3012" s="22" t="s">
        <v>6108</v>
      </c>
      <c r="F3012" s="22" t="s">
        <v>23</v>
      </c>
      <c r="G3012" s="22"/>
      <c r="H3012" s="22"/>
      <c r="I3012" s="22"/>
      <c r="J3012" s="24">
        <v>1606.8</v>
      </c>
      <c r="K3012" s="58">
        <f t="shared" si="132"/>
        <v>1606.8</v>
      </c>
    </row>
    <row r="3013" spans="2:11" s="1" customFormat="1" ht="89.1" hidden="1" customHeight="1" outlineLevel="4" x14ac:dyDescent="0.2">
      <c r="B3013" s="34" t="s">
        <v>6109</v>
      </c>
      <c r="C3013" s="34"/>
      <c r="D3013" s="21"/>
      <c r="E3013" s="22" t="s">
        <v>6110</v>
      </c>
      <c r="F3013" s="22" t="s">
        <v>23</v>
      </c>
      <c r="G3013" s="22"/>
      <c r="H3013" s="22"/>
      <c r="I3013" s="22"/>
      <c r="J3013" s="24">
        <v>2220</v>
      </c>
      <c r="K3013" s="58">
        <f t="shared" si="132"/>
        <v>2220</v>
      </c>
    </row>
    <row r="3014" spans="2:11" s="1" customFormat="1" ht="89.1" hidden="1" customHeight="1" outlineLevel="4" x14ac:dyDescent="0.2">
      <c r="B3014" s="34" t="s">
        <v>6111</v>
      </c>
      <c r="C3014" s="34"/>
      <c r="D3014" s="21"/>
      <c r="E3014" s="22" t="s">
        <v>6112</v>
      </c>
      <c r="F3014" s="22" t="s">
        <v>23</v>
      </c>
      <c r="G3014" s="22"/>
      <c r="H3014" s="22"/>
      <c r="I3014" s="22"/>
      <c r="J3014" s="24">
        <v>2235.6</v>
      </c>
      <c r="K3014" s="58">
        <f t="shared" si="132"/>
        <v>2235.6</v>
      </c>
    </row>
    <row r="3015" spans="2:11" s="1" customFormat="1" ht="89.1" hidden="1" customHeight="1" outlineLevel="4" x14ac:dyDescent="0.2">
      <c r="B3015" s="34" t="s">
        <v>6113</v>
      </c>
      <c r="C3015" s="34"/>
      <c r="D3015" s="21"/>
      <c r="E3015" s="22" t="s">
        <v>6114</v>
      </c>
      <c r="F3015" s="22" t="s">
        <v>23</v>
      </c>
      <c r="G3015" s="22"/>
      <c r="H3015" s="22"/>
      <c r="I3015" s="22"/>
      <c r="J3015" s="24">
        <v>2274</v>
      </c>
      <c r="K3015" s="58">
        <f t="shared" si="132"/>
        <v>2274</v>
      </c>
    </row>
    <row r="3016" spans="2:11" s="1" customFormat="1" ht="89.1" hidden="1" customHeight="1" outlineLevel="4" x14ac:dyDescent="0.2">
      <c r="B3016" s="34" t="s">
        <v>6115</v>
      </c>
      <c r="C3016" s="34"/>
      <c r="D3016" s="21"/>
      <c r="E3016" s="22" t="s">
        <v>6116</v>
      </c>
      <c r="F3016" s="22" t="s">
        <v>23</v>
      </c>
      <c r="G3016" s="22"/>
      <c r="H3016" s="22"/>
      <c r="I3016" s="22"/>
      <c r="J3016" s="24">
        <v>2928</v>
      </c>
      <c r="K3016" s="58">
        <f t="shared" si="132"/>
        <v>2928</v>
      </c>
    </row>
    <row r="3017" spans="2:11" s="1" customFormat="1" ht="89.1" hidden="1" customHeight="1" outlineLevel="4" x14ac:dyDescent="0.2">
      <c r="B3017" s="34" t="s">
        <v>6117</v>
      </c>
      <c r="C3017" s="34"/>
      <c r="D3017" s="21"/>
      <c r="E3017" s="22" t="s">
        <v>6118</v>
      </c>
      <c r="F3017" s="22" t="s">
        <v>23</v>
      </c>
      <c r="G3017" s="22"/>
      <c r="H3017" s="22"/>
      <c r="I3017" s="22"/>
      <c r="J3017" s="24">
        <v>2828.4</v>
      </c>
      <c r="K3017" s="58">
        <f t="shared" si="132"/>
        <v>2828.4</v>
      </c>
    </row>
    <row r="3018" spans="2:11" s="1" customFormat="1" ht="89.1" hidden="1" customHeight="1" outlineLevel="4" x14ac:dyDescent="0.2">
      <c r="B3018" s="34" t="s">
        <v>6119</v>
      </c>
      <c r="C3018" s="34"/>
      <c r="D3018" s="21"/>
      <c r="E3018" s="22" t="s">
        <v>6120</v>
      </c>
      <c r="F3018" s="22" t="s">
        <v>23</v>
      </c>
      <c r="G3018" s="22"/>
      <c r="H3018" s="22"/>
      <c r="I3018" s="22"/>
      <c r="J3018" s="24">
        <v>2900.4</v>
      </c>
      <c r="K3018" s="58">
        <f t="shared" si="132"/>
        <v>2900.4</v>
      </c>
    </row>
    <row r="3019" spans="2:11" s="1" customFormat="1" ht="89.1" hidden="1" customHeight="1" outlineLevel="4" x14ac:dyDescent="0.2">
      <c r="B3019" s="34" t="s">
        <v>6121</v>
      </c>
      <c r="C3019" s="34"/>
      <c r="D3019" s="21"/>
      <c r="E3019" s="22" t="s">
        <v>6122</v>
      </c>
      <c r="F3019" s="22" t="s">
        <v>23</v>
      </c>
      <c r="G3019" s="22"/>
      <c r="H3019" s="22"/>
      <c r="I3019" s="22"/>
      <c r="J3019" s="23">
        <v>524.4</v>
      </c>
      <c r="K3019" s="58">
        <f t="shared" si="132"/>
        <v>524.4</v>
      </c>
    </row>
    <row r="3020" spans="2:11" s="1" customFormat="1" ht="89.1" hidden="1" customHeight="1" outlineLevel="4" x14ac:dyDescent="0.2">
      <c r="B3020" s="34" t="s">
        <v>6123</v>
      </c>
      <c r="C3020" s="34"/>
      <c r="D3020" s="21"/>
      <c r="E3020" s="22" t="s">
        <v>6124</v>
      </c>
      <c r="F3020" s="22" t="s">
        <v>23</v>
      </c>
      <c r="G3020" s="22"/>
      <c r="H3020" s="22"/>
      <c r="I3020" s="22"/>
      <c r="J3020" s="23">
        <v>600</v>
      </c>
      <c r="K3020" s="58">
        <f t="shared" si="132"/>
        <v>600</v>
      </c>
    </row>
    <row r="3021" spans="2:11" s="1" customFormat="1" ht="89.1" hidden="1" customHeight="1" outlineLevel="4" x14ac:dyDescent="0.2">
      <c r="B3021" s="34" t="s">
        <v>6125</v>
      </c>
      <c r="C3021" s="34"/>
      <c r="D3021" s="21"/>
      <c r="E3021" s="22" t="s">
        <v>6126</v>
      </c>
      <c r="F3021" s="22" t="s">
        <v>23</v>
      </c>
      <c r="G3021" s="22"/>
      <c r="H3021" s="22"/>
      <c r="I3021" s="22"/>
      <c r="J3021" s="24">
        <v>3722.4</v>
      </c>
      <c r="K3021" s="58">
        <f t="shared" si="132"/>
        <v>3722.4</v>
      </c>
    </row>
    <row r="3022" spans="2:11" s="1" customFormat="1" ht="89.1" hidden="1" customHeight="1" outlineLevel="4" x14ac:dyDescent="0.2">
      <c r="B3022" s="34" t="s">
        <v>6127</v>
      </c>
      <c r="C3022" s="34"/>
      <c r="D3022" s="21"/>
      <c r="E3022" s="22" t="s">
        <v>6128</v>
      </c>
      <c r="F3022" s="22" t="s">
        <v>23</v>
      </c>
      <c r="G3022" s="22"/>
      <c r="H3022" s="22"/>
      <c r="I3022" s="22"/>
      <c r="J3022" s="23">
        <v>580.79999999999995</v>
      </c>
      <c r="K3022" s="58">
        <f t="shared" si="132"/>
        <v>580.79999999999995</v>
      </c>
    </row>
    <row r="3023" spans="2:11" s="1" customFormat="1" ht="89.1" hidden="1" customHeight="1" outlineLevel="4" x14ac:dyDescent="0.2">
      <c r="B3023" s="34" t="s">
        <v>6129</v>
      </c>
      <c r="C3023" s="34"/>
      <c r="D3023" s="21"/>
      <c r="E3023" s="22" t="s">
        <v>6130</v>
      </c>
      <c r="F3023" s="22" t="s">
        <v>23</v>
      </c>
      <c r="G3023" s="22"/>
      <c r="H3023" s="22"/>
      <c r="I3023" s="22"/>
      <c r="J3023" s="23">
        <v>709.2</v>
      </c>
      <c r="K3023" s="58">
        <f t="shared" si="132"/>
        <v>709.2</v>
      </c>
    </row>
    <row r="3024" spans="2:11" ht="12" hidden="1" customHeight="1" outlineLevel="3" x14ac:dyDescent="0.2">
      <c r="B3024" s="39" t="s">
        <v>6131</v>
      </c>
      <c r="C3024" s="39"/>
      <c r="D3024" s="18"/>
      <c r="E3024" s="19"/>
      <c r="F3024" s="19"/>
      <c r="G3024" s="19"/>
      <c r="H3024" s="19"/>
      <c r="I3024" s="19"/>
      <c r="J3024" s="20"/>
      <c r="K3024" s="57"/>
    </row>
    <row r="3025" spans="2:11" s="1" customFormat="1" ht="89.1" hidden="1" customHeight="1" outlineLevel="4" x14ac:dyDescent="0.2">
      <c r="B3025" s="34" t="s">
        <v>6132</v>
      </c>
      <c r="C3025" s="34"/>
      <c r="D3025" s="21"/>
      <c r="E3025" s="22" t="s">
        <v>6133</v>
      </c>
      <c r="F3025" s="22" t="s">
        <v>23</v>
      </c>
      <c r="G3025" s="22"/>
      <c r="H3025" s="22"/>
      <c r="I3025" s="22"/>
      <c r="J3025" s="23">
        <v>293</v>
      </c>
      <c r="K3025" s="58">
        <f t="shared" ref="K3025:K3058" si="133">J3025*((100-$C$14-$C$16)/100)</f>
        <v>293</v>
      </c>
    </row>
    <row r="3026" spans="2:11" s="1" customFormat="1" ht="89.1" hidden="1" customHeight="1" outlineLevel="4" x14ac:dyDescent="0.2">
      <c r="B3026" s="34" t="s">
        <v>6134</v>
      </c>
      <c r="C3026" s="34"/>
      <c r="D3026" s="21"/>
      <c r="E3026" s="22" t="s">
        <v>6135</v>
      </c>
      <c r="F3026" s="22" t="s">
        <v>23</v>
      </c>
      <c r="G3026" s="22"/>
      <c r="H3026" s="22"/>
      <c r="I3026" s="22"/>
      <c r="J3026" s="23">
        <v>389</v>
      </c>
      <c r="K3026" s="58">
        <f t="shared" si="133"/>
        <v>389</v>
      </c>
    </row>
    <row r="3027" spans="2:11" s="1" customFormat="1" ht="89.1" hidden="1" customHeight="1" outlineLevel="4" x14ac:dyDescent="0.2">
      <c r="B3027" s="34" t="s">
        <v>6136</v>
      </c>
      <c r="C3027" s="34"/>
      <c r="D3027" s="21"/>
      <c r="E3027" s="22" t="s">
        <v>6137</v>
      </c>
      <c r="F3027" s="22" t="s">
        <v>23</v>
      </c>
      <c r="G3027" s="22"/>
      <c r="H3027" s="22"/>
      <c r="I3027" s="22"/>
      <c r="J3027" s="23">
        <v>497</v>
      </c>
      <c r="K3027" s="58">
        <f t="shared" si="133"/>
        <v>497</v>
      </c>
    </row>
    <row r="3028" spans="2:11" s="1" customFormat="1" ht="89.1" hidden="1" customHeight="1" outlineLevel="4" x14ac:dyDescent="0.2">
      <c r="B3028" s="34" t="s">
        <v>6138</v>
      </c>
      <c r="C3028" s="34"/>
      <c r="D3028" s="21"/>
      <c r="E3028" s="22" t="s">
        <v>6139</v>
      </c>
      <c r="F3028" s="22" t="s">
        <v>23</v>
      </c>
      <c r="G3028" s="22"/>
      <c r="H3028" s="22"/>
      <c r="I3028" s="22"/>
      <c r="J3028" s="23">
        <v>752</v>
      </c>
      <c r="K3028" s="58">
        <f t="shared" si="133"/>
        <v>752</v>
      </c>
    </row>
    <row r="3029" spans="2:11" s="1" customFormat="1" ht="89.1" hidden="1" customHeight="1" outlineLevel="4" x14ac:dyDescent="0.2">
      <c r="B3029" s="34" t="s">
        <v>6140</v>
      </c>
      <c r="C3029" s="34"/>
      <c r="D3029" s="21"/>
      <c r="E3029" s="22" t="s">
        <v>6141</v>
      </c>
      <c r="F3029" s="22" t="s">
        <v>23</v>
      </c>
      <c r="G3029" s="22"/>
      <c r="H3029" s="22"/>
      <c r="I3029" s="22"/>
      <c r="J3029" s="24">
        <v>1051</v>
      </c>
      <c r="K3029" s="58">
        <f t="shared" si="133"/>
        <v>1051</v>
      </c>
    </row>
    <row r="3030" spans="2:11" s="1" customFormat="1" ht="89.1" hidden="1" customHeight="1" outlineLevel="4" x14ac:dyDescent="0.2">
      <c r="B3030" s="34" t="s">
        <v>6142</v>
      </c>
      <c r="C3030" s="34"/>
      <c r="D3030" s="21"/>
      <c r="E3030" s="22" t="s">
        <v>6143</v>
      </c>
      <c r="F3030" s="22" t="s">
        <v>23</v>
      </c>
      <c r="G3030" s="22"/>
      <c r="H3030" s="22"/>
      <c r="I3030" s="22"/>
      <c r="J3030" s="23">
        <v>233</v>
      </c>
      <c r="K3030" s="58">
        <f t="shared" si="133"/>
        <v>233</v>
      </c>
    </row>
    <row r="3031" spans="2:11" s="1" customFormat="1" ht="89.1" hidden="1" customHeight="1" outlineLevel="4" x14ac:dyDescent="0.2">
      <c r="B3031" s="34" t="s">
        <v>6144</v>
      </c>
      <c r="C3031" s="34"/>
      <c r="D3031" s="21"/>
      <c r="E3031" s="22" t="s">
        <v>6145</v>
      </c>
      <c r="F3031" s="22" t="s">
        <v>23</v>
      </c>
      <c r="G3031" s="22"/>
      <c r="H3031" s="22"/>
      <c r="I3031" s="22"/>
      <c r="J3031" s="24">
        <v>1205</v>
      </c>
      <c r="K3031" s="58">
        <f t="shared" si="133"/>
        <v>1205</v>
      </c>
    </row>
    <row r="3032" spans="2:11" s="1" customFormat="1" ht="89.1" hidden="1" customHeight="1" outlineLevel="4" x14ac:dyDescent="0.2">
      <c r="B3032" s="34" t="s">
        <v>6146</v>
      </c>
      <c r="C3032" s="34"/>
      <c r="D3032" s="21"/>
      <c r="E3032" s="22" t="s">
        <v>6147</v>
      </c>
      <c r="F3032" s="22" t="s">
        <v>23</v>
      </c>
      <c r="G3032" s="22"/>
      <c r="H3032" s="22"/>
      <c r="I3032" s="22"/>
      <c r="J3032" s="24">
        <v>1613</v>
      </c>
      <c r="K3032" s="58">
        <f t="shared" si="133"/>
        <v>1613</v>
      </c>
    </row>
    <row r="3033" spans="2:11" s="1" customFormat="1" ht="89.1" hidden="1" customHeight="1" outlineLevel="4" x14ac:dyDescent="0.2">
      <c r="B3033" s="34" t="s">
        <v>6148</v>
      </c>
      <c r="C3033" s="34"/>
      <c r="D3033" s="21"/>
      <c r="E3033" s="22" t="s">
        <v>6149</v>
      </c>
      <c r="F3033" s="22" t="s">
        <v>23</v>
      </c>
      <c r="G3033" s="22"/>
      <c r="H3033" s="22"/>
      <c r="I3033" s="22"/>
      <c r="J3033" s="23">
        <v>284</v>
      </c>
      <c r="K3033" s="58">
        <f t="shared" si="133"/>
        <v>284</v>
      </c>
    </row>
    <row r="3034" spans="2:11" s="1" customFormat="1" ht="89.1" hidden="1" customHeight="1" outlineLevel="4" x14ac:dyDescent="0.2">
      <c r="B3034" s="34" t="s">
        <v>6150</v>
      </c>
      <c r="C3034" s="34"/>
      <c r="D3034" s="21"/>
      <c r="E3034" s="22" t="s">
        <v>6151</v>
      </c>
      <c r="F3034" s="22" t="s">
        <v>23</v>
      </c>
      <c r="G3034" s="22"/>
      <c r="H3034" s="22"/>
      <c r="I3034" s="22"/>
      <c r="J3034" s="23">
        <v>668</v>
      </c>
      <c r="K3034" s="58">
        <f t="shared" si="133"/>
        <v>668</v>
      </c>
    </row>
    <row r="3035" spans="2:11" s="1" customFormat="1" ht="89.1" hidden="1" customHeight="1" outlineLevel="4" x14ac:dyDescent="0.2">
      <c r="B3035" s="34" t="s">
        <v>6152</v>
      </c>
      <c r="C3035" s="34"/>
      <c r="D3035" s="21"/>
      <c r="E3035" s="22" t="s">
        <v>6153</v>
      </c>
      <c r="F3035" s="22" t="s">
        <v>23</v>
      </c>
      <c r="G3035" s="22"/>
      <c r="H3035" s="22"/>
      <c r="I3035" s="22"/>
      <c r="J3035" s="23">
        <v>487</v>
      </c>
      <c r="K3035" s="58">
        <f t="shared" si="133"/>
        <v>487</v>
      </c>
    </row>
    <row r="3036" spans="2:11" s="1" customFormat="1" ht="89.1" hidden="1" customHeight="1" outlineLevel="4" x14ac:dyDescent="0.2">
      <c r="B3036" s="34" t="s">
        <v>6154</v>
      </c>
      <c r="C3036" s="34"/>
      <c r="D3036" s="21"/>
      <c r="E3036" s="22" t="s">
        <v>6155</v>
      </c>
      <c r="F3036" s="22" t="s">
        <v>23</v>
      </c>
      <c r="G3036" s="22"/>
      <c r="H3036" s="22"/>
      <c r="I3036" s="22"/>
      <c r="J3036" s="23">
        <v>588</v>
      </c>
      <c r="K3036" s="58">
        <f t="shared" si="133"/>
        <v>588</v>
      </c>
    </row>
    <row r="3037" spans="2:11" s="1" customFormat="1" ht="89.1" hidden="1" customHeight="1" outlineLevel="4" x14ac:dyDescent="0.2">
      <c r="B3037" s="34" t="s">
        <v>6156</v>
      </c>
      <c r="C3037" s="34"/>
      <c r="D3037" s="21"/>
      <c r="E3037" s="22" t="s">
        <v>6157</v>
      </c>
      <c r="F3037" s="22" t="s">
        <v>23</v>
      </c>
      <c r="G3037" s="22"/>
      <c r="H3037" s="22"/>
      <c r="I3037" s="22"/>
      <c r="J3037" s="23">
        <v>612</v>
      </c>
      <c r="K3037" s="58">
        <f t="shared" si="133"/>
        <v>612</v>
      </c>
    </row>
    <row r="3038" spans="2:11" s="1" customFormat="1" ht="89.1" hidden="1" customHeight="1" outlineLevel="4" x14ac:dyDescent="0.2">
      <c r="B3038" s="34" t="s">
        <v>6158</v>
      </c>
      <c r="C3038" s="34"/>
      <c r="D3038" s="21"/>
      <c r="E3038" s="22" t="s">
        <v>6159</v>
      </c>
      <c r="F3038" s="22" t="s">
        <v>23</v>
      </c>
      <c r="G3038" s="22"/>
      <c r="H3038" s="22"/>
      <c r="I3038" s="22"/>
      <c r="J3038" s="23">
        <v>840</v>
      </c>
      <c r="K3038" s="58">
        <f t="shared" si="133"/>
        <v>840</v>
      </c>
    </row>
    <row r="3039" spans="2:11" s="1" customFormat="1" ht="89.1" hidden="1" customHeight="1" outlineLevel="4" x14ac:dyDescent="0.2">
      <c r="B3039" s="34" t="s">
        <v>6160</v>
      </c>
      <c r="C3039" s="34"/>
      <c r="D3039" s="21"/>
      <c r="E3039" s="22" t="s">
        <v>6161</v>
      </c>
      <c r="F3039" s="22" t="s">
        <v>23</v>
      </c>
      <c r="G3039" s="22"/>
      <c r="H3039" s="22"/>
      <c r="I3039" s="22"/>
      <c r="J3039" s="23">
        <v>740</v>
      </c>
      <c r="K3039" s="58">
        <f t="shared" si="133"/>
        <v>740</v>
      </c>
    </row>
    <row r="3040" spans="2:11" s="1" customFormat="1" ht="89.1" hidden="1" customHeight="1" outlineLevel="4" x14ac:dyDescent="0.2">
      <c r="B3040" s="34" t="s">
        <v>6162</v>
      </c>
      <c r="C3040" s="34"/>
      <c r="D3040" s="21"/>
      <c r="E3040" s="22" t="s">
        <v>6163</v>
      </c>
      <c r="F3040" s="22" t="s">
        <v>23</v>
      </c>
      <c r="G3040" s="22"/>
      <c r="H3040" s="22"/>
      <c r="I3040" s="22"/>
      <c r="J3040" s="23">
        <v>772</v>
      </c>
      <c r="K3040" s="58">
        <f t="shared" si="133"/>
        <v>772</v>
      </c>
    </row>
    <row r="3041" spans="2:11" s="1" customFormat="1" ht="89.1" hidden="1" customHeight="1" outlineLevel="4" x14ac:dyDescent="0.2">
      <c r="B3041" s="34" t="s">
        <v>6164</v>
      </c>
      <c r="C3041" s="34"/>
      <c r="D3041" s="21"/>
      <c r="E3041" s="22" t="s">
        <v>6165</v>
      </c>
      <c r="F3041" s="22" t="s">
        <v>23</v>
      </c>
      <c r="G3041" s="22"/>
      <c r="H3041" s="22"/>
      <c r="I3041" s="22"/>
      <c r="J3041" s="23">
        <v>994</v>
      </c>
      <c r="K3041" s="58">
        <f t="shared" si="133"/>
        <v>994</v>
      </c>
    </row>
    <row r="3042" spans="2:11" s="1" customFormat="1" ht="89.1" hidden="1" customHeight="1" outlineLevel="4" x14ac:dyDescent="0.2">
      <c r="B3042" s="34" t="s">
        <v>6166</v>
      </c>
      <c r="C3042" s="34"/>
      <c r="D3042" s="21"/>
      <c r="E3042" s="22" t="s">
        <v>6167</v>
      </c>
      <c r="F3042" s="22" t="s">
        <v>23</v>
      </c>
      <c r="G3042" s="22"/>
      <c r="H3042" s="22"/>
      <c r="I3042" s="22"/>
      <c r="J3042" s="23">
        <v>852</v>
      </c>
      <c r="K3042" s="58">
        <f t="shared" si="133"/>
        <v>852</v>
      </c>
    </row>
    <row r="3043" spans="2:11" s="1" customFormat="1" ht="89.1" hidden="1" customHeight="1" outlineLevel="4" x14ac:dyDescent="0.2">
      <c r="B3043" s="34" t="s">
        <v>6168</v>
      </c>
      <c r="C3043" s="34"/>
      <c r="D3043" s="21"/>
      <c r="E3043" s="22" t="s">
        <v>6169</v>
      </c>
      <c r="F3043" s="22" t="s">
        <v>23</v>
      </c>
      <c r="G3043" s="22"/>
      <c r="H3043" s="22"/>
      <c r="I3043" s="22"/>
      <c r="J3043" s="23">
        <v>965</v>
      </c>
      <c r="K3043" s="58">
        <f t="shared" si="133"/>
        <v>965</v>
      </c>
    </row>
    <row r="3044" spans="2:11" s="1" customFormat="1" ht="89.1" hidden="1" customHeight="1" outlineLevel="4" x14ac:dyDescent="0.2">
      <c r="B3044" s="34" t="s">
        <v>6170</v>
      </c>
      <c r="C3044" s="34"/>
      <c r="D3044" s="21"/>
      <c r="E3044" s="22" t="s">
        <v>6171</v>
      </c>
      <c r="F3044" s="22" t="s">
        <v>23</v>
      </c>
      <c r="G3044" s="22"/>
      <c r="H3044" s="22"/>
      <c r="I3044" s="22"/>
      <c r="J3044" s="24">
        <v>1384</v>
      </c>
      <c r="K3044" s="58">
        <f t="shared" si="133"/>
        <v>1384</v>
      </c>
    </row>
    <row r="3045" spans="2:11" s="1" customFormat="1" ht="89.1" hidden="1" customHeight="1" outlineLevel="4" x14ac:dyDescent="0.2">
      <c r="B3045" s="34" t="s">
        <v>6172</v>
      </c>
      <c r="C3045" s="34"/>
      <c r="D3045" s="21"/>
      <c r="E3045" s="22" t="s">
        <v>6173</v>
      </c>
      <c r="F3045" s="22" t="s">
        <v>23</v>
      </c>
      <c r="G3045" s="22"/>
      <c r="H3045" s="22"/>
      <c r="I3045" s="22"/>
      <c r="J3045" s="24">
        <v>1235</v>
      </c>
      <c r="K3045" s="58">
        <f t="shared" si="133"/>
        <v>1235</v>
      </c>
    </row>
    <row r="3046" spans="2:11" s="1" customFormat="1" ht="89.1" hidden="1" customHeight="1" outlineLevel="4" x14ac:dyDescent="0.2">
      <c r="B3046" s="34" t="s">
        <v>6174</v>
      </c>
      <c r="C3046" s="34"/>
      <c r="D3046" s="21"/>
      <c r="E3046" s="22" t="s">
        <v>6175</v>
      </c>
      <c r="F3046" s="22" t="s">
        <v>23</v>
      </c>
      <c r="G3046" s="22"/>
      <c r="H3046" s="22"/>
      <c r="I3046" s="22"/>
      <c r="J3046" s="24">
        <v>1274</v>
      </c>
      <c r="K3046" s="58">
        <f t="shared" si="133"/>
        <v>1274</v>
      </c>
    </row>
    <row r="3047" spans="2:11" s="1" customFormat="1" ht="89.1" hidden="1" customHeight="1" outlineLevel="4" x14ac:dyDescent="0.2">
      <c r="B3047" s="34" t="s">
        <v>6176</v>
      </c>
      <c r="C3047" s="34"/>
      <c r="D3047" s="21"/>
      <c r="E3047" s="22" t="s">
        <v>6177</v>
      </c>
      <c r="F3047" s="22" t="s">
        <v>23</v>
      </c>
      <c r="G3047" s="22"/>
      <c r="H3047" s="22"/>
      <c r="I3047" s="22"/>
      <c r="J3047" s="24">
        <v>2072</v>
      </c>
      <c r="K3047" s="58">
        <f t="shared" si="133"/>
        <v>2072</v>
      </c>
    </row>
    <row r="3048" spans="2:11" s="1" customFormat="1" ht="89.1" hidden="1" customHeight="1" outlineLevel="4" x14ac:dyDescent="0.2">
      <c r="B3048" s="34" t="s">
        <v>6178</v>
      </c>
      <c r="C3048" s="34"/>
      <c r="D3048" s="21"/>
      <c r="E3048" s="22" t="s">
        <v>6179</v>
      </c>
      <c r="F3048" s="22" t="s">
        <v>23</v>
      </c>
      <c r="G3048" s="22"/>
      <c r="H3048" s="22"/>
      <c r="I3048" s="22"/>
      <c r="J3048" s="24">
        <v>1982</v>
      </c>
      <c r="K3048" s="58">
        <f t="shared" si="133"/>
        <v>1982</v>
      </c>
    </row>
    <row r="3049" spans="2:11" s="1" customFormat="1" ht="89.1" hidden="1" customHeight="1" outlineLevel="4" x14ac:dyDescent="0.2">
      <c r="B3049" s="34" t="s">
        <v>6180</v>
      </c>
      <c r="C3049" s="34"/>
      <c r="D3049" s="21"/>
      <c r="E3049" s="22" t="s">
        <v>6181</v>
      </c>
      <c r="F3049" s="22" t="s">
        <v>23</v>
      </c>
      <c r="G3049" s="22"/>
      <c r="H3049" s="22"/>
      <c r="I3049" s="22"/>
      <c r="J3049" s="24">
        <v>2059</v>
      </c>
      <c r="K3049" s="58">
        <f t="shared" si="133"/>
        <v>2059</v>
      </c>
    </row>
    <row r="3050" spans="2:11" s="1" customFormat="1" ht="89.1" hidden="1" customHeight="1" outlineLevel="4" x14ac:dyDescent="0.2">
      <c r="B3050" s="34" t="s">
        <v>6182</v>
      </c>
      <c r="C3050" s="34"/>
      <c r="D3050" s="21"/>
      <c r="E3050" s="22" t="s">
        <v>6183</v>
      </c>
      <c r="F3050" s="22" t="s">
        <v>23</v>
      </c>
      <c r="G3050" s="22"/>
      <c r="H3050" s="22"/>
      <c r="I3050" s="22"/>
      <c r="J3050" s="24">
        <v>2671</v>
      </c>
      <c r="K3050" s="58">
        <f t="shared" si="133"/>
        <v>2671</v>
      </c>
    </row>
    <row r="3051" spans="2:11" s="1" customFormat="1" ht="89.1" hidden="1" customHeight="1" outlineLevel="4" x14ac:dyDescent="0.2">
      <c r="B3051" s="34" t="s">
        <v>6184</v>
      </c>
      <c r="C3051" s="34"/>
      <c r="D3051" s="21"/>
      <c r="E3051" s="22" t="s">
        <v>6185</v>
      </c>
      <c r="F3051" s="22" t="s">
        <v>23</v>
      </c>
      <c r="G3051" s="22"/>
      <c r="H3051" s="22"/>
      <c r="I3051" s="22"/>
      <c r="J3051" s="24">
        <v>2386</v>
      </c>
      <c r="K3051" s="58">
        <f t="shared" si="133"/>
        <v>2386</v>
      </c>
    </row>
    <row r="3052" spans="2:11" s="1" customFormat="1" ht="89.1" hidden="1" customHeight="1" outlineLevel="4" x14ac:dyDescent="0.2">
      <c r="B3052" s="34" t="s">
        <v>6186</v>
      </c>
      <c r="C3052" s="34"/>
      <c r="D3052" s="21"/>
      <c r="E3052" s="22" t="s">
        <v>6187</v>
      </c>
      <c r="F3052" s="22" t="s">
        <v>23</v>
      </c>
      <c r="G3052" s="22"/>
      <c r="H3052" s="22"/>
      <c r="I3052" s="22"/>
      <c r="J3052" s="24">
        <v>2469</v>
      </c>
      <c r="K3052" s="58">
        <f t="shared" si="133"/>
        <v>2469</v>
      </c>
    </row>
    <row r="3053" spans="2:11" s="1" customFormat="1" ht="89.1" hidden="1" customHeight="1" outlineLevel="4" x14ac:dyDescent="0.2">
      <c r="B3053" s="34" t="s">
        <v>6188</v>
      </c>
      <c r="C3053" s="34"/>
      <c r="D3053" s="21"/>
      <c r="E3053" s="22" t="s">
        <v>6189</v>
      </c>
      <c r="F3053" s="22" t="s">
        <v>23</v>
      </c>
      <c r="G3053" s="22"/>
      <c r="H3053" s="22"/>
      <c r="I3053" s="22"/>
      <c r="J3053" s="23">
        <v>436</v>
      </c>
      <c r="K3053" s="58">
        <f t="shared" si="133"/>
        <v>436</v>
      </c>
    </row>
    <row r="3054" spans="2:11" s="1" customFormat="1" ht="89.1" hidden="1" customHeight="1" outlineLevel="4" x14ac:dyDescent="0.2">
      <c r="B3054" s="34" t="s">
        <v>6190</v>
      </c>
      <c r="C3054" s="34"/>
      <c r="D3054" s="21"/>
      <c r="E3054" s="22" t="s">
        <v>6191</v>
      </c>
      <c r="F3054" s="22" t="s">
        <v>23</v>
      </c>
      <c r="G3054" s="22"/>
      <c r="H3054" s="22"/>
      <c r="I3054" s="22"/>
      <c r="J3054" s="23">
        <v>434</v>
      </c>
      <c r="K3054" s="58">
        <f t="shared" si="133"/>
        <v>434</v>
      </c>
    </row>
    <row r="3055" spans="2:11" s="1" customFormat="1" ht="89.1" hidden="1" customHeight="1" outlineLevel="4" x14ac:dyDescent="0.2">
      <c r="B3055" s="34" t="s">
        <v>6192</v>
      </c>
      <c r="C3055" s="34"/>
      <c r="D3055" s="21"/>
      <c r="E3055" s="22" t="s">
        <v>6193</v>
      </c>
      <c r="F3055" s="22" t="s">
        <v>23</v>
      </c>
      <c r="G3055" s="22"/>
      <c r="H3055" s="22"/>
      <c r="I3055" s="22"/>
      <c r="J3055" s="24">
        <v>3404</v>
      </c>
      <c r="K3055" s="58">
        <f t="shared" si="133"/>
        <v>3404</v>
      </c>
    </row>
    <row r="3056" spans="2:11" s="1" customFormat="1" ht="89.1" hidden="1" customHeight="1" outlineLevel="4" x14ac:dyDescent="0.2">
      <c r="B3056" s="34" t="s">
        <v>6194</v>
      </c>
      <c r="C3056" s="34"/>
      <c r="D3056" s="21"/>
      <c r="E3056" s="22" t="s">
        <v>6195</v>
      </c>
      <c r="F3056" s="22" t="s">
        <v>23</v>
      </c>
      <c r="G3056" s="22"/>
      <c r="H3056" s="22"/>
      <c r="I3056" s="22"/>
      <c r="J3056" s="24">
        <v>3142</v>
      </c>
      <c r="K3056" s="58">
        <f t="shared" si="133"/>
        <v>3142</v>
      </c>
    </row>
    <row r="3057" spans="2:11" s="1" customFormat="1" ht="89.1" hidden="1" customHeight="1" outlineLevel="4" x14ac:dyDescent="0.2">
      <c r="B3057" s="34" t="s">
        <v>6196</v>
      </c>
      <c r="C3057" s="34"/>
      <c r="D3057" s="21"/>
      <c r="E3057" s="22" t="s">
        <v>6197</v>
      </c>
      <c r="F3057" s="22" t="s">
        <v>23</v>
      </c>
      <c r="G3057" s="22"/>
      <c r="H3057" s="22"/>
      <c r="I3057" s="22"/>
      <c r="J3057" s="23">
        <v>474</v>
      </c>
      <c r="K3057" s="58">
        <f t="shared" si="133"/>
        <v>474</v>
      </c>
    </row>
    <row r="3058" spans="2:11" s="1" customFormat="1" ht="89.1" hidden="1" customHeight="1" outlineLevel="4" x14ac:dyDescent="0.2">
      <c r="B3058" s="34" t="s">
        <v>6198</v>
      </c>
      <c r="C3058" s="34"/>
      <c r="D3058" s="21"/>
      <c r="E3058" s="22" t="s">
        <v>6199</v>
      </c>
      <c r="F3058" s="22" t="s">
        <v>23</v>
      </c>
      <c r="G3058" s="22"/>
      <c r="H3058" s="22"/>
      <c r="I3058" s="22"/>
      <c r="J3058" s="23">
        <v>569</v>
      </c>
      <c r="K3058" s="58">
        <f t="shared" si="133"/>
        <v>569</v>
      </c>
    </row>
    <row r="3059" spans="2:11" s="1" customFormat="1" ht="89.1" hidden="1" customHeight="1" outlineLevel="3" x14ac:dyDescent="0.2">
      <c r="B3059" s="40" t="s">
        <v>6200</v>
      </c>
      <c r="C3059" s="40"/>
      <c r="D3059" s="27"/>
      <c r="E3059" s="19"/>
      <c r="F3059" s="19"/>
      <c r="G3059" s="19"/>
      <c r="H3059" s="19"/>
      <c r="I3059" s="19"/>
      <c r="J3059" s="20"/>
      <c r="K3059" s="57"/>
    </row>
    <row r="3060" spans="2:11" s="1" customFormat="1" ht="14.1" hidden="1" customHeight="1" outlineLevel="4" x14ac:dyDescent="0.2">
      <c r="B3060" s="35" t="s">
        <v>6201</v>
      </c>
      <c r="C3060" s="35"/>
      <c r="D3060" s="21"/>
      <c r="E3060" s="22" t="s">
        <v>6202</v>
      </c>
      <c r="F3060" s="22" t="s">
        <v>23</v>
      </c>
      <c r="G3060" s="22" t="s">
        <v>6203</v>
      </c>
      <c r="H3060" s="22" t="s">
        <v>5230</v>
      </c>
      <c r="I3060" s="22" t="s">
        <v>6204</v>
      </c>
      <c r="J3060" s="23">
        <v>454.8</v>
      </c>
      <c r="K3060" s="58">
        <f>J3060*((100-$C$14-$C$16)/100)</f>
        <v>454.8</v>
      </c>
    </row>
    <row r="3061" spans="2:11" s="1" customFormat="1" ht="14.1" hidden="1" customHeight="1" outlineLevel="4" x14ac:dyDescent="0.2">
      <c r="B3061" s="35" t="s">
        <v>6205</v>
      </c>
      <c r="C3061" s="35"/>
      <c r="D3061" s="21"/>
      <c r="E3061" s="22" t="s">
        <v>6206</v>
      </c>
      <c r="F3061" s="22" t="s">
        <v>23</v>
      </c>
      <c r="G3061" s="22" t="s">
        <v>6203</v>
      </c>
      <c r="H3061" s="22" t="s">
        <v>4695</v>
      </c>
      <c r="I3061" s="22" t="s">
        <v>6204</v>
      </c>
      <c r="J3061" s="23">
        <v>226.8</v>
      </c>
      <c r="K3061" s="58">
        <f>J3061*((100-$C$14-$C$16)/100)</f>
        <v>226.8</v>
      </c>
    </row>
    <row r="3062" spans="2:11" s="1" customFormat="1" ht="14.1" hidden="1" customHeight="1" outlineLevel="4" x14ac:dyDescent="0.2">
      <c r="B3062" s="35" t="s">
        <v>6207</v>
      </c>
      <c r="C3062" s="35"/>
      <c r="D3062" s="21"/>
      <c r="E3062" s="22" t="s">
        <v>6208</v>
      </c>
      <c r="F3062" s="22" t="s">
        <v>23</v>
      </c>
      <c r="G3062" s="22" t="s">
        <v>6203</v>
      </c>
      <c r="H3062" s="22" t="s">
        <v>4653</v>
      </c>
      <c r="I3062" s="22" t="s">
        <v>6204</v>
      </c>
      <c r="J3062" s="23">
        <v>333.6</v>
      </c>
      <c r="K3062" s="58">
        <f>J3062*((100-$C$14-$C$16)/100)</f>
        <v>333.6</v>
      </c>
    </row>
    <row r="3063" spans="2:11" s="1" customFormat="1" ht="14.1" hidden="1" customHeight="1" outlineLevel="4" x14ac:dyDescent="0.2">
      <c r="B3063" s="35" t="s">
        <v>6209</v>
      </c>
      <c r="C3063" s="35"/>
      <c r="D3063" s="21"/>
      <c r="E3063" s="22" t="s">
        <v>6210</v>
      </c>
      <c r="F3063" s="22" t="s">
        <v>23</v>
      </c>
      <c r="G3063" s="22" t="s">
        <v>6203</v>
      </c>
      <c r="H3063" s="22" t="s">
        <v>4173</v>
      </c>
      <c r="I3063" s="22" t="s">
        <v>6204</v>
      </c>
      <c r="J3063" s="23">
        <v>430.8</v>
      </c>
      <c r="K3063" s="58">
        <f>J3063*((100-$C$14-$C$16)/100)</f>
        <v>430.8</v>
      </c>
    </row>
    <row r="3064" spans="2:11" ht="12" hidden="1" customHeight="1" outlineLevel="3" x14ac:dyDescent="0.2">
      <c r="B3064" s="39" t="s">
        <v>6211</v>
      </c>
      <c r="C3064" s="39"/>
      <c r="D3064" s="18"/>
      <c r="E3064" s="19"/>
      <c r="F3064" s="19"/>
      <c r="G3064" s="19"/>
      <c r="H3064" s="19"/>
      <c r="I3064" s="19"/>
      <c r="J3064" s="20"/>
      <c r="K3064" s="57"/>
    </row>
    <row r="3065" spans="2:11" s="1" customFormat="1" ht="89.1" hidden="1" customHeight="1" outlineLevel="4" x14ac:dyDescent="0.2">
      <c r="B3065" s="34" t="s">
        <v>6212</v>
      </c>
      <c r="C3065" s="34"/>
      <c r="D3065" s="21"/>
      <c r="E3065" s="22" t="s">
        <v>6213</v>
      </c>
      <c r="F3065" s="22" t="s">
        <v>23</v>
      </c>
      <c r="G3065" s="22" t="s">
        <v>275</v>
      </c>
      <c r="H3065" s="22"/>
      <c r="I3065" s="22"/>
      <c r="J3065" s="23">
        <v>482.4</v>
      </c>
      <c r="K3065" s="58">
        <f t="shared" ref="K3065:K3095" si="134">J3065*((100-$C$14-$C$16)/100)</f>
        <v>482.4</v>
      </c>
    </row>
    <row r="3066" spans="2:11" s="1" customFormat="1" ht="89.1" hidden="1" customHeight="1" outlineLevel="4" x14ac:dyDescent="0.2">
      <c r="B3066" s="34" t="s">
        <v>6214</v>
      </c>
      <c r="C3066" s="34"/>
      <c r="D3066" s="21"/>
      <c r="E3066" s="22" t="s">
        <v>6215</v>
      </c>
      <c r="F3066" s="22" t="s">
        <v>23</v>
      </c>
      <c r="G3066" s="22" t="s">
        <v>299</v>
      </c>
      <c r="H3066" s="22"/>
      <c r="I3066" s="22"/>
      <c r="J3066" s="23">
        <v>604.79999999999995</v>
      </c>
      <c r="K3066" s="58">
        <f t="shared" si="134"/>
        <v>604.79999999999995</v>
      </c>
    </row>
    <row r="3067" spans="2:11" s="1" customFormat="1" ht="89.1" hidden="1" customHeight="1" outlineLevel="4" x14ac:dyDescent="0.2">
      <c r="B3067" s="34" t="s">
        <v>6216</v>
      </c>
      <c r="C3067" s="34"/>
      <c r="D3067" s="21"/>
      <c r="E3067" s="22" t="s">
        <v>6217</v>
      </c>
      <c r="F3067" s="22" t="s">
        <v>23</v>
      </c>
      <c r="G3067" s="22" t="s">
        <v>258</v>
      </c>
      <c r="H3067" s="22"/>
      <c r="I3067" s="22"/>
      <c r="J3067" s="23">
        <v>681.6</v>
      </c>
      <c r="K3067" s="58">
        <f t="shared" si="134"/>
        <v>681.6</v>
      </c>
    </row>
    <row r="3068" spans="2:11" s="1" customFormat="1" ht="89.1" hidden="1" customHeight="1" outlineLevel="4" x14ac:dyDescent="0.2">
      <c r="B3068" s="34" t="s">
        <v>6218</v>
      </c>
      <c r="C3068" s="34"/>
      <c r="D3068" s="21"/>
      <c r="E3068" s="22" t="s">
        <v>6219</v>
      </c>
      <c r="F3068" s="22" t="s">
        <v>23</v>
      </c>
      <c r="G3068" s="22" t="s">
        <v>296</v>
      </c>
      <c r="H3068" s="22"/>
      <c r="I3068" s="22"/>
      <c r="J3068" s="23">
        <v>823.2</v>
      </c>
      <c r="K3068" s="58">
        <f t="shared" si="134"/>
        <v>823.2</v>
      </c>
    </row>
    <row r="3069" spans="2:11" s="1" customFormat="1" ht="89.1" hidden="1" customHeight="1" outlineLevel="4" x14ac:dyDescent="0.2">
      <c r="B3069" s="34" t="s">
        <v>6220</v>
      </c>
      <c r="C3069" s="34"/>
      <c r="D3069" s="21"/>
      <c r="E3069" s="22" t="s">
        <v>6221</v>
      </c>
      <c r="F3069" s="22" t="s">
        <v>23</v>
      </c>
      <c r="G3069" s="22" t="s">
        <v>321</v>
      </c>
      <c r="H3069" s="22"/>
      <c r="I3069" s="22"/>
      <c r="J3069" s="23">
        <v>943.2</v>
      </c>
      <c r="K3069" s="58">
        <f t="shared" si="134"/>
        <v>943.2</v>
      </c>
    </row>
    <row r="3070" spans="2:11" s="1" customFormat="1" ht="89.1" hidden="1" customHeight="1" outlineLevel="4" x14ac:dyDescent="0.2">
      <c r="B3070" s="34" t="s">
        <v>6222</v>
      </c>
      <c r="C3070" s="34"/>
      <c r="D3070" s="21"/>
      <c r="E3070" s="22" t="s">
        <v>6223</v>
      </c>
      <c r="F3070" s="22" t="s">
        <v>23</v>
      </c>
      <c r="G3070" s="22" t="s">
        <v>3345</v>
      </c>
      <c r="H3070" s="22"/>
      <c r="I3070" s="22"/>
      <c r="J3070" s="23">
        <v>423.6</v>
      </c>
      <c r="K3070" s="58">
        <f t="shared" si="134"/>
        <v>423.6</v>
      </c>
    </row>
    <row r="3071" spans="2:11" s="1" customFormat="1" ht="89.1" hidden="1" customHeight="1" outlineLevel="4" x14ac:dyDescent="0.2">
      <c r="B3071" s="34" t="s">
        <v>6224</v>
      </c>
      <c r="C3071" s="34"/>
      <c r="D3071" s="21"/>
      <c r="E3071" s="22" t="s">
        <v>6225</v>
      </c>
      <c r="F3071" s="22" t="s">
        <v>23</v>
      </c>
      <c r="G3071" s="22" t="s">
        <v>347</v>
      </c>
      <c r="H3071" s="22"/>
      <c r="I3071" s="22"/>
      <c r="J3071" s="24">
        <v>1080</v>
      </c>
      <c r="K3071" s="58">
        <f t="shared" si="134"/>
        <v>1080</v>
      </c>
    </row>
    <row r="3072" spans="2:11" s="1" customFormat="1" ht="89.1" hidden="1" customHeight="1" outlineLevel="4" x14ac:dyDescent="0.2">
      <c r="B3072" s="34" t="s">
        <v>6226</v>
      </c>
      <c r="C3072" s="34"/>
      <c r="D3072" s="21"/>
      <c r="E3072" s="22" t="s">
        <v>6227</v>
      </c>
      <c r="F3072" s="22" t="s">
        <v>23</v>
      </c>
      <c r="G3072" s="22" t="s">
        <v>4444</v>
      </c>
      <c r="H3072" s="22"/>
      <c r="I3072" s="22"/>
      <c r="J3072" s="23">
        <v>460.8</v>
      </c>
      <c r="K3072" s="58">
        <f t="shared" si="134"/>
        <v>460.8</v>
      </c>
    </row>
    <row r="3073" spans="2:11" s="1" customFormat="1" ht="89.1" hidden="1" customHeight="1" outlineLevel="4" x14ac:dyDescent="0.2">
      <c r="B3073" s="34" t="s">
        <v>6228</v>
      </c>
      <c r="C3073" s="34"/>
      <c r="D3073" s="21"/>
      <c r="E3073" s="22" t="s">
        <v>6229</v>
      </c>
      <c r="F3073" s="22" t="s">
        <v>23</v>
      </c>
      <c r="G3073" s="22" t="s">
        <v>275</v>
      </c>
      <c r="H3073" s="22"/>
      <c r="I3073" s="22"/>
      <c r="J3073" s="23">
        <v>985.2</v>
      </c>
      <c r="K3073" s="58">
        <f t="shared" si="134"/>
        <v>985.2</v>
      </c>
    </row>
    <row r="3074" spans="2:11" s="1" customFormat="1" ht="89.1" hidden="1" customHeight="1" outlineLevel="4" x14ac:dyDescent="0.2">
      <c r="B3074" s="34" t="s">
        <v>6230</v>
      </c>
      <c r="C3074" s="34"/>
      <c r="D3074" s="21"/>
      <c r="E3074" s="22" t="s">
        <v>6231</v>
      </c>
      <c r="F3074" s="22" t="s">
        <v>23</v>
      </c>
      <c r="G3074" s="22" t="s">
        <v>275</v>
      </c>
      <c r="H3074" s="22"/>
      <c r="I3074" s="22"/>
      <c r="J3074" s="23">
        <v>932.4</v>
      </c>
      <c r="K3074" s="58">
        <f t="shared" si="134"/>
        <v>932.4</v>
      </c>
    </row>
    <row r="3075" spans="2:11" s="1" customFormat="1" ht="89.1" hidden="1" customHeight="1" outlineLevel="4" x14ac:dyDescent="0.2">
      <c r="B3075" s="34" t="s">
        <v>6232</v>
      </c>
      <c r="C3075" s="34"/>
      <c r="D3075" s="21"/>
      <c r="E3075" s="22" t="s">
        <v>6233</v>
      </c>
      <c r="F3075" s="22" t="s">
        <v>23</v>
      </c>
      <c r="G3075" s="22" t="s">
        <v>275</v>
      </c>
      <c r="H3075" s="22"/>
      <c r="I3075" s="22"/>
      <c r="J3075" s="24">
        <v>1003.2</v>
      </c>
      <c r="K3075" s="58">
        <f t="shared" si="134"/>
        <v>1003.2</v>
      </c>
    </row>
    <row r="3076" spans="2:11" s="1" customFormat="1" ht="89.1" hidden="1" customHeight="1" outlineLevel="4" x14ac:dyDescent="0.2">
      <c r="B3076" s="34" t="s">
        <v>6234</v>
      </c>
      <c r="C3076" s="34"/>
      <c r="D3076" s="21"/>
      <c r="E3076" s="22" t="s">
        <v>6235</v>
      </c>
      <c r="F3076" s="22" t="s">
        <v>23</v>
      </c>
      <c r="G3076" s="22" t="s">
        <v>275</v>
      </c>
      <c r="H3076" s="22"/>
      <c r="I3076" s="22"/>
      <c r="J3076" s="23">
        <v>925.2</v>
      </c>
      <c r="K3076" s="58">
        <f t="shared" si="134"/>
        <v>925.2</v>
      </c>
    </row>
    <row r="3077" spans="2:11" s="1" customFormat="1" ht="89.1" hidden="1" customHeight="1" outlineLevel="4" x14ac:dyDescent="0.2">
      <c r="B3077" s="34" t="s">
        <v>6236</v>
      </c>
      <c r="C3077" s="34"/>
      <c r="D3077" s="21"/>
      <c r="E3077" s="22" t="s">
        <v>6237</v>
      </c>
      <c r="F3077" s="22" t="s">
        <v>23</v>
      </c>
      <c r="G3077" s="22" t="s">
        <v>299</v>
      </c>
      <c r="H3077" s="22"/>
      <c r="I3077" s="22"/>
      <c r="J3077" s="24">
        <v>1041.5999999999999</v>
      </c>
      <c r="K3077" s="58">
        <f t="shared" si="134"/>
        <v>1041.5999999999999</v>
      </c>
    </row>
    <row r="3078" spans="2:11" s="1" customFormat="1" ht="89.1" hidden="1" customHeight="1" outlineLevel="4" x14ac:dyDescent="0.2">
      <c r="B3078" s="34" t="s">
        <v>6238</v>
      </c>
      <c r="C3078" s="34"/>
      <c r="D3078" s="21"/>
      <c r="E3078" s="22" t="s">
        <v>6239</v>
      </c>
      <c r="F3078" s="22" t="s">
        <v>23</v>
      </c>
      <c r="G3078" s="22" t="s">
        <v>299</v>
      </c>
      <c r="H3078" s="22"/>
      <c r="I3078" s="22"/>
      <c r="J3078" s="24">
        <v>1062</v>
      </c>
      <c r="K3078" s="58">
        <f t="shared" si="134"/>
        <v>1062</v>
      </c>
    </row>
    <row r="3079" spans="2:11" s="1" customFormat="1" ht="89.1" hidden="1" customHeight="1" outlineLevel="4" x14ac:dyDescent="0.2">
      <c r="B3079" s="34" t="s">
        <v>6240</v>
      </c>
      <c r="C3079" s="34"/>
      <c r="D3079" s="21"/>
      <c r="E3079" s="22" t="s">
        <v>6241</v>
      </c>
      <c r="F3079" s="22" t="s">
        <v>23</v>
      </c>
      <c r="G3079" s="22" t="s">
        <v>299</v>
      </c>
      <c r="H3079" s="22"/>
      <c r="I3079" s="22"/>
      <c r="J3079" s="23">
        <v>985.2</v>
      </c>
      <c r="K3079" s="58">
        <f t="shared" si="134"/>
        <v>985.2</v>
      </c>
    </row>
    <row r="3080" spans="2:11" s="1" customFormat="1" ht="89.1" hidden="1" customHeight="1" outlineLevel="4" x14ac:dyDescent="0.2">
      <c r="B3080" s="34" t="s">
        <v>6242</v>
      </c>
      <c r="C3080" s="34"/>
      <c r="D3080" s="21"/>
      <c r="E3080" s="22" t="s">
        <v>6243</v>
      </c>
      <c r="F3080" s="22" t="s">
        <v>23</v>
      </c>
      <c r="G3080" s="22" t="s">
        <v>258</v>
      </c>
      <c r="H3080" s="22"/>
      <c r="I3080" s="22"/>
      <c r="J3080" s="24">
        <v>1261.2</v>
      </c>
      <c r="K3080" s="58">
        <f t="shared" si="134"/>
        <v>1261.2</v>
      </c>
    </row>
    <row r="3081" spans="2:11" s="1" customFormat="1" ht="89.1" hidden="1" customHeight="1" outlineLevel="4" x14ac:dyDescent="0.2">
      <c r="B3081" s="34" t="s">
        <v>6244</v>
      </c>
      <c r="C3081" s="34"/>
      <c r="D3081" s="21"/>
      <c r="E3081" s="22" t="s">
        <v>6245</v>
      </c>
      <c r="F3081" s="22" t="s">
        <v>23</v>
      </c>
      <c r="G3081" s="22" t="s">
        <v>258</v>
      </c>
      <c r="H3081" s="22"/>
      <c r="I3081" s="22"/>
      <c r="J3081" s="24">
        <v>1261.2</v>
      </c>
      <c r="K3081" s="58">
        <f t="shared" si="134"/>
        <v>1261.2</v>
      </c>
    </row>
    <row r="3082" spans="2:11" s="1" customFormat="1" ht="89.1" hidden="1" customHeight="1" outlineLevel="4" x14ac:dyDescent="0.2">
      <c r="B3082" s="34" t="s">
        <v>6246</v>
      </c>
      <c r="C3082" s="34"/>
      <c r="D3082" s="21"/>
      <c r="E3082" s="22" t="s">
        <v>6247</v>
      </c>
      <c r="F3082" s="22" t="s">
        <v>23</v>
      </c>
      <c r="G3082" s="22" t="s">
        <v>258</v>
      </c>
      <c r="H3082" s="22"/>
      <c r="I3082" s="22"/>
      <c r="J3082" s="24">
        <v>1192.8</v>
      </c>
      <c r="K3082" s="58">
        <f t="shared" si="134"/>
        <v>1192.8</v>
      </c>
    </row>
    <row r="3083" spans="2:11" s="1" customFormat="1" ht="89.1" hidden="1" customHeight="1" outlineLevel="4" x14ac:dyDescent="0.2">
      <c r="B3083" s="34" t="s">
        <v>6248</v>
      </c>
      <c r="C3083" s="34"/>
      <c r="D3083" s="21"/>
      <c r="E3083" s="22" t="s">
        <v>6249</v>
      </c>
      <c r="F3083" s="22" t="s">
        <v>23</v>
      </c>
      <c r="G3083" s="22" t="s">
        <v>296</v>
      </c>
      <c r="H3083" s="22"/>
      <c r="I3083" s="22"/>
      <c r="J3083" s="24">
        <v>1407.6</v>
      </c>
      <c r="K3083" s="58">
        <f t="shared" si="134"/>
        <v>1407.6</v>
      </c>
    </row>
    <row r="3084" spans="2:11" s="1" customFormat="1" ht="89.1" hidden="1" customHeight="1" outlineLevel="4" x14ac:dyDescent="0.2">
      <c r="B3084" s="34" t="s">
        <v>6250</v>
      </c>
      <c r="C3084" s="34"/>
      <c r="D3084" s="21"/>
      <c r="E3084" s="22" t="s">
        <v>6251</v>
      </c>
      <c r="F3084" s="22" t="s">
        <v>23</v>
      </c>
      <c r="G3084" s="22" t="s">
        <v>296</v>
      </c>
      <c r="H3084" s="22"/>
      <c r="I3084" s="22"/>
      <c r="J3084" s="24">
        <v>1381.2</v>
      </c>
      <c r="K3084" s="58">
        <f t="shared" si="134"/>
        <v>1381.2</v>
      </c>
    </row>
    <row r="3085" spans="2:11" s="1" customFormat="1" ht="89.1" hidden="1" customHeight="1" outlineLevel="4" x14ac:dyDescent="0.2">
      <c r="B3085" s="34" t="s">
        <v>6252</v>
      </c>
      <c r="C3085" s="34"/>
      <c r="D3085" s="21"/>
      <c r="E3085" s="22" t="s">
        <v>6253</v>
      </c>
      <c r="F3085" s="22" t="s">
        <v>23</v>
      </c>
      <c r="G3085" s="22" t="s">
        <v>296</v>
      </c>
      <c r="H3085" s="22"/>
      <c r="I3085" s="22"/>
      <c r="J3085" s="24">
        <v>1324.8</v>
      </c>
      <c r="K3085" s="58">
        <f t="shared" si="134"/>
        <v>1324.8</v>
      </c>
    </row>
    <row r="3086" spans="2:11" s="1" customFormat="1" ht="89.1" hidden="1" customHeight="1" outlineLevel="4" x14ac:dyDescent="0.2">
      <c r="B3086" s="34" t="s">
        <v>6254</v>
      </c>
      <c r="C3086" s="34"/>
      <c r="D3086" s="21"/>
      <c r="E3086" s="22" t="s">
        <v>6255</v>
      </c>
      <c r="F3086" s="22" t="s">
        <v>23</v>
      </c>
      <c r="G3086" s="22" t="s">
        <v>321</v>
      </c>
      <c r="H3086" s="22"/>
      <c r="I3086" s="22"/>
      <c r="J3086" s="24">
        <v>1879.2</v>
      </c>
      <c r="K3086" s="58">
        <f t="shared" si="134"/>
        <v>1879.2</v>
      </c>
    </row>
    <row r="3087" spans="2:11" s="1" customFormat="1" ht="89.1" hidden="1" customHeight="1" outlineLevel="4" x14ac:dyDescent="0.2">
      <c r="B3087" s="34" t="s">
        <v>6256</v>
      </c>
      <c r="C3087" s="34"/>
      <c r="D3087" s="21"/>
      <c r="E3087" s="22" t="s">
        <v>6257</v>
      </c>
      <c r="F3087" s="22" t="s">
        <v>23</v>
      </c>
      <c r="G3087" s="22" t="s">
        <v>321</v>
      </c>
      <c r="H3087" s="22"/>
      <c r="I3087" s="22"/>
      <c r="J3087" s="24">
        <v>1791.6</v>
      </c>
      <c r="K3087" s="58">
        <f t="shared" si="134"/>
        <v>1791.6</v>
      </c>
    </row>
    <row r="3088" spans="2:11" s="1" customFormat="1" ht="89.1" hidden="1" customHeight="1" outlineLevel="4" x14ac:dyDescent="0.2">
      <c r="B3088" s="34" t="s">
        <v>6258</v>
      </c>
      <c r="C3088" s="34"/>
      <c r="D3088" s="21"/>
      <c r="E3088" s="22" t="s">
        <v>6259</v>
      </c>
      <c r="F3088" s="22" t="s">
        <v>23</v>
      </c>
      <c r="G3088" s="22" t="s">
        <v>321</v>
      </c>
      <c r="H3088" s="22"/>
      <c r="I3088" s="22"/>
      <c r="J3088" s="24">
        <v>1728</v>
      </c>
      <c r="K3088" s="58">
        <f t="shared" si="134"/>
        <v>1728</v>
      </c>
    </row>
    <row r="3089" spans="2:11" s="1" customFormat="1" ht="89.1" hidden="1" customHeight="1" outlineLevel="4" x14ac:dyDescent="0.2">
      <c r="B3089" s="34" t="s">
        <v>6260</v>
      </c>
      <c r="C3089" s="34"/>
      <c r="D3089" s="21"/>
      <c r="E3089" s="22" t="s">
        <v>6261</v>
      </c>
      <c r="F3089" s="22" t="s">
        <v>23</v>
      </c>
      <c r="G3089" s="22" t="s">
        <v>347</v>
      </c>
      <c r="H3089" s="22"/>
      <c r="I3089" s="22"/>
      <c r="J3089" s="24">
        <v>2124</v>
      </c>
      <c r="K3089" s="58">
        <f t="shared" si="134"/>
        <v>2124</v>
      </c>
    </row>
    <row r="3090" spans="2:11" s="1" customFormat="1" ht="89.1" hidden="1" customHeight="1" outlineLevel="4" x14ac:dyDescent="0.2">
      <c r="B3090" s="34" t="s">
        <v>6262</v>
      </c>
      <c r="C3090" s="34"/>
      <c r="D3090" s="21"/>
      <c r="E3090" s="22" t="s">
        <v>6263</v>
      </c>
      <c r="F3090" s="22" t="s">
        <v>23</v>
      </c>
      <c r="G3090" s="22" t="s">
        <v>347</v>
      </c>
      <c r="H3090" s="22"/>
      <c r="I3090" s="22"/>
      <c r="J3090" s="24">
        <v>2036.4</v>
      </c>
      <c r="K3090" s="58">
        <f t="shared" si="134"/>
        <v>2036.4</v>
      </c>
    </row>
    <row r="3091" spans="2:11" s="1" customFormat="1" ht="89.1" hidden="1" customHeight="1" outlineLevel="4" x14ac:dyDescent="0.2">
      <c r="B3091" s="34" t="s">
        <v>6264</v>
      </c>
      <c r="C3091" s="34"/>
      <c r="D3091" s="21"/>
      <c r="E3091" s="22" t="s">
        <v>6265</v>
      </c>
      <c r="F3091" s="22" t="s">
        <v>23</v>
      </c>
      <c r="G3091" s="22" t="s">
        <v>347</v>
      </c>
      <c r="H3091" s="22"/>
      <c r="I3091" s="22"/>
      <c r="J3091" s="24">
        <v>2023.2</v>
      </c>
      <c r="K3091" s="58">
        <f t="shared" si="134"/>
        <v>2023.2</v>
      </c>
    </row>
    <row r="3092" spans="2:11" s="1" customFormat="1" ht="89.1" hidden="1" customHeight="1" outlineLevel="4" x14ac:dyDescent="0.2">
      <c r="B3092" s="34" t="s">
        <v>6266</v>
      </c>
      <c r="C3092" s="34"/>
      <c r="D3092" s="21"/>
      <c r="E3092" s="22" t="s">
        <v>6267</v>
      </c>
      <c r="F3092" s="22" t="s">
        <v>23</v>
      </c>
      <c r="G3092" s="22" t="s">
        <v>3345</v>
      </c>
      <c r="H3092" s="22"/>
      <c r="I3092" s="22"/>
      <c r="J3092" s="23">
        <v>885.6</v>
      </c>
      <c r="K3092" s="58">
        <f t="shared" si="134"/>
        <v>885.6</v>
      </c>
    </row>
    <row r="3093" spans="2:11" s="1" customFormat="1" ht="89.1" hidden="1" customHeight="1" outlineLevel="4" x14ac:dyDescent="0.2">
      <c r="B3093" s="34" t="s">
        <v>6268</v>
      </c>
      <c r="C3093" s="34"/>
      <c r="D3093" s="21"/>
      <c r="E3093" s="22" t="s">
        <v>6269</v>
      </c>
      <c r="F3093" s="22" t="s">
        <v>23</v>
      </c>
      <c r="G3093" s="22" t="s">
        <v>3345</v>
      </c>
      <c r="H3093" s="22"/>
      <c r="I3093" s="22"/>
      <c r="J3093" s="23">
        <v>914.4</v>
      </c>
      <c r="K3093" s="58">
        <f t="shared" si="134"/>
        <v>914.4</v>
      </c>
    </row>
    <row r="3094" spans="2:11" s="1" customFormat="1" ht="89.1" hidden="1" customHeight="1" outlineLevel="4" x14ac:dyDescent="0.2">
      <c r="B3094" s="34" t="s">
        <v>6270</v>
      </c>
      <c r="C3094" s="34"/>
      <c r="D3094" s="21"/>
      <c r="E3094" s="22" t="s">
        <v>6271</v>
      </c>
      <c r="F3094" s="22" t="s">
        <v>23</v>
      </c>
      <c r="G3094" s="22" t="s">
        <v>4444</v>
      </c>
      <c r="H3094" s="22"/>
      <c r="I3094" s="22"/>
      <c r="J3094" s="23">
        <v>908.4</v>
      </c>
      <c r="K3094" s="58">
        <f t="shared" si="134"/>
        <v>908.4</v>
      </c>
    </row>
    <row r="3095" spans="2:11" s="1" customFormat="1" ht="89.1" hidden="1" customHeight="1" outlineLevel="4" x14ac:dyDescent="0.2">
      <c r="B3095" s="34" t="s">
        <v>6272</v>
      </c>
      <c r="C3095" s="34"/>
      <c r="D3095" s="21"/>
      <c r="E3095" s="22" t="s">
        <v>6273</v>
      </c>
      <c r="F3095" s="22" t="s">
        <v>23</v>
      </c>
      <c r="G3095" s="22" t="s">
        <v>4444</v>
      </c>
      <c r="H3095" s="22"/>
      <c r="I3095" s="22"/>
      <c r="J3095" s="23">
        <v>900</v>
      </c>
      <c r="K3095" s="58">
        <f t="shared" si="134"/>
        <v>900</v>
      </c>
    </row>
    <row r="3096" spans="2:11" ht="12" hidden="1" customHeight="1" outlineLevel="3" x14ac:dyDescent="0.2">
      <c r="B3096" s="39" t="s">
        <v>6274</v>
      </c>
      <c r="C3096" s="39"/>
      <c r="D3096" s="18"/>
      <c r="E3096" s="19"/>
      <c r="F3096" s="19"/>
      <c r="G3096" s="19"/>
      <c r="H3096" s="19"/>
      <c r="I3096" s="19"/>
      <c r="J3096" s="20"/>
      <c r="K3096" s="57"/>
    </row>
    <row r="3097" spans="2:11" s="1" customFormat="1" ht="89.1" hidden="1" customHeight="1" outlineLevel="4" x14ac:dyDescent="0.2">
      <c r="B3097" s="34" t="s">
        <v>6275</v>
      </c>
      <c r="C3097" s="34"/>
      <c r="D3097" s="21"/>
      <c r="E3097" s="22" t="s">
        <v>6276</v>
      </c>
      <c r="F3097" s="22" t="s">
        <v>23</v>
      </c>
      <c r="G3097" s="22" t="s">
        <v>275</v>
      </c>
      <c r="H3097" s="22"/>
      <c r="I3097" s="22"/>
      <c r="J3097" s="23">
        <v>498</v>
      </c>
      <c r="K3097" s="58">
        <f t="shared" ref="K3097:K3128" si="135">J3097*((100-$C$14-$C$16)/100)</f>
        <v>498</v>
      </c>
    </row>
    <row r="3098" spans="2:11" s="1" customFormat="1" ht="89.1" hidden="1" customHeight="1" outlineLevel="4" x14ac:dyDescent="0.2">
      <c r="B3098" s="34" t="s">
        <v>6277</v>
      </c>
      <c r="C3098" s="34"/>
      <c r="D3098" s="21"/>
      <c r="E3098" s="22" t="s">
        <v>6278</v>
      </c>
      <c r="F3098" s="22" t="s">
        <v>23</v>
      </c>
      <c r="G3098" s="22" t="s">
        <v>299</v>
      </c>
      <c r="H3098" s="22"/>
      <c r="I3098" s="22"/>
      <c r="J3098" s="23">
        <v>631.20000000000005</v>
      </c>
      <c r="K3098" s="58">
        <f t="shared" si="135"/>
        <v>631.20000000000005</v>
      </c>
    </row>
    <row r="3099" spans="2:11" s="1" customFormat="1" ht="89.1" hidden="1" customHeight="1" outlineLevel="4" x14ac:dyDescent="0.2">
      <c r="B3099" s="34" t="s">
        <v>6279</v>
      </c>
      <c r="C3099" s="34"/>
      <c r="D3099" s="21"/>
      <c r="E3099" s="22" t="s">
        <v>6280</v>
      </c>
      <c r="F3099" s="22" t="s">
        <v>23</v>
      </c>
      <c r="G3099" s="22" t="s">
        <v>258</v>
      </c>
      <c r="H3099" s="22"/>
      <c r="I3099" s="22"/>
      <c r="J3099" s="23">
        <v>694.8</v>
      </c>
      <c r="K3099" s="58">
        <f t="shared" si="135"/>
        <v>694.8</v>
      </c>
    </row>
    <row r="3100" spans="2:11" s="1" customFormat="1" ht="89.1" hidden="1" customHeight="1" outlineLevel="4" x14ac:dyDescent="0.2">
      <c r="B3100" s="34" t="s">
        <v>6281</v>
      </c>
      <c r="C3100" s="34"/>
      <c r="D3100" s="21"/>
      <c r="E3100" s="22" t="s">
        <v>6282</v>
      </c>
      <c r="F3100" s="22" t="s">
        <v>23</v>
      </c>
      <c r="G3100" s="22" t="s">
        <v>296</v>
      </c>
      <c r="H3100" s="22"/>
      <c r="I3100" s="22"/>
      <c r="J3100" s="23">
        <v>823.2</v>
      </c>
      <c r="K3100" s="58">
        <f t="shared" si="135"/>
        <v>823.2</v>
      </c>
    </row>
    <row r="3101" spans="2:11" s="1" customFormat="1" ht="89.1" hidden="1" customHeight="1" outlineLevel="4" x14ac:dyDescent="0.2">
      <c r="B3101" s="34" t="s">
        <v>6283</v>
      </c>
      <c r="C3101" s="34"/>
      <c r="D3101" s="21"/>
      <c r="E3101" s="22" t="s">
        <v>6284</v>
      </c>
      <c r="F3101" s="22" t="s">
        <v>23</v>
      </c>
      <c r="G3101" s="22" t="s">
        <v>321</v>
      </c>
      <c r="H3101" s="22"/>
      <c r="I3101" s="22"/>
      <c r="J3101" s="23">
        <v>948</v>
      </c>
      <c r="K3101" s="58">
        <f t="shared" si="135"/>
        <v>948</v>
      </c>
    </row>
    <row r="3102" spans="2:11" s="1" customFormat="1" ht="89.1" hidden="1" customHeight="1" outlineLevel="4" x14ac:dyDescent="0.2">
      <c r="B3102" s="34" t="s">
        <v>6285</v>
      </c>
      <c r="C3102" s="34"/>
      <c r="D3102" s="21"/>
      <c r="E3102" s="22" t="s">
        <v>6286</v>
      </c>
      <c r="F3102" s="22" t="s">
        <v>23</v>
      </c>
      <c r="G3102" s="22" t="s">
        <v>3345</v>
      </c>
      <c r="H3102" s="22"/>
      <c r="I3102" s="22"/>
      <c r="J3102" s="23">
        <v>414</v>
      </c>
      <c r="K3102" s="58">
        <f t="shared" si="135"/>
        <v>414</v>
      </c>
    </row>
    <row r="3103" spans="2:11" s="1" customFormat="1" ht="89.1" hidden="1" customHeight="1" outlineLevel="4" x14ac:dyDescent="0.2">
      <c r="B3103" s="34" t="s">
        <v>6287</v>
      </c>
      <c r="C3103" s="34"/>
      <c r="D3103" s="21"/>
      <c r="E3103" s="22" t="s">
        <v>6288</v>
      </c>
      <c r="F3103" s="22" t="s">
        <v>23</v>
      </c>
      <c r="G3103" s="22" t="s">
        <v>347</v>
      </c>
      <c r="H3103" s="22"/>
      <c r="I3103" s="22"/>
      <c r="J3103" s="24">
        <v>1104</v>
      </c>
      <c r="K3103" s="58">
        <f t="shared" si="135"/>
        <v>1104</v>
      </c>
    </row>
    <row r="3104" spans="2:11" s="1" customFormat="1" ht="89.1" hidden="1" customHeight="1" outlineLevel="4" x14ac:dyDescent="0.2">
      <c r="B3104" s="34" t="s">
        <v>6289</v>
      </c>
      <c r="C3104" s="34"/>
      <c r="D3104" s="21"/>
      <c r="E3104" s="22" t="s">
        <v>6290</v>
      </c>
      <c r="F3104" s="22" t="s">
        <v>23</v>
      </c>
      <c r="G3104" s="22" t="s">
        <v>4444</v>
      </c>
      <c r="H3104" s="22"/>
      <c r="I3104" s="22"/>
      <c r="J3104" s="23">
        <v>470.4</v>
      </c>
      <c r="K3104" s="58">
        <f t="shared" si="135"/>
        <v>470.4</v>
      </c>
    </row>
    <row r="3105" spans="2:11" s="1" customFormat="1" ht="89.1" hidden="1" customHeight="1" outlineLevel="4" x14ac:dyDescent="0.2">
      <c r="B3105" s="34" t="s">
        <v>6291</v>
      </c>
      <c r="C3105" s="34"/>
      <c r="D3105" s="21"/>
      <c r="E3105" s="22" t="s">
        <v>6292</v>
      </c>
      <c r="F3105" s="22" t="s">
        <v>23</v>
      </c>
      <c r="G3105" s="22" t="s">
        <v>275</v>
      </c>
      <c r="H3105" s="22"/>
      <c r="I3105" s="22"/>
      <c r="J3105" s="24">
        <v>1220.4000000000001</v>
      </c>
      <c r="K3105" s="58">
        <f t="shared" si="135"/>
        <v>1220.4000000000001</v>
      </c>
    </row>
    <row r="3106" spans="2:11" s="1" customFormat="1" ht="89.1" hidden="1" customHeight="1" outlineLevel="4" x14ac:dyDescent="0.2">
      <c r="B3106" s="34" t="s">
        <v>6293</v>
      </c>
      <c r="C3106" s="34"/>
      <c r="D3106" s="21"/>
      <c r="E3106" s="22" t="s">
        <v>6294</v>
      </c>
      <c r="F3106" s="22" t="s">
        <v>23</v>
      </c>
      <c r="G3106" s="22" t="s">
        <v>275</v>
      </c>
      <c r="H3106" s="22"/>
      <c r="I3106" s="22"/>
      <c r="J3106" s="24">
        <v>1050</v>
      </c>
      <c r="K3106" s="58">
        <f t="shared" si="135"/>
        <v>1050</v>
      </c>
    </row>
    <row r="3107" spans="2:11" s="1" customFormat="1" ht="89.1" hidden="1" customHeight="1" outlineLevel="4" x14ac:dyDescent="0.2">
      <c r="B3107" s="34" t="s">
        <v>6295</v>
      </c>
      <c r="C3107" s="34"/>
      <c r="D3107" s="21"/>
      <c r="E3107" s="22" t="s">
        <v>6296</v>
      </c>
      <c r="F3107" s="22" t="s">
        <v>23</v>
      </c>
      <c r="G3107" s="22" t="s">
        <v>275</v>
      </c>
      <c r="H3107" s="22"/>
      <c r="I3107" s="22"/>
      <c r="J3107" s="24">
        <v>1026</v>
      </c>
      <c r="K3107" s="58">
        <f t="shared" si="135"/>
        <v>1026</v>
      </c>
    </row>
    <row r="3108" spans="2:11" s="1" customFormat="1" ht="89.1" hidden="1" customHeight="1" outlineLevel="4" x14ac:dyDescent="0.2">
      <c r="B3108" s="34" t="s">
        <v>6297</v>
      </c>
      <c r="C3108" s="34"/>
      <c r="D3108" s="21"/>
      <c r="E3108" s="22" t="s">
        <v>6298</v>
      </c>
      <c r="F3108" s="22" t="s">
        <v>23</v>
      </c>
      <c r="G3108" s="22" t="s">
        <v>275</v>
      </c>
      <c r="H3108" s="22"/>
      <c r="I3108" s="22"/>
      <c r="J3108" s="24">
        <v>1130.4000000000001</v>
      </c>
      <c r="K3108" s="58">
        <f t="shared" si="135"/>
        <v>1130.4000000000001</v>
      </c>
    </row>
    <row r="3109" spans="2:11" s="1" customFormat="1" ht="89.1" hidden="1" customHeight="1" outlineLevel="4" x14ac:dyDescent="0.2">
      <c r="B3109" s="34" t="s">
        <v>6299</v>
      </c>
      <c r="C3109" s="34"/>
      <c r="D3109" s="21"/>
      <c r="E3109" s="22" t="s">
        <v>6300</v>
      </c>
      <c r="F3109" s="22" t="s">
        <v>23</v>
      </c>
      <c r="G3109" s="22" t="s">
        <v>299</v>
      </c>
      <c r="H3109" s="22"/>
      <c r="I3109" s="22"/>
      <c r="J3109" s="24">
        <v>1298.4000000000001</v>
      </c>
      <c r="K3109" s="58">
        <f t="shared" si="135"/>
        <v>1298.4000000000001</v>
      </c>
    </row>
    <row r="3110" spans="2:11" s="1" customFormat="1" ht="89.1" hidden="1" customHeight="1" outlineLevel="4" x14ac:dyDescent="0.2">
      <c r="B3110" s="34" t="s">
        <v>6301</v>
      </c>
      <c r="C3110" s="34"/>
      <c r="D3110" s="21"/>
      <c r="E3110" s="22" t="s">
        <v>6302</v>
      </c>
      <c r="F3110" s="22" t="s">
        <v>23</v>
      </c>
      <c r="G3110" s="22" t="s">
        <v>299</v>
      </c>
      <c r="H3110" s="22"/>
      <c r="I3110" s="22"/>
      <c r="J3110" s="24">
        <v>1201.2</v>
      </c>
      <c r="K3110" s="58">
        <f t="shared" si="135"/>
        <v>1201.2</v>
      </c>
    </row>
    <row r="3111" spans="2:11" s="1" customFormat="1" ht="89.1" hidden="1" customHeight="1" outlineLevel="4" x14ac:dyDescent="0.2">
      <c r="B3111" s="34" t="s">
        <v>6303</v>
      </c>
      <c r="C3111" s="34"/>
      <c r="D3111" s="21"/>
      <c r="E3111" s="22" t="s">
        <v>6304</v>
      </c>
      <c r="F3111" s="22" t="s">
        <v>23</v>
      </c>
      <c r="G3111" s="22" t="s">
        <v>299</v>
      </c>
      <c r="H3111" s="22"/>
      <c r="I3111" s="22"/>
      <c r="J3111" s="24">
        <v>1220.4000000000001</v>
      </c>
      <c r="K3111" s="58">
        <f t="shared" si="135"/>
        <v>1220.4000000000001</v>
      </c>
    </row>
    <row r="3112" spans="2:11" s="1" customFormat="1" ht="89.1" hidden="1" customHeight="1" outlineLevel="4" x14ac:dyDescent="0.2">
      <c r="B3112" s="34" t="s">
        <v>6305</v>
      </c>
      <c r="C3112" s="34"/>
      <c r="D3112" s="21"/>
      <c r="E3112" s="22" t="s">
        <v>6306</v>
      </c>
      <c r="F3112" s="22" t="s">
        <v>23</v>
      </c>
      <c r="G3112" s="22" t="s">
        <v>258</v>
      </c>
      <c r="H3112" s="22"/>
      <c r="I3112" s="22"/>
      <c r="J3112" s="24">
        <v>1375.2</v>
      </c>
      <c r="K3112" s="58">
        <f t="shared" si="135"/>
        <v>1375.2</v>
      </c>
    </row>
    <row r="3113" spans="2:11" s="1" customFormat="1" ht="89.1" hidden="1" customHeight="1" outlineLevel="4" x14ac:dyDescent="0.2">
      <c r="B3113" s="34" t="s">
        <v>6307</v>
      </c>
      <c r="C3113" s="34"/>
      <c r="D3113" s="21"/>
      <c r="E3113" s="22" t="s">
        <v>6308</v>
      </c>
      <c r="F3113" s="22" t="s">
        <v>23</v>
      </c>
      <c r="G3113" s="22" t="s">
        <v>258</v>
      </c>
      <c r="H3113" s="22"/>
      <c r="I3113" s="22"/>
      <c r="J3113" s="24">
        <v>1342.8</v>
      </c>
      <c r="K3113" s="58">
        <f t="shared" si="135"/>
        <v>1342.8</v>
      </c>
    </row>
    <row r="3114" spans="2:11" s="1" customFormat="1" ht="89.1" hidden="1" customHeight="1" outlineLevel="4" x14ac:dyDescent="0.2">
      <c r="B3114" s="34" t="s">
        <v>6309</v>
      </c>
      <c r="C3114" s="34"/>
      <c r="D3114" s="21"/>
      <c r="E3114" s="22" t="s">
        <v>6310</v>
      </c>
      <c r="F3114" s="22" t="s">
        <v>23</v>
      </c>
      <c r="G3114" s="22" t="s">
        <v>258</v>
      </c>
      <c r="H3114" s="22"/>
      <c r="I3114" s="22"/>
      <c r="J3114" s="24">
        <v>1375.2</v>
      </c>
      <c r="K3114" s="58">
        <f t="shared" si="135"/>
        <v>1375.2</v>
      </c>
    </row>
    <row r="3115" spans="2:11" s="1" customFormat="1" ht="89.1" hidden="1" customHeight="1" outlineLevel="4" x14ac:dyDescent="0.2">
      <c r="B3115" s="34" t="s">
        <v>6311</v>
      </c>
      <c r="C3115" s="34"/>
      <c r="D3115" s="21"/>
      <c r="E3115" s="22" t="s">
        <v>6312</v>
      </c>
      <c r="F3115" s="22" t="s">
        <v>23</v>
      </c>
      <c r="G3115" s="22" t="s">
        <v>296</v>
      </c>
      <c r="H3115" s="22"/>
      <c r="I3115" s="22"/>
      <c r="J3115" s="24">
        <v>1632</v>
      </c>
      <c r="K3115" s="58">
        <f t="shared" si="135"/>
        <v>1632</v>
      </c>
    </row>
    <row r="3116" spans="2:11" s="1" customFormat="1" ht="89.1" hidden="1" customHeight="1" outlineLevel="4" x14ac:dyDescent="0.2">
      <c r="B3116" s="34" t="s">
        <v>6313</v>
      </c>
      <c r="C3116" s="34"/>
      <c r="D3116" s="21"/>
      <c r="E3116" s="22" t="s">
        <v>6314</v>
      </c>
      <c r="F3116" s="22" t="s">
        <v>23</v>
      </c>
      <c r="G3116" s="22" t="s">
        <v>296</v>
      </c>
      <c r="H3116" s="22"/>
      <c r="I3116" s="22"/>
      <c r="J3116" s="24">
        <v>1484.4</v>
      </c>
      <c r="K3116" s="58">
        <f t="shared" si="135"/>
        <v>1484.4</v>
      </c>
    </row>
    <row r="3117" spans="2:11" s="1" customFormat="1" ht="89.1" hidden="1" customHeight="1" outlineLevel="4" x14ac:dyDescent="0.2">
      <c r="B3117" s="34" t="s">
        <v>6315</v>
      </c>
      <c r="C3117" s="34"/>
      <c r="D3117" s="21"/>
      <c r="E3117" s="22" t="s">
        <v>6316</v>
      </c>
      <c r="F3117" s="22" t="s">
        <v>23</v>
      </c>
      <c r="G3117" s="22" t="s">
        <v>296</v>
      </c>
      <c r="H3117" s="22"/>
      <c r="I3117" s="22"/>
      <c r="J3117" s="24">
        <v>1545.6</v>
      </c>
      <c r="K3117" s="58">
        <f t="shared" si="135"/>
        <v>1545.6</v>
      </c>
    </row>
    <row r="3118" spans="2:11" s="1" customFormat="1" ht="89.1" hidden="1" customHeight="1" outlineLevel="4" x14ac:dyDescent="0.2">
      <c r="B3118" s="34" t="s">
        <v>6317</v>
      </c>
      <c r="C3118" s="34"/>
      <c r="D3118" s="21"/>
      <c r="E3118" s="22" t="s">
        <v>6318</v>
      </c>
      <c r="F3118" s="22" t="s">
        <v>23</v>
      </c>
      <c r="G3118" s="22" t="s">
        <v>321</v>
      </c>
      <c r="H3118" s="22"/>
      <c r="I3118" s="22"/>
      <c r="J3118" s="24">
        <v>2018.4</v>
      </c>
      <c r="K3118" s="58">
        <f t="shared" si="135"/>
        <v>2018.4</v>
      </c>
    </row>
    <row r="3119" spans="2:11" s="1" customFormat="1" ht="89.1" hidden="1" customHeight="1" outlineLevel="4" x14ac:dyDescent="0.2">
      <c r="B3119" s="34" t="s">
        <v>6319</v>
      </c>
      <c r="C3119" s="34"/>
      <c r="D3119" s="21"/>
      <c r="E3119" s="22" t="s">
        <v>6320</v>
      </c>
      <c r="F3119" s="22" t="s">
        <v>23</v>
      </c>
      <c r="G3119" s="22"/>
      <c r="H3119" s="22"/>
      <c r="I3119" s="22"/>
      <c r="J3119" s="24">
        <v>1791.6</v>
      </c>
      <c r="K3119" s="58">
        <f t="shared" si="135"/>
        <v>1791.6</v>
      </c>
    </row>
    <row r="3120" spans="2:11" s="1" customFormat="1" ht="89.1" hidden="1" customHeight="1" outlineLevel="4" x14ac:dyDescent="0.2">
      <c r="B3120" s="34" t="s">
        <v>6321</v>
      </c>
      <c r="C3120" s="34"/>
      <c r="D3120" s="21"/>
      <c r="E3120" s="22" t="s">
        <v>6322</v>
      </c>
      <c r="F3120" s="22" t="s">
        <v>23</v>
      </c>
      <c r="G3120" s="22"/>
      <c r="H3120" s="22"/>
      <c r="I3120" s="22"/>
      <c r="J3120" s="24">
        <v>1916.4</v>
      </c>
      <c r="K3120" s="58">
        <f t="shared" si="135"/>
        <v>1916.4</v>
      </c>
    </row>
    <row r="3121" spans="2:11" s="1" customFormat="1" ht="89.1" hidden="1" customHeight="1" outlineLevel="4" x14ac:dyDescent="0.2">
      <c r="B3121" s="34" t="s">
        <v>6323</v>
      </c>
      <c r="C3121" s="34"/>
      <c r="D3121" s="21"/>
      <c r="E3121" s="22" t="s">
        <v>6324</v>
      </c>
      <c r="F3121" s="22" t="s">
        <v>23</v>
      </c>
      <c r="G3121" s="22"/>
      <c r="H3121" s="22"/>
      <c r="I3121" s="22"/>
      <c r="J3121" s="24">
        <v>2220</v>
      </c>
      <c r="K3121" s="58">
        <f t="shared" si="135"/>
        <v>2220</v>
      </c>
    </row>
    <row r="3122" spans="2:11" s="1" customFormat="1" ht="89.1" hidden="1" customHeight="1" outlineLevel="4" x14ac:dyDescent="0.2">
      <c r="B3122" s="34" t="s">
        <v>6325</v>
      </c>
      <c r="C3122" s="34"/>
      <c r="D3122" s="21"/>
      <c r="E3122" s="22" t="s">
        <v>6326</v>
      </c>
      <c r="F3122" s="22" t="s">
        <v>23</v>
      </c>
      <c r="G3122" s="22"/>
      <c r="H3122" s="22"/>
      <c r="I3122" s="22"/>
      <c r="J3122" s="24">
        <v>1956</v>
      </c>
      <c r="K3122" s="58">
        <f t="shared" si="135"/>
        <v>1956</v>
      </c>
    </row>
    <row r="3123" spans="2:11" s="1" customFormat="1" ht="89.1" hidden="1" customHeight="1" outlineLevel="4" x14ac:dyDescent="0.2">
      <c r="B3123" s="34" t="s">
        <v>6327</v>
      </c>
      <c r="C3123" s="34"/>
      <c r="D3123" s="21"/>
      <c r="E3123" s="22" t="s">
        <v>6328</v>
      </c>
      <c r="F3123" s="22" t="s">
        <v>23</v>
      </c>
      <c r="G3123" s="22"/>
      <c r="H3123" s="22"/>
      <c r="I3123" s="22"/>
      <c r="J3123" s="24">
        <v>2084.4</v>
      </c>
      <c r="K3123" s="58">
        <f t="shared" si="135"/>
        <v>2084.4</v>
      </c>
    </row>
    <row r="3124" spans="2:11" s="1" customFormat="1" ht="89.1" hidden="1" customHeight="1" outlineLevel="4" x14ac:dyDescent="0.2">
      <c r="B3124" s="34" t="s">
        <v>6329</v>
      </c>
      <c r="C3124" s="34"/>
      <c r="D3124" s="21"/>
      <c r="E3124" s="22" t="s">
        <v>6330</v>
      </c>
      <c r="F3124" s="22" t="s">
        <v>23</v>
      </c>
      <c r="G3124" s="22"/>
      <c r="H3124" s="22"/>
      <c r="I3124" s="22"/>
      <c r="J3124" s="23">
        <v>974.4</v>
      </c>
      <c r="K3124" s="58">
        <f t="shared" si="135"/>
        <v>974.4</v>
      </c>
    </row>
    <row r="3125" spans="2:11" s="1" customFormat="1" ht="89.1" hidden="1" customHeight="1" outlineLevel="4" x14ac:dyDescent="0.2">
      <c r="B3125" s="34" t="s">
        <v>6331</v>
      </c>
      <c r="C3125" s="34"/>
      <c r="D3125" s="21"/>
      <c r="E3125" s="22" t="s">
        <v>6332</v>
      </c>
      <c r="F3125" s="22" t="s">
        <v>23</v>
      </c>
      <c r="G3125" s="22"/>
      <c r="H3125" s="22"/>
      <c r="I3125" s="22"/>
      <c r="J3125" s="23">
        <v>902.4</v>
      </c>
      <c r="K3125" s="58">
        <f t="shared" si="135"/>
        <v>902.4</v>
      </c>
    </row>
    <row r="3126" spans="2:11" s="1" customFormat="1" ht="89.1" hidden="1" customHeight="1" outlineLevel="4" x14ac:dyDescent="0.2">
      <c r="B3126" s="34" t="s">
        <v>6333</v>
      </c>
      <c r="C3126" s="34"/>
      <c r="D3126" s="21"/>
      <c r="E3126" s="22" t="s">
        <v>6334</v>
      </c>
      <c r="F3126" s="22" t="s">
        <v>23</v>
      </c>
      <c r="G3126" s="22"/>
      <c r="H3126" s="22"/>
      <c r="I3126" s="22"/>
      <c r="J3126" s="23">
        <v>416.4</v>
      </c>
      <c r="K3126" s="58">
        <f t="shared" si="135"/>
        <v>416.4</v>
      </c>
    </row>
    <row r="3127" spans="2:11" s="1" customFormat="1" ht="89.1" hidden="1" customHeight="1" outlineLevel="4" x14ac:dyDescent="0.2">
      <c r="B3127" s="34" t="s">
        <v>6335</v>
      </c>
      <c r="C3127" s="34"/>
      <c r="D3127" s="21"/>
      <c r="E3127" s="22" t="s">
        <v>6336</v>
      </c>
      <c r="F3127" s="22" t="s">
        <v>23</v>
      </c>
      <c r="G3127" s="22"/>
      <c r="H3127" s="22"/>
      <c r="I3127" s="22"/>
      <c r="J3127" s="24">
        <v>1023.6</v>
      </c>
      <c r="K3127" s="58">
        <f t="shared" si="135"/>
        <v>1023.6</v>
      </c>
    </row>
    <row r="3128" spans="2:11" s="1" customFormat="1" ht="89.1" hidden="1" customHeight="1" outlineLevel="4" x14ac:dyDescent="0.2">
      <c r="B3128" s="34" t="s">
        <v>6337</v>
      </c>
      <c r="C3128" s="34"/>
      <c r="D3128" s="21"/>
      <c r="E3128" s="22" t="s">
        <v>6338</v>
      </c>
      <c r="F3128" s="22" t="s">
        <v>23</v>
      </c>
      <c r="G3128" s="22"/>
      <c r="H3128" s="22"/>
      <c r="I3128" s="22"/>
      <c r="J3128" s="24">
        <v>1130.4000000000001</v>
      </c>
      <c r="K3128" s="58">
        <f t="shared" si="135"/>
        <v>1130.4000000000001</v>
      </c>
    </row>
    <row r="3129" spans="2:11" s="1" customFormat="1" ht="89.1" hidden="1" customHeight="1" outlineLevel="3" x14ac:dyDescent="0.2">
      <c r="B3129" s="40" t="s">
        <v>6339</v>
      </c>
      <c r="C3129" s="40"/>
      <c r="D3129" s="27"/>
      <c r="E3129" s="19"/>
      <c r="F3129" s="19"/>
      <c r="G3129" s="19"/>
      <c r="H3129" s="19"/>
      <c r="I3129" s="19"/>
      <c r="J3129" s="20"/>
      <c r="K3129" s="57"/>
    </row>
    <row r="3130" spans="2:11" s="1" customFormat="1" ht="14.1" hidden="1" customHeight="1" outlineLevel="4" x14ac:dyDescent="0.2">
      <c r="B3130" s="35" t="s">
        <v>6340</v>
      </c>
      <c r="C3130" s="35"/>
      <c r="D3130" s="21"/>
      <c r="E3130" s="22" t="s">
        <v>6341</v>
      </c>
      <c r="F3130" s="22" t="s">
        <v>23</v>
      </c>
      <c r="G3130" s="22" t="s">
        <v>275</v>
      </c>
      <c r="H3130" s="22" t="s">
        <v>4695</v>
      </c>
      <c r="I3130" s="22" t="s">
        <v>6342</v>
      </c>
      <c r="J3130" s="23">
        <v>123</v>
      </c>
      <c r="K3130" s="58">
        <f t="shared" ref="K3130:K3138" si="136">J3130*((100-$C$14-$C$16)/100)</f>
        <v>123</v>
      </c>
    </row>
    <row r="3131" spans="2:11" s="1" customFormat="1" ht="14.1" hidden="1" customHeight="1" outlineLevel="4" x14ac:dyDescent="0.2">
      <c r="B3131" s="35" t="s">
        <v>6343</v>
      </c>
      <c r="C3131" s="35"/>
      <c r="D3131" s="21"/>
      <c r="E3131" s="22" t="s">
        <v>6344</v>
      </c>
      <c r="F3131" s="22" t="s">
        <v>23</v>
      </c>
      <c r="G3131" s="22" t="s">
        <v>6345</v>
      </c>
      <c r="H3131" s="22" t="s">
        <v>4695</v>
      </c>
      <c r="I3131" s="22" t="s">
        <v>6342</v>
      </c>
      <c r="J3131" s="23">
        <v>694</v>
      </c>
      <c r="K3131" s="58">
        <f t="shared" si="136"/>
        <v>694</v>
      </c>
    </row>
    <row r="3132" spans="2:11" s="1" customFormat="1" ht="14.1" hidden="1" customHeight="1" outlineLevel="4" x14ac:dyDescent="0.2">
      <c r="B3132" s="35" t="s">
        <v>6346</v>
      </c>
      <c r="C3132" s="35"/>
      <c r="D3132" s="21"/>
      <c r="E3132" s="22" t="s">
        <v>6347</v>
      </c>
      <c r="F3132" s="22" t="s">
        <v>23</v>
      </c>
      <c r="G3132" s="22" t="s">
        <v>6348</v>
      </c>
      <c r="H3132" s="22" t="s">
        <v>4695</v>
      </c>
      <c r="I3132" s="22" t="s">
        <v>6342</v>
      </c>
      <c r="J3132" s="23">
        <v>795</v>
      </c>
      <c r="K3132" s="58">
        <f t="shared" si="136"/>
        <v>795</v>
      </c>
    </row>
    <row r="3133" spans="2:11" s="1" customFormat="1" ht="14.1" hidden="1" customHeight="1" outlineLevel="4" x14ac:dyDescent="0.2">
      <c r="B3133" s="35" t="s">
        <v>6349</v>
      </c>
      <c r="C3133" s="35"/>
      <c r="D3133" s="21"/>
      <c r="E3133" s="22" t="s">
        <v>6350</v>
      </c>
      <c r="F3133" s="22" t="s">
        <v>23</v>
      </c>
      <c r="G3133" s="22" t="s">
        <v>2790</v>
      </c>
      <c r="H3133" s="22" t="s">
        <v>4695</v>
      </c>
      <c r="I3133" s="22" t="s">
        <v>6342</v>
      </c>
      <c r="J3133" s="23">
        <v>143</v>
      </c>
      <c r="K3133" s="58">
        <f t="shared" si="136"/>
        <v>143</v>
      </c>
    </row>
    <row r="3134" spans="2:11" s="1" customFormat="1" ht="14.1" hidden="1" customHeight="1" outlineLevel="4" x14ac:dyDescent="0.2">
      <c r="B3134" s="35" t="s">
        <v>6351</v>
      </c>
      <c r="C3134" s="35"/>
      <c r="D3134" s="21"/>
      <c r="E3134" s="22" t="s">
        <v>6352</v>
      </c>
      <c r="F3134" s="22" t="s">
        <v>23</v>
      </c>
      <c r="G3134" s="22" t="s">
        <v>6353</v>
      </c>
      <c r="H3134" s="22" t="s">
        <v>4695</v>
      </c>
      <c r="I3134" s="22" t="s">
        <v>6342</v>
      </c>
      <c r="J3134" s="24">
        <v>1025</v>
      </c>
      <c r="K3134" s="58">
        <f t="shared" si="136"/>
        <v>1025</v>
      </c>
    </row>
    <row r="3135" spans="2:11" s="1" customFormat="1" ht="14.1" hidden="1" customHeight="1" outlineLevel="4" x14ac:dyDescent="0.2">
      <c r="B3135" s="35" t="s">
        <v>6354</v>
      </c>
      <c r="C3135" s="35"/>
      <c r="D3135" s="21"/>
      <c r="E3135" s="22" t="s">
        <v>6355</v>
      </c>
      <c r="F3135" s="22" t="s">
        <v>23</v>
      </c>
      <c r="G3135" s="22" t="s">
        <v>931</v>
      </c>
      <c r="H3135" s="22" t="s">
        <v>4695</v>
      </c>
      <c r="I3135" s="22" t="s">
        <v>6342</v>
      </c>
      <c r="J3135" s="24">
        <v>1444</v>
      </c>
      <c r="K3135" s="58">
        <f t="shared" si="136"/>
        <v>1444</v>
      </c>
    </row>
    <row r="3136" spans="2:11" s="1" customFormat="1" ht="14.1" hidden="1" customHeight="1" outlineLevel="4" x14ac:dyDescent="0.2">
      <c r="B3136" s="35" t="s">
        <v>6356</v>
      </c>
      <c r="C3136" s="35"/>
      <c r="D3136" s="21"/>
      <c r="E3136" s="22" t="s">
        <v>6357</v>
      </c>
      <c r="F3136" s="22" t="s">
        <v>23</v>
      </c>
      <c r="G3136" s="22" t="s">
        <v>5226</v>
      </c>
      <c r="H3136" s="22" t="s">
        <v>4695</v>
      </c>
      <c r="I3136" s="22" t="s">
        <v>6342</v>
      </c>
      <c r="J3136" s="23">
        <v>285</v>
      </c>
      <c r="K3136" s="58">
        <f t="shared" si="136"/>
        <v>285</v>
      </c>
    </row>
    <row r="3137" spans="2:11" s="1" customFormat="1" ht="14.1" hidden="1" customHeight="1" outlineLevel="4" x14ac:dyDescent="0.2">
      <c r="B3137" s="35" t="s">
        <v>6358</v>
      </c>
      <c r="C3137" s="35"/>
      <c r="D3137" s="21"/>
      <c r="E3137" s="22" t="s">
        <v>6359</v>
      </c>
      <c r="F3137" s="22" t="s">
        <v>23</v>
      </c>
      <c r="G3137" s="22" t="s">
        <v>6360</v>
      </c>
      <c r="H3137" s="22" t="s">
        <v>4695</v>
      </c>
      <c r="I3137" s="22" t="s">
        <v>6342</v>
      </c>
      <c r="J3137" s="23">
        <v>435</v>
      </c>
      <c r="K3137" s="58">
        <f t="shared" si="136"/>
        <v>435</v>
      </c>
    </row>
    <row r="3138" spans="2:11" s="1" customFormat="1" ht="14.1" hidden="1" customHeight="1" outlineLevel="4" x14ac:dyDescent="0.2">
      <c r="B3138" s="35" t="s">
        <v>6361</v>
      </c>
      <c r="C3138" s="35"/>
      <c r="D3138" s="21"/>
      <c r="E3138" s="22" t="s">
        <v>6362</v>
      </c>
      <c r="F3138" s="22" t="s">
        <v>23</v>
      </c>
      <c r="G3138" s="22" t="s">
        <v>6363</v>
      </c>
      <c r="H3138" s="22" t="s">
        <v>4695</v>
      </c>
      <c r="I3138" s="22" t="s">
        <v>6342</v>
      </c>
      <c r="J3138" s="23">
        <v>567</v>
      </c>
      <c r="K3138" s="58">
        <f t="shared" si="136"/>
        <v>567</v>
      </c>
    </row>
    <row r="3139" spans="2:11" s="1" customFormat="1" ht="89.1" hidden="1" customHeight="1" outlineLevel="3" x14ac:dyDescent="0.2">
      <c r="B3139" s="40" t="s">
        <v>6364</v>
      </c>
      <c r="C3139" s="40"/>
      <c r="D3139" s="27"/>
      <c r="E3139" s="19"/>
      <c r="F3139" s="19"/>
      <c r="G3139" s="19"/>
      <c r="H3139" s="19"/>
      <c r="I3139" s="19"/>
      <c r="J3139" s="20"/>
      <c r="K3139" s="57"/>
    </row>
    <row r="3140" spans="2:11" s="1" customFormat="1" ht="14.1" hidden="1" customHeight="1" outlineLevel="4" x14ac:dyDescent="0.2">
      <c r="B3140" s="35" t="s">
        <v>6365</v>
      </c>
      <c r="C3140" s="35"/>
      <c r="D3140" s="21"/>
      <c r="E3140" s="22" t="s">
        <v>6366</v>
      </c>
      <c r="F3140" s="22" t="s">
        <v>23</v>
      </c>
      <c r="G3140" s="22" t="s">
        <v>1180</v>
      </c>
      <c r="H3140" s="22" t="s">
        <v>6367</v>
      </c>
      <c r="I3140" s="22" t="s">
        <v>6342</v>
      </c>
      <c r="J3140" s="23">
        <v>105.6</v>
      </c>
      <c r="K3140" s="58">
        <f t="shared" ref="K3140:K3145" si="137">J3140*((100-$C$14-$C$16)/100)</f>
        <v>105.6</v>
      </c>
    </row>
    <row r="3141" spans="2:11" s="1" customFormat="1" ht="14.1" hidden="1" customHeight="1" outlineLevel="4" x14ac:dyDescent="0.2">
      <c r="B3141" s="35" t="s">
        <v>6368</v>
      </c>
      <c r="C3141" s="35"/>
      <c r="D3141" s="21"/>
      <c r="E3141" s="22" t="s">
        <v>6369</v>
      </c>
      <c r="F3141" s="22" t="s">
        <v>23</v>
      </c>
      <c r="G3141" s="22" t="s">
        <v>6370</v>
      </c>
      <c r="H3141" s="22" t="s">
        <v>6367</v>
      </c>
      <c r="I3141" s="22" t="s">
        <v>6342</v>
      </c>
      <c r="J3141" s="23">
        <v>121.2</v>
      </c>
      <c r="K3141" s="58">
        <f t="shared" si="137"/>
        <v>121.2</v>
      </c>
    </row>
    <row r="3142" spans="2:11" s="1" customFormat="1" ht="14.1" hidden="1" customHeight="1" outlineLevel="4" x14ac:dyDescent="0.2">
      <c r="B3142" s="35" t="s">
        <v>6371</v>
      </c>
      <c r="C3142" s="35"/>
      <c r="D3142" s="21"/>
      <c r="E3142" s="22" t="s">
        <v>6372</v>
      </c>
      <c r="F3142" s="22" t="s">
        <v>23</v>
      </c>
      <c r="G3142" s="22" t="s">
        <v>2805</v>
      </c>
      <c r="H3142" s="22" t="s">
        <v>6367</v>
      </c>
      <c r="I3142" s="22" t="s">
        <v>6342</v>
      </c>
      <c r="J3142" s="23">
        <v>148.80000000000001</v>
      </c>
      <c r="K3142" s="58">
        <f t="shared" si="137"/>
        <v>148.80000000000001</v>
      </c>
    </row>
    <row r="3143" spans="2:11" s="1" customFormat="1" ht="14.1" hidden="1" customHeight="1" outlineLevel="4" x14ac:dyDescent="0.2">
      <c r="B3143" s="35" t="s">
        <v>6373</v>
      </c>
      <c r="C3143" s="35"/>
      <c r="D3143" s="21"/>
      <c r="E3143" s="22" t="s">
        <v>6374</v>
      </c>
      <c r="F3143" s="22" t="s">
        <v>23</v>
      </c>
      <c r="G3143" s="22" t="s">
        <v>6375</v>
      </c>
      <c r="H3143" s="22" t="s">
        <v>6367</v>
      </c>
      <c r="I3143" s="22" t="s">
        <v>6342</v>
      </c>
      <c r="J3143" s="23">
        <v>218.4</v>
      </c>
      <c r="K3143" s="58">
        <f t="shared" si="137"/>
        <v>218.4</v>
      </c>
    </row>
    <row r="3144" spans="2:11" s="1" customFormat="1" ht="14.1" hidden="1" customHeight="1" outlineLevel="4" x14ac:dyDescent="0.2">
      <c r="B3144" s="35" t="s">
        <v>6376</v>
      </c>
      <c r="C3144" s="35"/>
      <c r="D3144" s="21"/>
      <c r="E3144" s="22" t="s">
        <v>6377</v>
      </c>
      <c r="F3144" s="22" t="s">
        <v>23</v>
      </c>
      <c r="G3144" s="22" t="s">
        <v>6378</v>
      </c>
      <c r="H3144" s="22" t="s">
        <v>6367</v>
      </c>
      <c r="I3144" s="22" t="s">
        <v>6342</v>
      </c>
      <c r="J3144" s="23">
        <v>378</v>
      </c>
      <c r="K3144" s="58">
        <f t="shared" si="137"/>
        <v>378</v>
      </c>
    </row>
    <row r="3145" spans="2:11" s="1" customFormat="1" ht="14.1" hidden="1" customHeight="1" outlineLevel="4" x14ac:dyDescent="0.2">
      <c r="B3145" s="35" t="s">
        <v>6379</v>
      </c>
      <c r="C3145" s="35"/>
      <c r="D3145" s="21"/>
      <c r="E3145" s="22" t="s">
        <v>6380</v>
      </c>
      <c r="F3145" s="22" t="s">
        <v>23</v>
      </c>
      <c r="G3145" s="22" t="s">
        <v>6381</v>
      </c>
      <c r="H3145" s="22" t="s">
        <v>6367</v>
      </c>
      <c r="I3145" s="22" t="s">
        <v>6342</v>
      </c>
      <c r="J3145" s="23">
        <v>434.4</v>
      </c>
      <c r="K3145" s="58">
        <f t="shared" si="137"/>
        <v>434.4</v>
      </c>
    </row>
    <row r="3146" spans="2:11" s="1" customFormat="1" ht="89.1" hidden="1" customHeight="1" outlineLevel="3" x14ac:dyDescent="0.2">
      <c r="B3146" s="40" t="s">
        <v>6382</v>
      </c>
      <c r="C3146" s="40"/>
      <c r="D3146" s="27"/>
      <c r="E3146" s="19"/>
      <c r="F3146" s="19"/>
      <c r="G3146" s="19"/>
      <c r="H3146" s="19"/>
      <c r="I3146" s="19"/>
      <c r="J3146" s="20"/>
      <c r="K3146" s="57"/>
    </row>
    <row r="3147" spans="2:11" s="1" customFormat="1" ht="14.1" hidden="1" customHeight="1" outlineLevel="4" x14ac:dyDescent="0.2">
      <c r="B3147" s="35" t="s">
        <v>6383</v>
      </c>
      <c r="C3147" s="35"/>
      <c r="D3147" s="21"/>
      <c r="E3147" s="22" t="s">
        <v>6384</v>
      </c>
      <c r="F3147" s="22" t="s">
        <v>23</v>
      </c>
      <c r="G3147" s="22" t="s">
        <v>6385</v>
      </c>
      <c r="H3147" s="22" t="s">
        <v>6386</v>
      </c>
      <c r="I3147" s="22" t="s">
        <v>6387</v>
      </c>
      <c r="J3147" s="23">
        <v>64</v>
      </c>
      <c r="K3147" s="58">
        <f>J3147*((100-$C$14-$C$16)/100)</f>
        <v>64</v>
      </c>
    </row>
    <row r="3148" spans="2:11" s="1" customFormat="1" ht="14.1" hidden="1" customHeight="1" outlineLevel="4" x14ac:dyDescent="0.2">
      <c r="B3148" s="35" t="s">
        <v>6388</v>
      </c>
      <c r="C3148" s="35"/>
      <c r="D3148" s="21"/>
      <c r="E3148" s="22" t="s">
        <v>6389</v>
      </c>
      <c r="F3148" s="22" t="s">
        <v>23</v>
      </c>
      <c r="G3148" s="22" t="s">
        <v>6385</v>
      </c>
      <c r="H3148" s="22" t="s">
        <v>6390</v>
      </c>
      <c r="I3148" s="22" t="s">
        <v>6387</v>
      </c>
      <c r="J3148" s="23">
        <v>37</v>
      </c>
      <c r="K3148" s="58">
        <f>J3148*((100-$C$14-$C$16)/100)</f>
        <v>37</v>
      </c>
    </row>
    <row r="3149" spans="2:11" s="1" customFormat="1" ht="14.1" hidden="1" customHeight="1" outlineLevel="4" x14ac:dyDescent="0.2">
      <c r="B3149" s="35" t="s">
        <v>6391</v>
      </c>
      <c r="C3149" s="35"/>
      <c r="D3149" s="21"/>
      <c r="E3149" s="22" t="s">
        <v>6392</v>
      </c>
      <c r="F3149" s="22" t="s">
        <v>23</v>
      </c>
      <c r="G3149" s="22" t="s">
        <v>6385</v>
      </c>
      <c r="H3149" s="22" t="s">
        <v>6393</v>
      </c>
      <c r="I3149" s="22" t="s">
        <v>6387</v>
      </c>
      <c r="J3149" s="23">
        <v>41</v>
      </c>
      <c r="K3149" s="58">
        <f>J3149*((100-$C$14-$C$16)/100)</f>
        <v>41</v>
      </c>
    </row>
    <row r="3150" spans="2:11" s="1" customFormat="1" ht="14.1" hidden="1" customHeight="1" outlineLevel="4" x14ac:dyDescent="0.2">
      <c r="B3150" s="35" t="s">
        <v>6394</v>
      </c>
      <c r="C3150" s="35"/>
      <c r="D3150" s="21"/>
      <c r="E3150" s="22" t="s">
        <v>6395</v>
      </c>
      <c r="F3150" s="22" t="s">
        <v>23</v>
      </c>
      <c r="G3150" s="22" t="s">
        <v>6385</v>
      </c>
      <c r="H3150" s="22" t="s">
        <v>3461</v>
      </c>
      <c r="I3150" s="22" t="s">
        <v>6387</v>
      </c>
      <c r="J3150" s="23">
        <v>55</v>
      </c>
      <c r="K3150" s="58">
        <f>J3150*((100-$C$14-$C$16)/100)</f>
        <v>55</v>
      </c>
    </row>
    <row r="3151" spans="2:11" ht="12" hidden="1" customHeight="1" outlineLevel="3" x14ac:dyDescent="0.2">
      <c r="B3151" s="39" t="s">
        <v>6396</v>
      </c>
      <c r="C3151" s="39"/>
      <c r="D3151" s="18"/>
      <c r="E3151" s="19"/>
      <c r="F3151" s="19"/>
      <c r="G3151" s="19"/>
      <c r="H3151" s="19"/>
      <c r="I3151" s="19"/>
      <c r="J3151" s="20"/>
      <c r="K3151" s="57"/>
    </row>
    <row r="3152" spans="2:11" s="1" customFormat="1" ht="89.1" hidden="1" customHeight="1" outlineLevel="4" x14ac:dyDescent="0.2">
      <c r="B3152" s="34" t="s">
        <v>6397</v>
      </c>
      <c r="C3152" s="34"/>
      <c r="D3152" s="21"/>
      <c r="E3152" s="22" t="s">
        <v>6398</v>
      </c>
      <c r="F3152" s="22" t="s">
        <v>23</v>
      </c>
      <c r="G3152" s="22"/>
      <c r="H3152" s="22"/>
      <c r="I3152" s="22"/>
      <c r="J3152" s="23">
        <v>171.6</v>
      </c>
      <c r="K3152" s="58">
        <f>J3152*((100-$C$14-$C$16)/100)</f>
        <v>171.6</v>
      </c>
    </row>
    <row r="3153" spans="2:11" ht="12" hidden="1" customHeight="1" outlineLevel="3" x14ac:dyDescent="0.2">
      <c r="B3153" s="39" t="s">
        <v>6399</v>
      </c>
      <c r="C3153" s="39"/>
      <c r="D3153" s="18"/>
      <c r="E3153" s="19"/>
      <c r="F3153" s="19"/>
      <c r="G3153" s="19"/>
      <c r="H3153" s="19"/>
      <c r="I3153" s="19"/>
      <c r="J3153" s="20"/>
      <c r="K3153" s="57"/>
    </row>
    <row r="3154" spans="2:11" s="1" customFormat="1" ht="89.1" hidden="1" customHeight="1" outlineLevel="4" x14ac:dyDescent="0.2">
      <c r="B3154" s="34" t="s">
        <v>6400</v>
      </c>
      <c r="C3154" s="34"/>
      <c r="D3154" s="21"/>
      <c r="E3154" s="22" t="s">
        <v>6401</v>
      </c>
      <c r="F3154" s="22" t="s">
        <v>23</v>
      </c>
      <c r="G3154" s="22"/>
      <c r="H3154" s="22"/>
      <c r="I3154" s="22"/>
      <c r="J3154" s="23">
        <v>88.8</v>
      </c>
      <c r="K3154" s="58">
        <f>J3154*((100-$C$14-$C$16)/100)</f>
        <v>88.8</v>
      </c>
    </row>
    <row r="3155" spans="2:11" ht="12" hidden="1" customHeight="1" outlineLevel="3" x14ac:dyDescent="0.2">
      <c r="B3155" s="39" t="s">
        <v>6402</v>
      </c>
      <c r="C3155" s="39"/>
      <c r="D3155" s="18"/>
      <c r="E3155" s="19"/>
      <c r="F3155" s="19"/>
      <c r="G3155" s="19"/>
      <c r="H3155" s="19"/>
      <c r="I3155" s="19"/>
      <c r="J3155" s="20"/>
      <c r="K3155" s="57"/>
    </row>
    <row r="3156" spans="2:11" s="1" customFormat="1" ht="89.1" hidden="1" customHeight="1" outlineLevel="4" x14ac:dyDescent="0.2">
      <c r="B3156" s="34" t="s">
        <v>6403</v>
      </c>
      <c r="C3156" s="34"/>
      <c r="D3156" s="21"/>
      <c r="E3156" s="22" t="s">
        <v>6404</v>
      </c>
      <c r="F3156" s="22" t="s">
        <v>23</v>
      </c>
      <c r="G3156" s="22"/>
      <c r="H3156" s="22"/>
      <c r="I3156" s="22"/>
      <c r="J3156" s="23">
        <v>520.79999999999995</v>
      </c>
      <c r="K3156" s="58">
        <f t="shared" ref="K3156:K3186" si="138">J3156*((100-$C$14-$C$16)/100)</f>
        <v>520.79999999999995</v>
      </c>
    </row>
    <row r="3157" spans="2:11" s="1" customFormat="1" ht="89.1" hidden="1" customHeight="1" outlineLevel="4" x14ac:dyDescent="0.2">
      <c r="B3157" s="34" t="s">
        <v>6405</v>
      </c>
      <c r="C3157" s="34"/>
      <c r="D3157" s="21"/>
      <c r="E3157" s="22" t="s">
        <v>6406</v>
      </c>
      <c r="F3157" s="22" t="s">
        <v>23</v>
      </c>
      <c r="G3157" s="22"/>
      <c r="H3157" s="22"/>
      <c r="I3157" s="22"/>
      <c r="J3157" s="23">
        <v>609.6</v>
      </c>
      <c r="K3157" s="58">
        <f t="shared" si="138"/>
        <v>609.6</v>
      </c>
    </row>
    <row r="3158" spans="2:11" s="1" customFormat="1" ht="89.1" hidden="1" customHeight="1" outlineLevel="4" x14ac:dyDescent="0.2">
      <c r="B3158" s="34" t="s">
        <v>6407</v>
      </c>
      <c r="C3158" s="34"/>
      <c r="D3158" s="21"/>
      <c r="E3158" s="22" t="s">
        <v>6408</v>
      </c>
      <c r="F3158" s="22" t="s">
        <v>23</v>
      </c>
      <c r="G3158" s="22"/>
      <c r="H3158" s="22"/>
      <c r="I3158" s="22"/>
      <c r="J3158" s="23">
        <v>673.2</v>
      </c>
      <c r="K3158" s="58">
        <f t="shared" si="138"/>
        <v>673.2</v>
      </c>
    </row>
    <row r="3159" spans="2:11" s="1" customFormat="1" ht="89.1" hidden="1" customHeight="1" outlineLevel="4" x14ac:dyDescent="0.2">
      <c r="B3159" s="34" t="s">
        <v>6409</v>
      </c>
      <c r="C3159" s="34"/>
      <c r="D3159" s="21"/>
      <c r="E3159" s="22" t="s">
        <v>6410</v>
      </c>
      <c r="F3159" s="22" t="s">
        <v>23</v>
      </c>
      <c r="G3159" s="22"/>
      <c r="H3159" s="22"/>
      <c r="I3159" s="22"/>
      <c r="J3159" s="23">
        <v>744</v>
      </c>
      <c r="K3159" s="58">
        <f t="shared" si="138"/>
        <v>744</v>
      </c>
    </row>
    <row r="3160" spans="2:11" s="1" customFormat="1" ht="89.1" hidden="1" customHeight="1" outlineLevel="4" x14ac:dyDescent="0.2">
      <c r="B3160" s="34" t="s">
        <v>6411</v>
      </c>
      <c r="C3160" s="34"/>
      <c r="D3160" s="21"/>
      <c r="E3160" s="22" t="s">
        <v>6412</v>
      </c>
      <c r="F3160" s="22" t="s">
        <v>23</v>
      </c>
      <c r="G3160" s="22"/>
      <c r="H3160" s="22"/>
      <c r="I3160" s="22"/>
      <c r="J3160" s="23">
        <v>957.6</v>
      </c>
      <c r="K3160" s="58">
        <f t="shared" si="138"/>
        <v>957.6</v>
      </c>
    </row>
    <row r="3161" spans="2:11" s="1" customFormat="1" ht="89.1" hidden="1" customHeight="1" outlineLevel="4" x14ac:dyDescent="0.2">
      <c r="B3161" s="34" t="s">
        <v>6413</v>
      </c>
      <c r="C3161" s="34"/>
      <c r="D3161" s="21"/>
      <c r="E3161" s="22" t="s">
        <v>6414</v>
      </c>
      <c r="F3161" s="22" t="s">
        <v>23</v>
      </c>
      <c r="G3161" s="22"/>
      <c r="H3161" s="22"/>
      <c r="I3161" s="22"/>
      <c r="J3161" s="23">
        <v>446.4</v>
      </c>
      <c r="K3161" s="58">
        <f t="shared" si="138"/>
        <v>446.4</v>
      </c>
    </row>
    <row r="3162" spans="2:11" s="1" customFormat="1" ht="89.1" hidden="1" customHeight="1" outlineLevel="4" x14ac:dyDescent="0.2">
      <c r="B3162" s="34" t="s">
        <v>6415</v>
      </c>
      <c r="C3162" s="34"/>
      <c r="D3162" s="21"/>
      <c r="E3162" s="22" t="s">
        <v>6416</v>
      </c>
      <c r="F3162" s="22" t="s">
        <v>23</v>
      </c>
      <c r="G3162" s="22"/>
      <c r="H3162" s="22"/>
      <c r="I3162" s="22"/>
      <c r="J3162" s="24">
        <v>1094.4000000000001</v>
      </c>
      <c r="K3162" s="58">
        <f t="shared" si="138"/>
        <v>1094.4000000000001</v>
      </c>
    </row>
    <row r="3163" spans="2:11" s="1" customFormat="1" ht="89.1" hidden="1" customHeight="1" outlineLevel="4" x14ac:dyDescent="0.2">
      <c r="B3163" s="34" t="s">
        <v>6417</v>
      </c>
      <c r="C3163" s="34"/>
      <c r="D3163" s="21"/>
      <c r="E3163" s="22" t="s">
        <v>6418</v>
      </c>
      <c r="F3163" s="22" t="s">
        <v>23</v>
      </c>
      <c r="G3163" s="22"/>
      <c r="H3163" s="22"/>
      <c r="I3163" s="22"/>
      <c r="J3163" s="23">
        <v>498</v>
      </c>
      <c r="K3163" s="58">
        <f t="shared" si="138"/>
        <v>498</v>
      </c>
    </row>
    <row r="3164" spans="2:11" s="1" customFormat="1" ht="89.1" hidden="1" customHeight="1" outlineLevel="4" x14ac:dyDescent="0.2">
      <c r="B3164" s="34" t="s">
        <v>6419</v>
      </c>
      <c r="C3164" s="34"/>
      <c r="D3164" s="21"/>
      <c r="E3164" s="22" t="s">
        <v>6420</v>
      </c>
      <c r="F3164" s="22" t="s">
        <v>23</v>
      </c>
      <c r="G3164" s="22"/>
      <c r="H3164" s="22"/>
      <c r="I3164" s="22"/>
      <c r="J3164" s="23">
        <v>993.6</v>
      </c>
      <c r="K3164" s="58">
        <f t="shared" si="138"/>
        <v>993.6</v>
      </c>
    </row>
    <row r="3165" spans="2:11" s="1" customFormat="1" ht="89.1" hidden="1" customHeight="1" outlineLevel="4" x14ac:dyDescent="0.2">
      <c r="B3165" s="34" t="s">
        <v>6421</v>
      </c>
      <c r="C3165" s="34"/>
      <c r="D3165" s="21"/>
      <c r="E3165" s="22" t="s">
        <v>6422</v>
      </c>
      <c r="F3165" s="22" t="s">
        <v>23</v>
      </c>
      <c r="G3165" s="22"/>
      <c r="H3165" s="22"/>
      <c r="I3165" s="22"/>
      <c r="J3165" s="23">
        <v>844.8</v>
      </c>
      <c r="K3165" s="58">
        <f t="shared" si="138"/>
        <v>844.8</v>
      </c>
    </row>
    <row r="3166" spans="2:11" s="1" customFormat="1" ht="89.1" hidden="1" customHeight="1" outlineLevel="4" x14ac:dyDescent="0.2">
      <c r="B3166" s="34" t="s">
        <v>6423</v>
      </c>
      <c r="C3166" s="34"/>
      <c r="D3166" s="21"/>
      <c r="E3166" s="22" t="s">
        <v>6424</v>
      </c>
      <c r="F3166" s="22" t="s">
        <v>23</v>
      </c>
      <c r="G3166" s="22"/>
      <c r="H3166" s="22"/>
      <c r="I3166" s="22"/>
      <c r="J3166" s="23">
        <v>928.8</v>
      </c>
      <c r="K3166" s="58">
        <f t="shared" si="138"/>
        <v>928.8</v>
      </c>
    </row>
    <row r="3167" spans="2:11" s="1" customFormat="1" ht="89.1" hidden="1" customHeight="1" outlineLevel="4" x14ac:dyDescent="0.2">
      <c r="B3167" s="34" t="s">
        <v>6425</v>
      </c>
      <c r="C3167" s="34"/>
      <c r="D3167" s="21"/>
      <c r="E3167" s="22" t="s">
        <v>6426</v>
      </c>
      <c r="F3167" s="22" t="s">
        <v>23</v>
      </c>
      <c r="G3167" s="22"/>
      <c r="H3167" s="22"/>
      <c r="I3167" s="22"/>
      <c r="J3167" s="23">
        <v>985.2</v>
      </c>
      <c r="K3167" s="58">
        <f t="shared" si="138"/>
        <v>985.2</v>
      </c>
    </row>
    <row r="3168" spans="2:11" s="1" customFormat="1" ht="89.1" hidden="1" customHeight="1" outlineLevel="4" x14ac:dyDescent="0.2">
      <c r="B3168" s="34" t="s">
        <v>6427</v>
      </c>
      <c r="C3168" s="34"/>
      <c r="D3168" s="21"/>
      <c r="E3168" s="22" t="s">
        <v>6428</v>
      </c>
      <c r="F3168" s="22" t="s">
        <v>23</v>
      </c>
      <c r="G3168" s="22"/>
      <c r="H3168" s="22"/>
      <c r="I3168" s="22"/>
      <c r="J3168" s="24">
        <v>1080</v>
      </c>
      <c r="K3168" s="58">
        <f t="shared" si="138"/>
        <v>1080</v>
      </c>
    </row>
    <row r="3169" spans="2:11" s="1" customFormat="1" ht="89.1" hidden="1" customHeight="1" outlineLevel="4" x14ac:dyDescent="0.2">
      <c r="B3169" s="34" t="s">
        <v>6429</v>
      </c>
      <c r="C3169" s="34"/>
      <c r="D3169" s="21"/>
      <c r="E3169" s="22" t="s">
        <v>6430</v>
      </c>
      <c r="F3169" s="22" t="s">
        <v>23</v>
      </c>
      <c r="G3169" s="22"/>
      <c r="H3169" s="22"/>
      <c r="I3169" s="22"/>
      <c r="J3169" s="23">
        <v>992.4</v>
      </c>
      <c r="K3169" s="58">
        <f t="shared" si="138"/>
        <v>992.4</v>
      </c>
    </row>
    <row r="3170" spans="2:11" s="1" customFormat="1" ht="89.1" hidden="1" customHeight="1" outlineLevel="4" x14ac:dyDescent="0.2">
      <c r="B3170" s="34" t="s">
        <v>6431</v>
      </c>
      <c r="C3170" s="34"/>
      <c r="D3170" s="21"/>
      <c r="E3170" s="22" t="s">
        <v>6432</v>
      </c>
      <c r="F3170" s="22" t="s">
        <v>23</v>
      </c>
      <c r="G3170" s="22"/>
      <c r="H3170" s="22"/>
      <c r="I3170" s="22"/>
      <c r="J3170" s="23">
        <v>943.2</v>
      </c>
      <c r="K3170" s="58">
        <f t="shared" si="138"/>
        <v>943.2</v>
      </c>
    </row>
    <row r="3171" spans="2:11" s="1" customFormat="1" ht="89.1" hidden="1" customHeight="1" outlineLevel="4" x14ac:dyDescent="0.2">
      <c r="B3171" s="34" t="s">
        <v>6433</v>
      </c>
      <c r="C3171" s="34"/>
      <c r="D3171" s="21"/>
      <c r="E3171" s="22" t="s">
        <v>6434</v>
      </c>
      <c r="F3171" s="22" t="s">
        <v>23</v>
      </c>
      <c r="G3171" s="22"/>
      <c r="H3171" s="22"/>
      <c r="I3171" s="22"/>
      <c r="J3171" s="24">
        <v>1216.8</v>
      </c>
      <c r="K3171" s="58">
        <f t="shared" si="138"/>
        <v>1216.8</v>
      </c>
    </row>
    <row r="3172" spans="2:11" s="1" customFormat="1" ht="89.1" hidden="1" customHeight="1" outlineLevel="4" x14ac:dyDescent="0.2">
      <c r="B3172" s="34" t="s">
        <v>6435</v>
      </c>
      <c r="C3172" s="34"/>
      <c r="D3172" s="21"/>
      <c r="E3172" s="22" t="s">
        <v>6436</v>
      </c>
      <c r="F3172" s="22" t="s">
        <v>23</v>
      </c>
      <c r="G3172" s="22"/>
      <c r="H3172" s="22"/>
      <c r="I3172" s="22"/>
      <c r="J3172" s="24">
        <v>1153.2</v>
      </c>
      <c r="K3172" s="58">
        <f t="shared" si="138"/>
        <v>1153.2</v>
      </c>
    </row>
    <row r="3173" spans="2:11" s="1" customFormat="1" ht="89.1" hidden="1" customHeight="1" outlineLevel="4" x14ac:dyDescent="0.2">
      <c r="B3173" s="34" t="s">
        <v>6437</v>
      </c>
      <c r="C3173" s="34"/>
      <c r="D3173" s="21"/>
      <c r="E3173" s="22" t="s">
        <v>6438</v>
      </c>
      <c r="F3173" s="22" t="s">
        <v>23</v>
      </c>
      <c r="G3173" s="22"/>
      <c r="H3173" s="22"/>
      <c r="I3173" s="22"/>
      <c r="J3173" s="24">
        <v>1094.4000000000001</v>
      </c>
      <c r="K3173" s="58">
        <f t="shared" si="138"/>
        <v>1094.4000000000001</v>
      </c>
    </row>
    <row r="3174" spans="2:11" s="1" customFormat="1" ht="89.1" hidden="1" customHeight="1" outlineLevel="4" x14ac:dyDescent="0.2">
      <c r="B3174" s="34" t="s">
        <v>6439</v>
      </c>
      <c r="C3174" s="34"/>
      <c r="D3174" s="21"/>
      <c r="E3174" s="22" t="s">
        <v>6440</v>
      </c>
      <c r="F3174" s="22" t="s">
        <v>23</v>
      </c>
      <c r="G3174" s="22"/>
      <c r="H3174" s="22"/>
      <c r="I3174" s="22"/>
      <c r="J3174" s="24">
        <v>1316.4</v>
      </c>
      <c r="K3174" s="58">
        <f t="shared" si="138"/>
        <v>1316.4</v>
      </c>
    </row>
    <row r="3175" spans="2:11" s="1" customFormat="1" ht="89.1" hidden="1" customHeight="1" outlineLevel="4" x14ac:dyDescent="0.2">
      <c r="B3175" s="34" t="s">
        <v>6441</v>
      </c>
      <c r="C3175" s="34"/>
      <c r="D3175" s="21"/>
      <c r="E3175" s="22" t="s">
        <v>6442</v>
      </c>
      <c r="F3175" s="22" t="s">
        <v>23</v>
      </c>
      <c r="G3175" s="22"/>
      <c r="H3175" s="22"/>
      <c r="I3175" s="22"/>
      <c r="J3175" s="24">
        <v>1324.8</v>
      </c>
      <c r="K3175" s="58">
        <f t="shared" si="138"/>
        <v>1324.8</v>
      </c>
    </row>
    <row r="3176" spans="2:11" s="1" customFormat="1" ht="89.1" hidden="1" customHeight="1" outlineLevel="4" x14ac:dyDescent="0.2">
      <c r="B3176" s="34" t="s">
        <v>6443</v>
      </c>
      <c r="C3176" s="34"/>
      <c r="D3176" s="21"/>
      <c r="E3176" s="22" t="s">
        <v>6444</v>
      </c>
      <c r="F3176" s="22" t="s">
        <v>23</v>
      </c>
      <c r="G3176" s="22"/>
      <c r="H3176" s="22"/>
      <c r="I3176" s="22"/>
      <c r="J3176" s="24">
        <v>1216.8</v>
      </c>
      <c r="K3176" s="58">
        <f t="shared" si="138"/>
        <v>1216.8</v>
      </c>
    </row>
    <row r="3177" spans="2:11" s="1" customFormat="1" ht="89.1" hidden="1" customHeight="1" outlineLevel="4" x14ac:dyDescent="0.2">
      <c r="B3177" s="34" t="s">
        <v>6445</v>
      </c>
      <c r="C3177" s="34"/>
      <c r="D3177" s="21"/>
      <c r="E3177" s="22" t="s">
        <v>6446</v>
      </c>
      <c r="F3177" s="22" t="s">
        <v>23</v>
      </c>
      <c r="G3177" s="22"/>
      <c r="H3177" s="22"/>
      <c r="I3177" s="22"/>
      <c r="J3177" s="24">
        <v>1690.8</v>
      </c>
      <c r="K3177" s="58">
        <f t="shared" si="138"/>
        <v>1690.8</v>
      </c>
    </row>
    <row r="3178" spans="2:11" s="1" customFormat="1" ht="89.1" hidden="1" customHeight="1" outlineLevel="4" x14ac:dyDescent="0.2">
      <c r="B3178" s="34" t="s">
        <v>6447</v>
      </c>
      <c r="C3178" s="34"/>
      <c r="D3178" s="21"/>
      <c r="E3178" s="22" t="s">
        <v>6448</v>
      </c>
      <c r="F3178" s="22" t="s">
        <v>23</v>
      </c>
      <c r="G3178" s="22"/>
      <c r="H3178" s="22"/>
      <c r="I3178" s="22"/>
      <c r="J3178" s="24">
        <v>1710</v>
      </c>
      <c r="K3178" s="58">
        <f t="shared" si="138"/>
        <v>1710</v>
      </c>
    </row>
    <row r="3179" spans="2:11" s="1" customFormat="1" ht="89.1" hidden="1" customHeight="1" outlineLevel="4" x14ac:dyDescent="0.2">
      <c r="B3179" s="34" t="s">
        <v>6449</v>
      </c>
      <c r="C3179" s="34"/>
      <c r="D3179" s="21"/>
      <c r="E3179" s="22" t="s">
        <v>6450</v>
      </c>
      <c r="F3179" s="22" t="s">
        <v>23</v>
      </c>
      <c r="G3179" s="22"/>
      <c r="H3179" s="22"/>
      <c r="I3179" s="22"/>
      <c r="J3179" s="24">
        <v>1620</v>
      </c>
      <c r="K3179" s="58">
        <f t="shared" si="138"/>
        <v>1620</v>
      </c>
    </row>
    <row r="3180" spans="2:11" s="1" customFormat="1" ht="89.1" hidden="1" customHeight="1" outlineLevel="4" x14ac:dyDescent="0.2">
      <c r="B3180" s="34" t="s">
        <v>6451</v>
      </c>
      <c r="C3180" s="34"/>
      <c r="D3180" s="21"/>
      <c r="E3180" s="22" t="s">
        <v>6452</v>
      </c>
      <c r="F3180" s="22" t="s">
        <v>23</v>
      </c>
      <c r="G3180" s="22"/>
      <c r="H3180" s="22"/>
      <c r="I3180" s="22"/>
      <c r="J3180" s="24">
        <v>1819.2</v>
      </c>
      <c r="K3180" s="58">
        <f t="shared" si="138"/>
        <v>1819.2</v>
      </c>
    </row>
    <row r="3181" spans="2:11" s="1" customFormat="1" ht="89.1" hidden="1" customHeight="1" outlineLevel="4" x14ac:dyDescent="0.2">
      <c r="B3181" s="34" t="s">
        <v>6453</v>
      </c>
      <c r="C3181" s="34"/>
      <c r="D3181" s="21"/>
      <c r="E3181" s="22" t="s">
        <v>6454</v>
      </c>
      <c r="F3181" s="22" t="s">
        <v>23</v>
      </c>
      <c r="G3181" s="22"/>
      <c r="H3181" s="22"/>
      <c r="I3181" s="22"/>
      <c r="J3181" s="24">
        <v>1971.6</v>
      </c>
      <c r="K3181" s="58">
        <f t="shared" si="138"/>
        <v>1971.6</v>
      </c>
    </row>
    <row r="3182" spans="2:11" s="1" customFormat="1" ht="89.1" hidden="1" customHeight="1" outlineLevel="4" x14ac:dyDescent="0.2">
      <c r="B3182" s="34" t="s">
        <v>6455</v>
      </c>
      <c r="C3182" s="34"/>
      <c r="D3182" s="21"/>
      <c r="E3182" s="22" t="s">
        <v>6456</v>
      </c>
      <c r="F3182" s="22" t="s">
        <v>23</v>
      </c>
      <c r="G3182" s="22"/>
      <c r="H3182" s="22"/>
      <c r="I3182" s="22"/>
      <c r="J3182" s="24">
        <v>1756.8</v>
      </c>
      <c r="K3182" s="58">
        <f t="shared" si="138"/>
        <v>1756.8</v>
      </c>
    </row>
    <row r="3183" spans="2:11" s="1" customFormat="1" ht="89.1" hidden="1" customHeight="1" outlineLevel="4" x14ac:dyDescent="0.2">
      <c r="B3183" s="34" t="s">
        <v>6457</v>
      </c>
      <c r="C3183" s="34"/>
      <c r="D3183" s="21"/>
      <c r="E3183" s="22" t="s">
        <v>6458</v>
      </c>
      <c r="F3183" s="22" t="s">
        <v>23</v>
      </c>
      <c r="G3183" s="22"/>
      <c r="H3183" s="22"/>
      <c r="I3183" s="22"/>
      <c r="J3183" s="24">
        <v>1035.5999999999999</v>
      </c>
      <c r="K3183" s="58">
        <f t="shared" si="138"/>
        <v>1035.5999999999999</v>
      </c>
    </row>
    <row r="3184" spans="2:11" s="1" customFormat="1" ht="89.1" hidden="1" customHeight="1" outlineLevel="4" x14ac:dyDescent="0.2">
      <c r="B3184" s="34" t="s">
        <v>6459</v>
      </c>
      <c r="C3184" s="34"/>
      <c r="D3184" s="21"/>
      <c r="E3184" s="22" t="s">
        <v>6460</v>
      </c>
      <c r="F3184" s="22" t="s">
        <v>23</v>
      </c>
      <c r="G3184" s="22"/>
      <c r="H3184" s="22"/>
      <c r="I3184" s="22"/>
      <c r="J3184" s="23">
        <v>914.4</v>
      </c>
      <c r="K3184" s="58">
        <f t="shared" si="138"/>
        <v>914.4</v>
      </c>
    </row>
    <row r="3185" spans="2:11" s="1" customFormat="1" ht="89.1" hidden="1" customHeight="1" outlineLevel="4" x14ac:dyDescent="0.2">
      <c r="B3185" s="34" t="s">
        <v>6461</v>
      </c>
      <c r="C3185" s="34"/>
      <c r="D3185" s="21"/>
      <c r="E3185" s="22" t="s">
        <v>6462</v>
      </c>
      <c r="F3185" s="22" t="s">
        <v>23</v>
      </c>
      <c r="G3185" s="22"/>
      <c r="H3185" s="22"/>
      <c r="I3185" s="22"/>
      <c r="J3185" s="24">
        <v>1066.8</v>
      </c>
      <c r="K3185" s="58">
        <f t="shared" si="138"/>
        <v>1066.8</v>
      </c>
    </row>
    <row r="3186" spans="2:11" s="1" customFormat="1" ht="89.1" hidden="1" customHeight="1" outlineLevel="4" x14ac:dyDescent="0.2">
      <c r="B3186" s="34" t="s">
        <v>6463</v>
      </c>
      <c r="C3186" s="34"/>
      <c r="D3186" s="21"/>
      <c r="E3186" s="22" t="s">
        <v>6464</v>
      </c>
      <c r="F3186" s="22" t="s">
        <v>23</v>
      </c>
      <c r="G3186" s="22"/>
      <c r="H3186" s="22"/>
      <c r="I3186" s="22"/>
      <c r="J3186" s="23">
        <v>867.6</v>
      </c>
      <c r="K3186" s="58">
        <f t="shared" si="138"/>
        <v>867.6</v>
      </c>
    </row>
    <row r="3187" spans="2:11" ht="12" hidden="1" customHeight="1" outlineLevel="3" x14ac:dyDescent="0.2">
      <c r="B3187" s="39" t="s">
        <v>6465</v>
      </c>
      <c r="C3187" s="39"/>
      <c r="D3187" s="18"/>
      <c r="E3187" s="19"/>
      <c r="F3187" s="19"/>
      <c r="G3187" s="19"/>
      <c r="H3187" s="19"/>
      <c r="I3187" s="19"/>
      <c r="J3187" s="20"/>
      <c r="K3187" s="57"/>
    </row>
    <row r="3188" spans="2:11" s="1" customFormat="1" ht="89.1" hidden="1" customHeight="1" outlineLevel="4" x14ac:dyDescent="0.2">
      <c r="B3188" s="34" t="s">
        <v>6466</v>
      </c>
      <c r="C3188" s="34"/>
      <c r="D3188" s="21"/>
      <c r="E3188" s="22" t="s">
        <v>6467</v>
      </c>
      <c r="F3188" s="22" t="s">
        <v>23</v>
      </c>
      <c r="G3188" s="22"/>
      <c r="H3188" s="22"/>
      <c r="I3188" s="22"/>
      <c r="J3188" s="23">
        <v>582</v>
      </c>
      <c r="K3188" s="58">
        <f t="shared" ref="K3188:K3219" si="139">J3188*((100-$C$14-$C$16)/100)</f>
        <v>582</v>
      </c>
    </row>
    <row r="3189" spans="2:11" s="1" customFormat="1" ht="89.1" hidden="1" customHeight="1" outlineLevel="4" x14ac:dyDescent="0.2">
      <c r="B3189" s="34" t="s">
        <v>6468</v>
      </c>
      <c r="C3189" s="34"/>
      <c r="D3189" s="21"/>
      <c r="E3189" s="22" t="s">
        <v>6469</v>
      </c>
      <c r="F3189" s="22" t="s">
        <v>23</v>
      </c>
      <c r="G3189" s="22"/>
      <c r="H3189" s="22"/>
      <c r="I3189" s="22"/>
      <c r="J3189" s="23">
        <v>651.6</v>
      </c>
      <c r="K3189" s="58">
        <f t="shared" si="139"/>
        <v>651.6</v>
      </c>
    </row>
    <row r="3190" spans="2:11" s="1" customFormat="1" ht="89.1" hidden="1" customHeight="1" outlineLevel="4" x14ac:dyDescent="0.2">
      <c r="B3190" s="34" t="s">
        <v>6470</v>
      </c>
      <c r="C3190" s="34"/>
      <c r="D3190" s="21"/>
      <c r="E3190" s="22" t="s">
        <v>6471</v>
      </c>
      <c r="F3190" s="22" t="s">
        <v>23</v>
      </c>
      <c r="G3190" s="22"/>
      <c r="H3190" s="22"/>
      <c r="I3190" s="22"/>
      <c r="J3190" s="23">
        <v>688.8</v>
      </c>
      <c r="K3190" s="58">
        <f t="shared" si="139"/>
        <v>688.8</v>
      </c>
    </row>
    <row r="3191" spans="2:11" s="1" customFormat="1" ht="89.1" hidden="1" customHeight="1" outlineLevel="4" x14ac:dyDescent="0.2">
      <c r="B3191" s="34" t="s">
        <v>6472</v>
      </c>
      <c r="C3191" s="34"/>
      <c r="D3191" s="21"/>
      <c r="E3191" s="22" t="s">
        <v>6473</v>
      </c>
      <c r="F3191" s="22" t="s">
        <v>23</v>
      </c>
      <c r="G3191" s="22"/>
      <c r="H3191" s="22"/>
      <c r="I3191" s="22"/>
      <c r="J3191" s="23">
        <v>832.8</v>
      </c>
      <c r="K3191" s="58">
        <f t="shared" si="139"/>
        <v>832.8</v>
      </c>
    </row>
    <row r="3192" spans="2:11" s="1" customFormat="1" ht="89.1" hidden="1" customHeight="1" outlineLevel="4" x14ac:dyDescent="0.2">
      <c r="B3192" s="34" t="s">
        <v>6474</v>
      </c>
      <c r="C3192" s="34"/>
      <c r="D3192" s="21"/>
      <c r="E3192" s="22" t="s">
        <v>6475</v>
      </c>
      <c r="F3192" s="22" t="s">
        <v>23</v>
      </c>
      <c r="G3192" s="22"/>
      <c r="H3192" s="22"/>
      <c r="I3192" s="22"/>
      <c r="J3192" s="24">
        <v>1016.4</v>
      </c>
      <c r="K3192" s="58">
        <f t="shared" si="139"/>
        <v>1016.4</v>
      </c>
    </row>
    <row r="3193" spans="2:11" s="1" customFormat="1" ht="89.1" hidden="1" customHeight="1" outlineLevel="4" x14ac:dyDescent="0.2">
      <c r="B3193" s="34" t="s">
        <v>6476</v>
      </c>
      <c r="C3193" s="34"/>
      <c r="D3193" s="21"/>
      <c r="E3193" s="22" t="s">
        <v>6477</v>
      </c>
      <c r="F3193" s="22" t="s">
        <v>23</v>
      </c>
      <c r="G3193" s="22"/>
      <c r="H3193" s="22"/>
      <c r="I3193" s="22"/>
      <c r="J3193" s="23">
        <v>452.4</v>
      </c>
      <c r="K3193" s="58">
        <f t="shared" si="139"/>
        <v>452.4</v>
      </c>
    </row>
    <row r="3194" spans="2:11" s="1" customFormat="1" ht="89.1" hidden="1" customHeight="1" outlineLevel="4" x14ac:dyDescent="0.2">
      <c r="B3194" s="34" t="s">
        <v>6478</v>
      </c>
      <c r="C3194" s="34"/>
      <c r="D3194" s="21"/>
      <c r="E3194" s="22" t="s">
        <v>6479</v>
      </c>
      <c r="F3194" s="22" t="s">
        <v>23</v>
      </c>
      <c r="G3194" s="22"/>
      <c r="H3194" s="22"/>
      <c r="I3194" s="22"/>
      <c r="J3194" s="24">
        <v>1237.2</v>
      </c>
      <c r="K3194" s="58">
        <f t="shared" si="139"/>
        <v>1237.2</v>
      </c>
    </row>
    <row r="3195" spans="2:11" s="1" customFormat="1" ht="89.1" hidden="1" customHeight="1" outlineLevel="4" x14ac:dyDescent="0.2">
      <c r="B3195" s="34" t="s">
        <v>6480</v>
      </c>
      <c r="C3195" s="34"/>
      <c r="D3195" s="21"/>
      <c r="E3195" s="22" t="s">
        <v>6481</v>
      </c>
      <c r="F3195" s="22" t="s">
        <v>23</v>
      </c>
      <c r="G3195" s="22"/>
      <c r="H3195" s="22"/>
      <c r="I3195" s="22"/>
      <c r="J3195" s="23">
        <v>523.20000000000005</v>
      </c>
      <c r="K3195" s="58">
        <f t="shared" si="139"/>
        <v>523.20000000000005</v>
      </c>
    </row>
    <row r="3196" spans="2:11" s="1" customFormat="1" ht="89.1" hidden="1" customHeight="1" outlineLevel="4" x14ac:dyDescent="0.2">
      <c r="B3196" s="34" t="s">
        <v>6482</v>
      </c>
      <c r="C3196" s="34"/>
      <c r="D3196" s="21"/>
      <c r="E3196" s="22" t="s">
        <v>6483</v>
      </c>
      <c r="F3196" s="22" t="s">
        <v>23</v>
      </c>
      <c r="G3196" s="22"/>
      <c r="H3196" s="22"/>
      <c r="I3196" s="22"/>
      <c r="J3196" s="24">
        <v>1209.5999999999999</v>
      </c>
      <c r="K3196" s="58">
        <f t="shared" si="139"/>
        <v>1209.5999999999999</v>
      </c>
    </row>
    <row r="3197" spans="2:11" s="1" customFormat="1" ht="89.1" hidden="1" customHeight="1" outlineLevel="4" x14ac:dyDescent="0.2">
      <c r="B3197" s="34" t="s">
        <v>6484</v>
      </c>
      <c r="C3197" s="34"/>
      <c r="D3197" s="21"/>
      <c r="E3197" s="22" t="s">
        <v>6485</v>
      </c>
      <c r="F3197" s="22" t="s">
        <v>23</v>
      </c>
      <c r="G3197" s="22"/>
      <c r="H3197" s="22"/>
      <c r="I3197" s="22"/>
      <c r="J3197" s="24">
        <v>1140</v>
      </c>
      <c r="K3197" s="58">
        <f t="shared" si="139"/>
        <v>1140</v>
      </c>
    </row>
    <row r="3198" spans="2:11" s="1" customFormat="1" ht="89.1" hidden="1" customHeight="1" outlineLevel="4" x14ac:dyDescent="0.2">
      <c r="B3198" s="34" t="s">
        <v>6486</v>
      </c>
      <c r="C3198" s="34"/>
      <c r="D3198" s="21"/>
      <c r="E3198" s="22" t="s">
        <v>6487</v>
      </c>
      <c r="F3198" s="22" t="s">
        <v>23</v>
      </c>
      <c r="G3198" s="22"/>
      <c r="H3198" s="22"/>
      <c r="I3198" s="22"/>
      <c r="J3198" s="24">
        <v>1053.5999999999999</v>
      </c>
      <c r="K3198" s="58">
        <f t="shared" si="139"/>
        <v>1053.5999999999999</v>
      </c>
    </row>
    <row r="3199" spans="2:11" s="1" customFormat="1" ht="89.1" hidden="1" customHeight="1" outlineLevel="4" x14ac:dyDescent="0.2">
      <c r="B3199" s="34" t="s">
        <v>6488</v>
      </c>
      <c r="C3199" s="34"/>
      <c r="D3199" s="21"/>
      <c r="E3199" s="22" t="s">
        <v>6489</v>
      </c>
      <c r="F3199" s="22" t="s">
        <v>23</v>
      </c>
      <c r="G3199" s="22"/>
      <c r="H3199" s="22"/>
      <c r="I3199" s="22"/>
      <c r="J3199" s="24">
        <v>1107.5999999999999</v>
      </c>
      <c r="K3199" s="58">
        <f t="shared" si="139"/>
        <v>1107.5999999999999</v>
      </c>
    </row>
    <row r="3200" spans="2:11" s="1" customFormat="1" ht="89.1" hidden="1" customHeight="1" outlineLevel="4" x14ac:dyDescent="0.2">
      <c r="B3200" s="34" t="s">
        <v>6490</v>
      </c>
      <c r="C3200" s="34"/>
      <c r="D3200" s="21"/>
      <c r="E3200" s="22" t="s">
        <v>6491</v>
      </c>
      <c r="F3200" s="22" t="s">
        <v>23</v>
      </c>
      <c r="G3200" s="22"/>
      <c r="H3200" s="22"/>
      <c r="I3200" s="22"/>
      <c r="J3200" s="24">
        <v>1320</v>
      </c>
      <c r="K3200" s="58">
        <f t="shared" si="139"/>
        <v>1320</v>
      </c>
    </row>
    <row r="3201" spans="2:11" s="1" customFormat="1" ht="89.1" hidden="1" customHeight="1" outlineLevel="4" x14ac:dyDescent="0.2">
      <c r="B3201" s="34" t="s">
        <v>6492</v>
      </c>
      <c r="C3201" s="34"/>
      <c r="D3201" s="21"/>
      <c r="E3201" s="22" t="s">
        <v>6493</v>
      </c>
      <c r="F3201" s="22" t="s">
        <v>23</v>
      </c>
      <c r="G3201" s="22"/>
      <c r="H3201" s="22"/>
      <c r="I3201" s="22"/>
      <c r="J3201" s="24">
        <v>1201.2</v>
      </c>
      <c r="K3201" s="58">
        <f t="shared" si="139"/>
        <v>1201.2</v>
      </c>
    </row>
    <row r="3202" spans="2:11" s="1" customFormat="1" ht="89.1" hidden="1" customHeight="1" outlineLevel="4" x14ac:dyDescent="0.2">
      <c r="B3202" s="34" t="s">
        <v>6494</v>
      </c>
      <c r="C3202" s="34"/>
      <c r="D3202" s="21"/>
      <c r="E3202" s="22" t="s">
        <v>6495</v>
      </c>
      <c r="F3202" s="22" t="s">
        <v>23</v>
      </c>
      <c r="G3202" s="22"/>
      <c r="H3202" s="22"/>
      <c r="I3202" s="22"/>
      <c r="J3202" s="24">
        <v>1298.4000000000001</v>
      </c>
      <c r="K3202" s="58">
        <f t="shared" si="139"/>
        <v>1298.4000000000001</v>
      </c>
    </row>
    <row r="3203" spans="2:11" s="1" customFormat="1" ht="89.1" hidden="1" customHeight="1" outlineLevel="4" x14ac:dyDescent="0.2">
      <c r="B3203" s="34" t="s">
        <v>6496</v>
      </c>
      <c r="C3203" s="34"/>
      <c r="D3203" s="21"/>
      <c r="E3203" s="22" t="s">
        <v>6497</v>
      </c>
      <c r="F3203" s="22" t="s">
        <v>23</v>
      </c>
      <c r="G3203" s="22"/>
      <c r="H3203" s="22"/>
      <c r="I3203" s="22"/>
      <c r="J3203" s="24">
        <v>1538.4</v>
      </c>
      <c r="K3203" s="58">
        <f t="shared" si="139"/>
        <v>1538.4</v>
      </c>
    </row>
    <row r="3204" spans="2:11" s="1" customFormat="1" ht="89.1" hidden="1" customHeight="1" outlineLevel="4" x14ac:dyDescent="0.2">
      <c r="B3204" s="34" t="s">
        <v>6498</v>
      </c>
      <c r="C3204" s="34"/>
      <c r="D3204" s="21"/>
      <c r="E3204" s="22" t="s">
        <v>6499</v>
      </c>
      <c r="F3204" s="22" t="s">
        <v>23</v>
      </c>
      <c r="G3204" s="22"/>
      <c r="H3204" s="22"/>
      <c r="I3204" s="22"/>
      <c r="J3204" s="24">
        <v>1358.4</v>
      </c>
      <c r="K3204" s="58">
        <f t="shared" si="139"/>
        <v>1358.4</v>
      </c>
    </row>
    <row r="3205" spans="2:11" s="1" customFormat="1" ht="89.1" hidden="1" customHeight="1" outlineLevel="4" x14ac:dyDescent="0.2">
      <c r="B3205" s="34" t="s">
        <v>6500</v>
      </c>
      <c r="C3205" s="34"/>
      <c r="D3205" s="21"/>
      <c r="E3205" s="22" t="s">
        <v>6501</v>
      </c>
      <c r="F3205" s="22" t="s">
        <v>23</v>
      </c>
      <c r="G3205" s="22"/>
      <c r="H3205" s="22"/>
      <c r="I3205" s="22"/>
      <c r="J3205" s="24">
        <v>1374</v>
      </c>
      <c r="K3205" s="58">
        <f t="shared" si="139"/>
        <v>1374</v>
      </c>
    </row>
    <row r="3206" spans="2:11" s="1" customFormat="1" ht="89.1" hidden="1" customHeight="1" outlineLevel="4" x14ac:dyDescent="0.2">
      <c r="B3206" s="34" t="s">
        <v>6502</v>
      </c>
      <c r="C3206" s="34"/>
      <c r="D3206" s="21"/>
      <c r="E3206" s="22" t="s">
        <v>6503</v>
      </c>
      <c r="F3206" s="22" t="s">
        <v>23</v>
      </c>
      <c r="G3206" s="22"/>
      <c r="H3206" s="22"/>
      <c r="I3206" s="22"/>
      <c r="J3206" s="24">
        <v>1646.4</v>
      </c>
      <c r="K3206" s="58">
        <f t="shared" si="139"/>
        <v>1646.4</v>
      </c>
    </row>
    <row r="3207" spans="2:11" s="1" customFormat="1" ht="89.1" hidden="1" customHeight="1" outlineLevel="4" x14ac:dyDescent="0.2">
      <c r="B3207" s="34" t="s">
        <v>6504</v>
      </c>
      <c r="C3207" s="34"/>
      <c r="D3207" s="21"/>
      <c r="E3207" s="22" t="s">
        <v>6505</v>
      </c>
      <c r="F3207" s="22" t="s">
        <v>23</v>
      </c>
      <c r="G3207" s="22"/>
      <c r="H3207" s="22"/>
      <c r="I3207" s="22"/>
      <c r="J3207" s="24">
        <v>1623.6</v>
      </c>
      <c r="K3207" s="58">
        <f t="shared" si="139"/>
        <v>1623.6</v>
      </c>
    </row>
    <row r="3208" spans="2:11" s="1" customFormat="1" ht="89.1" hidden="1" customHeight="1" outlineLevel="4" x14ac:dyDescent="0.2">
      <c r="B3208" s="34" t="s">
        <v>6506</v>
      </c>
      <c r="C3208" s="34"/>
      <c r="D3208" s="21"/>
      <c r="E3208" s="22" t="s">
        <v>6507</v>
      </c>
      <c r="F3208" s="22" t="s">
        <v>23</v>
      </c>
      <c r="G3208" s="22"/>
      <c r="H3208" s="22"/>
      <c r="I3208" s="22"/>
      <c r="J3208" s="24">
        <v>1512</v>
      </c>
      <c r="K3208" s="58">
        <f t="shared" si="139"/>
        <v>1512</v>
      </c>
    </row>
    <row r="3209" spans="2:11" s="1" customFormat="1" ht="89.1" hidden="1" customHeight="1" outlineLevel="4" x14ac:dyDescent="0.2">
      <c r="B3209" s="34" t="s">
        <v>6508</v>
      </c>
      <c r="C3209" s="34"/>
      <c r="D3209" s="21"/>
      <c r="E3209" s="22" t="s">
        <v>6509</v>
      </c>
      <c r="F3209" s="22" t="s">
        <v>23</v>
      </c>
      <c r="G3209" s="22"/>
      <c r="H3209" s="22"/>
      <c r="I3209" s="22"/>
      <c r="J3209" s="24">
        <v>2008.8</v>
      </c>
      <c r="K3209" s="58">
        <f t="shared" si="139"/>
        <v>2008.8</v>
      </c>
    </row>
    <row r="3210" spans="2:11" s="1" customFormat="1" ht="89.1" hidden="1" customHeight="1" outlineLevel="4" x14ac:dyDescent="0.2">
      <c r="B3210" s="34" t="s">
        <v>6510</v>
      </c>
      <c r="C3210" s="34"/>
      <c r="D3210" s="21"/>
      <c r="E3210" s="22" t="s">
        <v>6511</v>
      </c>
      <c r="F3210" s="22" t="s">
        <v>23</v>
      </c>
      <c r="G3210" s="22"/>
      <c r="H3210" s="22"/>
      <c r="I3210" s="22"/>
      <c r="J3210" s="24">
        <v>1970.4</v>
      </c>
      <c r="K3210" s="58">
        <f t="shared" si="139"/>
        <v>1970.4</v>
      </c>
    </row>
    <row r="3211" spans="2:11" s="1" customFormat="1" ht="89.1" hidden="1" customHeight="1" outlineLevel="4" x14ac:dyDescent="0.2">
      <c r="B3211" s="34" t="s">
        <v>6512</v>
      </c>
      <c r="C3211" s="34"/>
      <c r="D3211" s="21"/>
      <c r="E3211" s="22" t="s">
        <v>6513</v>
      </c>
      <c r="F3211" s="22" t="s">
        <v>23</v>
      </c>
      <c r="G3211" s="22"/>
      <c r="H3211" s="22"/>
      <c r="I3211" s="22"/>
      <c r="J3211" s="24">
        <v>2067.6</v>
      </c>
      <c r="K3211" s="58">
        <f t="shared" si="139"/>
        <v>2067.6</v>
      </c>
    </row>
    <row r="3212" spans="2:11" s="1" customFormat="1" ht="89.1" hidden="1" customHeight="1" outlineLevel="4" x14ac:dyDescent="0.2">
      <c r="B3212" s="34" t="s">
        <v>6514</v>
      </c>
      <c r="C3212" s="34"/>
      <c r="D3212" s="21"/>
      <c r="E3212" s="22" t="s">
        <v>6515</v>
      </c>
      <c r="F3212" s="22" t="s">
        <v>23</v>
      </c>
      <c r="G3212" s="22"/>
      <c r="H3212" s="22"/>
      <c r="I3212" s="22"/>
      <c r="J3212" s="24">
        <v>2150.4</v>
      </c>
      <c r="K3212" s="58">
        <f t="shared" si="139"/>
        <v>2150.4</v>
      </c>
    </row>
    <row r="3213" spans="2:11" s="1" customFormat="1" ht="89.1" hidden="1" customHeight="1" outlineLevel="4" x14ac:dyDescent="0.2">
      <c r="B3213" s="34" t="s">
        <v>6516</v>
      </c>
      <c r="C3213" s="34"/>
      <c r="D3213" s="21"/>
      <c r="E3213" s="22" t="s">
        <v>6517</v>
      </c>
      <c r="F3213" s="22" t="s">
        <v>23</v>
      </c>
      <c r="G3213" s="22"/>
      <c r="H3213" s="22"/>
      <c r="I3213" s="22"/>
      <c r="J3213" s="24">
        <v>2163.6</v>
      </c>
      <c r="K3213" s="58">
        <f t="shared" si="139"/>
        <v>2163.6</v>
      </c>
    </row>
    <row r="3214" spans="2:11" s="1" customFormat="1" ht="89.1" hidden="1" customHeight="1" outlineLevel="4" x14ac:dyDescent="0.2">
      <c r="B3214" s="34" t="s">
        <v>6518</v>
      </c>
      <c r="C3214" s="34"/>
      <c r="D3214" s="21"/>
      <c r="E3214" s="22" t="s">
        <v>6519</v>
      </c>
      <c r="F3214" s="22" t="s">
        <v>23</v>
      </c>
      <c r="G3214" s="22"/>
      <c r="H3214" s="22"/>
      <c r="I3214" s="22"/>
      <c r="J3214" s="24">
        <v>2199.6</v>
      </c>
      <c r="K3214" s="58">
        <f t="shared" si="139"/>
        <v>2199.6</v>
      </c>
    </row>
    <row r="3215" spans="2:11" s="1" customFormat="1" ht="89.1" hidden="1" customHeight="1" outlineLevel="4" x14ac:dyDescent="0.2">
      <c r="B3215" s="34" t="s">
        <v>6520</v>
      </c>
      <c r="C3215" s="34"/>
      <c r="D3215" s="21"/>
      <c r="E3215" s="22" t="s">
        <v>6521</v>
      </c>
      <c r="F3215" s="22" t="s">
        <v>23</v>
      </c>
      <c r="G3215" s="22"/>
      <c r="H3215" s="22"/>
      <c r="I3215" s="22"/>
      <c r="J3215" s="24">
        <v>1051.2</v>
      </c>
      <c r="K3215" s="58">
        <f t="shared" si="139"/>
        <v>1051.2</v>
      </c>
    </row>
    <row r="3216" spans="2:11" s="1" customFormat="1" ht="89.1" hidden="1" customHeight="1" outlineLevel="4" x14ac:dyDescent="0.2">
      <c r="B3216" s="34" t="s">
        <v>6522</v>
      </c>
      <c r="C3216" s="34"/>
      <c r="D3216" s="21"/>
      <c r="E3216" s="22" t="s">
        <v>6523</v>
      </c>
      <c r="F3216" s="22" t="s">
        <v>23</v>
      </c>
      <c r="G3216" s="22"/>
      <c r="H3216" s="22"/>
      <c r="I3216" s="22"/>
      <c r="J3216" s="23">
        <v>979.2</v>
      </c>
      <c r="K3216" s="58">
        <f t="shared" si="139"/>
        <v>979.2</v>
      </c>
    </row>
    <row r="3217" spans="2:11" s="1" customFormat="1" ht="89.1" hidden="1" customHeight="1" outlineLevel="4" x14ac:dyDescent="0.2">
      <c r="B3217" s="34" t="s">
        <v>6524</v>
      </c>
      <c r="C3217" s="34"/>
      <c r="D3217" s="21"/>
      <c r="E3217" s="22" t="s">
        <v>6525</v>
      </c>
      <c r="F3217" s="22" t="s">
        <v>23</v>
      </c>
      <c r="G3217" s="22"/>
      <c r="H3217" s="22"/>
      <c r="I3217" s="22"/>
      <c r="J3217" s="23">
        <v>416.4</v>
      </c>
      <c r="K3217" s="58">
        <f t="shared" si="139"/>
        <v>416.4</v>
      </c>
    </row>
    <row r="3218" spans="2:11" s="1" customFormat="1" ht="89.1" hidden="1" customHeight="1" outlineLevel="4" x14ac:dyDescent="0.2">
      <c r="B3218" s="34" t="s">
        <v>6526</v>
      </c>
      <c r="C3218" s="34"/>
      <c r="D3218" s="21"/>
      <c r="E3218" s="22" t="s">
        <v>6527</v>
      </c>
      <c r="F3218" s="22" t="s">
        <v>23</v>
      </c>
      <c r="G3218" s="22"/>
      <c r="H3218" s="22"/>
      <c r="I3218" s="22"/>
      <c r="J3218" s="24">
        <v>1106.4000000000001</v>
      </c>
      <c r="K3218" s="58">
        <f t="shared" si="139"/>
        <v>1106.4000000000001</v>
      </c>
    </row>
    <row r="3219" spans="2:11" s="1" customFormat="1" ht="89.1" hidden="1" customHeight="1" outlineLevel="4" x14ac:dyDescent="0.2">
      <c r="B3219" s="34" t="s">
        <v>6528</v>
      </c>
      <c r="C3219" s="34"/>
      <c r="D3219" s="21"/>
      <c r="E3219" s="22" t="s">
        <v>6529</v>
      </c>
      <c r="F3219" s="22" t="s">
        <v>23</v>
      </c>
      <c r="G3219" s="22"/>
      <c r="H3219" s="22"/>
      <c r="I3219" s="22"/>
      <c r="J3219" s="24">
        <v>1094.4000000000001</v>
      </c>
      <c r="K3219" s="58">
        <f t="shared" si="139"/>
        <v>1094.4000000000001</v>
      </c>
    </row>
    <row r="3220" spans="2:11" ht="12" hidden="1" customHeight="1" outlineLevel="3" x14ac:dyDescent="0.2">
      <c r="B3220" s="39" t="s">
        <v>6530</v>
      </c>
      <c r="C3220" s="39"/>
      <c r="D3220" s="18"/>
      <c r="E3220" s="19"/>
      <c r="F3220" s="19"/>
      <c r="G3220" s="19"/>
      <c r="H3220" s="19"/>
      <c r="I3220" s="19"/>
      <c r="J3220" s="20"/>
      <c r="K3220" s="57"/>
    </row>
    <row r="3221" spans="2:11" s="1" customFormat="1" ht="89.1" hidden="1" customHeight="1" outlineLevel="4" x14ac:dyDescent="0.2">
      <c r="B3221" s="34" t="s">
        <v>6531</v>
      </c>
      <c r="C3221" s="34"/>
      <c r="D3221" s="21"/>
      <c r="E3221" s="22" t="s">
        <v>6532</v>
      </c>
      <c r="F3221" s="22" t="s">
        <v>23</v>
      </c>
      <c r="G3221" s="22"/>
      <c r="H3221" s="22"/>
      <c r="I3221" s="22"/>
      <c r="J3221" s="24">
        <v>1830</v>
      </c>
      <c r="K3221" s="58">
        <f>J3221*((100-$C$14-$C$16)/100)</f>
        <v>1830</v>
      </c>
    </row>
    <row r="3222" spans="2:11" s="1" customFormat="1" ht="89.1" hidden="1" customHeight="1" outlineLevel="4" x14ac:dyDescent="0.2">
      <c r="B3222" s="34" t="s">
        <v>6533</v>
      </c>
      <c r="C3222" s="34"/>
      <c r="D3222" s="21"/>
      <c r="E3222" s="22" t="s">
        <v>6534</v>
      </c>
      <c r="F3222" s="22" t="s">
        <v>23</v>
      </c>
      <c r="G3222" s="22"/>
      <c r="H3222" s="22"/>
      <c r="I3222" s="22"/>
      <c r="J3222" s="24">
        <v>1978.8</v>
      </c>
      <c r="K3222" s="58">
        <f>J3222*((100-$C$14-$C$16)/100)</f>
        <v>1978.8</v>
      </c>
    </row>
    <row r="3223" spans="2:11" ht="12" hidden="1" customHeight="1" outlineLevel="3" x14ac:dyDescent="0.2">
      <c r="B3223" s="39" t="s">
        <v>6535</v>
      </c>
      <c r="C3223" s="39"/>
      <c r="D3223" s="18"/>
      <c r="E3223" s="19"/>
      <c r="F3223" s="19"/>
      <c r="G3223" s="19"/>
      <c r="H3223" s="19"/>
      <c r="I3223" s="19"/>
      <c r="J3223" s="20"/>
      <c r="K3223" s="57"/>
    </row>
    <row r="3224" spans="2:11" s="1" customFormat="1" ht="89.1" hidden="1" customHeight="1" outlineLevel="4" x14ac:dyDescent="0.2">
      <c r="B3224" s="34" t="s">
        <v>6536</v>
      </c>
      <c r="C3224" s="34"/>
      <c r="D3224" s="21"/>
      <c r="E3224" s="22" t="s">
        <v>6537</v>
      </c>
      <c r="F3224" s="22" t="s">
        <v>23</v>
      </c>
      <c r="G3224" s="22"/>
      <c r="H3224" s="22"/>
      <c r="I3224" s="22"/>
      <c r="J3224" s="23">
        <v>330</v>
      </c>
      <c r="K3224" s="58">
        <f t="shared" ref="K3224:K3269" si="140">J3224*((100-$C$14-$C$16)/100)</f>
        <v>330</v>
      </c>
    </row>
    <row r="3225" spans="2:11" s="1" customFormat="1" ht="89.1" hidden="1" customHeight="1" outlineLevel="4" x14ac:dyDescent="0.2">
      <c r="B3225" s="34" t="s">
        <v>6538</v>
      </c>
      <c r="C3225" s="34"/>
      <c r="D3225" s="21"/>
      <c r="E3225" s="22" t="s">
        <v>6539</v>
      </c>
      <c r="F3225" s="22" t="s">
        <v>23</v>
      </c>
      <c r="G3225" s="22"/>
      <c r="H3225" s="22"/>
      <c r="I3225" s="22"/>
      <c r="J3225" s="23">
        <v>307.2</v>
      </c>
      <c r="K3225" s="58">
        <f t="shared" si="140"/>
        <v>307.2</v>
      </c>
    </row>
    <row r="3226" spans="2:11" s="1" customFormat="1" ht="89.1" hidden="1" customHeight="1" outlineLevel="4" x14ac:dyDescent="0.2">
      <c r="B3226" s="34" t="s">
        <v>6540</v>
      </c>
      <c r="C3226" s="34"/>
      <c r="D3226" s="21"/>
      <c r="E3226" s="22" t="s">
        <v>6541</v>
      </c>
      <c r="F3226" s="22" t="s">
        <v>23</v>
      </c>
      <c r="G3226" s="22"/>
      <c r="H3226" s="22"/>
      <c r="I3226" s="22"/>
      <c r="J3226" s="23">
        <v>295.2</v>
      </c>
      <c r="K3226" s="58">
        <f t="shared" si="140"/>
        <v>295.2</v>
      </c>
    </row>
    <row r="3227" spans="2:11" s="1" customFormat="1" ht="89.1" hidden="1" customHeight="1" outlineLevel="4" x14ac:dyDescent="0.2">
      <c r="B3227" s="34" t="s">
        <v>6542</v>
      </c>
      <c r="C3227" s="34"/>
      <c r="D3227" s="21"/>
      <c r="E3227" s="22" t="s">
        <v>6543</v>
      </c>
      <c r="F3227" s="22" t="s">
        <v>23</v>
      </c>
      <c r="G3227" s="22"/>
      <c r="H3227" s="22"/>
      <c r="I3227" s="22"/>
      <c r="J3227" s="23">
        <v>307.2</v>
      </c>
      <c r="K3227" s="58">
        <f t="shared" si="140"/>
        <v>307.2</v>
      </c>
    </row>
    <row r="3228" spans="2:11" s="1" customFormat="1" ht="89.1" hidden="1" customHeight="1" outlineLevel="4" x14ac:dyDescent="0.2">
      <c r="B3228" s="34" t="s">
        <v>6544</v>
      </c>
      <c r="C3228" s="34"/>
      <c r="D3228" s="21"/>
      <c r="E3228" s="22" t="s">
        <v>6545</v>
      </c>
      <c r="F3228" s="22" t="s">
        <v>23</v>
      </c>
      <c r="G3228" s="22"/>
      <c r="H3228" s="22"/>
      <c r="I3228" s="22"/>
      <c r="J3228" s="23">
        <v>470.4</v>
      </c>
      <c r="K3228" s="58">
        <f t="shared" si="140"/>
        <v>470.4</v>
      </c>
    </row>
    <row r="3229" spans="2:11" s="1" customFormat="1" ht="89.1" hidden="1" customHeight="1" outlineLevel="4" x14ac:dyDescent="0.2">
      <c r="B3229" s="34" t="s">
        <v>6546</v>
      </c>
      <c r="C3229" s="34"/>
      <c r="D3229" s="21"/>
      <c r="E3229" s="22" t="s">
        <v>6547</v>
      </c>
      <c r="F3229" s="22" t="s">
        <v>23</v>
      </c>
      <c r="G3229" s="22"/>
      <c r="H3229" s="22"/>
      <c r="I3229" s="22"/>
      <c r="J3229" s="23">
        <v>388.8</v>
      </c>
      <c r="K3229" s="58">
        <f t="shared" si="140"/>
        <v>388.8</v>
      </c>
    </row>
    <row r="3230" spans="2:11" s="1" customFormat="1" ht="89.1" hidden="1" customHeight="1" outlineLevel="4" x14ac:dyDescent="0.2">
      <c r="B3230" s="34" t="s">
        <v>6548</v>
      </c>
      <c r="C3230" s="34"/>
      <c r="D3230" s="21"/>
      <c r="E3230" s="22" t="s">
        <v>6549</v>
      </c>
      <c r="F3230" s="22" t="s">
        <v>23</v>
      </c>
      <c r="G3230" s="22"/>
      <c r="H3230" s="22"/>
      <c r="I3230" s="22"/>
      <c r="J3230" s="23">
        <v>470.4</v>
      </c>
      <c r="K3230" s="58">
        <f t="shared" si="140"/>
        <v>470.4</v>
      </c>
    </row>
    <row r="3231" spans="2:11" s="1" customFormat="1" ht="89.1" hidden="1" customHeight="1" outlineLevel="4" x14ac:dyDescent="0.2">
      <c r="B3231" s="34" t="s">
        <v>6550</v>
      </c>
      <c r="C3231" s="34"/>
      <c r="D3231" s="21"/>
      <c r="E3231" s="22" t="s">
        <v>6551</v>
      </c>
      <c r="F3231" s="22" t="s">
        <v>23</v>
      </c>
      <c r="G3231" s="22"/>
      <c r="H3231" s="22"/>
      <c r="I3231" s="22"/>
      <c r="J3231" s="23">
        <v>650.4</v>
      </c>
      <c r="K3231" s="58">
        <f t="shared" si="140"/>
        <v>650.4</v>
      </c>
    </row>
    <row r="3232" spans="2:11" s="1" customFormat="1" ht="89.1" hidden="1" customHeight="1" outlineLevel="4" x14ac:dyDescent="0.2">
      <c r="B3232" s="34" t="s">
        <v>6552</v>
      </c>
      <c r="C3232" s="34"/>
      <c r="D3232" s="21"/>
      <c r="E3232" s="22" t="s">
        <v>6553</v>
      </c>
      <c r="F3232" s="22" t="s">
        <v>23</v>
      </c>
      <c r="G3232" s="22"/>
      <c r="H3232" s="22"/>
      <c r="I3232" s="22"/>
      <c r="J3232" s="23">
        <v>520.79999999999995</v>
      </c>
      <c r="K3232" s="58">
        <f t="shared" si="140"/>
        <v>520.79999999999995</v>
      </c>
    </row>
    <row r="3233" spans="2:11" s="1" customFormat="1" ht="89.1" hidden="1" customHeight="1" outlineLevel="4" x14ac:dyDescent="0.2">
      <c r="B3233" s="34" t="s">
        <v>6554</v>
      </c>
      <c r="C3233" s="34"/>
      <c r="D3233" s="21"/>
      <c r="E3233" s="22" t="s">
        <v>6555</v>
      </c>
      <c r="F3233" s="22" t="s">
        <v>23</v>
      </c>
      <c r="G3233" s="22"/>
      <c r="H3233" s="22"/>
      <c r="I3233" s="22"/>
      <c r="J3233" s="23">
        <v>650.4</v>
      </c>
      <c r="K3233" s="58">
        <f t="shared" si="140"/>
        <v>650.4</v>
      </c>
    </row>
    <row r="3234" spans="2:11" s="1" customFormat="1" ht="89.1" hidden="1" customHeight="1" outlineLevel="4" x14ac:dyDescent="0.2">
      <c r="B3234" s="34" t="s">
        <v>6556</v>
      </c>
      <c r="C3234" s="34"/>
      <c r="D3234" s="21"/>
      <c r="E3234" s="22" t="s">
        <v>6557</v>
      </c>
      <c r="F3234" s="22" t="s">
        <v>23</v>
      </c>
      <c r="G3234" s="22"/>
      <c r="H3234" s="22"/>
      <c r="I3234" s="22"/>
      <c r="J3234" s="23">
        <v>874.8</v>
      </c>
      <c r="K3234" s="58">
        <f t="shared" si="140"/>
        <v>874.8</v>
      </c>
    </row>
    <row r="3235" spans="2:11" s="1" customFormat="1" ht="89.1" hidden="1" customHeight="1" outlineLevel="4" x14ac:dyDescent="0.2">
      <c r="B3235" s="34" t="s">
        <v>6558</v>
      </c>
      <c r="C3235" s="34"/>
      <c r="D3235" s="21"/>
      <c r="E3235" s="22" t="s">
        <v>6559</v>
      </c>
      <c r="F3235" s="22" t="s">
        <v>23</v>
      </c>
      <c r="G3235" s="22"/>
      <c r="H3235" s="22"/>
      <c r="I3235" s="22"/>
      <c r="J3235" s="23">
        <v>690</v>
      </c>
      <c r="K3235" s="58">
        <f t="shared" si="140"/>
        <v>690</v>
      </c>
    </row>
    <row r="3236" spans="2:11" s="1" customFormat="1" ht="89.1" hidden="1" customHeight="1" outlineLevel="4" x14ac:dyDescent="0.2">
      <c r="B3236" s="34" t="s">
        <v>6560</v>
      </c>
      <c r="C3236" s="34"/>
      <c r="D3236" s="21"/>
      <c r="E3236" s="22" t="s">
        <v>6561</v>
      </c>
      <c r="F3236" s="22" t="s">
        <v>23</v>
      </c>
      <c r="G3236" s="22"/>
      <c r="H3236" s="22"/>
      <c r="I3236" s="22"/>
      <c r="J3236" s="23">
        <v>874.8</v>
      </c>
      <c r="K3236" s="58">
        <f t="shared" si="140"/>
        <v>874.8</v>
      </c>
    </row>
    <row r="3237" spans="2:11" s="1" customFormat="1" ht="89.1" hidden="1" customHeight="1" outlineLevel="4" x14ac:dyDescent="0.2">
      <c r="B3237" s="34" t="s">
        <v>6562</v>
      </c>
      <c r="C3237" s="34"/>
      <c r="D3237" s="21"/>
      <c r="E3237" s="22" t="s">
        <v>6563</v>
      </c>
      <c r="F3237" s="22" t="s">
        <v>23</v>
      </c>
      <c r="G3237" s="22"/>
      <c r="H3237" s="22"/>
      <c r="I3237" s="22"/>
      <c r="J3237" s="24">
        <v>1179.5999999999999</v>
      </c>
      <c r="K3237" s="58">
        <f t="shared" si="140"/>
        <v>1179.5999999999999</v>
      </c>
    </row>
    <row r="3238" spans="2:11" s="1" customFormat="1" ht="89.1" hidden="1" customHeight="1" outlineLevel="4" x14ac:dyDescent="0.2">
      <c r="B3238" s="34" t="s">
        <v>6564</v>
      </c>
      <c r="C3238" s="34"/>
      <c r="D3238" s="21"/>
      <c r="E3238" s="22" t="s">
        <v>6565</v>
      </c>
      <c r="F3238" s="22" t="s">
        <v>23</v>
      </c>
      <c r="G3238" s="22"/>
      <c r="H3238" s="22"/>
      <c r="I3238" s="22"/>
      <c r="J3238" s="23">
        <v>954</v>
      </c>
      <c r="K3238" s="58">
        <f t="shared" si="140"/>
        <v>954</v>
      </c>
    </row>
    <row r="3239" spans="2:11" s="1" customFormat="1" ht="89.1" hidden="1" customHeight="1" outlineLevel="4" x14ac:dyDescent="0.2">
      <c r="B3239" s="34" t="s">
        <v>6566</v>
      </c>
      <c r="C3239" s="34"/>
      <c r="D3239" s="21"/>
      <c r="E3239" s="22" t="s">
        <v>6567</v>
      </c>
      <c r="F3239" s="22" t="s">
        <v>23</v>
      </c>
      <c r="G3239" s="22"/>
      <c r="H3239" s="22"/>
      <c r="I3239" s="22"/>
      <c r="J3239" s="24">
        <v>1179.5999999999999</v>
      </c>
      <c r="K3239" s="58">
        <f t="shared" si="140"/>
        <v>1179.5999999999999</v>
      </c>
    </row>
    <row r="3240" spans="2:11" s="1" customFormat="1" ht="89.1" hidden="1" customHeight="1" outlineLevel="4" x14ac:dyDescent="0.2">
      <c r="B3240" s="34" t="s">
        <v>6568</v>
      </c>
      <c r="C3240" s="34"/>
      <c r="D3240" s="21"/>
      <c r="E3240" s="22" t="s">
        <v>6569</v>
      </c>
      <c r="F3240" s="22" t="s">
        <v>23</v>
      </c>
      <c r="G3240" s="22"/>
      <c r="H3240" s="22"/>
      <c r="I3240" s="22"/>
      <c r="J3240" s="24">
        <v>1467.6</v>
      </c>
      <c r="K3240" s="58">
        <f t="shared" si="140"/>
        <v>1467.6</v>
      </c>
    </row>
    <row r="3241" spans="2:11" s="1" customFormat="1" ht="89.1" hidden="1" customHeight="1" outlineLevel="4" x14ac:dyDescent="0.2">
      <c r="B3241" s="34" t="s">
        <v>6570</v>
      </c>
      <c r="C3241" s="34"/>
      <c r="D3241" s="21"/>
      <c r="E3241" s="22" t="s">
        <v>6571</v>
      </c>
      <c r="F3241" s="22" t="s">
        <v>23</v>
      </c>
      <c r="G3241" s="22"/>
      <c r="H3241" s="22"/>
      <c r="I3241" s="22"/>
      <c r="J3241" s="24">
        <v>1179.5999999999999</v>
      </c>
      <c r="K3241" s="58">
        <f t="shared" si="140"/>
        <v>1179.5999999999999</v>
      </c>
    </row>
    <row r="3242" spans="2:11" s="1" customFormat="1" ht="89.1" hidden="1" customHeight="1" outlineLevel="4" x14ac:dyDescent="0.2">
      <c r="B3242" s="34" t="s">
        <v>6572</v>
      </c>
      <c r="C3242" s="34"/>
      <c r="D3242" s="21"/>
      <c r="E3242" s="22" t="s">
        <v>6573</v>
      </c>
      <c r="F3242" s="22" t="s">
        <v>23</v>
      </c>
      <c r="G3242" s="22"/>
      <c r="H3242" s="22"/>
      <c r="I3242" s="22"/>
      <c r="J3242" s="24">
        <v>1467.6</v>
      </c>
      <c r="K3242" s="58">
        <f t="shared" si="140"/>
        <v>1467.6</v>
      </c>
    </row>
    <row r="3243" spans="2:11" s="1" customFormat="1" ht="89.1" hidden="1" customHeight="1" outlineLevel="4" x14ac:dyDescent="0.2">
      <c r="B3243" s="34" t="s">
        <v>6574</v>
      </c>
      <c r="C3243" s="34"/>
      <c r="D3243" s="21"/>
      <c r="E3243" s="22" t="s">
        <v>6575</v>
      </c>
      <c r="F3243" s="22" t="s">
        <v>23</v>
      </c>
      <c r="G3243" s="22"/>
      <c r="H3243" s="22"/>
      <c r="I3243" s="22"/>
      <c r="J3243" s="23">
        <v>286.8</v>
      </c>
      <c r="K3243" s="58">
        <f t="shared" si="140"/>
        <v>286.8</v>
      </c>
    </row>
    <row r="3244" spans="2:11" s="1" customFormat="1" ht="89.1" hidden="1" customHeight="1" outlineLevel="4" x14ac:dyDescent="0.2">
      <c r="B3244" s="34" t="s">
        <v>6576</v>
      </c>
      <c r="C3244" s="34"/>
      <c r="D3244" s="21"/>
      <c r="E3244" s="22" t="s">
        <v>6577</v>
      </c>
      <c r="F3244" s="22" t="s">
        <v>23</v>
      </c>
      <c r="G3244" s="22"/>
      <c r="H3244" s="22"/>
      <c r="I3244" s="22"/>
      <c r="J3244" s="23">
        <v>286.8</v>
      </c>
      <c r="K3244" s="58">
        <f t="shared" si="140"/>
        <v>286.8</v>
      </c>
    </row>
    <row r="3245" spans="2:11" s="1" customFormat="1" ht="89.1" hidden="1" customHeight="1" outlineLevel="4" x14ac:dyDescent="0.2">
      <c r="B3245" s="34" t="s">
        <v>6578</v>
      </c>
      <c r="C3245" s="34"/>
      <c r="D3245" s="21"/>
      <c r="E3245" s="22" t="s">
        <v>6579</v>
      </c>
      <c r="F3245" s="22" t="s">
        <v>23</v>
      </c>
      <c r="G3245" s="22"/>
      <c r="H3245" s="22"/>
      <c r="I3245" s="22"/>
      <c r="J3245" s="23">
        <v>295.2</v>
      </c>
      <c r="K3245" s="58">
        <f t="shared" si="140"/>
        <v>295.2</v>
      </c>
    </row>
    <row r="3246" spans="2:11" s="1" customFormat="1" ht="89.1" hidden="1" customHeight="1" outlineLevel="4" x14ac:dyDescent="0.2">
      <c r="B3246" s="34" t="s">
        <v>6580</v>
      </c>
      <c r="C3246" s="34"/>
      <c r="D3246" s="21"/>
      <c r="E3246" s="22" t="s">
        <v>6581</v>
      </c>
      <c r="F3246" s="22" t="s">
        <v>23</v>
      </c>
      <c r="G3246" s="22"/>
      <c r="H3246" s="22"/>
      <c r="I3246" s="22"/>
      <c r="J3246" s="23">
        <v>295.2</v>
      </c>
      <c r="K3246" s="58">
        <f t="shared" si="140"/>
        <v>295.2</v>
      </c>
    </row>
    <row r="3247" spans="2:11" s="1" customFormat="1" ht="89.1" hidden="1" customHeight="1" outlineLevel="4" x14ac:dyDescent="0.2">
      <c r="B3247" s="34" t="s">
        <v>6582</v>
      </c>
      <c r="C3247" s="34"/>
      <c r="D3247" s="21"/>
      <c r="E3247" s="22" t="s">
        <v>6583</v>
      </c>
      <c r="F3247" s="22" t="s">
        <v>23</v>
      </c>
      <c r="G3247" s="22"/>
      <c r="H3247" s="22"/>
      <c r="I3247" s="22"/>
      <c r="J3247" s="24">
        <v>3250.8</v>
      </c>
      <c r="K3247" s="58">
        <f t="shared" si="140"/>
        <v>3250.8</v>
      </c>
    </row>
    <row r="3248" spans="2:11" s="1" customFormat="1" ht="89.1" hidden="1" customHeight="1" outlineLevel="4" x14ac:dyDescent="0.2">
      <c r="B3248" s="34" t="s">
        <v>6584</v>
      </c>
      <c r="C3248" s="34"/>
      <c r="D3248" s="21"/>
      <c r="E3248" s="22" t="s">
        <v>6585</v>
      </c>
      <c r="F3248" s="22" t="s">
        <v>23</v>
      </c>
      <c r="G3248" s="22"/>
      <c r="H3248" s="22"/>
      <c r="I3248" s="22"/>
      <c r="J3248" s="24">
        <v>2427.6</v>
      </c>
      <c r="K3248" s="58">
        <f t="shared" si="140"/>
        <v>2427.6</v>
      </c>
    </row>
    <row r="3249" spans="2:11" s="1" customFormat="1" ht="89.1" hidden="1" customHeight="1" outlineLevel="4" x14ac:dyDescent="0.2">
      <c r="B3249" s="34" t="s">
        <v>6586</v>
      </c>
      <c r="C3249" s="34"/>
      <c r="D3249" s="21"/>
      <c r="E3249" s="22" t="s">
        <v>6587</v>
      </c>
      <c r="F3249" s="22" t="s">
        <v>23</v>
      </c>
      <c r="G3249" s="22"/>
      <c r="H3249" s="22"/>
      <c r="I3249" s="22"/>
      <c r="J3249" s="24">
        <v>2401.1999999999998</v>
      </c>
      <c r="K3249" s="58">
        <f t="shared" si="140"/>
        <v>2401.1999999999998</v>
      </c>
    </row>
    <row r="3250" spans="2:11" s="1" customFormat="1" ht="89.1" hidden="1" customHeight="1" outlineLevel="4" x14ac:dyDescent="0.2">
      <c r="B3250" s="34" t="s">
        <v>6588</v>
      </c>
      <c r="C3250" s="34"/>
      <c r="D3250" s="21"/>
      <c r="E3250" s="22" t="s">
        <v>6589</v>
      </c>
      <c r="F3250" s="22" t="s">
        <v>23</v>
      </c>
      <c r="G3250" s="22"/>
      <c r="H3250" s="22"/>
      <c r="I3250" s="22"/>
      <c r="J3250" s="24">
        <v>2482.8000000000002</v>
      </c>
      <c r="K3250" s="58">
        <f t="shared" si="140"/>
        <v>2482.8000000000002</v>
      </c>
    </row>
    <row r="3251" spans="2:11" s="1" customFormat="1" ht="89.1" hidden="1" customHeight="1" outlineLevel="4" x14ac:dyDescent="0.2">
      <c r="B3251" s="34" t="s">
        <v>6590</v>
      </c>
      <c r="C3251" s="34"/>
      <c r="D3251" s="21"/>
      <c r="E3251" s="22" t="s">
        <v>6591</v>
      </c>
      <c r="F3251" s="22" t="s">
        <v>23</v>
      </c>
      <c r="G3251" s="22"/>
      <c r="H3251" s="22"/>
      <c r="I3251" s="22"/>
      <c r="J3251" s="24">
        <v>3770.4</v>
      </c>
      <c r="K3251" s="58">
        <f t="shared" si="140"/>
        <v>3770.4</v>
      </c>
    </row>
    <row r="3252" spans="2:11" s="1" customFormat="1" ht="89.1" hidden="1" customHeight="1" outlineLevel="4" x14ac:dyDescent="0.2">
      <c r="B3252" s="34" t="s">
        <v>6592</v>
      </c>
      <c r="C3252" s="34"/>
      <c r="D3252" s="21"/>
      <c r="E3252" s="22" t="s">
        <v>6593</v>
      </c>
      <c r="F3252" s="22" t="s">
        <v>23</v>
      </c>
      <c r="G3252" s="22"/>
      <c r="H3252" s="22"/>
      <c r="I3252" s="22"/>
      <c r="J3252" s="24">
        <v>2770.8</v>
      </c>
      <c r="K3252" s="58">
        <f t="shared" si="140"/>
        <v>2770.8</v>
      </c>
    </row>
    <row r="3253" spans="2:11" s="1" customFormat="1" ht="89.1" hidden="1" customHeight="1" outlineLevel="4" x14ac:dyDescent="0.2">
      <c r="B3253" s="34" t="s">
        <v>6594</v>
      </c>
      <c r="C3253" s="34"/>
      <c r="D3253" s="21"/>
      <c r="E3253" s="22" t="s">
        <v>6595</v>
      </c>
      <c r="F3253" s="22" t="s">
        <v>23</v>
      </c>
      <c r="G3253" s="22"/>
      <c r="H3253" s="22"/>
      <c r="I3253" s="22"/>
      <c r="J3253" s="24">
        <v>2782.8</v>
      </c>
      <c r="K3253" s="58">
        <f t="shared" si="140"/>
        <v>2782.8</v>
      </c>
    </row>
    <row r="3254" spans="2:11" s="1" customFormat="1" ht="89.1" hidden="1" customHeight="1" outlineLevel="4" x14ac:dyDescent="0.2">
      <c r="B3254" s="34" t="s">
        <v>6596</v>
      </c>
      <c r="C3254" s="34"/>
      <c r="D3254" s="21"/>
      <c r="E3254" s="22" t="s">
        <v>6597</v>
      </c>
      <c r="F3254" s="22" t="s">
        <v>23</v>
      </c>
      <c r="G3254" s="22"/>
      <c r="H3254" s="22"/>
      <c r="I3254" s="22"/>
      <c r="J3254" s="24">
        <v>4118.3999999999996</v>
      </c>
      <c r="K3254" s="58">
        <f t="shared" si="140"/>
        <v>4118.3999999999996</v>
      </c>
    </row>
    <row r="3255" spans="2:11" s="1" customFormat="1" ht="89.1" hidden="1" customHeight="1" outlineLevel="4" x14ac:dyDescent="0.2">
      <c r="B3255" s="34" t="s">
        <v>6598</v>
      </c>
      <c r="C3255" s="34"/>
      <c r="D3255" s="21"/>
      <c r="E3255" s="22" t="s">
        <v>6599</v>
      </c>
      <c r="F3255" s="22" t="s">
        <v>23</v>
      </c>
      <c r="G3255" s="22"/>
      <c r="H3255" s="22"/>
      <c r="I3255" s="22"/>
      <c r="J3255" s="24">
        <v>3116.4</v>
      </c>
      <c r="K3255" s="58">
        <f t="shared" si="140"/>
        <v>3116.4</v>
      </c>
    </row>
    <row r="3256" spans="2:11" s="1" customFormat="1" ht="89.1" hidden="1" customHeight="1" outlineLevel="4" x14ac:dyDescent="0.2">
      <c r="B3256" s="34" t="s">
        <v>6600</v>
      </c>
      <c r="C3256" s="34"/>
      <c r="D3256" s="21"/>
      <c r="E3256" s="22" t="s">
        <v>6601</v>
      </c>
      <c r="F3256" s="22" t="s">
        <v>23</v>
      </c>
      <c r="G3256" s="22"/>
      <c r="H3256" s="22"/>
      <c r="I3256" s="22"/>
      <c r="J3256" s="24">
        <v>3116.4</v>
      </c>
      <c r="K3256" s="58">
        <f t="shared" si="140"/>
        <v>3116.4</v>
      </c>
    </row>
    <row r="3257" spans="2:11" s="1" customFormat="1" ht="89.1" hidden="1" customHeight="1" outlineLevel="4" x14ac:dyDescent="0.2">
      <c r="B3257" s="34" t="s">
        <v>6602</v>
      </c>
      <c r="C3257" s="34"/>
      <c r="D3257" s="21"/>
      <c r="E3257" s="22" t="s">
        <v>6603</v>
      </c>
      <c r="F3257" s="22" t="s">
        <v>23</v>
      </c>
      <c r="G3257" s="22"/>
      <c r="H3257" s="22"/>
      <c r="I3257" s="22"/>
      <c r="J3257" s="24">
        <v>5545.2</v>
      </c>
      <c r="K3257" s="58">
        <f t="shared" si="140"/>
        <v>5545.2</v>
      </c>
    </row>
    <row r="3258" spans="2:11" s="1" customFormat="1" ht="89.1" hidden="1" customHeight="1" outlineLevel="4" x14ac:dyDescent="0.2">
      <c r="B3258" s="34" t="s">
        <v>6604</v>
      </c>
      <c r="C3258" s="34"/>
      <c r="D3258" s="21"/>
      <c r="E3258" s="22" t="s">
        <v>6605</v>
      </c>
      <c r="F3258" s="22" t="s">
        <v>23</v>
      </c>
      <c r="G3258" s="22"/>
      <c r="H3258" s="22"/>
      <c r="I3258" s="22"/>
      <c r="J3258" s="24">
        <v>3754.8</v>
      </c>
      <c r="K3258" s="58">
        <f t="shared" si="140"/>
        <v>3754.8</v>
      </c>
    </row>
    <row r="3259" spans="2:11" s="1" customFormat="1" ht="89.1" hidden="1" customHeight="1" outlineLevel="4" x14ac:dyDescent="0.2">
      <c r="B3259" s="34" t="s">
        <v>6606</v>
      </c>
      <c r="C3259" s="34"/>
      <c r="D3259" s="21"/>
      <c r="E3259" s="22" t="s">
        <v>6607</v>
      </c>
      <c r="F3259" s="22" t="s">
        <v>23</v>
      </c>
      <c r="G3259" s="22"/>
      <c r="H3259" s="22"/>
      <c r="I3259" s="22"/>
      <c r="J3259" s="24">
        <v>3754.8</v>
      </c>
      <c r="K3259" s="58">
        <f t="shared" si="140"/>
        <v>3754.8</v>
      </c>
    </row>
    <row r="3260" spans="2:11" s="1" customFormat="1" ht="89.1" hidden="1" customHeight="1" outlineLevel="4" x14ac:dyDescent="0.2">
      <c r="B3260" s="34" t="s">
        <v>6608</v>
      </c>
      <c r="C3260" s="34"/>
      <c r="D3260" s="21"/>
      <c r="E3260" s="22" t="s">
        <v>6609</v>
      </c>
      <c r="F3260" s="22" t="s">
        <v>23</v>
      </c>
      <c r="G3260" s="22"/>
      <c r="H3260" s="22"/>
      <c r="I3260" s="22"/>
      <c r="J3260" s="24">
        <v>6429.6</v>
      </c>
      <c r="K3260" s="58">
        <f t="shared" si="140"/>
        <v>6429.6</v>
      </c>
    </row>
    <row r="3261" spans="2:11" s="1" customFormat="1" ht="89.1" hidden="1" customHeight="1" outlineLevel="4" x14ac:dyDescent="0.2">
      <c r="B3261" s="34" t="s">
        <v>6610</v>
      </c>
      <c r="C3261" s="34"/>
      <c r="D3261" s="21"/>
      <c r="E3261" s="22" t="s">
        <v>6611</v>
      </c>
      <c r="F3261" s="22" t="s">
        <v>23</v>
      </c>
      <c r="G3261" s="22"/>
      <c r="H3261" s="22"/>
      <c r="I3261" s="22"/>
      <c r="J3261" s="24">
        <v>4311.6000000000004</v>
      </c>
      <c r="K3261" s="58">
        <f t="shared" si="140"/>
        <v>4311.6000000000004</v>
      </c>
    </row>
    <row r="3262" spans="2:11" s="1" customFormat="1" ht="89.1" hidden="1" customHeight="1" outlineLevel="4" x14ac:dyDescent="0.2">
      <c r="B3262" s="34" t="s">
        <v>6612</v>
      </c>
      <c r="C3262" s="34"/>
      <c r="D3262" s="21"/>
      <c r="E3262" s="22" t="s">
        <v>6613</v>
      </c>
      <c r="F3262" s="22" t="s">
        <v>23</v>
      </c>
      <c r="G3262" s="22"/>
      <c r="H3262" s="22"/>
      <c r="I3262" s="22"/>
      <c r="J3262" s="24">
        <v>4311.6000000000004</v>
      </c>
      <c r="K3262" s="58">
        <f t="shared" si="140"/>
        <v>4311.6000000000004</v>
      </c>
    </row>
    <row r="3263" spans="2:11" s="1" customFormat="1" ht="89.1" hidden="1" customHeight="1" outlineLevel="4" x14ac:dyDescent="0.2">
      <c r="B3263" s="34" t="s">
        <v>6614</v>
      </c>
      <c r="C3263" s="34"/>
      <c r="D3263" s="21"/>
      <c r="E3263" s="22" t="s">
        <v>6615</v>
      </c>
      <c r="F3263" s="22" t="s">
        <v>23</v>
      </c>
      <c r="G3263" s="22"/>
      <c r="H3263" s="22"/>
      <c r="I3263" s="22"/>
      <c r="J3263" s="24">
        <v>8016</v>
      </c>
      <c r="K3263" s="58">
        <f t="shared" si="140"/>
        <v>8016</v>
      </c>
    </row>
    <row r="3264" spans="2:11" s="1" customFormat="1" ht="89.1" hidden="1" customHeight="1" outlineLevel="4" x14ac:dyDescent="0.2">
      <c r="B3264" s="34" t="s">
        <v>6616</v>
      </c>
      <c r="C3264" s="34"/>
      <c r="D3264" s="21"/>
      <c r="E3264" s="22" t="s">
        <v>6617</v>
      </c>
      <c r="F3264" s="22" t="s">
        <v>23</v>
      </c>
      <c r="G3264" s="22"/>
      <c r="H3264" s="22"/>
      <c r="I3264" s="22"/>
      <c r="J3264" s="24">
        <v>4906.8</v>
      </c>
      <c r="K3264" s="58">
        <f t="shared" si="140"/>
        <v>4906.8</v>
      </c>
    </row>
    <row r="3265" spans="2:11" s="1" customFormat="1" ht="89.1" hidden="1" customHeight="1" outlineLevel="4" x14ac:dyDescent="0.2">
      <c r="B3265" s="34" t="s">
        <v>6618</v>
      </c>
      <c r="C3265" s="34"/>
      <c r="D3265" s="21"/>
      <c r="E3265" s="22" t="s">
        <v>6619</v>
      </c>
      <c r="F3265" s="22" t="s">
        <v>23</v>
      </c>
      <c r="G3265" s="22"/>
      <c r="H3265" s="22"/>
      <c r="I3265" s="22"/>
      <c r="J3265" s="24">
        <v>4906.8</v>
      </c>
      <c r="K3265" s="58">
        <f t="shared" si="140"/>
        <v>4906.8</v>
      </c>
    </row>
    <row r="3266" spans="2:11" s="1" customFormat="1" ht="89.1" hidden="1" customHeight="1" outlineLevel="4" x14ac:dyDescent="0.2">
      <c r="B3266" s="34" t="s">
        <v>6620</v>
      </c>
      <c r="C3266" s="34"/>
      <c r="D3266" s="21"/>
      <c r="E3266" s="22" t="s">
        <v>6621</v>
      </c>
      <c r="F3266" s="22" t="s">
        <v>23</v>
      </c>
      <c r="G3266" s="22"/>
      <c r="H3266" s="22"/>
      <c r="I3266" s="22"/>
      <c r="J3266" s="24">
        <v>2197.1999999999998</v>
      </c>
      <c r="K3266" s="58">
        <f t="shared" si="140"/>
        <v>2197.1999999999998</v>
      </c>
    </row>
    <row r="3267" spans="2:11" s="1" customFormat="1" ht="89.1" hidden="1" customHeight="1" outlineLevel="4" x14ac:dyDescent="0.2">
      <c r="B3267" s="34" t="s">
        <v>6622</v>
      </c>
      <c r="C3267" s="34"/>
      <c r="D3267" s="21"/>
      <c r="E3267" s="22" t="s">
        <v>6623</v>
      </c>
      <c r="F3267" s="22" t="s">
        <v>23</v>
      </c>
      <c r="G3267" s="22"/>
      <c r="H3267" s="22"/>
      <c r="I3267" s="22"/>
      <c r="J3267" s="24">
        <v>2258.4</v>
      </c>
      <c r="K3267" s="58">
        <f t="shared" si="140"/>
        <v>2258.4</v>
      </c>
    </row>
    <row r="3268" spans="2:11" s="1" customFormat="1" ht="89.1" hidden="1" customHeight="1" outlineLevel="4" x14ac:dyDescent="0.2">
      <c r="B3268" s="34" t="s">
        <v>6624</v>
      </c>
      <c r="C3268" s="34"/>
      <c r="D3268" s="21"/>
      <c r="E3268" s="22" t="s">
        <v>6625</v>
      </c>
      <c r="F3268" s="22" t="s">
        <v>23</v>
      </c>
      <c r="G3268" s="22"/>
      <c r="H3268" s="22"/>
      <c r="I3268" s="22"/>
      <c r="J3268" s="24">
        <v>2394</v>
      </c>
      <c r="K3268" s="58">
        <f t="shared" si="140"/>
        <v>2394</v>
      </c>
    </row>
    <row r="3269" spans="2:11" s="1" customFormat="1" ht="89.1" hidden="1" customHeight="1" outlineLevel="4" x14ac:dyDescent="0.2">
      <c r="B3269" s="34" t="s">
        <v>6626</v>
      </c>
      <c r="C3269" s="34"/>
      <c r="D3269" s="21"/>
      <c r="E3269" s="22" t="s">
        <v>6627</v>
      </c>
      <c r="F3269" s="22" t="s">
        <v>23</v>
      </c>
      <c r="G3269" s="22"/>
      <c r="H3269" s="22"/>
      <c r="I3269" s="22"/>
      <c r="J3269" s="24">
        <v>2274</v>
      </c>
      <c r="K3269" s="58">
        <f t="shared" si="140"/>
        <v>2274</v>
      </c>
    </row>
    <row r="3270" spans="2:11" ht="12" hidden="1" customHeight="1" outlineLevel="3" x14ac:dyDescent="0.2">
      <c r="B3270" s="39" t="s">
        <v>6628</v>
      </c>
      <c r="C3270" s="39"/>
      <c r="D3270" s="18"/>
      <c r="E3270" s="19"/>
      <c r="F3270" s="19"/>
      <c r="G3270" s="19"/>
      <c r="H3270" s="19"/>
      <c r="I3270" s="19"/>
      <c r="J3270" s="20"/>
      <c r="K3270" s="57"/>
    </row>
    <row r="3271" spans="2:11" s="1" customFormat="1" ht="89.1" hidden="1" customHeight="1" outlineLevel="4" x14ac:dyDescent="0.2">
      <c r="B3271" s="34" t="s">
        <v>6629</v>
      </c>
      <c r="C3271" s="34"/>
      <c r="D3271" s="21"/>
      <c r="E3271" s="22" t="s">
        <v>6630</v>
      </c>
      <c r="F3271" s="22" t="s">
        <v>23</v>
      </c>
      <c r="G3271" s="22"/>
      <c r="H3271" s="22"/>
      <c r="I3271" s="22"/>
      <c r="J3271" s="23">
        <v>307.2</v>
      </c>
      <c r="K3271" s="58">
        <f t="shared" ref="K3271:K3301" si="141">J3271*((100-$C$14-$C$16)/100)</f>
        <v>307.2</v>
      </c>
    </row>
    <row r="3272" spans="2:11" s="1" customFormat="1" ht="89.1" hidden="1" customHeight="1" outlineLevel="4" x14ac:dyDescent="0.2">
      <c r="B3272" s="34" t="s">
        <v>6631</v>
      </c>
      <c r="C3272" s="34"/>
      <c r="D3272" s="21"/>
      <c r="E3272" s="22" t="s">
        <v>6632</v>
      </c>
      <c r="F3272" s="22" t="s">
        <v>23</v>
      </c>
      <c r="G3272" s="22"/>
      <c r="H3272" s="22"/>
      <c r="I3272" s="22"/>
      <c r="J3272" s="23">
        <v>388.8</v>
      </c>
      <c r="K3272" s="58">
        <f t="shared" si="141"/>
        <v>388.8</v>
      </c>
    </row>
    <row r="3273" spans="2:11" s="1" customFormat="1" ht="89.1" hidden="1" customHeight="1" outlineLevel="4" x14ac:dyDescent="0.2">
      <c r="B3273" s="34" t="s">
        <v>6633</v>
      </c>
      <c r="C3273" s="34"/>
      <c r="D3273" s="21"/>
      <c r="E3273" s="22" t="s">
        <v>6634</v>
      </c>
      <c r="F3273" s="22" t="s">
        <v>23</v>
      </c>
      <c r="G3273" s="22"/>
      <c r="H3273" s="22"/>
      <c r="I3273" s="22"/>
      <c r="J3273" s="23">
        <v>470.4</v>
      </c>
      <c r="K3273" s="58">
        <f t="shared" si="141"/>
        <v>470.4</v>
      </c>
    </row>
    <row r="3274" spans="2:11" s="1" customFormat="1" ht="89.1" hidden="1" customHeight="1" outlineLevel="4" x14ac:dyDescent="0.2">
      <c r="B3274" s="34" t="s">
        <v>6635</v>
      </c>
      <c r="C3274" s="34"/>
      <c r="D3274" s="21"/>
      <c r="E3274" s="22" t="s">
        <v>6636</v>
      </c>
      <c r="F3274" s="22" t="s">
        <v>23</v>
      </c>
      <c r="G3274" s="22"/>
      <c r="H3274" s="22"/>
      <c r="I3274" s="22"/>
      <c r="J3274" s="23">
        <v>718.8</v>
      </c>
      <c r="K3274" s="58">
        <f t="shared" si="141"/>
        <v>718.8</v>
      </c>
    </row>
    <row r="3275" spans="2:11" s="1" customFormat="1" ht="89.1" hidden="1" customHeight="1" outlineLevel="4" x14ac:dyDescent="0.2">
      <c r="B3275" s="34" t="s">
        <v>6637</v>
      </c>
      <c r="C3275" s="34"/>
      <c r="D3275" s="21"/>
      <c r="E3275" s="22" t="s">
        <v>6638</v>
      </c>
      <c r="F3275" s="22" t="s">
        <v>23</v>
      </c>
      <c r="G3275" s="22"/>
      <c r="H3275" s="22"/>
      <c r="I3275" s="22"/>
      <c r="J3275" s="24">
        <v>1024.8</v>
      </c>
      <c r="K3275" s="58">
        <f t="shared" si="141"/>
        <v>1024.8</v>
      </c>
    </row>
    <row r="3276" spans="2:11" s="1" customFormat="1" ht="89.1" hidden="1" customHeight="1" outlineLevel="4" x14ac:dyDescent="0.2">
      <c r="B3276" s="34" t="s">
        <v>6639</v>
      </c>
      <c r="C3276" s="34"/>
      <c r="D3276" s="21"/>
      <c r="E3276" s="22" t="s">
        <v>6640</v>
      </c>
      <c r="F3276" s="22" t="s">
        <v>23</v>
      </c>
      <c r="G3276" s="22"/>
      <c r="H3276" s="22"/>
      <c r="I3276" s="22"/>
      <c r="J3276" s="23">
        <v>224.4</v>
      </c>
      <c r="K3276" s="58">
        <f t="shared" si="141"/>
        <v>224.4</v>
      </c>
    </row>
    <row r="3277" spans="2:11" s="1" customFormat="1" ht="89.1" hidden="1" customHeight="1" outlineLevel="4" x14ac:dyDescent="0.2">
      <c r="B3277" s="34" t="s">
        <v>6641</v>
      </c>
      <c r="C3277" s="34"/>
      <c r="D3277" s="21"/>
      <c r="E3277" s="22" t="s">
        <v>6642</v>
      </c>
      <c r="F3277" s="22" t="s">
        <v>23</v>
      </c>
      <c r="G3277" s="22"/>
      <c r="H3277" s="22"/>
      <c r="I3277" s="22"/>
      <c r="J3277" s="24">
        <v>1458</v>
      </c>
      <c r="K3277" s="58">
        <f t="shared" si="141"/>
        <v>1458</v>
      </c>
    </row>
    <row r="3278" spans="2:11" s="1" customFormat="1" ht="89.1" hidden="1" customHeight="1" outlineLevel="4" x14ac:dyDescent="0.2">
      <c r="B3278" s="34" t="s">
        <v>6643</v>
      </c>
      <c r="C3278" s="34"/>
      <c r="D3278" s="21"/>
      <c r="E3278" s="22" t="s">
        <v>6644</v>
      </c>
      <c r="F3278" s="22" t="s">
        <v>23</v>
      </c>
      <c r="G3278" s="22"/>
      <c r="H3278" s="22"/>
      <c r="I3278" s="22"/>
      <c r="J3278" s="23">
        <v>295.2</v>
      </c>
      <c r="K3278" s="58">
        <f t="shared" si="141"/>
        <v>295.2</v>
      </c>
    </row>
    <row r="3279" spans="2:11" s="1" customFormat="1" ht="89.1" hidden="1" customHeight="1" outlineLevel="4" x14ac:dyDescent="0.2">
      <c r="B3279" s="34" t="s">
        <v>6645</v>
      </c>
      <c r="C3279" s="34"/>
      <c r="D3279" s="21"/>
      <c r="E3279" s="22" t="s">
        <v>6646</v>
      </c>
      <c r="F3279" s="22" t="s">
        <v>23</v>
      </c>
      <c r="G3279" s="22"/>
      <c r="H3279" s="22"/>
      <c r="I3279" s="22"/>
      <c r="J3279" s="23">
        <v>912</v>
      </c>
      <c r="K3279" s="58">
        <f t="shared" si="141"/>
        <v>912</v>
      </c>
    </row>
    <row r="3280" spans="2:11" s="1" customFormat="1" ht="89.1" hidden="1" customHeight="1" outlineLevel="4" x14ac:dyDescent="0.2">
      <c r="B3280" s="34" t="s">
        <v>6647</v>
      </c>
      <c r="C3280" s="34"/>
      <c r="D3280" s="21"/>
      <c r="E3280" s="22" t="s">
        <v>6648</v>
      </c>
      <c r="F3280" s="22" t="s">
        <v>23</v>
      </c>
      <c r="G3280" s="22"/>
      <c r="H3280" s="22"/>
      <c r="I3280" s="22"/>
      <c r="J3280" s="23">
        <v>553.20000000000005</v>
      </c>
      <c r="K3280" s="58">
        <f t="shared" si="141"/>
        <v>553.20000000000005</v>
      </c>
    </row>
    <row r="3281" spans="2:11" s="1" customFormat="1" ht="89.1" hidden="1" customHeight="1" outlineLevel="4" x14ac:dyDescent="0.2">
      <c r="B3281" s="34" t="s">
        <v>6649</v>
      </c>
      <c r="C3281" s="34"/>
      <c r="D3281" s="21"/>
      <c r="E3281" s="22" t="s">
        <v>6650</v>
      </c>
      <c r="F3281" s="22" t="s">
        <v>23</v>
      </c>
      <c r="G3281" s="22"/>
      <c r="H3281" s="22"/>
      <c r="I3281" s="22"/>
      <c r="J3281" s="23">
        <v>752.4</v>
      </c>
      <c r="K3281" s="58">
        <f t="shared" si="141"/>
        <v>752.4</v>
      </c>
    </row>
    <row r="3282" spans="2:11" s="1" customFormat="1" ht="89.1" hidden="1" customHeight="1" outlineLevel="4" x14ac:dyDescent="0.2">
      <c r="B3282" s="34" t="s">
        <v>6651</v>
      </c>
      <c r="C3282" s="34"/>
      <c r="D3282" s="21"/>
      <c r="E3282" s="22" t="s">
        <v>6652</v>
      </c>
      <c r="F3282" s="22" t="s">
        <v>23</v>
      </c>
      <c r="G3282" s="22"/>
      <c r="H3282" s="22"/>
      <c r="I3282" s="22"/>
      <c r="J3282" s="23">
        <v>853.2</v>
      </c>
      <c r="K3282" s="58">
        <f t="shared" si="141"/>
        <v>853.2</v>
      </c>
    </row>
    <row r="3283" spans="2:11" s="1" customFormat="1" ht="89.1" hidden="1" customHeight="1" outlineLevel="4" x14ac:dyDescent="0.2">
      <c r="B3283" s="34" t="s">
        <v>6653</v>
      </c>
      <c r="C3283" s="34"/>
      <c r="D3283" s="21"/>
      <c r="E3283" s="22" t="s">
        <v>6654</v>
      </c>
      <c r="F3283" s="22" t="s">
        <v>23</v>
      </c>
      <c r="G3283" s="22"/>
      <c r="H3283" s="22"/>
      <c r="I3283" s="22"/>
      <c r="J3283" s="24">
        <v>1102.8</v>
      </c>
      <c r="K3283" s="58">
        <f t="shared" si="141"/>
        <v>1102.8</v>
      </c>
    </row>
    <row r="3284" spans="2:11" s="1" customFormat="1" ht="89.1" hidden="1" customHeight="1" outlineLevel="4" x14ac:dyDescent="0.2">
      <c r="B3284" s="34" t="s">
        <v>6655</v>
      </c>
      <c r="C3284" s="34"/>
      <c r="D3284" s="21"/>
      <c r="E3284" s="22" t="s">
        <v>6656</v>
      </c>
      <c r="F3284" s="22" t="s">
        <v>23</v>
      </c>
      <c r="G3284" s="22"/>
      <c r="H3284" s="22"/>
      <c r="I3284" s="22"/>
      <c r="J3284" s="23">
        <v>874.8</v>
      </c>
      <c r="K3284" s="58">
        <f t="shared" si="141"/>
        <v>874.8</v>
      </c>
    </row>
    <row r="3285" spans="2:11" s="1" customFormat="1" ht="89.1" hidden="1" customHeight="1" outlineLevel="4" x14ac:dyDescent="0.2">
      <c r="B3285" s="34" t="s">
        <v>6657</v>
      </c>
      <c r="C3285" s="34"/>
      <c r="D3285" s="21"/>
      <c r="E3285" s="22" t="s">
        <v>6658</v>
      </c>
      <c r="F3285" s="22" t="s">
        <v>23</v>
      </c>
      <c r="G3285" s="22"/>
      <c r="H3285" s="22"/>
      <c r="I3285" s="22"/>
      <c r="J3285" s="23">
        <v>993.6</v>
      </c>
      <c r="K3285" s="58">
        <f t="shared" si="141"/>
        <v>993.6</v>
      </c>
    </row>
    <row r="3286" spans="2:11" s="1" customFormat="1" ht="89.1" hidden="1" customHeight="1" outlineLevel="4" x14ac:dyDescent="0.2">
      <c r="B3286" s="34" t="s">
        <v>6659</v>
      </c>
      <c r="C3286" s="34"/>
      <c r="D3286" s="21"/>
      <c r="E3286" s="22" t="s">
        <v>6660</v>
      </c>
      <c r="F3286" s="22" t="s">
        <v>23</v>
      </c>
      <c r="G3286" s="22"/>
      <c r="H3286" s="22"/>
      <c r="I3286" s="22"/>
      <c r="J3286" s="24">
        <v>1107.5999999999999</v>
      </c>
      <c r="K3286" s="58">
        <f t="shared" si="141"/>
        <v>1107.5999999999999</v>
      </c>
    </row>
    <row r="3287" spans="2:11" s="1" customFormat="1" ht="89.1" hidden="1" customHeight="1" outlineLevel="4" x14ac:dyDescent="0.2">
      <c r="B3287" s="34" t="s">
        <v>6661</v>
      </c>
      <c r="C3287" s="34"/>
      <c r="D3287" s="21"/>
      <c r="E3287" s="22" t="s">
        <v>6662</v>
      </c>
      <c r="F3287" s="22" t="s">
        <v>23</v>
      </c>
      <c r="G3287" s="22"/>
      <c r="H3287" s="22"/>
      <c r="I3287" s="22"/>
      <c r="J3287" s="23">
        <v>987.6</v>
      </c>
      <c r="K3287" s="58">
        <f t="shared" si="141"/>
        <v>987.6</v>
      </c>
    </row>
    <row r="3288" spans="2:11" s="1" customFormat="1" ht="89.1" hidden="1" customHeight="1" outlineLevel="4" x14ac:dyDescent="0.2">
      <c r="B3288" s="34" t="s">
        <v>6663</v>
      </c>
      <c r="C3288" s="34"/>
      <c r="D3288" s="21"/>
      <c r="E3288" s="22" t="s">
        <v>6664</v>
      </c>
      <c r="F3288" s="22" t="s">
        <v>23</v>
      </c>
      <c r="G3288" s="22"/>
      <c r="H3288" s="22"/>
      <c r="I3288" s="22"/>
      <c r="J3288" s="24">
        <v>1080</v>
      </c>
      <c r="K3288" s="58">
        <f t="shared" si="141"/>
        <v>1080</v>
      </c>
    </row>
    <row r="3289" spans="2:11" s="1" customFormat="1" ht="89.1" hidden="1" customHeight="1" outlineLevel="4" x14ac:dyDescent="0.2">
      <c r="B3289" s="34" t="s">
        <v>6665</v>
      </c>
      <c r="C3289" s="34"/>
      <c r="D3289" s="21"/>
      <c r="E3289" s="22" t="s">
        <v>6666</v>
      </c>
      <c r="F3289" s="22" t="s">
        <v>23</v>
      </c>
      <c r="G3289" s="22"/>
      <c r="H3289" s="22"/>
      <c r="I3289" s="22"/>
      <c r="J3289" s="24">
        <v>1788</v>
      </c>
      <c r="K3289" s="58">
        <f t="shared" si="141"/>
        <v>1788</v>
      </c>
    </row>
    <row r="3290" spans="2:11" s="1" customFormat="1" ht="89.1" hidden="1" customHeight="1" outlineLevel="4" x14ac:dyDescent="0.2">
      <c r="B3290" s="34" t="s">
        <v>6667</v>
      </c>
      <c r="C3290" s="34"/>
      <c r="D3290" s="21"/>
      <c r="E3290" s="22" t="s">
        <v>6668</v>
      </c>
      <c r="F3290" s="22" t="s">
        <v>23</v>
      </c>
      <c r="G3290" s="22"/>
      <c r="H3290" s="22"/>
      <c r="I3290" s="22"/>
      <c r="J3290" s="24">
        <v>1575.6</v>
      </c>
      <c r="K3290" s="58">
        <f t="shared" si="141"/>
        <v>1575.6</v>
      </c>
    </row>
    <row r="3291" spans="2:11" s="1" customFormat="1" ht="89.1" hidden="1" customHeight="1" outlineLevel="4" x14ac:dyDescent="0.2">
      <c r="B3291" s="34" t="s">
        <v>6669</v>
      </c>
      <c r="C3291" s="34"/>
      <c r="D3291" s="21"/>
      <c r="E3291" s="22" t="s">
        <v>6670</v>
      </c>
      <c r="F3291" s="22" t="s">
        <v>23</v>
      </c>
      <c r="G3291" s="22"/>
      <c r="H3291" s="22"/>
      <c r="I3291" s="22"/>
      <c r="J3291" s="24">
        <v>1467.6</v>
      </c>
      <c r="K3291" s="58">
        <f t="shared" si="141"/>
        <v>1467.6</v>
      </c>
    </row>
    <row r="3292" spans="2:11" s="1" customFormat="1" ht="89.1" hidden="1" customHeight="1" outlineLevel="4" x14ac:dyDescent="0.2">
      <c r="B3292" s="34" t="s">
        <v>6671</v>
      </c>
      <c r="C3292" s="34"/>
      <c r="D3292" s="21"/>
      <c r="E3292" s="22" t="s">
        <v>6672</v>
      </c>
      <c r="F3292" s="22" t="s">
        <v>23</v>
      </c>
      <c r="G3292" s="22"/>
      <c r="H3292" s="22"/>
      <c r="I3292" s="22"/>
      <c r="J3292" s="24">
        <v>2512.8000000000002</v>
      </c>
      <c r="K3292" s="58">
        <f t="shared" si="141"/>
        <v>2512.8000000000002</v>
      </c>
    </row>
    <row r="3293" spans="2:11" s="1" customFormat="1" ht="89.1" hidden="1" customHeight="1" outlineLevel="4" x14ac:dyDescent="0.2">
      <c r="B3293" s="34" t="s">
        <v>6673</v>
      </c>
      <c r="C3293" s="34"/>
      <c r="D3293" s="21"/>
      <c r="E3293" s="22" t="s">
        <v>6674</v>
      </c>
      <c r="F3293" s="22" t="s">
        <v>23</v>
      </c>
      <c r="G3293" s="22"/>
      <c r="H3293" s="22"/>
      <c r="I3293" s="22"/>
      <c r="J3293" s="24">
        <v>2181.6</v>
      </c>
      <c r="K3293" s="58">
        <f t="shared" si="141"/>
        <v>2181.6</v>
      </c>
    </row>
    <row r="3294" spans="2:11" s="1" customFormat="1" ht="89.1" hidden="1" customHeight="1" outlineLevel="4" x14ac:dyDescent="0.2">
      <c r="B3294" s="34" t="s">
        <v>6675</v>
      </c>
      <c r="C3294" s="34"/>
      <c r="D3294" s="21"/>
      <c r="E3294" s="22" t="s">
        <v>6676</v>
      </c>
      <c r="F3294" s="22" t="s">
        <v>23</v>
      </c>
      <c r="G3294" s="22"/>
      <c r="H3294" s="22"/>
      <c r="I3294" s="22"/>
      <c r="J3294" s="24">
        <v>2401.1999999999998</v>
      </c>
      <c r="K3294" s="58">
        <f t="shared" si="141"/>
        <v>2401.1999999999998</v>
      </c>
    </row>
    <row r="3295" spans="2:11" s="1" customFormat="1" ht="89.1" hidden="1" customHeight="1" outlineLevel="4" x14ac:dyDescent="0.2">
      <c r="B3295" s="34" t="s">
        <v>6677</v>
      </c>
      <c r="C3295" s="34"/>
      <c r="D3295" s="21"/>
      <c r="E3295" s="22" t="s">
        <v>6678</v>
      </c>
      <c r="F3295" s="22" t="s">
        <v>23</v>
      </c>
      <c r="G3295" s="22"/>
      <c r="H3295" s="22"/>
      <c r="I3295" s="22"/>
      <c r="J3295" s="24">
        <v>3448.8</v>
      </c>
      <c r="K3295" s="58">
        <f t="shared" si="141"/>
        <v>3448.8</v>
      </c>
    </row>
    <row r="3296" spans="2:11" s="1" customFormat="1" ht="89.1" hidden="1" customHeight="1" outlineLevel="4" x14ac:dyDescent="0.2">
      <c r="B3296" s="34" t="s">
        <v>6679</v>
      </c>
      <c r="C3296" s="34"/>
      <c r="D3296" s="21"/>
      <c r="E3296" s="22" t="s">
        <v>6680</v>
      </c>
      <c r="F3296" s="22" t="s">
        <v>23</v>
      </c>
      <c r="G3296" s="22"/>
      <c r="H3296" s="22"/>
      <c r="I3296" s="22"/>
      <c r="J3296" s="24">
        <v>2964</v>
      </c>
      <c r="K3296" s="58">
        <f t="shared" si="141"/>
        <v>2964</v>
      </c>
    </row>
    <row r="3297" spans="2:11" s="1" customFormat="1" ht="89.1" hidden="1" customHeight="1" outlineLevel="4" x14ac:dyDescent="0.2">
      <c r="B3297" s="34" t="s">
        <v>6681</v>
      </c>
      <c r="C3297" s="34"/>
      <c r="D3297" s="21"/>
      <c r="E3297" s="22" t="s">
        <v>6682</v>
      </c>
      <c r="F3297" s="22" t="s">
        <v>23</v>
      </c>
      <c r="G3297" s="22"/>
      <c r="H3297" s="22"/>
      <c r="I3297" s="22"/>
      <c r="J3297" s="24">
        <v>3070.8</v>
      </c>
      <c r="K3297" s="58">
        <f t="shared" si="141"/>
        <v>3070.8</v>
      </c>
    </row>
    <row r="3298" spans="2:11" s="1" customFormat="1" ht="89.1" hidden="1" customHeight="1" outlineLevel="4" x14ac:dyDescent="0.2">
      <c r="B3298" s="34" t="s">
        <v>6683</v>
      </c>
      <c r="C3298" s="34"/>
      <c r="D3298" s="21"/>
      <c r="E3298" s="22" t="s">
        <v>6684</v>
      </c>
      <c r="F3298" s="22" t="s">
        <v>23</v>
      </c>
      <c r="G3298" s="22"/>
      <c r="H3298" s="22"/>
      <c r="I3298" s="22"/>
      <c r="J3298" s="23">
        <v>470.4</v>
      </c>
      <c r="K3298" s="58">
        <f t="shared" si="141"/>
        <v>470.4</v>
      </c>
    </row>
    <row r="3299" spans="2:11" s="1" customFormat="1" ht="89.1" hidden="1" customHeight="1" outlineLevel="4" x14ac:dyDescent="0.2">
      <c r="B3299" s="34" t="s">
        <v>6685</v>
      </c>
      <c r="C3299" s="34"/>
      <c r="D3299" s="21"/>
      <c r="E3299" s="22" t="s">
        <v>6686</v>
      </c>
      <c r="F3299" s="22" t="s">
        <v>23</v>
      </c>
      <c r="G3299" s="22"/>
      <c r="H3299" s="22"/>
      <c r="I3299" s="22"/>
      <c r="J3299" s="23">
        <v>534</v>
      </c>
      <c r="K3299" s="58">
        <f t="shared" si="141"/>
        <v>534</v>
      </c>
    </row>
    <row r="3300" spans="2:11" s="1" customFormat="1" ht="89.1" hidden="1" customHeight="1" outlineLevel="4" x14ac:dyDescent="0.2">
      <c r="B3300" s="34" t="s">
        <v>6687</v>
      </c>
      <c r="C3300" s="34"/>
      <c r="D3300" s="21"/>
      <c r="E3300" s="22" t="s">
        <v>6688</v>
      </c>
      <c r="F3300" s="22" t="s">
        <v>23</v>
      </c>
      <c r="G3300" s="22"/>
      <c r="H3300" s="22"/>
      <c r="I3300" s="22"/>
      <c r="J3300" s="23">
        <v>534</v>
      </c>
      <c r="K3300" s="58">
        <f t="shared" si="141"/>
        <v>534</v>
      </c>
    </row>
    <row r="3301" spans="2:11" s="1" customFormat="1" ht="89.1" hidden="1" customHeight="1" outlineLevel="4" x14ac:dyDescent="0.2">
      <c r="B3301" s="34" t="s">
        <v>6689</v>
      </c>
      <c r="C3301" s="34"/>
      <c r="D3301" s="21"/>
      <c r="E3301" s="22" t="s">
        <v>6690</v>
      </c>
      <c r="F3301" s="22" t="s">
        <v>23</v>
      </c>
      <c r="G3301" s="22"/>
      <c r="H3301" s="22"/>
      <c r="I3301" s="22"/>
      <c r="J3301" s="23">
        <v>831.6</v>
      </c>
      <c r="K3301" s="58">
        <f t="shared" si="141"/>
        <v>831.6</v>
      </c>
    </row>
    <row r="3302" spans="2:11" ht="12" hidden="1" customHeight="1" outlineLevel="3" x14ac:dyDescent="0.2">
      <c r="B3302" s="39" t="s">
        <v>6691</v>
      </c>
      <c r="C3302" s="39"/>
      <c r="D3302" s="18"/>
      <c r="E3302" s="19"/>
      <c r="F3302" s="19"/>
      <c r="G3302" s="19"/>
      <c r="H3302" s="19"/>
      <c r="I3302" s="19"/>
      <c r="J3302" s="20"/>
      <c r="K3302" s="57"/>
    </row>
    <row r="3303" spans="2:11" s="1" customFormat="1" ht="89.1" hidden="1" customHeight="1" outlineLevel="4" x14ac:dyDescent="0.2">
      <c r="B3303" s="34" t="s">
        <v>6692</v>
      </c>
      <c r="C3303" s="34"/>
      <c r="D3303" s="21"/>
      <c r="E3303" s="22" t="s">
        <v>6693</v>
      </c>
      <c r="F3303" s="22" t="s">
        <v>23</v>
      </c>
      <c r="G3303" s="22"/>
      <c r="H3303" s="22"/>
      <c r="I3303" s="22"/>
      <c r="J3303" s="23">
        <v>147.6</v>
      </c>
      <c r="K3303" s="58">
        <f>J3303*((100-$C$14-$C$16)/100)</f>
        <v>147.6</v>
      </c>
    </row>
    <row r="3304" spans="2:11" ht="12" hidden="1" customHeight="1" outlineLevel="3" x14ac:dyDescent="0.2">
      <c r="B3304" s="39" t="s">
        <v>6694</v>
      </c>
      <c r="C3304" s="39"/>
      <c r="D3304" s="18"/>
      <c r="E3304" s="19"/>
      <c r="F3304" s="19"/>
      <c r="G3304" s="19"/>
      <c r="H3304" s="19"/>
      <c r="I3304" s="19"/>
      <c r="J3304" s="20"/>
      <c r="K3304" s="57"/>
    </row>
    <row r="3305" spans="2:11" s="1" customFormat="1" ht="89.1" hidden="1" customHeight="1" outlineLevel="4" x14ac:dyDescent="0.2">
      <c r="B3305" s="34" t="s">
        <v>6695</v>
      </c>
      <c r="C3305" s="34"/>
      <c r="D3305" s="21"/>
      <c r="E3305" s="22" t="s">
        <v>6696</v>
      </c>
      <c r="F3305" s="22" t="s">
        <v>23</v>
      </c>
      <c r="G3305" s="22" t="s">
        <v>5243</v>
      </c>
      <c r="H3305" s="22" t="s">
        <v>6697</v>
      </c>
      <c r="I3305" s="22" t="s">
        <v>5243</v>
      </c>
      <c r="J3305" s="23">
        <v>506.4</v>
      </c>
      <c r="K3305" s="58">
        <f t="shared" ref="K3305:K3335" si="142">J3305*((100-$C$14-$C$16)/100)</f>
        <v>506.4</v>
      </c>
    </row>
    <row r="3306" spans="2:11" s="1" customFormat="1" ht="89.1" hidden="1" customHeight="1" outlineLevel="4" x14ac:dyDescent="0.2">
      <c r="B3306" s="34" t="s">
        <v>6698</v>
      </c>
      <c r="C3306" s="34"/>
      <c r="D3306" s="21"/>
      <c r="E3306" s="22" t="s">
        <v>6699</v>
      </c>
      <c r="F3306" s="22" t="s">
        <v>23</v>
      </c>
      <c r="G3306" s="22" t="s">
        <v>2802</v>
      </c>
      <c r="H3306" s="22" t="s">
        <v>6697</v>
      </c>
      <c r="I3306" s="22" t="s">
        <v>2802</v>
      </c>
      <c r="J3306" s="23">
        <v>670.8</v>
      </c>
      <c r="K3306" s="58">
        <f t="shared" si="142"/>
        <v>670.8</v>
      </c>
    </row>
    <row r="3307" spans="2:11" s="1" customFormat="1" ht="89.1" hidden="1" customHeight="1" outlineLevel="4" x14ac:dyDescent="0.2">
      <c r="B3307" s="34" t="s">
        <v>6700</v>
      </c>
      <c r="C3307" s="34"/>
      <c r="D3307" s="21"/>
      <c r="E3307" s="22" t="s">
        <v>6701</v>
      </c>
      <c r="F3307" s="22" t="s">
        <v>23</v>
      </c>
      <c r="G3307" s="22" t="s">
        <v>5303</v>
      </c>
      <c r="H3307" s="22" t="s">
        <v>6697</v>
      </c>
      <c r="I3307" s="22" t="s">
        <v>5303</v>
      </c>
      <c r="J3307" s="23">
        <v>832.8</v>
      </c>
      <c r="K3307" s="58">
        <f t="shared" si="142"/>
        <v>832.8</v>
      </c>
    </row>
    <row r="3308" spans="2:11" s="1" customFormat="1" ht="89.1" hidden="1" customHeight="1" outlineLevel="4" x14ac:dyDescent="0.2">
      <c r="B3308" s="34" t="s">
        <v>6702</v>
      </c>
      <c r="C3308" s="34"/>
      <c r="D3308" s="21"/>
      <c r="E3308" s="22" t="s">
        <v>6703</v>
      </c>
      <c r="F3308" s="22" t="s">
        <v>23</v>
      </c>
      <c r="G3308" s="22" t="s">
        <v>5793</v>
      </c>
      <c r="H3308" s="22" t="s">
        <v>6697</v>
      </c>
      <c r="I3308" s="22" t="s">
        <v>5793</v>
      </c>
      <c r="J3308" s="24">
        <v>1320</v>
      </c>
      <c r="K3308" s="58">
        <f t="shared" si="142"/>
        <v>1320</v>
      </c>
    </row>
    <row r="3309" spans="2:11" s="1" customFormat="1" ht="89.1" hidden="1" customHeight="1" outlineLevel="4" x14ac:dyDescent="0.2">
      <c r="B3309" s="34" t="s">
        <v>6704</v>
      </c>
      <c r="C3309" s="34"/>
      <c r="D3309" s="21"/>
      <c r="E3309" s="22" t="s">
        <v>6705</v>
      </c>
      <c r="F3309" s="22" t="s">
        <v>23</v>
      </c>
      <c r="G3309" s="22" t="s">
        <v>6706</v>
      </c>
      <c r="H3309" s="22" t="s">
        <v>6697</v>
      </c>
      <c r="I3309" s="22" t="s">
        <v>6706</v>
      </c>
      <c r="J3309" s="24">
        <v>1887.6</v>
      </c>
      <c r="K3309" s="58">
        <f t="shared" si="142"/>
        <v>1887.6</v>
      </c>
    </row>
    <row r="3310" spans="2:11" s="1" customFormat="1" ht="89.1" hidden="1" customHeight="1" outlineLevel="4" x14ac:dyDescent="0.2">
      <c r="B3310" s="34" t="s">
        <v>6707</v>
      </c>
      <c r="C3310" s="34"/>
      <c r="D3310" s="21"/>
      <c r="E3310" s="22" t="s">
        <v>6708</v>
      </c>
      <c r="F3310" s="22" t="s">
        <v>23</v>
      </c>
      <c r="G3310" s="22" t="s">
        <v>1039</v>
      </c>
      <c r="H3310" s="22" t="s">
        <v>6697</v>
      </c>
      <c r="I3310" s="22" t="s">
        <v>1039</v>
      </c>
      <c r="J3310" s="23">
        <v>430.8</v>
      </c>
      <c r="K3310" s="58">
        <f t="shared" si="142"/>
        <v>430.8</v>
      </c>
    </row>
    <row r="3311" spans="2:11" s="1" customFormat="1" ht="89.1" hidden="1" customHeight="1" outlineLevel="4" x14ac:dyDescent="0.2">
      <c r="B3311" s="34" t="s">
        <v>6709</v>
      </c>
      <c r="C3311" s="34"/>
      <c r="D3311" s="21"/>
      <c r="E3311" s="22" t="s">
        <v>6710</v>
      </c>
      <c r="F3311" s="22" t="s">
        <v>23</v>
      </c>
      <c r="G3311" s="22" t="s">
        <v>6711</v>
      </c>
      <c r="H3311" s="22" t="s">
        <v>6697</v>
      </c>
      <c r="I3311" s="22" t="s">
        <v>6711</v>
      </c>
      <c r="J3311" s="24">
        <v>2616</v>
      </c>
      <c r="K3311" s="58">
        <f t="shared" si="142"/>
        <v>2616</v>
      </c>
    </row>
    <row r="3312" spans="2:11" s="1" customFormat="1" ht="89.1" hidden="1" customHeight="1" outlineLevel="4" x14ac:dyDescent="0.2">
      <c r="B3312" s="34" t="s">
        <v>6712</v>
      </c>
      <c r="C3312" s="34"/>
      <c r="D3312" s="21"/>
      <c r="E3312" s="22" t="s">
        <v>6713</v>
      </c>
      <c r="F3312" s="22" t="s">
        <v>23</v>
      </c>
      <c r="G3312" s="22" t="s">
        <v>5235</v>
      </c>
      <c r="H3312" s="22" t="s">
        <v>6697</v>
      </c>
      <c r="I3312" s="22" t="s">
        <v>5235</v>
      </c>
      <c r="J3312" s="23">
        <v>486</v>
      </c>
      <c r="K3312" s="58">
        <f t="shared" si="142"/>
        <v>486</v>
      </c>
    </row>
    <row r="3313" spans="2:11" s="1" customFormat="1" ht="89.1" hidden="1" customHeight="1" outlineLevel="4" x14ac:dyDescent="0.2">
      <c r="B3313" s="34" t="s">
        <v>6714</v>
      </c>
      <c r="C3313" s="34"/>
      <c r="D3313" s="21"/>
      <c r="E3313" s="22" t="s">
        <v>6715</v>
      </c>
      <c r="F3313" s="22" t="s">
        <v>23</v>
      </c>
      <c r="G3313" s="22" t="s">
        <v>5243</v>
      </c>
      <c r="H3313" s="22" t="s">
        <v>275</v>
      </c>
      <c r="I3313" s="22" t="s">
        <v>5243</v>
      </c>
      <c r="J3313" s="24">
        <v>1983.6</v>
      </c>
      <c r="K3313" s="58">
        <f t="shared" si="142"/>
        <v>1983.6</v>
      </c>
    </row>
    <row r="3314" spans="2:11" s="1" customFormat="1" ht="89.1" hidden="1" customHeight="1" outlineLevel="4" x14ac:dyDescent="0.2">
      <c r="B3314" s="34" t="s">
        <v>6716</v>
      </c>
      <c r="C3314" s="34"/>
      <c r="D3314" s="21"/>
      <c r="E3314" s="22" t="s">
        <v>6717</v>
      </c>
      <c r="F3314" s="22" t="s">
        <v>23</v>
      </c>
      <c r="G3314" s="22" t="s">
        <v>6028</v>
      </c>
      <c r="H3314" s="22" t="s">
        <v>6718</v>
      </c>
      <c r="I3314" s="22" t="s">
        <v>5243</v>
      </c>
      <c r="J3314" s="24">
        <v>1003.2</v>
      </c>
      <c r="K3314" s="58">
        <f t="shared" si="142"/>
        <v>1003.2</v>
      </c>
    </row>
    <row r="3315" spans="2:11" s="1" customFormat="1" ht="89.1" hidden="1" customHeight="1" outlineLevel="4" x14ac:dyDescent="0.2">
      <c r="B3315" s="34" t="s">
        <v>6719</v>
      </c>
      <c r="C3315" s="34"/>
      <c r="D3315" s="21"/>
      <c r="E3315" s="22" t="s">
        <v>6720</v>
      </c>
      <c r="F3315" s="22" t="s">
        <v>23</v>
      </c>
      <c r="G3315" s="22" t="s">
        <v>5243</v>
      </c>
      <c r="H3315" s="22" t="s">
        <v>3345</v>
      </c>
      <c r="I3315" s="22" t="s">
        <v>5243</v>
      </c>
      <c r="J3315" s="24">
        <v>1788</v>
      </c>
      <c r="K3315" s="58">
        <f t="shared" si="142"/>
        <v>1788</v>
      </c>
    </row>
    <row r="3316" spans="2:11" s="1" customFormat="1" ht="89.1" hidden="1" customHeight="1" outlineLevel="4" x14ac:dyDescent="0.2">
      <c r="B3316" s="34" t="s">
        <v>6721</v>
      </c>
      <c r="C3316" s="34"/>
      <c r="D3316" s="21"/>
      <c r="E3316" s="22" t="s">
        <v>6722</v>
      </c>
      <c r="F3316" s="22" t="s">
        <v>23</v>
      </c>
      <c r="G3316" s="22" t="s">
        <v>5243</v>
      </c>
      <c r="H3316" s="22" t="s">
        <v>4444</v>
      </c>
      <c r="I3316" s="22" t="s">
        <v>5243</v>
      </c>
      <c r="J3316" s="24">
        <v>1832.4</v>
      </c>
      <c r="K3316" s="58">
        <f t="shared" si="142"/>
        <v>1832.4</v>
      </c>
    </row>
    <row r="3317" spans="2:11" s="1" customFormat="1" ht="89.1" hidden="1" customHeight="1" outlineLevel="4" x14ac:dyDescent="0.2">
      <c r="B3317" s="34" t="s">
        <v>6723</v>
      </c>
      <c r="C3317" s="34"/>
      <c r="D3317" s="21"/>
      <c r="E3317" s="22" t="s">
        <v>6724</v>
      </c>
      <c r="F3317" s="22" t="s">
        <v>23</v>
      </c>
      <c r="G3317" s="22" t="s">
        <v>2802</v>
      </c>
      <c r="H3317" s="22" t="s">
        <v>275</v>
      </c>
      <c r="I3317" s="22" t="s">
        <v>2802</v>
      </c>
      <c r="J3317" s="24">
        <v>2145.6</v>
      </c>
      <c r="K3317" s="58">
        <f t="shared" si="142"/>
        <v>2145.6</v>
      </c>
    </row>
    <row r="3318" spans="2:11" s="1" customFormat="1" ht="89.1" hidden="1" customHeight="1" outlineLevel="4" x14ac:dyDescent="0.2">
      <c r="B3318" s="34" t="s">
        <v>6725</v>
      </c>
      <c r="C3318" s="34"/>
      <c r="D3318" s="21"/>
      <c r="E3318" s="22" t="s">
        <v>6726</v>
      </c>
      <c r="F3318" s="22" t="s">
        <v>23</v>
      </c>
      <c r="G3318" s="22" t="s">
        <v>2802</v>
      </c>
      <c r="H3318" s="22" t="s">
        <v>3345</v>
      </c>
      <c r="I3318" s="22" t="s">
        <v>2802</v>
      </c>
      <c r="J3318" s="24">
        <v>1910.4</v>
      </c>
      <c r="K3318" s="58">
        <f t="shared" si="142"/>
        <v>1910.4</v>
      </c>
    </row>
    <row r="3319" spans="2:11" s="1" customFormat="1" ht="89.1" hidden="1" customHeight="1" outlineLevel="4" x14ac:dyDescent="0.2">
      <c r="B3319" s="34" t="s">
        <v>6727</v>
      </c>
      <c r="C3319" s="34"/>
      <c r="D3319" s="21"/>
      <c r="E3319" s="22" t="s">
        <v>6728</v>
      </c>
      <c r="F3319" s="22" t="s">
        <v>23</v>
      </c>
      <c r="G3319" s="22" t="s">
        <v>2802</v>
      </c>
      <c r="H3319" s="22" t="s">
        <v>4444</v>
      </c>
      <c r="I3319" s="22" t="s">
        <v>2802</v>
      </c>
      <c r="J3319" s="24">
        <v>1956</v>
      </c>
      <c r="K3319" s="58">
        <f t="shared" si="142"/>
        <v>1956</v>
      </c>
    </row>
    <row r="3320" spans="2:11" s="1" customFormat="1" ht="89.1" hidden="1" customHeight="1" outlineLevel="4" x14ac:dyDescent="0.2">
      <c r="B3320" s="34" t="s">
        <v>6729</v>
      </c>
      <c r="C3320" s="34"/>
      <c r="D3320" s="21"/>
      <c r="E3320" s="22" t="s">
        <v>6730</v>
      </c>
      <c r="F3320" s="22" t="s">
        <v>23</v>
      </c>
      <c r="G3320" s="22" t="s">
        <v>5303</v>
      </c>
      <c r="H3320" s="22" t="s">
        <v>275</v>
      </c>
      <c r="I3320" s="22" t="s">
        <v>5303</v>
      </c>
      <c r="J3320" s="24">
        <v>2281.1999999999998</v>
      </c>
      <c r="K3320" s="58">
        <f t="shared" si="142"/>
        <v>2281.1999999999998</v>
      </c>
    </row>
    <row r="3321" spans="2:11" s="1" customFormat="1" ht="89.1" hidden="1" customHeight="1" outlineLevel="4" x14ac:dyDescent="0.2">
      <c r="B3321" s="34" t="s">
        <v>6731</v>
      </c>
      <c r="C3321" s="34"/>
      <c r="D3321" s="21"/>
      <c r="E3321" s="22" t="s">
        <v>6732</v>
      </c>
      <c r="F3321" s="22" t="s">
        <v>23</v>
      </c>
      <c r="G3321" s="22" t="s">
        <v>5303</v>
      </c>
      <c r="H3321" s="22" t="s">
        <v>3345</v>
      </c>
      <c r="I3321" s="22" t="s">
        <v>5303</v>
      </c>
      <c r="J3321" s="24">
        <v>2059.1999999999998</v>
      </c>
      <c r="K3321" s="58">
        <f t="shared" si="142"/>
        <v>2059.1999999999998</v>
      </c>
    </row>
    <row r="3322" spans="2:11" s="1" customFormat="1" ht="89.1" hidden="1" customHeight="1" outlineLevel="4" x14ac:dyDescent="0.2">
      <c r="B3322" s="34" t="s">
        <v>6733</v>
      </c>
      <c r="C3322" s="34"/>
      <c r="D3322" s="21"/>
      <c r="E3322" s="22" t="s">
        <v>6734</v>
      </c>
      <c r="F3322" s="22" t="s">
        <v>23</v>
      </c>
      <c r="G3322" s="22" t="s">
        <v>5303</v>
      </c>
      <c r="H3322" s="22" t="s">
        <v>4444</v>
      </c>
      <c r="I3322" s="22" t="s">
        <v>5303</v>
      </c>
      <c r="J3322" s="24">
        <v>2145.6</v>
      </c>
      <c r="K3322" s="58">
        <f t="shared" si="142"/>
        <v>2145.6</v>
      </c>
    </row>
    <row r="3323" spans="2:11" s="1" customFormat="1" ht="89.1" hidden="1" customHeight="1" outlineLevel="4" x14ac:dyDescent="0.2">
      <c r="B3323" s="34" t="s">
        <v>6735</v>
      </c>
      <c r="C3323" s="34"/>
      <c r="D3323" s="21"/>
      <c r="E3323" s="22" t="s">
        <v>6736</v>
      </c>
      <c r="F3323" s="22" t="s">
        <v>23</v>
      </c>
      <c r="G3323" s="22" t="s">
        <v>5793</v>
      </c>
      <c r="H3323" s="22" t="s">
        <v>275</v>
      </c>
      <c r="I3323" s="22" t="s">
        <v>5793</v>
      </c>
      <c r="J3323" s="24">
        <v>2852.4</v>
      </c>
      <c r="K3323" s="58">
        <f t="shared" si="142"/>
        <v>2852.4</v>
      </c>
    </row>
    <row r="3324" spans="2:11" s="1" customFormat="1" ht="89.1" hidden="1" customHeight="1" outlineLevel="4" x14ac:dyDescent="0.2">
      <c r="B3324" s="34" t="s">
        <v>6737</v>
      </c>
      <c r="C3324" s="34"/>
      <c r="D3324" s="21"/>
      <c r="E3324" s="22" t="s">
        <v>6738</v>
      </c>
      <c r="F3324" s="22" t="s">
        <v>23</v>
      </c>
      <c r="G3324" s="22" t="s">
        <v>5793</v>
      </c>
      <c r="H3324" s="22" t="s">
        <v>3345</v>
      </c>
      <c r="I3324" s="22" t="s">
        <v>5793</v>
      </c>
      <c r="J3324" s="24">
        <v>2800.8</v>
      </c>
      <c r="K3324" s="58">
        <f t="shared" si="142"/>
        <v>2800.8</v>
      </c>
    </row>
    <row r="3325" spans="2:11" s="1" customFormat="1" ht="89.1" hidden="1" customHeight="1" outlineLevel="4" x14ac:dyDescent="0.2">
      <c r="B3325" s="34" t="s">
        <v>6739</v>
      </c>
      <c r="C3325" s="34"/>
      <c r="D3325" s="21"/>
      <c r="E3325" s="22" t="s">
        <v>6740</v>
      </c>
      <c r="F3325" s="22" t="s">
        <v>23</v>
      </c>
      <c r="G3325" s="22" t="s">
        <v>5793</v>
      </c>
      <c r="H3325" s="22" t="s">
        <v>4444</v>
      </c>
      <c r="I3325" s="22" t="s">
        <v>5793</v>
      </c>
      <c r="J3325" s="24">
        <v>2636.4</v>
      </c>
      <c r="K3325" s="58">
        <f t="shared" si="142"/>
        <v>2636.4</v>
      </c>
    </row>
    <row r="3326" spans="2:11" s="1" customFormat="1" ht="89.1" hidden="1" customHeight="1" outlineLevel="4" x14ac:dyDescent="0.2">
      <c r="B3326" s="34" t="s">
        <v>6741</v>
      </c>
      <c r="C3326" s="34"/>
      <c r="D3326" s="21"/>
      <c r="E3326" s="22" t="s">
        <v>6742</v>
      </c>
      <c r="F3326" s="22" t="s">
        <v>23</v>
      </c>
      <c r="G3326" s="22" t="s">
        <v>6706</v>
      </c>
      <c r="H3326" s="22" t="s">
        <v>275</v>
      </c>
      <c r="I3326" s="22" t="s">
        <v>6706</v>
      </c>
      <c r="J3326" s="24">
        <v>3460.8</v>
      </c>
      <c r="K3326" s="58">
        <f t="shared" si="142"/>
        <v>3460.8</v>
      </c>
    </row>
    <row r="3327" spans="2:11" s="1" customFormat="1" ht="89.1" hidden="1" customHeight="1" outlineLevel="4" x14ac:dyDescent="0.2">
      <c r="B3327" s="34" t="s">
        <v>6743</v>
      </c>
      <c r="C3327" s="34"/>
      <c r="D3327" s="21"/>
      <c r="E3327" s="22" t="s">
        <v>6744</v>
      </c>
      <c r="F3327" s="22" t="s">
        <v>23</v>
      </c>
      <c r="G3327" s="22" t="s">
        <v>6706</v>
      </c>
      <c r="H3327" s="22" t="s">
        <v>3345</v>
      </c>
      <c r="I3327" s="22" t="s">
        <v>6706</v>
      </c>
      <c r="J3327" s="24">
        <v>3118.8</v>
      </c>
      <c r="K3327" s="58">
        <f t="shared" si="142"/>
        <v>3118.8</v>
      </c>
    </row>
    <row r="3328" spans="2:11" s="1" customFormat="1" ht="89.1" hidden="1" customHeight="1" outlineLevel="4" x14ac:dyDescent="0.2">
      <c r="B3328" s="34" t="s">
        <v>6745</v>
      </c>
      <c r="C3328" s="34"/>
      <c r="D3328" s="21"/>
      <c r="E3328" s="22" t="s">
        <v>6746</v>
      </c>
      <c r="F3328" s="22" t="s">
        <v>23</v>
      </c>
      <c r="G3328" s="22" t="s">
        <v>6706</v>
      </c>
      <c r="H3328" s="22" t="s">
        <v>4444</v>
      </c>
      <c r="I3328" s="22" t="s">
        <v>6706</v>
      </c>
      <c r="J3328" s="24">
        <v>3423.6</v>
      </c>
      <c r="K3328" s="58">
        <f t="shared" si="142"/>
        <v>3423.6</v>
      </c>
    </row>
    <row r="3329" spans="2:11" s="1" customFormat="1" ht="89.1" hidden="1" customHeight="1" outlineLevel="4" x14ac:dyDescent="0.2">
      <c r="B3329" s="34" t="s">
        <v>6747</v>
      </c>
      <c r="C3329" s="34"/>
      <c r="D3329" s="21"/>
      <c r="E3329" s="22" t="s">
        <v>6748</v>
      </c>
      <c r="F3329" s="22" t="s">
        <v>23</v>
      </c>
      <c r="G3329" s="22" t="s">
        <v>6711</v>
      </c>
      <c r="H3329" s="22" t="s">
        <v>275</v>
      </c>
      <c r="I3329" s="22" t="s">
        <v>6711</v>
      </c>
      <c r="J3329" s="24">
        <v>3912</v>
      </c>
      <c r="K3329" s="58">
        <f t="shared" si="142"/>
        <v>3912</v>
      </c>
    </row>
    <row r="3330" spans="2:11" s="1" customFormat="1" ht="89.1" hidden="1" customHeight="1" outlineLevel="4" x14ac:dyDescent="0.2">
      <c r="B3330" s="34" t="s">
        <v>6749</v>
      </c>
      <c r="C3330" s="34"/>
      <c r="D3330" s="21"/>
      <c r="E3330" s="22" t="s">
        <v>6750</v>
      </c>
      <c r="F3330" s="22" t="s">
        <v>23</v>
      </c>
      <c r="G3330" s="22" t="s">
        <v>6711</v>
      </c>
      <c r="H3330" s="22" t="s">
        <v>3345</v>
      </c>
      <c r="I3330" s="22" t="s">
        <v>6711</v>
      </c>
      <c r="J3330" s="24">
        <v>3688.8</v>
      </c>
      <c r="K3330" s="58">
        <f t="shared" si="142"/>
        <v>3688.8</v>
      </c>
    </row>
    <row r="3331" spans="2:11" s="1" customFormat="1" ht="89.1" hidden="1" customHeight="1" outlineLevel="4" x14ac:dyDescent="0.2">
      <c r="B3331" s="34" t="s">
        <v>6751</v>
      </c>
      <c r="C3331" s="34"/>
      <c r="D3331" s="21"/>
      <c r="E3331" s="22" t="s">
        <v>6752</v>
      </c>
      <c r="F3331" s="22" t="s">
        <v>23</v>
      </c>
      <c r="G3331" s="22" t="s">
        <v>6711</v>
      </c>
      <c r="H3331" s="22" t="s">
        <v>4444</v>
      </c>
      <c r="I3331" s="22" t="s">
        <v>6711</v>
      </c>
      <c r="J3331" s="24">
        <v>3810</v>
      </c>
      <c r="K3331" s="58">
        <f t="shared" si="142"/>
        <v>3810</v>
      </c>
    </row>
    <row r="3332" spans="2:11" s="1" customFormat="1" ht="89.1" hidden="1" customHeight="1" outlineLevel="4" x14ac:dyDescent="0.2">
      <c r="B3332" s="34" t="s">
        <v>6753</v>
      </c>
      <c r="C3332" s="34"/>
      <c r="D3332" s="21"/>
      <c r="E3332" s="22" t="s">
        <v>6754</v>
      </c>
      <c r="F3332" s="22" t="s">
        <v>23</v>
      </c>
      <c r="G3332" s="22" t="s">
        <v>1039</v>
      </c>
      <c r="H3332" s="22" t="s">
        <v>6718</v>
      </c>
      <c r="I3332" s="22" t="s">
        <v>1039</v>
      </c>
      <c r="J3332" s="23">
        <v>872.4</v>
      </c>
      <c r="K3332" s="58">
        <f t="shared" si="142"/>
        <v>872.4</v>
      </c>
    </row>
    <row r="3333" spans="2:11" s="1" customFormat="1" ht="89.1" hidden="1" customHeight="1" outlineLevel="4" x14ac:dyDescent="0.2">
      <c r="B3333" s="34" t="s">
        <v>6755</v>
      </c>
      <c r="C3333" s="34"/>
      <c r="D3333" s="21"/>
      <c r="E3333" s="22" t="s">
        <v>6756</v>
      </c>
      <c r="F3333" s="22" t="s">
        <v>23</v>
      </c>
      <c r="G3333" s="22" t="s">
        <v>1039</v>
      </c>
      <c r="H3333" s="22" t="s">
        <v>3345</v>
      </c>
      <c r="I3333" s="22" t="s">
        <v>1039</v>
      </c>
      <c r="J3333" s="24">
        <v>1648.8</v>
      </c>
      <c r="K3333" s="58">
        <f t="shared" si="142"/>
        <v>1648.8</v>
      </c>
    </row>
    <row r="3334" spans="2:11" s="1" customFormat="1" ht="89.1" hidden="1" customHeight="1" outlineLevel="4" x14ac:dyDescent="0.2">
      <c r="B3334" s="34" t="s">
        <v>6757</v>
      </c>
      <c r="C3334" s="34"/>
      <c r="D3334" s="21"/>
      <c r="E3334" s="22" t="s">
        <v>6758</v>
      </c>
      <c r="F3334" s="22" t="s">
        <v>23</v>
      </c>
      <c r="G3334" s="22" t="s">
        <v>5235</v>
      </c>
      <c r="H3334" s="22" t="s">
        <v>6718</v>
      </c>
      <c r="I3334" s="22" t="s">
        <v>5235</v>
      </c>
      <c r="J3334" s="23">
        <v>958.8</v>
      </c>
      <c r="K3334" s="58">
        <f t="shared" si="142"/>
        <v>958.8</v>
      </c>
    </row>
    <row r="3335" spans="2:11" s="1" customFormat="1" ht="89.1" hidden="1" customHeight="1" outlineLevel="4" x14ac:dyDescent="0.2">
      <c r="B3335" s="34" t="s">
        <v>6759</v>
      </c>
      <c r="C3335" s="34"/>
      <c r="D3335" s="21"/>
      <c r="E3335" s="22" t="s">
        <v>6760</v>
      </c>
      <c r="F3335" s="22" t="s">
        <v>23</v>
      </c>
      <c r="G3335" s="22" t="s">
        <v>5235</v>
      </c>
      <c r="H3335" s="22" t="s">
        <v>4444</v>
      </c>
      <c r="I3335" s="22" t="s">
        <v>5235</v>
      </c>
      <c r="J3335" s="24">
        <v>1732.8</v>
      </c>
      <c r="K3335" s="58">
        <f t="shared" si="142"/>
        <v>1732.8</v>
      </c>
    </row>
    <row r="3336" spans="2:11" s="1" customFormat="1" ht="89.1" hidden="1" customHeight="1" outlineLevel="2" x14ac:dyDescent="0.2">
      <c r="B3336" s="37" t="s">
        <v>6761</v>
      </c>
      <c r="C3336" s="37"/>
      <c r="D3336" s="26"/>
      <c r="E3336" s="16"/>
      <c r="F3336" s="16"/>
      <c r="G3336" s="16"/>
      <c r="H3336" s="16"/>
      <c r="I3336" s="16"/>
      <c r="J3336" s="17"/>
      <c r="K3336" s="56"/>
    </row>
    <row r="3337" spans="2:11" s="1" customFormat="1" ht="14.1" hidden="1" customHeight="1" outlineLevel="3" x14ac:dyDescent="0.2">
      <c r="B3337" s="35" t="s">
        <v>6762</v>
      </c>
      <c r="C3337" s="35"/>
      <c r="D3337" s="21"/>
      <c r="E3337" s="22" t="s">
        <v>6763</v>
      </c>
      <c r="F3337" s="22" t="s">
        <v>23</v>
      </c>
      <c r="G3337" s="22" t="s">
        <v>275</v>
      </c>
      <c r="H3337" s="22" t="s">
        <v>6764</v>
      </c>
      <c r="I3337" s="22" t="s">
        <v>463</v>
      </c>
      <c r="J3337" s="23">
        <v>160</v>
      </c>
      <c r="K3337" s="58">
        <f t="shared" ref="K3337:K3350" si="143">J3337*((100-$C$14-$C$16)/100)</f>
        <v>160</v>
      </c>
    </row>
    <row r="3338" spans="2:11" s="1" customFormat="1" ht="14.1" hidden="1" customHeight="1" outlineLevel="3" x14ac:dyDescent="0.2">
      <c r="B3338" s="35" t="s">
        <v>6765</v>
      </c>
      <c r="C3338" s="35"/>
      <c r="D3338" s="21"/>
      <c r="E3338" s="22" t="s">
        <v>6766</v>
      </c>
      <c r="F3338" s="22" t="s">
        <v>23</v>
      </c>
      <c r="G3338" s="22" t="s">
        <v>275</v>
      </c>
      <c r="H3338" s="22" t="s">
        <v>6764</v>
      </c>
      <c r="I3338" s="22" t="s">
        <v>463</v>
      </c>
      <c r="J3338" s="23">
        <v>207</v>
      </c>
      <c r="K3338" s="58">
        <f t="shared" si="143"/>
        <v>207</v>
      </c>
    </row>
    <row r="3339" spans="2:11" s="1" customFormat="1" ht="14.1" hidden="1" customHeight="1" outlineLevel="3" x14ac:dyDescent="0.2">
      <c r="B3339" s="35" t="s">
        <v>6767</v>
      </c>
      <c r="C3339" s="35"/>
      <c r="D3339" s="21"/>
      <c r="E3339" s="22" t="s">
        <v>6768</v>
      </c>
      <c r="F3339" s="22" t="s">
        <v>23</v>
      </c>
      <c r="G3339" s="22" t="s">
        <v>299</v>
      </c>
      <c r="H3339" s="22" t="s">
        <v>6764</v>
      </c>
      <c r="I3339" s="22" t="s">
        <v>463</v>
      </c>
      <c r="J3339" s="23">
        <v>221</v>
      </c>
      <c r="K3339" s="58">
        <f t="shared" si="143"/>
        <v>221</v>
      </c>
    </row>
    <row r="3340" spans="2:11" s="1" customFormat="1" ht="14.1" hidden="1" customHeight="1" outlineLevel="3" x14ac:dyDescent="0.2">
      <c r="B3340" s="35" t="s">
        <v>6769</v>
      </c>
      <c r="C3340" s="35"/>
      <c r="D3340" s="21"/>
      <c r="E3340" s="22" t="s">
        <v>6770</v>
      </c>
      <c r="F3340" s="22" t="s">
        <v>23</v>
      </c>
      <c r="G3340" s="22" t="s">
        <v>299</v>
      </c>
      <c r="H3340" s="22" t="s">
        <v>6764</v>
      </c>
      <c r="I3340" s="22" t="s">
        <v>463</v>
      </c>
      <c r="J3340" s="23">
        <v>293</v>
      </c>
      <c r="K3340" s="58">
        <f t="shared" si="143"/>
        <v>293</v>
      </c>
    </row>
    <row r="3341" spans="2:11" s="1" customFormat="1" ht="14.1" hidden="1" customHeight="1" outlineLevel="3" x14ac:dyDescent="0.2">
      <c r="B3341" s="35" t="s">
        <v>6771</v>
      </c>
      <c r="C3341" s="35"/>
      <c r="D3341" s="21"/>
      <c r="E3341" s="22" t="s">
        <v>6772</v>
      </c>
      <c r="F3341" s="22" t="s">
        <v>23</v>
      </c>
      <c r="G3341" s="22" t="s">
        <v>258</v>
      </c>
      <c r="H3341" s="22" t="s">
        <v>6764</v>
      </c>
      <c r="I3341" s="22" t="s">
        <v>463</v>
      </c>
      <c r="J3341" s="23">
        <v>249</v>
      </c>
      <c r="K3341" s="58">
        <f t="shared" si="143"/>
        <v>249</v>
      </c>
    </row>
    <row r="3342" spans="2:11" s="1" customFormat="1" ht="14.1" hidden="1" customHeight="1" outlineLevel="3" x14ac:dyDescent="0.2">
      <c r="B3342" s="35" t="s">
        <v>6773</v>
      </c>
      <c r="C3342" s="35"/>
      <c r="D3342" s="21"/>
      <c r="E3342" s="22" t="s">
        <v>6774</v>
      </c>
      <c r="F3342" s="22" t="s">
        <v>23</v>
      </c>
      <c r="G3342" s="22" t="s">
        <v>258</v>
      </c>
      <c r="H3342" s="22" t="s">
        <v>6764</v>
      </c>
      <c r="I3342" s="22" t="s">
        <v>463</v>
      </c>
      <c r="J3342" s="23">
        <v>339</v>
      </c>
      <c r="K3342" s="58">
        <f t="shared" si="143"/>
        <v>339</v>
      </c>
    </row>
    <row r="3343" spans="2:11" s="1" customFormat="1" ht="14.1" hidden="1" customHeight="1" outlineLevel="3" x14ac:dyDescent="0.2">
      <c r="B3343" s="35" t="s">
        <v>6775</v>
      </c>
      <c r="C3343" s="35"/>
      <c r="D3343" s="21"/>
      <c r="E3343" s="22" t="s">
        <v>6776</v>
      </c>
      <c r="F3343" s="22" t="s">
        <v>23</v>
      </c>
      <c r="G3343" s="22" t="s">
        <v>296</v>
      </c>
      <c r="H3343" s="22" t="s">
        <v>6764</v>
      </c>
      <c r="I3343" s="22" t="s">
        <v>463</v>
      </c>
      <c r="J3343" s="23">
        <v>372</v>
      </c>
      <c r="K3343" s="58">
        <f t="shared" si="143"/>
        <v>372</v>
      </c>
    </row>
    <row r="3344" spans="2:11" s="1" customFormat="1" ht="14.1" hidden="1" customHeight="1" outlineLevel="3" x14ac:dyDescent="0.2">
      <c r="B3344" s="35" t="s">
        <v>6777</v>
      </c>
      <c r="C3344" s="35"/>
      <c r="D3344" s="21"/>
      <c r="E3344" s="22" t="s">
        <v>6778</v>
      </c>
      <c r="F3344" s="22" t="s">
        <v>23</v>
      </c>
      <c r="G3344" s="22" t="s">
        <v>296</v>
      </c>
      <c r="H3344" s="22" t="s">
        <v>6764</v>
      </c>
      <c r="I3344" s="22" t="s">
        <v>463</v>
      </c>
      <c r="J3344" s="23">
        <v>506</v>
      </c>
      <c r="K3344" s="58">
        <f t="shared" si="143"/>
        <v>506</v>
      </c>
    </row>
    <row r="3345" spans="2:11" s="1" customFormat="1" ht="14.1" hidden="1" customHeight="1" outlineLevel="3" x14ac:dyDescent="0.2">
      <c r="B3345" s="35" t="s">
        <v>6779</v>
      </c>
      <c r="C3345" s="35"/>
      <c r="D3345" s="21"/>
      <c r="E3345" s="22" t="s">
        <v>6780</v>
      </c>
      <c r="F3345" s="22" t="s">
        <v>23</v>
      </c>
      <c r="G3345" s="22" t="s">
        <v>321</v>
      </c>
      <c r="H3345" s="22" t="s">
        <v>6781</v>
      </c>
      <c r="I3345" s="22" t="s">
        <v>463</v>
      </c>
      <c r="J3345" s="23">
        <v>725</v>
      </c>
      <c r="K3345" s="58">
        <f t="shared" si="143"/>
        <v>725</v>
      </c>
    </row>
    <row r="3346" spans="2:11" s="1" customFormat="1" ht="14.1" hidden="1" customHeight="1" outlineLevel="3" x14ac:dyDescent="0.2">
      <c r="B3346" s="35" t="s">
        <v>6782</v>
      </c>
      <c r="C3346" s="35"/>
      <c r="D3346" s="21"/>
      <c r="E3346" s="22" t="s">
        <v>6783</v>
      </c>
      <c r="F3346" s="22" t="s">
        <v>23</v>
      </c>
      <c r="G3346" s="22" t="s">
        <v>3345</v>
      </c>
      <c r="H3346" s="22" t="s">
        <v>6764</v>
      </c>
      <c r="I3346" s="22" t="s">
        <v>463</v>
      </c>
      <c r="J3346" s="23">
        <v>105</v>
      </c>
      <c r="K3346" s="58">
        <f t="shared" si="143"/>
        <v>105</v>
      </c>
    </row>
    <row r="3347" spans="2:11" s="1" customFormat="1" ht="14.1" hidden="1" customHeight="1" outlineLevel="3" x14ac:dyDescent="0.2">
      <c r="B3347" s="35" t="s">
        <v>6784</v>
      </c>
      <c r="C3347" s="35"/>
      <c r="D3347" s="21"/>
      <c r="E3347" s="22" t="s">
        <v>6785</v>
      </c>
      <c r="F3347" s="22" t="s">
        <v>23</v>
      </c>
      <c r="G3347" s="22" t="s">
        <v>3345</v>
      </c>
      <c r="H3347" s="22" t="s">
        <v>6764</v>
      </c>
      <c r="I3347" s="22" t="s">
        <v>463</v>
      </c>
      <c r="J3347" s="23">
        <v>130</v>
      </c>
      <c r="K3347" s="58">
        <f t="shared" si="143"/>
        <v>130</v>
      </c>
    </row>
    <row r="3348" spans="2:11" s="1" customFormat="1" ht="14.1" hidden="1" customHeight="1" outlineLevel="3" x14ac:dyDescent="0.2">
      <c r="B3348" s="35" t="s">
        <v>6786</v>
      </c>
      <c r="C3348" s="35"/>
      <c r="D3348" s="21"/>
      <c r="E3348" s="22" t="s">
        <v>6787</v>
      </c>
      <c r="F3348" s="22" t="s">
        <v>23</v>
      </c>
      <c r="G3348" s="22" t="s">
        <v>347</v>
      </c>
      <c r="H3348" s="22" t="s">
        <v>6781</v>
      </c>
      <c r="I3348" s="22" t="s">
        <v>463</v>
      </c>
      <c r="J3348" s="23">
        <v>977</v>
      </c>
      <c r="K3348" s="58">
        <f t="shared" si="143"/>
        <v>977</v>
      </c>
    </row>
    <row r="3349" spans="2:11" s="1" customFormat="1" ht="14.1" hidden="1" customHeight="1" outlineLevel="3" x14ac:dyDescent="0.2">
      <c r="B3349" s="35" t="s">
        <v>6788</v>
      </c>
      <c r="C3349" s="35"/>
      <c r="D3349" s="21"/>
      <c r="E3349" s="22" t="s">
        <v>6789</v>
      </c>
      <c r="F3349" s="22" t="s">
        <v>23</v>
      </c>
      <c r="G3349" s="22" t="s">
        <v>374</v>
      </c>
      <c r="H3349" s="22" t="s">
        <v>6781</v>
      </c>
      <c r="I3349" s="22" t="s">
        <v>463</v>
      </c>
      <c r="J3349" s="24">
        <v>1148</v>
      </c>
      <c r="K3349" s="58">
        <f t="shared" si="143"/>
        <v>1148</v>
      </c>
    </row>
    <row r="3350" spans="2:11" s="1" customFormat="1" ht="14.1" hidden="1" customHeight="1" outlineLevel="3" x14ac:dyDescent="0.2">
      <c r="B3350" s="35" t="s">
        <v>6790</v>
      </c>
      <c r="C3350" s="35"/>
      <c r="D3350" s="21"/>
      <c r="E3350" s="22" t="s">
        <v>6791</v>
      </c>
      <c r="F3350" s="22" t="s">
        <v>23</v>
      </c>
      <c r="G3350" s="22" t="s">
        <v>4444</v>
      </c>
      <c r="H3350" s="22" t="s">
        <v>6764</v>
      </c>
      <c r="I3350" s="22" t="s">
        <v>463</v>
      </c>
      <c r="J3350" s="23">
        <v>175</v>
      </c>
      <c r="K3350" s="58">
        <f t="shared" si="143"/>
        <v>175</v>
      </c>
    </row>
    <row r="3351" spans="2:11" ht="12" hidden="1" customHeight="1" outlineLevel="2" x14ac:dyDescent="0.2">
      <c r="B3351" s="33" t="s">
        <v>6792</v>
      </c>
      <c r="C3351" s="33"/>
      <c r="D3351" s="15"/>
      <c r="E3351" s="16"/>
      <c r="F3351" s="16"/>
      <c r="G3351" s="16"/>
      <c r="H3351" s="16"/>
      <c r="I3351" s="16"/>
      <c r="J3351" s="17"/>
      <c r="K3351" s="56"/>
    </row>
    <row r="3352" spans="2:11" s="1" customFormat="1" ht="89.1" hidden="1" customHeight="1" outlineLevel="3" x14ac:dyDescent="0.2">
      <c r="B3352" s="40" t="s">
        <v>6793</v>
      </c>
      <c r="C3352" s="40"/>
      <c r="D3352" s="27"/>
      <c r="E3352" s="19"/>
      <c r="F3352" s="19"/>
      <c r="G3352" s="19"/>
      <c r="H3352" s="19"/>
      <c r="I3352" s="19"/>
      <c r="J3352" s="20"/>
      <c r="K3352" s="57"/>
    </row>
    <row r="3353" spans="2:11" s="1" customFormat="1" ht="14.1" hidden="1" customHeight="1" outlineLevel="4" x14ac:dyDescent="0.2">
      <c r="B3353" s="35" t="s">
        <v>6794</v>
      </c>
      <c r="C3353" s="35"/>
      <c r="D3353" s="21"/>
      <c r="E3353" s="22" t="s">
        <v>6795</v>
      </c>
      <c r="F3353" s="22" t="s">
        <v>23</v>
      </c>
      <c r="G3353" s="22" t="s">
        <v>275</v>
      </c>
      <c r="H3353" s="22" t="s">
        <v>3345</v>
      </c>
      <c r="I3353" s="22" t="s">
        <v>463</v>
      </c>
      <c r="J3353" s="23">
        <v>274</v>
      </c>
      <c r="K3353" s="58">
        <f>J3353*((100-$C$14-$C$16)/100)</f>
        <v>274</v>
      </c>
    </row>
    <row r="3354" spans="2:11" s="1" customFormat="1" ht="14.1" hidden="1" customHeight="1" outlineLevel="4" x14ac:dyDescent="0.2">
      <c r="B3354" s="35" t="s">
        <v>6796</v>
      </c>
      <c r="C3354" s="35"/>
      <c r="D3354" s="21"/>
      <c r="E3354" s="22" t="s">
        <v>6797</v>
      </c>
      <c r="F3354" s="22" t="s">
        <v>23</v>
      </c>
      <c r="G3354" s="22" t="s">
        <v>299</v>
      </c>
      <c r="H3354" s="22" t="s">
        <v>3345</v>
      </c>
      <c r="I3354" s="22" t="s">
        <v>463</v>
      </c>
      <c r="J3354" s="23">
        <v>332</v>
      </c>
      <c r="K3354" s="58">
        <f>J3354*((100-$C$14-$C$16)/100)</f>
        <v>332</v>
      </c>
    </row>
    <row r="3355" spans="2:11" s="1" customFormat="1" ht="14.1" hidden="1" customHeight="1" outlineLevel="4" x14ac:dyDescent="0.2">
      <c r="B3355" s="35" t="s">
        <v>6798</v>
      </c>
      <c r="C3355" s="35"/>
      <c r="D3355" s="21"/>
      <c r="E3355" s="22" t="s">
        <v>6799</v>
      </c>
      <c r="F3355" s="22" t="s">
        <v>23</v>
      </c>
      <c r="G3355" s="22" t="s">
        <v>258</v>
      </c>
      <c r="H3355" s="22" t="s">
        <v>3345</v>
      </c>
      <c r="I3355" s="22" t="s">
        <v>463</v>
      </c>
      <c r="J3355" s="23">
        <v>408</v>
      </c>
      <c r="K3355" s="58">
        <f>J3355*((100-$C$14-$C$16)/100)</f>
        <v>408</v>
      </c>
    </row>
    <row r="3356" spans="2:11" s="1" customFormat="1" ht="14.1" hidden="1" customHeight="1" outlineLevel="4" x14ac:dyDescent="0.2">
      <c r="B3356" s="35" t="s">
        <v>6800</v>
      </c>
      <c r="C3356" s="35"/>
      <c r="D3356" s="21"/>
      <c r="E3356" s="22" t="s">
        <v>6801</v>
      </c>
      <c r="F3356" s="22" t="s">
        <v>23</v>
      </c>
      <c r="G3356" s="22" t="s">
        <v>296</v>
      </c>
      <c r="H3356" s="22" t="s">
        <v>3345</v>
      </c>
      <c r="I3356" s="22" t="s">
        <v>463</v>
      </c>
      <c r="J3356" s="23">
        <v>506</v>
      </c>
      <c r="K3356" s="58">
        <f>J3356*((100-$C$14-$C$16)/100)</f>
        <v>506</v>
      </c>
    </row>
    <row r="3357" spans="2:11" s="1" customFormat="1" ht="14.1" hidden="1" customHeight="1" outlineLevel="4" x14ac:dyDescent="0.2">
      <c r="B3357" s="35" t="s">
        <v>6802</v>
      </c>
      <c r="C3357" s="35"/>
      <c r="D3357" s="21"/>
      <c r="E3357" s="22" t="s">
        <v>6803</v>
      </c>
      <c r="F3357" s="22" t="s">
        <v>23</v>
      </c>
      <c r="G3357" s="22" t="s">
        <v>3345</v>
      </c>
      <c r="H3357" s="22" t="s">
        <v>3345</v>
      </c>
      <c r="I3357" s="22" t="s">
        <v>463</v>
      </c>
      <c r="J3357" s="23">
        <v>211</v>
      </c>
      <c r="K3357" s="58">
        <f>J3357*((100-$C$14-$C$16)/100)</f>
        <v>211</v>
      </c>
    </row>
    <row r="3358" spans="2:11" s="1" customFormat="1" ht="89.1" hidden="1" customHeight="1" outlineLevel="3" x14ac:dyDescent="0.2">
      <c r="B3358" s="40" t="s">
        <v>6804</v>
      </c>
      <c r="C3358" s="40"/>
      <c r="D3358" s="27"/>
      <c r="E3358" s="19"/>
      <c r="F3358" s="19"/>
      <c r="G3358" s="19"/>
      <c r="H3358" s="19"/>
      <c r="I3358" s="19"/>
      <c r="J3358" s="20"/>
      <c r="K3358" s="57"/>
    </row>
    <row r="3359" spans="2:11" s="1" customFormat="1" ht="14.1" hidden="1" customHeight="1" outlineLevel="4" x14ac:dyDescent="0.2">
      <c r="B3359" s="35" t="s">
        <v>6805</v>
      </c>
      <c r="C3359" s="35"/>
      <c r="D3359" s="21"/>
      <c r="E3359" s="22" t="s">
        <v>6806</v>
      </c>
      <c r="F3359" s="22" t="s">
        <v>23</v>
      </c>
      <c r="G3359" s="22" t="s">
        <v>275</v>
      </c>
      <c r="H3359" s="22" t="s">
        <v>3345</v>
      </c>
      <c r="I3359" s="22" t="s">
        <v>463</v>
      </c>
      <c r="J3359" s="23">
        <v>274</v>
      </c>
      <c r="K3359" s="58">
        <f>J3359*((100-$C$14-$C$16)/100)</f>
        <v>274</v>
      </c>
    </row>
    <row r="3360" spans="2:11" s="1" customFormat="1" ht="14.1" hidden="1" customHeight="1" outlineLevel="4" x14ac:dyDescent="0.2">
      <c r="B3360" s="35" t="s">
        <v>6807</v>
      </c>
      <c r="C3360" s="35"/>
      <c r="D3360" s="21"/>
      <c r="E3360" s="22" t="s">
        <v>6808</v>
      </c>
      <c r="F3360" s="22" t="s">
        <v>23</v>
      </c>
      <c r="G3360" s="22" t="s">
        <v>299</v>
      </c>
      <c r="H3360" s="22" t="s">
        <v>3345</v>
      </c>
      <c r="I3360" s="22" t="s">
        <v>463</v>
      </c>
      <c r="J3360" s="23">
        <v>332</v>
      </c>
      <c r="K3360" s="58">
        <f>J3360*((100-$C$14-$C$16)/100)</f>
        <v>332</v>
      </c>
    </row>
    <row r="3361" spans="2:11" s="1" customFormat="1" ht="14.1" hidden="1" customHeight="1" outlineLevel="4" x14ac:dyDescent="0.2">
      <c r="B3361" s="35" t="s">
        <v>6809</v>
      </c>
      <c r="C3361" s="35"/>
      <c r="D3361" s="21"/>
      <c r="E3361" s="22" t="s">
        <v>6810</v>
      </c>
      <c r="F3361" s="22" t="s">
        <v>23</v>
      </c>
      <c r="G3361" s="22" t="s">
        <v>258</v>
      </c>
      <c r="H3361" s="22" t="s">
        <v>3345</v>
      </c>
      <c r="I3361" s="22" t="s">
        <v>463</v>
      </c>
      <c r="J3361" s="23">
        <v>408</v>
      </c>
      <c r="K3361" s="58">
        <f>J3361*((100-$C$14-$C$16)/100)</f>
        <v>408</v>
      </c>
    </row>
    <row r="3362" spans="2:11" s="1" customFormat="1" ht="14.1" hidden="1" customHeight="1" outlineLevel="4" x14ac:dyDescent="0.2">
      <c r="B3362" s="35" t="s">
        <v>6811</v>
      </c>
      <c r="C3362" s="35"/>
      <c r="D3362" s="21"/>
      <c r="E3362" s="22" t="s">
        <v>6812</v>
      </c>
      <c r="F3362" s="22" t="s">
        <v>23</v>
      </c>
      <c r="G3362" s="22" t="s">
        <v>296</v>
      </c>
      <c r="H3362" s="22" t="s">
        <v>3345</v>
      </c>
      <c r="I3362" s="22" t="s">
        <v>463</v>
      </c>
      <c r="J3362" s="23">
        <v>506</v>
      </c>
      <c r="K3362" s="58">
        <f>J3362*((100-$C$14-$C$16)/100)</f>
        <v>506</v>
      </c>
    </row>
    <row r="3363" spans="2:11" s="1" customFormat="1" ht="14.1" hidden="1" customHeight="1" outlineLevel="4" x14ac:dyDescent="0.2">
      <c r="B3363" s="35" t="s">
        <v>6813</v>
      </c>
      <c r="C3363" s="35"/>
      <c r="D3363" s="21"/>
      <c r="E3363" s="22" t="s">
        <v>6814</v>
      </c>
      <c r="F3363" s="22" t="s">
        <v>23</v>
      </c>
      <c r="G3363" s="22" t="s">
        <v>3345</v>
      </c>
      <c r="H3363" s="22" t="s">
        <v>3345</v>
      </c>
      <c r="I3363" s="22" t="s">
        <v>463</v>
      </c>
      <c r="J3363" s="23">
        <v>211</v>
      </c>
      <c r="K3363" s="58">
        <f>J3363*((100-$C$14-$C$16)/100)</f>
        <v>211</v>
      </c>
    </row>
    <row r="3364" spans="2:11" ht="12" hidden="1" customHeight="1" outlineLevel="2" x14ac:dyDescent="0.2">
      <c r="B3364" s="33" t="s">
        <v>6815</v>
      </c>
      <c r="C3364" s="33"/>
      <c r="D3364" s="15"/>
      <c r="E3364" s="16"/>
      <c r="F3364" s="16"/>
      <c r="G3364" s="16"/>
      <c r="H3364" s="16"/>
      <c r="I3364" s="16"/>
      <c r="J3364" s="17"/>
      <c r="K3364" s="56"/>
    </row>
    <row r="3365" spans="2:11" s="1" customFormat="1" ht="89.1" hidden="1" customHeight="1" outlineLevel="3" x14ac:dyDescent="0.2">
      <c r="B3365" s="40" t="s">
        <v>6816</v>
      </c>
      <c r="C3365" s="40"/>
      <c r="D3365" s="27"/>
      <c r="E3365" s="19"/>
      <c r="F3365" s="19"/>
      <c r="G3365" s="19"/>
      <c r="H3365" s="19"/>
      <c r="I3365" s="19"/>
      <c r="J3365" s="20"/>
      <c r="K3365" s="57"/>
    </row>
    <row r="3366" spans="2:11" s="1" customFormat="1" ht="14.1" hidden="1" customHeight="1" outlineLevel="4" x14ac:dyDescent="0.2">
      <c r="B3366" s="35" t="s">
        <v>6817</v>
      </c>
      <c r="C3366" s="35"/>
      <c r="D3366" s="21"/>
      <c r="E3366" s="22" t="s">
        <v>6818</v>
      </c>
      <c r="F3366" s="22" t="s">
        <v>23</v>
      </c>
      <c r="G3366" s="22" t="s">
        <v>275</v>
      </c>
      <c r="H3366" s="22" t="s">
        <v>275</v>
      </c>
      <c r="I3366" s="22" t="s">
        <v>463</v>
      </c>
      <c r="J3366" s="23">
        <v>485</v>
      </c>
      <c r="K3366" s="58">
        <f t="shared" ref="K3366:K3391" si="144">J3366*((100-$C$14-$C$16)/100)</f>
        <v>485</v>
      </c>
    </row>
    <row r="3367" spans="2:11" s="1" customFormat="1" ht="14.1" hidden="1" customHeight="1" outlineLevel="4" x14ac:dyDescent="0.2">
      <c r="B3367" s="35" t="s">
        <v>6819</v>
      </c>
      <c r="C3367" s="35"/>
      <c r="D3367" s="21"/>
      <c r="E3367" s="22" t="s">
        <v>6820</v>
      </c>
      <c r="F3367" s="22" t="s">
        <v>23</v>
      </c>
      <c r="G3367" s="22" t="s">
        <v>275</v>
      </c>
      <c r="H3367" s="22" t="s">
        <v>6718</v>
      </c>
      <c r="I3367" s="22" t="s">
        <v>463</v>
      </c>
      <c r="J3367" s="23">
        <v>368</v>
      </c>
      <c r="K3367" s="58">
        <f t="shared" si="144"/>
        <v>368</v>
      </c>
    </row>
    <row r="3368" spans="2:11" s="1" customFormat="1" ht="14.1" hidden="1" customHeight="1" outlineLevel="4" x14ac:dyDescent="0.2">
      <c r="B3368" s="35" t="s">
        <v>6821</v>
      </c>
      <c r="C3368" s="35"/>
      <c r="D3368" s="21"/>
      <c r="E3368" s="22" t="s">
        <v>6822</v>
      </c>
      <c r="F3368" s="22" t="s">
        <v>23</v>
      </c>
      <c r="G3368" s="22" t="s">
        <v>275</v>
      </c>
      <c r="H3368" s="22" t="s">
        <v>3345</v>
      </c>
      <c r="I3368" s="22" t="s">
        <v>463</v>
      </c>
      <c r="J3368" s="23">
        <v>354</v>
      </c>
      <c r="K3368" s="58">
        <f t="shared" si="144"/>
        <v>354</v>
      </c>
    </row>
    <row r="3369" spans="2:11" s="1" customFormat="1" ht="14.1" hidden="1" customHeight="1" outlineLevel="4" x14ac:dyDescent="0.2">
      <c r="B3369" s="35" t="s">
        <v>6823</v>
      </c>
      <c r="C3369" s="35"/>
      <c r="D3369" s="21"/>
      <c r="E3369" s="22" t="s">
        <v>6824</v>
      </c>
      <c r="F3369" s="22" t="s">
        <v>23</v>
      </c>
      <c r="G3369" s="22" t="s">
        <v>275</v>
      </c>
      <c r="H3369" s="22" t="s">
        <v>4444</v>
      </c>
      <c r="I3369" s="22" t="s">
        <v>463</v>
      </c>
      <c r="J3369" s="23">
        <v>429</v>
      </c>
      <c r="K3369" s="58">
        <f t="shared" si="144"/>
        <v>429</v>
      </c>
    </row>
    <row r="3370" spans="2:11" s="1" customFormat="1" ht="14.1" hidden="1" customHeight="1" outlineLevel="4" x14ac:dyDescent="0.2">
      <c r="B3370" s="35" t="s">
        <v>6825</v>
      </c>
      <c r="C3370" s="35"/>
      <c r="D3370" s="21"/>
      <c r="E3370" s="22" t="s">
        <v>6826</v>
      </c>
      <c r="F3370" s="22" t="s">
        <v>23</v>
      </c>
      <c r="G3370" s="22" t="s">
        <v>299</v>
      </c>
      <c r="H3370" s="22" t="s">
        <v>275</v>
      </c>
      <c r="I3370" s="22" t="s">
        <v>463</v>
      </c>
      <c r="J3370" s="23">
        <v>567</v>
      </c>
      <c r="K3370" s="58">
        <f t="shared" si="144"/>
        <v>567</v>
      </c>
    </row>
    <row r="3371" spans="2:11" s="1" customFormat="1" ht="14.1" hidden="1" customHeight="1" outlineLevel="4" x14ac:dyDescent="0.2">
      <c r="B3371" s="35" t="s">
        <v>6827</v>
      </c>
      <c r="C3371" s="35"/>
      <c r="D3371" s="21"/>
      <c r="E3371" s="22" t="s">
        <v>6828</v>
      </c>
      <c r="F3371" s="22" t="s">
        <v>23</v>
      </c>
      <c r="G3371" s="22" t="s">
        <v>299</v>
      </c>
      <c r="H3371" s="22" t="s">
        <v>3345</v>
      </c>
      <c r="I3371" s="22" t="s">
        <v>463</v>
      </c>
      <c r="J3371" s="23">
        <v>408</v>
      </c>
      <c r="K3371" s="58">
        <f t="shared" si="144"/>
        <v>408</v>
      </c>
    </row>
    <row r="3372" spans="2:11" s="1" customFormat="1" ht="14.1" hidden="1" customHeight="1" outlineLevel="4" x14ac:dyDescent="0.2">
      <c r="B3372" s="35" t="s">
        <v>6829</v>
      </c>
      <c r="C3372" s="35"/>
      <c r="D3372" s="21"/>
      <c r="E3372" s="22" t="s">
        <v>6830</v>
      </c>
      <c r="F3372" s="22" t="s">
        <v>23</v>
      </c>
      <c r="G3372" s="22" t="s">
        <v>299</v>
      </c>
      <c r="H3372" s="22" t="s">
        <v>4444</v>
      </c>
      <c r="I3372" s="22" t="s">
        <v>463</v>
      </c>
      <c r="J3372" s="23">
        <v>504</v>
      </c>
      <c r="K3372" s="58">
        <f t="shared" si="144"/>
        <v>504</v>
      </c>
    </row>
    <row r="3373" spans="2:11" s="1" customFormat="1" ht="14.1" hidden="1" customHeight="1" outlineLevel="4" x14ac:dyDescent="0.2">
      <c r="B3373" s="35" t="s">
        <v>6831</v>
      </c>
      <c r="C3373" s="35"/>
      <c r="D3373" s="21"/>
      <c r="E3373" s="22" t="s">
        <v>6832</v>
      </c>
      <c r="F3373" s="22" t="s">
        <v>23</v>
      </c>
      <c r="G3373" s="22" t="s">
        <v>258</v>
      </c>
      <c r="H3373" s="22" t="s">
        <v>275</v>
      </c>
      <c r="I3373" s="22" t="s">
        <v>463</v>
      </c>
      <c r="J3373" s="23">
        <v>680</v>
      </c>
      <c r="K3373" s="58">
        <f t="shared" si="144"/>
        <v>680</v>
      </c>
    </row>
    <row r="3374" spans="2:11" s="1" customFormat="1" ht="14.1" hidden="1" customHeight="1" outlineLevel="4" x14ac:dyDescent="0.2">
      <c r="B3374" s="35" t="s">
        <v>6833</v>
      </c>
      <c r="C3374" s="35"/>
      <c r="D3374" s="21"/>
      <c r="E3374" s="22" t="s">
        <v>6834</v>
      </c>
      <c r="F3374" s="22" t="s">
        <v>23</v>
      </c>
      <c r="G3374" s="22" t="s">
        <v>258</v>
      </c>
      <c r="H3374" s="22" t="s">
        <v>3345</v>
      </c>
      <c r="I3374" s="22" t="s">
        <v>463</v>
      </c>
      <c r="J3374" s="23">
        <v>522</v>
      </c>
      <c r="K3374" s="58">
        <f t="shared" si="144"/>
        <v>522</v>
      </c>
    </row>
    <row r="3375" spans="2:11" s="1" customFormat="1" ht="14.1" hidden="1" customHeight="1" outlineLevel="4" x14ac:dyDescent="0.2">
      <c r="B3375" s="35" t="s">
        <v>6835</v>
      </c>
      <c r="C3375" s="35"/>
      <c r="D3375" s="21"/>
      <c r="E3375" s="22" t="s">
        <v>6836</v>
      </c>
      <c r="F3375" s="22" t="s">
        <v>23</v>
      </c>
      <c r="G3375" s="22" t="s">
        <v>258</v>
      </c>
      <c r="H3375" s="22" t="s">
        <v>4444</v>
      </c>
      <c r="I3375" s="22" t="s">
        <v>463</v>
      </c>
      <c r="J3375" s="23">
        <v>605</v>
      </c>
      <c r="K3375" s="58">
        <f t="shared" si="144"/>
        <v>605</v>
      </c>
    </row>
    <row r="3376" spans="2:11" s="1" customFormat="1" ht="14.1" hidden="1" customHeight="1" outlineLevel="4" x14ac:dyDescent="0.2">
      <c r="B3376" s="35" t="s">
        <v>6837</v>
      </c>
      <c r="C3376" s="35"/>
      <c r="D3376" s="21"/>
      <c r="E3376" s="22" t="s">
        <v>6838</v>
      </c>
      <c r="F3376" s="22" t="s">
        <v>23</v>
      </c>
      <c r="G3376" s="22" t="s">
        <v>296</v>
      </c>
      <c r="H3376" s="22" t="s">
        <v>275</v>
      </c>
      <c r="I3376" s="22" t="s">
        <v>463</v>
      </c>
      <c r="J3376" s="23">
        <v>920</v>
      </c>
      <c r="K3376" s="58">
        <f t="shared" si="144"/>
        <v>920</v>
      </c>
    </row>
    <row r="3377" spans="2:11" s="1" customFormat="1" ht="14.1" hidden="1" customHeight="1" outlineLevel="4" x14ac:dyDescent="0.2">
      <c r="B3377" s="35" t="s">
        <v>6839</v>
      </c>
      <c r="C3377" s="35"/>
      <c r="D3377" s="21"/>
      <c r="E3377" s="22" t="s">
        <v>6840</v>
      </c>
      <c r="F3377" s="22" t="s">
        <v>23</v>
      </c>
      <c r="G3377" s="22" t="s">
        <v>296</v>
      </c>
      <c r="H3377" s="22" t="s">
        <v>3345</v>
      </c>
      <c r="I3377" s="22" t="s">
        <v>463</v>
      </c>
      <c r="J3377" s="23">
        <v>673</v>
      </c>
      <c r="K3377" s="58">
        <f t="shared" si="144"/>
        <v>673</v>
      </c>
    </row>
    <row r="3378" spans="2:11" s="1" customFormat="1" ht="14.1" hidden="1" customHeight="1" outlineLevel="4" x14ac:dyDescent="0.2">
      <c r="B3378" s="35" t="s">
        <v>6841</v>
      </c>
      <c r="C3378" s="35"/>
      <c r="D3378" s="21"/>
      <c r="E3378" s="22" t="s">
        <v>6842</v>
      </c>
      <c r="F3378" s="22" t="s">
        <v>23</v>
      </c>
      <c r="G3378" s="22" t="s">
        <v>296</v>
      </c>
      <c r="H3378" s="22" t="s">
        <v>4444</v>
      </c>
      <c r="I3378" s="22" t="s">
        <v>463</v>
      </c>
      <c r="J3378" s="23">
        <v>762</v>
      </c>
      <c r="K3378" s="58">
        <f t="shared" si="144"/>
        <v>762</v>
      </c>
    </row>
    <row r="3379" spans="2:11" s="1" customFormat="1" ht="14.1" hidden="1" customHeight="1" outlineLevel="4" x14ac:dyDescent="0.2">
      <c r="B3379" s="35" t="s">
        <v>6843</v>
      </c>
      <c r="C3379" s="35"/>
      <c r="D3379" s="21"/>
      <c r="E3379" s="22" t="s">
        <v>6844</v>
      </c>
      <c r="F3379" s="22" t="s">
        <v>23</v>
      </c>
      <c r="G3379" s="22" t="s">
        <v>321</v>
      </c>
      <c r="H3379" s="22" t="s">
        <v>275</v>
      </c>
      <c r="I3379" s="22" t="s">
        <v>463</v>
      </c>
      <c r="J3379" s="24">
        <v>1301</v>
      </c>
      <c r="K3379" s="58">
        <f t="shared" si="144"/>
        <v>1301</v>
      </c>
    </row>
    <row r="3380" spans="2:11" s="1" customFormat="1" ht="14.1" hidden="1" customHeight="1" outlineLevel="4" x14ac:dyDescent="0.2">
      <c r="B3380" s="35" t="s">
        <v>6845</v>
      </c>
      <c r="C3380" s="35"/>
      <c r="D3380" s="21"/>
      <c r="E3380" s="22" t="s">
        <v>6846</v>
      </c>
      <c r="F3380" s="22" t="s">
        <v>23</v>
      </c>
      <c r="G3380" s="22" t="s">
        <v>321</v>
      </c>
      <c r="H3380" s="22" t="s">
        <v>3345</v>
      </c>
      <c r="I3380" s="22" t="s">
        <v>463</v>
      </c>
      <c r="J3380" s="24">
        <v>1100</v>
      </c>
      <c r="K3380" s="58">
        <f t="shared" si="144"/>
        <v>1100</v>
      </c>
    </row>
    <row r="3381" spans="2:11" s="1" customFormat="1" ht="14.1" hidden="1" customHeight="1" outlineLevel="4" x14ac:dyDescent="0.2">
      <c r="B3381" s="35" t="s">
        <v>6847</v>
      </c>
      <c r="C3381" s="35"/>
      <c r="D3381" s="21"/>
      <c r="E3381" s="22" t="s">
        <v>6848</v>
      </c>
      <c r="F3381" s="22" t="s">
        <v>23</v>
      </c>
      <c r="G3381" s="22" t="s">
        <v>321</v>
      </c>
      <c r="H3381" s="22" t="s">
        <v>4444</v>
      </c>
      <c r="I3381" s="22" t="s">
        <v>463</v>
      </c>
      <c r="J3381" s="24">
        <v>1223</v>
      </c>
      <c r="K3381" s="58">
        <f t="shared" si="144"/>
        <v>1223</v>
      </c>
    </row>
    <row r="3382" spans="2:11" s="1" customFormat="1" ht="14.1" hidden="1" customHeight="1" outlineLevel="4" x14ac:dyDescent="0.2">
      <c r="B3382" s="35" t="s">
        <v>6849</v>
      </c>
      <c r="C3382" s="35"/>
      <c r="D3382" s="21"/>
      <c r="E3382" s="22" t="s">
        <v>6850</v>
      </c>
      <c r="F3382" s="22" t="s">
        <v>23</v>
      </c>
      <c r="G3382" s="22" t="s">
        <v>347</v>
      </c>
      <c r="H3382" s="22" t="s">
        <v>275</v>
      </c>
      <c r="I3382" s="22" t="s">
        <v>463</v>
      </c>
      <c r="J3382" s="24">
        <v>1525</v>
      </c>
      <c r="K3382" s="58">
        <f t="shared" si="144"/>
        <v>1525</v>
      </c>
    </row>
    <row r="3383" spans="2:11" s="1" customFormat="1" ht="14.1" hidden="1" customHeight="1" outlineLevel="4" x14ac:dyDescent="0.2">
      <c r="B3383" s="35" t="s">
        <v>6851</v>
      </c>
      <c r="C3383" s="35"/>
      <c r="D3383" s="21"/>
      <c r="E3383" s="22" t="s">
        <v>6852</v>
      </c>
      <c r="F3383" s="22" t="s">
        <v>23</v>
      </c>
      <c r="G3383" s="22" t="s">
        <v>347</v>
      </c>
      <c r="H3383" s="22" t="s">
        <v>3345</v>
      </c>
      <c r="I3383" s="22" t="s">
        <v>463</v>
      </c>
      <c r="J3383" s="24">
        <v>1300</v>
      </c>
      <c r="K3383" s="58">
        <f t="shared" si="144"/>
        <v>1300</v>
      </c>
    </row>
    <row r="3384" spans="2:11" s="1" customFormat="1" ht="14.1" hidden="1" customHeight="1" outlineLevel="4" x14ac:dyDescent="0.2">
      <c r="B3384" s="35" t="s">
        <v>6853</v>
      </c>
      <c r="C3384" s="35"/>
      <c r="D3384" s="21"/>
      <c r="E3384" s="22" t="s">
        <v>6854</v>
      </c>
      <c r="F3384" s="22" t="s">
        <v>23</v>
      </c>
      <c r="G3384" s="22" t="s">
        <v>347</v>
      </c>
      <c r="H3384" s="22" t="s">
        <v>4444</v>
      </c>
      <c r="I3384" s="22" t="s">
        <v>463</v>
      </c>
      <c r="J3384" s="24">
        <v>1458</v>
      </c>
      <c r="K3384" s="58">
        <f t="shared" si="144"/>
        <v>1458</v>
      </c>
    </row>
    <row r="3385" spans="2:11" s="1" customFormat="1" ht="14.1" hidden="1" customHeight="1" outlineLevel="4" x14ac:dyDescent="0.2">
      <c r="B3385" s="35" t="s">
        <v>6855</v>
      </c>
      <c r="C3385" s="35"/>
      <c r="D3385" s="21"/>
      <c r="E3385" s="22" t="s">
        <v>6856</v>
      </c>
      <c r="F3385" s="22" t="s">
        <v>23</v>
      </c>
      <c r="G3385" s="22" t="s">
        <v>3345</v>
      </c>
      <c r="H3385" s="22" t="s">
        <v>6718</v>
      </c>
      <c r="I3385" s="22" t="s">
        <v>463</v>
      </c>
      <c r="J3385" s="23">
        <v>192</v>
      </c>
      <c r="K3385" s="58">
        <f t="shared" si="144"/>
        <v>192</v>
      </c>
    </row>
    <row r="3386" spans="2:11" s="1" customFormat="1" ht="14.1" hidden="1" customHeight="1" outlineLevel="4" x14ac:dyDescent="0.2">
      <c r="B3386" s="35" t="s">
        <v>6857</v>
      </c>
      <c r="C3386" s="35"/>
      <c r="D3386" s="21"/>
      <c r="E3386" s="22" t="s">
        <v>6858</v>
      </c>
      <c r="F3386" s="22" t="s">
        <v>23</v>
      </c>
      <c r="G3386" s="22" t="s">
        <v>3345</v>
      </c>
      <c r="H3386" s="22" t="s">
        <v>3345</v>
      </c>
      <c r="I3386" s="22" t="s">
        <v>463</v>
      </c>
      <c r="J3386" s="23">
        <v>310</v>
      </c>
      <c r="K3386" s="58">
        <f t="shared" si="144"/>
        <v>310</v>
      </c>
    </row>
    <row r="3387" spans="2:11" s="1" customFormat="1" ht="14.1" hidden="1" customHeight="1" outlineLevel="4" x14ac:dyDescent="0.2">
      <c r="B3387" s="35" t="s">
        <v>6859</v>
      </c>
      <c r="C3387" s="35"/>
      <c r="D3387" s="21"/>
      <c r="E3387" s="22" t="s">
        <v>6860</v>
      </c>
      <c r="F3387" s="22" t="s">
        <v>23</v>
      </c>
      <c r="G3387" s="22" t="s">
        <v>374</v>
      </c>
      <c r="H3387" s="22" t="s">
        <v>275</v>
      </c>
      <c r="I3387" s="22" t="s">
        <v>463</v>
      </c>
      <c r="J3387" s="24">
        <v>1762</v>
      </c>
      <c r="K3387" s="58">
        <f t="shared" si="144"/>
        <v>1762</v>
      </c>
    </row>
    <row r="3388" spans="2:11" s="1" customFormat="1" ht="14.1" hidden="1" customHeight="1" outlineLevel="4" x14ac:dyDescent="0.2">
      <c r="B3388" s="35" t="s">
        <v>6861</v>
      </c>
      <c r="C3388" s="35"/>
      <c r="D3388" s="21"/>
      <c r="E3388" s="22" t="s">
        <v>6862</v>
      </c>
      <c r="F3388" s="22" t="s">
        <v>23</v>
      </c>
      <c r="G3388" s="22" t="s">
        <v>374</v>
      </c>
      <c r="H3388" s="22" t="s">
        <v>3345</v>
      </c>
      <c r="I3388" s="22" t="s">
        <v>463</v>
      </c>
      <c r="J3388" s="24">
        <v>1424</v>
      </c>
      <c r="K3388" s="58">
        <f t="shared" si="144"/>
        <v>1424</v>
      </c>
    </row>
    <row r="3389" spans="2:11" s="1" customFormat="1" ht="14.1" hidden="1" customHeight="1" outlineLevel="4" x14ac:dyDescent="0.2">
      <c r="B3389" s="35" t="s">
        <v>6863</v>
      </c>
      <c r="C3389" s="35"/>
      <c r="D3389" s="21"/>
      <c r="E3389" s="22" t="s">
        <v>6864</v>
      </c>
      <c r="F3389" s="22" t="s">
        <v>23</v>
      </c>
      <c r="G3389" s="22" t="s">
        <v>374</v>
      </c>
      <c r="H3389" s="22" t="s">
        <v>4444</v>
      </c>
      <c r="I3389" s="22" t="s">
        <v>463</v>
      </c>
      <c r="J3389" s="24">
        <v>1674</v>
      </c>
      <c r="K3389" s="58">
        <f t="shared" si="144"/>
        <v>1674</v>
      </c>
    </row>
    <row r="3390" spans="2:11" s="1" customFormat="1" ht="14.1" hidden="1" customHeight="1" outlineLevel="4" x14ac:dyDescent="0.2">
      <c r="B3390" s="35" t="s">
        <v>6865</v>
      </c>
      <c r="C3390" s="35"/>
      <c r="D3390" s="21"/>
      <c r="E3390" s="22" t="s">
        <v>6866</v>
      </c>
      <c r="F3390" s="22" t="s">
        <v>23</v>
      </c>
      <c r="G3390" s="22" t="s">
        <v>4444</v>
      </c>
      <c r="H3390" s="22" t="s">
        <v>6718</v>
      </c>
      <c r="I3390" s="22" t="s">
        <v>463</v>
      </c>
      <c r="J3390" s="23">
        <v>341</v>
      </c>
      <c r="K3390" s="58">
        <f t="shared" si="144"/>
        <v>341</v>
      </c>
    </row>
    <row r="3391" spans="2:11" s="1" customFormat="1" ht="14.1" hidden="1" customHeight="1" outlineLevel="4" x14ac:dyDescent="0.2">
      <c r="B3391" s="35" t="s">
        <v>6867</v>
      </c>
      <c r="C3391" s="35"/>
      <c r="D3391" s="21"/>
      <c r="E3391" s="22" t="s">
        <v>6868</v>
      </c>
      <c r="F3391" s="22" t="s">
        <v>23</v>
      </c>
      <c r="G3391" s="22" t="s">
        <v>4444</v>
      </c>
      <c r="H3391" s="22" t="s">
        <v>4444</v>
      </c>
      <c r="I3391" s="22" t="s">
        <v>463</v>
      </c>
      <c r="J3391" s="23">
        <v>393</v>
      </c>
      <c r="K3391" s="58">
        <f t="shared" si="144"/>
        <v>393</v>
      </c>
    </row>
    <row r="3392" spans="2:11" s="1" customFormat="1" ht="89.1" hidden="1" customHeight="1" outlineLevel="3" x14ac:dyDescent="0.2">
      <c r="B3392" s="40" t="s">
        <v>6869</v>
      </c>
      <c r="C3392" s="40"/>
      <c r="D3392" s="27"/>
      <c r="E3392" s="19"/>
      <c r="F3392" s="19"/>
      <c r="G3392" s="19"/>
      <c r="H3392" s="19"/>
      <c r="I3392" s="19"/>
      <c r="J3392" s="20"/>
      <c r="K3392" s="57"/>
    </row>
    <row r="3393" spans="2:11" s="1" customFormat="1" ht="14.1" hidden="1" customHeight="1" outlineLevel="4" x14ac:dyDescent="0.2">
      <c r="B3393" s="35" t="s">
        <v>6870</v>
      </c>
      <c r="C3393" s="35"/>
      <c r="D3393" s="21"/>
      <c r="E3393" s="22" t="s">
        <v>6871</v>
      </c>
      <c r="F3393" s="22" t="s">
        <v>23</v>
      </c>
      <c r="G3393" s="22" t="s">
        <v>275</v>
      </c>
      <c r="H3393" s="22" t="s">
        <v>275</v>
      </c>
      <c r="I3393" s="22" t="s">
        <v>463</v>
      </c>
      <c r="J3393" s="23">
        <v>485</v>
      </c>
      <c r="K3393" s="58">
        <f t="shared" ref="K3393:K3418" si="145">J3393*((100-$C$14-$C$16)/100)</f>
        <v>485</v>
      </c>
    </row>
    <row r="3394" spans="2:11" s="1" customFormat="1" ht="14.1" hidden="1" customHeight="1" outlineLevel="4" x14ac:dyDescent="0.2">
      <c r="B3394" s="35" t="s">
        <v>6872</v>
      </c>
      <c r="C3394" s="35"/>
      <c r="D3394" s="21"/>
      <c r="E3394" s="22" t="s">
        <v>6873</v>
      </c>
      <c r="F3394" s="22" t="s">
        <v>23</v>
      </c>
      <c r="G3394" s="22" t="s">
        <v>275</v>
      </c>
      <c r="H3394" s="22" t="s">
        <v>6718</v>
      </c>
      <c r="I3394" s="22" t="s">
        <v>463</v>
      </c>
      <c r="J3394" s="23">
        <v>368</v>
      </c>
      <c r="K3394" s="58">
        <f t="shared" si="145"/>
        <v>368</v>
      </c>
    </row>
    <row r="3395" spans="2:11" s="1" customFormat="1" ht="14.1" hidden="1" customHeight="1" outlineLevel="4" x14ac:dyDescent="0.2">
      <c r="B3395" s="35" t="s">
        <v>6874</v>
      </c>
      <c r="C3395" s="35"/>
      <c r="D3395" s="21"/>
      <c r="E3395" s="22" t="s">
        <v>6875</v>
      </c>
      <c r="F3395" s="22" t="s">
        <v>23</v>
      </c>
      <c r="G3395" s="22" t="s">
        <v>275</v>
      </c>
      <c r="H3395" s="22" t="s">
        <v>3345</v>
      </c>
      <c r="I3395" s="22" t="s">
        <v>463</v>
      </c>
      <c r="J3395" s="23">
        <v>354</v>
      </c>
      <c r="K3395" s="58">
        <f t="shared" si="145"/>
        <v>354</v>
      </c>
    </row>
    <row r="3396" spans="2:11" s="1" customFormat="1" ht="14.1" hidden="1" customHeight="1" outlineLevel="4" x14ac:dyDescent="0.2">
      <c r="B3396" s="35" t="s">
        <v>6876</v>
      </c>
      <c r="C3396" s="35"/>
      <c r="D3396" s="21"/>
      <c r="E3396" s="22" t="s">
        <v>6877</v>
      </c>
      <c r="F3396" s="22" t="s">
        <v>23</v>
      </c>
      <c r="G3396" s="22" t="s">
        <v>275</v>
      </c>
      <c r="H3396" s="22" t="s">
        <v>4444</v>
      </c>
      <c r="I3396" s="22" t="s">
        <v>463</v>
      </c>
      <c r="J3396" s="23">
        <v>429</v>
      </c>
      <c r="K3396" s="58">
        <f t="shared" si="145"/>
        <v>429</v>
      </c>
    </row>
    <row r="3397" spans="2:11" s="1" customFormat="1" ht="14.1" hidden="1" customHeight="1" outlineLevel="4" x14ac:dyDescent="0.2">
      <c r="B3397" s="35" t="s">
        <v>6878</v>
      </c>
      <c r="C3397" s="35"/>
      <c r="D3397" s="21"/>
      <c r="E3397" s="22" t="s">
        <v>6879</v>
      </c>
      <c r="F3397" s="22" t="s">
        <v>23</v>
      </c>
      <c r="G3397" s="22" t="s">
        <v>299</v>
      </c>
      <c r="H3397" s="22" t="s">
        <v>275</v>
      </c>
      <c r="I3397" s="22" t="s">
        <v>463</v>
      </c>
      <c r="J3397" s="23">
        <v>567</v>
      </c>
      <c r="K3397" s="58">
        <f t="shared" si="145"/>
        <v>567</v>
      </c>
    </row>
    <row r="3398" spans="2:11" s="1" customFormat="1" ht="14.1" hidden="1" customHeight="1" outlineLevel="4" x14ac:dyDescent="0.2">
      <c r="B3398" s="35" t="s">
        <v>6880</v>
      </c>
      <c r="C3398" s="35"/>
      <c r="D3398" s="21"/>
      <c r="E3398" s="22" t="s">
        <v>6881</v>
      </c>
      <c r="F3398" s="22" t="s">
        <v>23</v>
      </c>
      <c r="G3398" s="22" t="s">
        <v>299</v>
      </c>
      <c r="H3398" s="22" t="s">
        <v>3345</v>
      </c>
      <c r="I3398" s="22" t="s">
        <v>463</v>
      </c>
      <c r="J3398" s="23">
        <v>408</v>
      </c>
      <c r="K3398" s="58">
        <f t="shared" si="145"/>
        <v>408</v>
      </c>
    </row>
    <row r="3399" spans="2:11" s="1" customFormat="1" ht="14.1" hidden="1" customHeight="1" outlineLevel="4" x14ac:dyDescent="0.2">
      <c r="B3399" s="35" t="s">
        <v>6882</v>
      </c>
      <c r="C3399" s="35"/>
      <c r="D3399" s="21"/>
      <c r="E3399" s="22" t="s">
        <v>6883</v>
      </c>
      <c r="F3399" s="22" t="s">
        <v>23</v>
      </c>
      <c r="G3399" s="22" t="s">
        <v>299</v>
      </c>
      <c r="H3399" s="22" t="s">
        <v>4444</v>
      </c>
      <c r="I3399" s="22" t="s">
        <v>463</v>
      </c>
      <c r="J3399" s="23">
        <v>504</v>
      </c>
      <c r="K3399" s="58">
        <f t="shared" si="145"/>
        <v>504</v>
      </c>
    </row>
    <row r="3400" spans="2:11" s="1" customFormat="1" ht="14.1" hidden="1" customHeight="1" outlineLevel="4" x14ac:dyDescent="0.2">
      <c r="B3400" s="35" t="s">
        <v>6884</v>
      </c>
      <c r="C3400" s="35"/>
      <c r="D3400" s="21"/>
      <c r="E3400" s="22" t="s">
        <v>6885</v>
      </c>
      <c r="F3400" s="22" t="s">
        <v>23</v>
      </c>
      <c r="G3400" s="22" t="s">
        <v>258</v>
      </c>
      <c r="H3400" s="22" t="s">
        <v>275</v>
      </c>
      <c r="I3400" s="22" t="s">
        <v>463</v>
      </c>
      <c r="J3400" s="23">
        <v>680</v>
      </c>
      <c r="K3400" s="58">
        <f t="shared" si="145"/>
        <v>680</v>
      </c>
    </row>
    <row r="3401" spans="2:11" s="1" customFormat="1" ht="14.1" hidden="1" customHeight="1" outlineLevel="4" x14ac:dyDescent="0.2">
      <c r="B3401" s="35" t="s">
        <v>6886</v>
      </c>
      <c r="C3401" s="35"/>
      <c r="D3401" s="21"/>
      <c r="E3401" s="22" t="s">
        <v>6887</v>
      </c>
      <c r="F3401" s="22" t="s">
        <v>23</v>
      </c>
      <c r="G3401" s="22" t="s">
        <v>258</v>
      </c>
      <c r="H3401" s="22" t="s">
        <v>3345</v>
      </c>
      <c r="I3401" s="22" t="s">
        <v>463</v>
      </c>
      <c r="J3401" s="23">
        <v>522</v>
      </c>
      <c r="K3401" s="58">
        <f t="shared" si="145"/>
        <v>522</v>
      </c>
    </row>
    <row r="3402" spans="2:11" s="1" customFormat="1" ht="14.1" hidden="1" customHeight="1" outlineLevel="4" x14ac:dyDescent="0.2">
      <c r="B3402" s="35" t="s">
        <v>6888</v>
      </c>
      <c r="C3402" s="35"/>
      <c r="D3402" s="21"/>
      <c r="E3402" s="22" t="s">
        <v>6889</v>
      </c>
      <c r="F3402" s="22" t="s">
        <v>23</v>
      </c>
      <c r="G3402" s="22" t="s">
        <v>258</v>
      </c>
      <c r="H3402" s="22" t="s">
        <v>4444</v>
      </c>
      <c r="I3402" s="22" t="s">
        <v>463</v>
      </c>
      <c r="J3402" s="23">
        <v>605</v>
      </c>
      <c r="K3402" s="58">
        <f t="shared" si="145"/>
        <v>605</v>
      </c>
    </row>
    <row r="3403" spans="2:11" s="1" customFormat="1" ht="14.1" hidden="1" customHeight="1" outlineLevel="4" x14ac:dyDescent="0.2">
      <c r="B3403" s="35" t="s">
        <v>6890</v>
      </c>
      <c r="C3403" s="35"/>
      <c r="D3403" s="21"/>
      <c r="E3403" s="22" t="s">
        <v>6891</v>
      </c>
      <c r="F3403" s="22" t="s">
        <v>23</v>
      </c>
      <c r="G3403" s="22" t="s">
        <v>296</v>
      </c>
      <c r="H3403" s="22" t="s">
        <v>275</v>
      </c>
      <c r="I3403" s="22" t="s">
        <v>463</v>
      </c>
      <c r="J3403" s="23">
        <v>920</v>
      </c>
      <c r="K3403" s="58">
        <f t="shared" si="145"/>
        <v>920</v>
      </c>
    </row>
    <row r="3404" spans="2:11" s="1" customFormat="1" ht="14.1" hidden="1" customHeight="1" outlineLevel="4" x14ac:dyDescent="0.2">
      <c r="B3404" s="35" t="s">
        <v>6892</v>
      </c>
      <c r="C3404" s="35"/>
      <c r="D3404" s="21"/>
      <c r="E3404" s="22" t="s">
        <v>6893</v>
      </c>
      <c r="F3404" s="22" t="s">
        <v>23</v>
      </c>
      <c r="G3404" s="22" t="s">
        <v>296</v>
      </c>
      <c r="H3404" s="22" t="s">
        <v>3345</v>
      </c>
      <c r="I3404" s="22" t="s">
        <v>463</v>
      </c>
      <c r="J3404" s="23">
        <v>673</v>
      </c>
      <c r="K3404" s="58">
        <f t="shared" si="145"/>
        <v>673</v>
      </c>
    </row>
    <row r="3405" spans="2:11" s="1" customFormat="1" ht="14.1" hidden="1" customHeight="1" outlineLevel="4" x14ac:dyDescent="0.2">
      <c r="B3405" s="35" t="s">
        <v>6894</v>
      </c>
      <c r="C3405" s="35"/>
      <c r="D3405" s="21"/>
      <c r="E3405" s="22" t="s">
        <v>6895</v>
      </c>
      <c r="F3405" s="22" t="s">
        <v>23</v>
      </c>
      <c r="G3405" s="22" t="s">
        <v>296</v>
      </c>
      <c r="H3405" s="22" t="s">
        <v>4444</v>
      </c>
      <c r="I3405" s="22" t="s">
        <v>463</v>
      </c>
      <c r="J3405" s="23">
        <v>762</v>
      </c>
      <c r="K3405" s="58">
        <f t="shared" si="145"/>
        <v>762</v>
      </c>
    </row>
    <row r="3406" spans="2:11" s="1" customFormat="1" ht="14.1" hidden="1" customHeight="1" outlineLevel="4" x14ac:dyDescent="0.2">
      <c r="B3406" s="35" t="s">
        <v>6896</v>
      </c>
      <c r="C3406" s="35"/>
      <c r="D3406" s="21"/>
      <c r="E3406" s="22" t="s">
        <v>6897</v>
      </c>
      <c r="F3406" s="22" t="s">
        <v>23</v>
      </c>
      <c r="G3406" s="22" t="s">
        <v>321</v>
      </c>
      <c r="H3406" s="22" t="s">
        <v>275</v>
      </c>
      <c r="I3406" s="22" t="s">
        <v>463</v>
      </c>
      <c r="J3406" s="24">
        <v>1301</v>
      </c>
      <c r="K3406" s="58">
        <f t="shared" si="145"/>
        <v>1301</v>
      </c>
    </row>
    <row r="3407" spans="2:11" s="1" customFormat="1" ht="14.1" hidden="1" customHeight="1" outlineLevel="4" x14ac:dyDescent="0.2">
      <c r="B3407" s="35" t="s">
        <v>6898</v>
      </c>
      <c r="C3407" s="35"/>
      <c r="D3407" s="21"/>
      <c r="E3407" s="22" t="s">
        <v>6899</v>
      </c>
      <c r="F3407" s="22" t="s">
        <v>23</v>
      </c>
      <c r="G3407" s="22" t="s">
        <v>321</v>
      </c>
      <c r="H3407" s="22" t="s">
        <v>3345</v>
      </c>
      <c r="I3407" s="22" t="s">
        <v>463</v>
      </c>
      <c r="J3407" s="24">
        <v>1100</v>
      </c>
      <c r="K3407" s="58">
        <f t="shared" si="145"/>
        <v>1100</v>
      </c>
    </row>
    <row r="3408" spans="2:11" s="1" customFormat="1" ht="14.1" hidden="1" customHeight="1" outlineLevel="4" x14ac:dyDescent="0.2">
      <c r="B3408" s="35" t="s">
        <v>6900</v>
      </c>
      <c r="C3408" s="35"/>
      <c r="D3408" s="21"/>
      <c r="E3408" s="22" t="s">
        <v>6901</v>
      </c>
      <c r="F3408" s="22" t="s">
        <v>23</v>
      </c>
      <c r="G3408" s="22" t="s">
        <v>321</v>
      </c>
      <c r="H3408" s="22" t="s">
        <v>4444</v>
      </c>
      <c r="I3408" s="22" t="s">
        <v>463</v>
      </c>
      <c r="J3408" s="24">
        <v>1223</v>
      </c>
      <c r="K3408" s="58">
        <f t="shared" si="145"/>
        <v>1223</v>
      </c>
    </row>
    <row r="3409" spans="2:11" s="1" customFormat="1" ht="14.1" hidden="1" customHeight="1" outlineLevel="4" x14ac:dyDescent="0.2">
      <c r="B3409" s="35" t="s">
        <v>6902</v>
      </c>
      <c r="C3409" s="35"/>
      <c r="D3409" s="21"/>
      <c r="E3409" s="22" t="s">
        <v>6903</v>
      </c>
      <c r="F3409" s="22" t="s">
        <v>23</v>
      </c>
      <c r="G3409" s="22" t="s">
        <v>347</v>
      </c>
      <c r="H3409" s="22" t="s">
        <v>275</v>
      </c>
      <c r="I3409" s="22" t="s">
        <v>463</v>
      </c>
      <c r="J3409" s="24">
        <v>1525</v>
      </c>
      <c r="K3409" s="58">
        <f t="shared" si="145"/>
        <v>1525</v>
      </c>
    </row>
    <row r="3410" spans="2:11" s="1" customFormat="1" ht="14.1" hidden="1" customHeight="1" outlineLevel="4" x14ac:dyDescent="0.2">
      <c r="B3410" s="35" t="s">
        <v>6904</v>
      </c>
      <c r="C3410" s="35"/>
      <c r="D3410" s="21"/>
      <c r="E3410" s="22" t="s">
        <v>6905</v>
      </c>
      <c r="F3410" s="22" t="s">
        <v>23</v>
      </c>
      <c r="G3410" s="22" t="s">
        <v>347</v>
      </c>
      <c r="H3410" s="22" t="s">
        <v>3345</v>
      </c>
      <c r="I3410" s="22" t="s">
        <v>463</v>
      </c>
      <c r="J3410" s="24">
        <v>1300</v>
      </c>
      <c r="K3410" s="58">
        <f t="shared" si="145"/>
        <v>1300</v>
      </c>
    </row>
    <row r="3411" spans="2:11" s="1" customFormat="1" ht="14.1" hidden="1" customHeight="1" outlineLevel="4" x14ac:dyDescent="0.2">
      <c r="B3411" s="35" t="s">
        <v>6906</v>
      </c>
      <c r="C3411" s="35"/>
      <c r="D3411" s="21"/>
      <c r="E3411" s="22" t="s">
        <v>6907</v>
      </c>
      <c r="F3411" s="22" t="s">
        <v>23</v>
      </c>
      <c r="G3411" s="22" t="s">
        <v>347</v>
      </c>
      <c r="H3411" s="22" t="s">
        <v>4444</v>
      </c>
      <c r="I3411" s="22" t="s">
        <v>463</v>
      </c>
      <c r="J3411" s="24">
        <v>1458</v>
      </c>
      <c r="K3411" s="58">
        <f t="shared" si="145"/>
        <v>1458</v>
      </c>
    </row>
    <row r="3412" spans="2:11" s="1" customFormat="1" ht="14.1" hidden="1" customHeight="1" outlineLevel="4" x14ac:dyDescent="0.2">
      <c r="B3412" s="35" t="s">
        <v>6908</v>
      </c>
      <c r="C3412" s="35"/>
      <c r="D3412" s="21"/>
      <c r="E3412" s="22" t="s">
        <v>6909</v>
      </c>
      <c r="F3412" s="22" t="s">
        <v>23</v>
      </c>
      <c r="G3412" s="22" t="s">
        <v>3345</v>
      </c>
      <c r="H3412" s="22" t="s">
        <v>6718</v>
      </c>
      <c r="I3412" s="22" t="s">
        <v>463</v>
      </c>
      <c r="J3412" s="23">
        <v>192</v>
      </c>
      <c r="K3412" s="58">
        <f t="shared" si="145"/>
        <v>192</v>
      </c>
    </row>
    <row r="3413" spans="2:11" s="1" customFormat="1" ht="14.1" hidden="1" customHeight="1" outlineLevel="4" x14ac:dyDescent="0.2">
      <c r="B3413" s="35" t="s">
        <v>6910</v>
      </c>
      <c r="C3413" s="35"/>
      <c r="D3413" s="21"/>
      <c r="E3413" s="22" t="s">
        <v>6911</v>
      </c>
      <c r="F3413" s="22" t="s">
        <v>23</v>
      </c>
      <c r="G3413" s="22" t="s">
        <v>3345</v>
      </c>
      <c r="H3413" s="22" t="s">
        <v>3345</v>
      </c>
      <c r="I3413" s="22" t="s">
        <v>463</v>
      </c>
      <c r="J3413" s="23">
        <v>310</v>
      </c>
      <c r="K3413" s="58">
        <f t="shared" si="145"/>
        <v>310</v>
      </c>
    </row>
    <row r="3414" spans="2:11" s="1" customFormat="1" ht="14.1" hidden="1" customHeight="1" outlineLevel="4" x14ac:dyDescent="0.2">
      <c r="B3414" s="35" t="s">
        <v>6912</v>
      </c>
      <c r="C3414" s="35"/>
      <c r="D3414" s="21"/>
      <c r="E3414" s="22" t="s">
        <v>6913</v>
      </c>
      <c r="F3414" s="22" t="s">
        <v>23</v>
      </c>
      <c r="G3414" s="22" t="s">
        <v>374</v>
      </c>
      <c r="H3414" s="22" t="s">
        <v>275</v>
      </c>
      <c r="I3414" s="22" t="s">
        <v>463</v>
      </c>
      <c r="J3414" s="24">
        <v>1762</v>
      </c>
      <c r="K3414" s="58">
        <f t="shared" si="145"/>
        <v>1762</v>
      </c>
    </row>
    <row r="3415" spans="2:11" s="1" customFormat="1" ht="14.1" hidden="1" customHeight="1" outlineLevel="4" x14ac:dyDescent="0.2">
      <c r="B3415" s="35" t="s">
        <v>6914</v>
      </c>
      <c r="C3415" s="35"/>
      <c r="D3415" s="21"/>
      <c r="E3415" s="22" t="s">
        <v>6915</v>
      </c>
      <c r="F3415" s="22" t="s">
        <v>23</v>
      </c>
      <c r="G3415" s="22" t="s">
        <v>374</v>
      </c>
      <c r="H3415" s="22" t="s">
        <v>3345</v>
      </c>
      <c r="I3415" s="22" t="s">
        <v>463</v>
      </c>
      <c r="J3415" s="24">
        <v>1424</v>
      </c>
      <c r="K3415" s="58">
        <f t="shared" si="145"/>
        <v>1424</v>
      </c>
    </row>
    <row r="3416" spans="2:11" s="1" customFormat="1" ht="14.1" hidden="1" customHeight="1" outlineLevel="4" x14ac:dyDescent="0.2">
      <c r="B3416" s="35" t="s">
        <v>6916</v>
      </c>
      <c r="C3416" s="35"/>
      <c r="D3416" s="21"/>
      <c r="E3416" s="22" t="s">
        <v>6917</v>
      </c>
      <c r="F3416" s="22" t="s">
        <v>23</v>
      </c>
      <c r="G3416" s="22" t="s">
        <v>374</v>
      </c>
      <c r="H3416" s="22" t="s">
        <v>4444</v>
      </c>
      <c r="I3416" s="22" t="s">
        <v>463</v>
      </c>
      <c r="J3416" s="24">
        <v>1674</v>
      </c>
      <c r="K3416" s="58">
        <f t="shared" si="145"/>
        <v>1674</v>
      </c>
    </row>
    <row r="3417" spans="2:11" s="1" customFormat="1" ht="14.1" hidden="1" customHeight="1" outlineLevel="4" x14ac:dyDescent="0.2">
      <c r="B3417" s="35" t="s">
        <v>6918</v>
      </c>
      <c r="C3417" s="35"/>
      <c r="D3417" s="21"/>
      <c r="E3417" s="22" t="s">
        <v>6919</v>
      </c>
      <c r="F3417" s="22" t="s">
        <v>23</v>
      </c>
      <c r="G3417" s="22" t="s">
        <v>4444</v>
      </c>
      <c r="H3417" s="22" t="s">
        <v>6718</v>
      </c>
      <c r="I3417" s="22" t="s">
        <v>463</v>
      </c>
      <c r="J3417" s="23">
        <v>341</v>
      </c>
      <c r="K3417" s="58">
        <f t="shared" si="145"/>
        <v>341</v>
      </c>
    </row>
    <row r="3418" spans="2:11" s="1" customFormat="1" ht="14.1" hidden="1" customHeight="1" outlineLevel="4" x14ac:dyDescent="0.2">
      <c r="B3418" s="35" t="s">
        <v>6920</v>
      </c>
      <c r="C3418" s="35"/>
      <c r="D3418" s="21"/>
      <c r="E3418" s="22" t="s">
        <v>6921</v>
      </c>
      <c r="F3418" s="22" t="s">
        <v>23</v>
      </c>
      <c r="G3418" s="22" t="s">
        <v>4444</v>
      </c>
      <c r="H3418" s="22" t="s">
        <v>4444</v>
      </c>
      <c r="I3418" s="22" t="s">
        <v>463</v>
      </c>
      <c r="J3418" s="23">
        <v>393</v>
      </c>
      <c r="K3418" s="58">
        <f t="shared" si="145"/>
        <v>393</v>
      </c>
    </row>
    <row r="3419" spans="2:11" ht="12" customHeight="1" outlineLevel="1" collapsed="1" x14ac:dyDescent="0.2">
      <c r="B3419" s="36" t="s">
        <v>6922</v>
      </c>
      <c r="C3419" s="36"/>
      <c r="D3419" s="12"/>
      <c r="E3419" s="13"/>
      <c r="F3419" s="13"/>
      <c r="G3419" s="13"/>
      <c r="H3419" s="13"/>
      <c r="I3419" s="13"/>
      <c r="J3419" s="14"/>
      <c r="K3419" s="55"/>
    </row>
    <row r="3420" spans="2:11" s="1" customFormat="1" ht="14.1" hidden="1" customHeight="1" outlineLevel="2" x14ac:dyDescent="0.2">
      <c r="B3420" s="35" t="s">
        <v>6923</v>
      </c>
      <c r="C3420" s="35"/>
      <c r="D3420" s="21"/>
      <c r="E3420" s="22" t="s">
        <v>6924</v>
      </c>
      <c r="F3420" s="22" t="s">
        <v>6925</v>
      </c>
      <c r="G3420" s="22"/>
      <c r="H3420" s="22"/>
      <c r="I3420" s="22"/>
      <c r="J3420" s="23">
        <v>70</v>
      </c>
      <c r="K3420" s="58">
        <f t="shared" ref="K3420:K3439" si="146">J3420*((100-$C$16)/100)</f>
        <v>70</v>
      </c>
    </row>
    <row r="3421" spans="2:11" s="1" customFormat="1" ht="89.1" hidden="1" customHeight="1" outlineLevel="2" x14ac:dyDescent="0.2">
      <c r="B3421" s="34" t="s">
        <v>6926</v>
      </c>
      <c r="C3421" s="34"/>
      <c r="D3421" s="21"/>
      <c r="E3421" s="22" t="s">
        <v>6927</v>
      </c>
      <c r="F3421" s="22" t="s">
        <v>6925</v>
      </c>
      <c r="G3421" s="22"/>
      <c r="H3421" s="22"/>
      <c r="I3421" s="22"/>
      <c r="J3421" s="23">
        <v>83.2</v>
      </c>
      <c r="K3421" s="58">
        <f t="shared" si="146"/>
        <v>83.2</v>
      </c>
    </row>
    <row r="3422" spans="2:11" s="1" customFormat="1" ht="89.1" hidden="1" customHeight="1" outlineLevel="2" x14ac:dyDescent="0.2">
      <c r="B3422" s="34" t="s">
        <v>6928</v>
      </c>
      <c r="C3422" s="34"/>
      <c r="D3422" s="21"/>
      <c r="E3422" s="22" t="s">
        <v>6929</v>
      </c>
      <c r="F3422" s="22" t="s">
        <v>6925</v>
      </c>
      <c r="G3422" s="22"/>
      <c r="H3422" s="22"/>
      <c r="I3422" s="22"/>
      <c r="J3422" s="23">
        <v>116.49</v>
      </c>
      <c r="K3422" s="58">
        <f t="shared" si="146"/>
        <v>116.49</v>
      </c>
    </row>
    <row r="3423" spans="2:11" s="1" customFormat="1" ht="89.1" hidden="1" customHeight="1" outlineLevel="2" x14ac:dyDescent="0.2">
      <c r="B3423" s="34" t="s">
        <v>6930</v>
      </c>
      <c r="C3423" s="34"/>
      <c r="D3423" s="21"/>
      <c r="E3423" s="22" t="s">
        <v>6931</v>
      </c>
      <c r="F3423" s="22" t="s">
        <v>6925</v>
      </c>
      <c r="G3423" s="22"/>
      <c r="H3423" s="22"/>
      <c r="I3423" s="22"/>
      <c r="J3423" s="23">
        <v>116.63</v>
      </c>
      <c r="K3423" s="58">
        <f t="shared" si="146"/>
        <v>116.63</v>
      </c>
    </row>
    <row r="3424" spans="2:11" s="1" customFormat="1" ht="89.1" hidden="1" customHeight="1" outlineLevel="2" x14ac:dyDescent="0.2">
      <c r="B3424" s="34" t="s">
        <v>6932</v>
      </c>
      <c r="C3424" s="34"/>
      <c r="D3424" s="21"/>
      <c r="E3424" s="22" t="s">
        <v>6933</v>
      </c>
      <c r="F3424" s="22" t="s">
        <v>6925</v>
      </c>
      <c r="G3424" s="22"/>
      <c r="H3424" s="22"/>
      <c r="I3424" s="22"/>
      <c r="J3424" s="23">
        <v>66.56</v>
      </c>
      <c r="K3424" s="58">
        <f t="shared" si="146"/>
        <v>66.56</v>
      </c>
    </row>
    <row r="3425" spans="2:11" s="1" customFormat="1" ht="89.1" hidden="1" customHeight="1" outlineLevel="2" x14ac:dyDescent="0.2">
      <c r="B3425" s="34" t="s">
        <v>6934</v>
      </c>
      <c r="C3425" s="34"/>
      <c r="D3425" s="21"/>
      <c r="E3425" s="22" t="s">
        <v>6935</v>
      </c>
      <c r="F3425" s="22" t="s">
        <v>6925</v>
      </c>
      <c r="G3425" s="22"/>
      <c r="H3425" s="22"/>
      <c r="I3425" s="22"/>
      <c r="J3425" s="23">
        <v>52.96</v>
      </c>
      <c r="K3425" s="58">
        <f t="shared" si="146"/>
        <v>52.96</v>
      </c>
    </row>
    <row r="3426" spans="2:11" s="1" customFormat="1" ht="89.1" hidden="1" customHeight="1" outlineLevel="2" x14ac:dyDescent="0.2">
      <c r="B3426" s="34" t="s">
        <v>6936</v>
      </c>
      <c r="C3426" s="34"/>
      <c r="D3426" s="21"/>
      <c r="E3426" s="22" t="s">
        <v>6937</v>
      </c>
      <c r="F3426" s="22" t="s">
        <v>6925</v>
      </c>
      <c r="G3426" s="22"/>
      <c r="H3426" s="22"/>
      <c r="I3426" s="22"/>
      <c r="J3426" s="23">
        <v>52.96</v>
      </c>
      <c r="K3426" s="58">
        <f t="shared" si="146"/>
        <v>52.96</v>
      </c>
    </row>
    <row r="3427" spans="2:11" s="1" customFormat="1" ht="89.1" hidden="1" customHeight="1" outlineLevel="2" x14ac:dyDescent="0.2">
      <c r="B3427" s="34" t="s">
        <v>6938</v>
      </c>
      <c r="C3427" s="34"/>
      <c r="D3427" s="21"/>
      <c r="E3427" s="22" t="s">
        <v>6939</v>
      </c>
      <c r="F3427" s="22" t="s">
        <v>6925</v>
      </c>
      <c r="G3427" s="22"/>
      <c r="H3427" s="22"/>
      <c r="I3427" s="22"/>
      <c r="J3427" s="23">
        <v>990</v>
      </c>
      <c r="K3427" s="58">
        <f t="shared" si="146"/>
        <v>990</v>
      </c>
    </row>
    <row r="3428" spans="2:11" s="1" customFormat="1" ht="89.1" hidden="1" customHeight="1" outlineLevel="2" x14ac:dyDescent="0.2">
      <c r="B3428" s="34" t="s">
        <v>6940</v>
      </c>
      <c r="C3428" s="34"/>
      <c r="D3428" s="21"/>
      <c r="E3428" s="22" t="s">
        <v>6941</v>
      </c>
      <c r="F3428" s="22" t="s">
        <v>6925</v>
      </c>
      <c r="G3428" s="22"/>
      <c r="H3428" s="22"/>
      <c r="I3428" s="22"/>
      <c r="J3428" s="23">
        <v>15.14</v>
      </c>
      <c r="K3428" s="58">
        <f t="shared" si="146"/>
        <v>15.14</v>
      </c>
    </row>
    <row r="3429" spans="2:11" s="1" customFormat="1" ht="89.1" hidden="1" customHeight="1" outlineLevel="2" x14ac:dyDescent="0.2">
      <c r="B3429" s="34" t="s">
        <v>6942</v>
      </c>
      <c r="C3429" s="34"/>
      <c r="D3429" s="21"/>
      <c r="E3429" s="22" t="s">
        <v>6943</v>
      </c>
      <c r="F3429" s="22" t="s">
        <v>6925</v>
      </c>
      <c r="G3429" s="22"/>
      <c r="H3429" s="22"/>
      <c r="I3429" s="22"/>
      <c r="J3429" s="23">
        <v>15.14</v>
      </c>
      <c r="K3429" s="58">
        <f t="shared" si="146"/>
        <v>15.14</v>
      </c>
    </row>
    <row r="3430" spans="2:11" s="1" customFormat="1" ht="89.1" hidden="1" customHeight="1" outlineLevel="2" x14ac:dyDescent="0.2">
      <c r="B3430" s="34" t="s">
        <v>6944</v>
      </c>
      <c r="C3430" s="34"/>
      <c r="D3430" s="21"/>
      <c r="E3430" s="22" t="s">
        <v>6945</v>
      </c>
      <c r="F3430" s="22" t="s">
        <v>6925</v>
      </c>
      <c r="G3430" s="22"/>
      <c r="H3430" s="22"/>
      <c r="I3430" s="22"/>
      <c r="J3430" s="23">
        <v>22.87</v>
      </c>
      <c r="K3430" s="58">
        <f t="shared" si="146"/>
        <v>22.87</v>
      </c>
    </row>
    <row r="3431" spans="2:11" s="1" customFormat="1" ht="89.1" hidden="1" customHeight="1" outlineLevel="2" x14ac:dyDescent="0.2">
      <c r="B3431" s="34" t="s">
        <v>6946</v>
      </c>
      <c r="C3431" s="34"/>
      <c r="D3431" s="21"/>
      <c r="E3431" s="22" t="s">
        <v>6947</v>
      </c>
      <c r="F3431" s="22" t="s">
        <v>6948</v>
      </c>
      <c r="G3431" s="22"/>
      <c r="H3431" s="22"/>
      <c r="I3431" s="22"/>
      <c r="J3431" s="23">
        <v>3.03</v>
      </c>
      <c r="K3431" s="58">
        <f t="shared" si="146"/>
        <v>3.03</v>
      </c>
    </row>
    <row r="3432" spans="2:11" s="1" customFormat="1" ht="14.1" hidden="1" customHeight="1" outlineLevel="2" x14ac:dyDescent="0.2">
      <c r="B3432" s="35" t="s">
        <v>6949</v>
      </c>
      <c r="C3432" s="35"/>
      <c r="D3432" s="21"/>
      <c r="E3432" s="22" t="s">
        <v>6950</v>
      </c>
      <c r="F3432" s="22" t="s">
        <v>6925</v>
      </c>
      <c r="G3432" s="22"/>
      <c r="H3432" s="22"/>
      <c r="I3432" s="22"/>
      <c r="J3432" s="23">
        <v>44.1</v>
      </c>
      <c r="K3432" s="58">
        <f t="shared" si="146"/>
        <v>44.1</v>
      </c>
    </row>
    <row r="3433" spans="2:11" s="1" customFormat="1" ht="14.1" hidden="1" customHeight="1" outlineLevel="2" x14ac:dyDescent="0.2">
      <c r="B3433" s="35" t="s">
        <v>6951</v>
      </c>
      <c r="C3433" s="35"/>
      <c r="D3433" s="21"/>
      <c r="E3433" s="22" t="s">
        <v>6952</v>
      </c>
      <c r="F3433" s="22" t="s">
        <v>6925</v>
      </c>
      <c r="G3433" s="22"/>
      <c r="H3433" s="22"/>
      <c r="I3433" s="22"/>
      <c r="J3433" s="23">
        <v>150</v>
      </c>
      <c r="K3433" s="58">
        <f t="shared" si="146"/>
        <v>150</v>
      </c>
    </row>
    <row r="3434" spans="2:11" s="1" customFormat="1" ht="89.1" hidden="1" customHeight="1" outlineLevel="2" x14ac:dyDescent="0.2">
      <c r="B3434" s="34" t="s">
        <v>6953</v>
      </c>
      <c r="C3434" s="34"/>
      <c r="D3434" s="21"/>
      <c r="E3434" s="22" t="s">
        <v>6954</v>
      </c>
      <c r="F3434" s="22" t="s">
        <v>6948</v>
      </c>
      <c r="G3434" s="22"/>
      <c r="H3434" s="22"/>
      <c r="I3434" s="22"/>
      <c r="J3434" s="23">
        <v>10.58</v>
      </c>
      <c r="K3434" s="58">
        <f t="shared" si="146"/>
        <v>10.58</v>
      </c>
    </row>
    <row r="3435" spans="2:11" s="1" customFormat="1" ht="14.1" hidden="1" customHeight="1" outlineLevel="2" x14ac:dyDescent="0.2">
      <c r="B3435" s="35" t="s">
        <v>6955</v>
      </c>
      <c r="C3435" s="35"/>
      <c r="D3435" s="21"/>
      <c r="E3435" s="22" t="s">
        <v>6956</v>
      </c>
      <c r="F3435" s="22" t="s">
        <v>6948</v>
      </c>
      <c r="G3435" s="22"/>
      <c r="H3435" s="22"/>
      <c r="I3435" s="22"/>
      <c r="J3435" s="23">
        <v>100</v>
      </c>
      <c r="K3435" s="58">
        <f t="shared" si="146"/>
        <v>100</v>
      </c>
    </row>
    <row r="3436" spans="2:11" s="1" customFormat="1" ht="89.1" hidden="1" customHeight="1" outlineLevel="2" x14ac:dyDescent="0.2">
      <c r="B3436" s="34" t="s">
        <v>6957</v>
      </c>
      <c r="C3436" s="34"/>
      <c r="D3436" s="21"/>
      <c r="E3436" s="22" t="s">
        <v>6958</v>
      </c>
      <c r="F3436" s="22" t="s">
        <v>5208</v>
      </c>
      <c r="G3436" s="22"/>
      <c r="H3436" s="22"/>
      <c r="I3436" s="22"/>
      <c r="J3436" s="23">
        <v>254.1</v>
      </c>
      <c r="K3436" s="58">
        <f t="shared" si="146"/>
        <v>254.1</v>
      </c>
    </row>
    <row r="3437" spans="2:11" s="1" customFormat="1" ht="14.1" hidden="1" customHeight="1" outlineLevel="2" x14ac:dyDescent="0.2">
      <c r="B3437" s="35" t="s">
        <v>6959</v>
      </c>
      <c r="C3437" s="35"/>
      <c r="D3437" s="21"/>
      <c r="E3437" s="22" t="s">
        <v>6960</v>
      </c>
      <c r="F3437" s="22" t="s">
        <v>5208</v>
      </c>
      <c r="G3437" s="22"/>
      <c r="H3437" s="22"/>
      <c r="I3437" s="22"/>
      <c r="J3437" s="23">
        <v>50</v>
      </c>
      <c r="K3437" s="58">
        <f t="shared" si="146"/>
        <v>50</v>
      </c>
    </row>
    <row r="3438" spans="2:11" s="1" customFormat="1" ht="89.1" hidden="1" customHeight="1" outlineLevel="2" x14ac:dyDescent="0.2">
      <c r="B3438" s="34" t="s">
        <v>6961</v>
      </c>
      <c r="C3438" s="34"/>
      <c r="D3438" s="21"/>
      <c r="E3438" s="22" t="s">
        <v>6962</v>
      </c>
      <c r="F3438" s="22" t="s">
        <v>6948</v>
      </c>
      <c r="G3438" s="22"/>
      <c r="H3438" s="22"/>
      <c r="I3438" s="22"/>
      <c r="J3438" s="23">
        <v>22.71</v>
      </c>
      <c r="K3438" s="58">
        <f t="shared" si="146"/>
        <v>22.71</v>
      </c>
    </row>
    <row r="3439" spans="2:11" s="1" customFormat="1" ht="89.1" hidden="1" customHeight="1" outlineLevel="2" x14ac:dyDescent="0.2">
      <c r="B3439" s="34" t="s">
        <v>6963</v>
      </c>
      <c r="C3439" s="34"/>
      <c r="D3439" s="21"/>
      <c r="E3439" s="22" t="s">
        <v>6964</v>
      </c>
      <c r="F3439" s="22" t="s">
        <v>6965</v>
      </c>
      <c r="G3439" s="22"/>
      <c r="H3439" s="22"/>
      <c r="I3439" s="22"/>
      <c r="J3439" s="23">
        <v>31.76</v>
      </c>
      <c r="K3439" s="58">
        <f t="shared" si="146"/>
        <v>31.76</v>
      </c>
    </row>
    <row r="3440" spans="2:11" ht="12" customHeight="1" outlineLevel="1" collapsed="1" x14ac:dyDescent="0.2">
      <c r="B3440" s="36" t="s">
        <v>6966</v>
      </c>
      <c r="C3440" s="36"/>
      <c r="D3440" s="12"/>
      <c r="E3440" s="13"/>
      <c r="F3440" s="13"/>
      <c r="G3440" s="13"/>
      <c r="H3440" s="13"/>
      <c r="I3440" s="13"/>
      <c r="J3440" s="14"/>
      <c r="K3440" s="55"/>
    </row>
    <row r="3441" spans="2:11" ht="12" hidden="1" customHeight="1" outlineLevel="2" x14ac:dyDescent="0.2">
      <c r="B3441" s="33" t="s">
        <v>6967</v>
      </c>
      <c r="C3441" s="33"/>
      <c r="D3441" s="15"/>
      <c r="E3441" s="16"/>
      <c r="F3441" s="16"/>
      <c r="G3441" s="16"/>
      <c r="H3441" s="16"/>
      <c r="I3441" s="16"/>
      <c r="J3441" s="17"/>
      <c r="K3441" s="56"/>
    </row>
    <row r="3442" spans="2:11" s="1" customFormat="1" ht="89.1" hidden="1" customHeight="1" outlineLevel="3" x14ac:dyDescent="0.2">
      <c r="B3442" s="34" t="s">
        <v>6968</v>
      </c>
      <c r="C3442" s="34"/>
      <c r="D3442" s="21"/>
      <c r="E3442" s="22" t="s">
        <v>6969</v>
      </c>
      <c r="F3442" s="22" t="s">
        <v>160</v>
      </c>
      <c r="G3442" s="22"/>
      <c r="H3442" s="22"/>
      <c r="I3442" s="22"/>
      <c r="J3442" s="23">
        <v>785</v>
      </c>
      <c r="K3442" s="58">
        <f>J3442*((100-$C$15-$C$16)/100)</f>
        <v>785</v>
      </c>
    </row>
    <row r="3443" spans="2:11" ht="12" hidden="1" customHeight="1" outlineLevel="2" x14ac:dyDescent="0.2">
      <c r="B3443" s="33" t="s">
        <v>6970</v>
      </c>
      <c r="C3443" s="33"/>
      <c r="D3443" s="15"/>
      <c r="E3443" s="16"/>
      <c r="F3443" s="16"/>
      <c r="G3443" s="16"/>
      <c r="H3443" s="16"/>
      <c r="I3443" s="16"/>
      <c r="J3443" s="17"/>
      <c r="K3443" s="56"/>
    </row>
    <row r="3444" spans="2:11" s="1" customFormat="1" ht="89.1" hidden="1" customHeight="1" outlineLevel="3" x14ac:dyDescent="0.2">
      <c r="B3444" s="34" t="s">
        <v>6971</v>
      </c>
      <c r="C3444" s="34"/>
      <c r="D3444" s="21"/>
      <c r="E3444" s="22" t="s">
        <v>6972</v>
      </c>
      <c r="F3444" s="22" t="s">
        <v>6973</v>
      </c>
      <c r="G3444" s="22"/>
      <c r="H3444" s="22"/>
      <c r="I3444" s="22"/>
      <c r="J3444" s="23">
        <v>185</v>
      </c>
      <c r="K3444" s="58">
        <f t="shared" ref="K3444:K3461" si="147">J3444*((100-$C$15-$C$16)/100)</f>
        <v>185</v>
      </c>
    </row>
    <row r="3445" spans="2:11" s="1" customFormat="1" ht="89.1" hidden="1" customHeight="1" outlineLevel="3" x14ac:dyDescent="0.2">
      <c r="B3445" s="34" t="s">
        <v>6974</v>
      </c>
      <c r="C3445" s="34"/>
      <c r="D3445" s="21"/>
      <c r="E3445" s="22" t="s">
        <v>6975</v>
      </c>
      <c r="F3445" s="22" t="s">
        <v>23</v>
      </c>
      <c r="G3445" s="22"/>
      <c r="H3445" s="22"/>
      <c r="I3445" s="22"/>
      <c r="J3445" s="23">
        <v>155</v>
      </c>
      <c r="K3445" s="58">
        <f t="shared" si="147"/>
        <v>155</v>
      </c>
    </row>
    <row r="3446" spans="2:11" s="1" customFormat="1" ht="89.1" hidden="1" customHeight="1" outlineLevel="3" x14ac:dyDescent="0.2">
      <c r="B3446" s="34" t="s">
        <v>6976</v>
      </c>
      <c r="C3446" s="34"/>
      <c r="D3446" s="21"/>
      <c r="E3446" s="22" t="s">
        <v>6977</v>
      </c>
      <c r="F3446" s="22" t="s">
        <v>6978</v>
      </c>
      <c r="G3446" s="22" t="s">
        <v>1018</v>
      </c>
      <c r="H3446" s="22" t="s">
        <v>2790</v>
      </c>
      <c r="I3446" s="22" t="s">
        <v>5529</v>
      </c>
      <c r="J3446" s="23">
        <v>335</v>
      </c>
      <c r="K3446" s="58">
        <f t="shared" si="147"/>
        <v>335</v>
      </c>
    </row>
    <row r="3447" spans="2:11" s="1" customFormat="1" ht="89.1" hidden="1" customHeight="1" outlineLevel="3" x14ac:dyDescent="0.2">
      <c r="B3447" s="34" t="s">
        <v>6979</v>
      </c>
      <c r="C3447" s="34"/>
      <c r="D3447" s="21"/>
      <c r="E3447" s="22" t="s">
        <v>6980</v>
      </c>
      <c r="F3447" s="22" t="s">
        <v>6978</v>
      </c>
      <c r="G3447" s="22" t="s">
        <v>5887</v>
      </c>
      <c r="H3447" s="22" t="s">
        <v>6981</v>
      </c>
      <c r="I3447" s="22" t="s">
        <v>2802</v>
      </c>
      <c r="J3447" s="24">
        <v>4570</v>
      </c>
      <c r="K3447" s="58">
        <f t="shared" si="147"/>
        <v>4570</v>
      </c>
    </row>
    <row r="3448" spans="2:11" s="1" customFormat="1" ht="89.1" hidden="1" customHeight="1" outlineLevel="3" x14ac:dyDescent="0.2">
      <c r="B3448" s="34" t="s">
        <v>6982</v>
      </c>
      <c r="C3448" s="34"/>
      <c r="D3448" s="21"/>
      <c r="E3448" s="22" t="s">
        <v>6983</v>
      </c>
      <c r="F3448" s="22" t="s">
        <v>6978</v>
      </c>
      <c r="G3448" s="22" t="s">
        <v>484</v>
      </c>
      <c r="H3448" s="22" t="s">
        <v>3468</v>
      </c>
      <c r="I3448" s="22" t="s">
        <v>347</v>
      </c>
      <c r="J3448" s="24">
        <v>6920</v>
      </c>
      <c r="K3448" s="58">
        <f t="shared" si="147"/>
        <v>6920</v>
      </c>
    </row>
    <row r="3449" spans="2:11" s="1" customFormat="1" ht="89.1" hidden="1" customHeight="1" outlineLevel="3" x14ac:dyDescent="0.2">
      <c r="B3449" s="34" t="s">
        <v>6984</v>
      </c>
      <c r="C3449" s="34"/>
      <c r="D3449" s="21"/>
      <c r="E3449" s="22" t="s">
        <v>6985</v>
      </c>
      <c r="F3449" s="22" t="s">
        <v>6978</v>
      </c>
      <c r="G3449" s="22" t="s">
        <v>5887</v>
      </c>
      <c r="H3449" s="22" t="s">
        <v>6981</v>
      </c>
      <c r="I3449" s="22" t="s">
        <v>2802</v>
      </c>
      <c r="J3449" s="24">
        <v>6705</v>
      </c>
      <c r="K3449" s="58">
        <f t="shared" si="147"/>
        <v>6705</v>
      </c>
    </row>
    <row r="3450" spans="2:11" s="1" customFormat="1" ht="89.1" hidden="1" customHeight="1" outlineLevel="3" x14ac:dyDescent="0.2">
      <c r="B3450" s="34" t="s">
        <v>6986</v>
      </c>
      <c r="C3450" s="34"/>
      <c r="D3450" s="21"/>
      <c r="E3450" s="22" t="s">
        <v>6987</v>
      </c>
      <c r="F3450" s="22" t="s">
        <v>6978</v>
      </c>
      <c r="G3450" s="22" t="s">
        <v>484</v>
      </c>
      <c r="H3450" s="22" t="s">
        <v>3468</v>
      </c>
      <c r="I3450" s="22" t="s">
        <v>347</v>
      </c>
      <c r="J3450" s="24">
        <v>7060</v>
      </c>
      <c r="K3450" s="58">
        <f t="shared" si="147"/>
        <v>7060</v>
      </c>
    </row>
    <row r="3451" spans="2:11" s="1" customFormat="1" ht="89.1" hidden="1" customHeight="1" outlineLevel="3" x14ac:dyDescent="0.2">
      <c r="B3451" s="34" t="s">
        <v>6988</v>
      </c>
      <c r="C3451" s="34"/>
      <c r="D3451" s="21"/>
      <c r="E3451" s="22" t="s">
        <v>6989</v>
      </c>
      <c r="F3451" s="22" t="s">
        <v>6978</v>
      </c>
      <c r="G3451" s="22" t="s">
        <v>484</v>
      </c>
      <c r="H3451" s="22" t="s">
        <v>3460</v>
      </c>
      <c r="I3451" s="22" t="s">
        <v>347</v>
      </c>
      <c r="J3451" s="24">
        <v>6175</v>
      </c>
      <c r="K3451" s="58">
        <f t="shared" si="147"/>
        <v>6175</v>
      </c>
    </row>
    <row r="3452" spans="2:11" s="1" customFormat="1" ht="89.1" hidden="1" customHeight="1" outlineLevel="3" x14ac:dyDescent="0.2">
      <c r="B3452" s="34" t="s">
        <v>6990</v>
      </c>
      <c r="C3452" s="34"/>
      <c r="D3452" s="21"/>
      <c r="E3452" s="22" t="s">
        <v>6991</v>
      </c>
      <c r="F3452" s="22" t="s">
        <v>6978</v>
      </c>
      <c r="G3452" s="22" t="s">
        <v>484</v>
      </c>
      <c r="H3452" s="22" t="s">
        <v>3460</v>
      </c>
      <c r="I3452" s="22" t="s">
        <v>347</v>
      </c>
      <c r="J3452" s="24">
        <v>6175</v>
      </c>
      <c r="K3452" s="58">
        <f t="shared" si="147"/>
        <v>6175</v>
      </c>
    </row>
    <row r="3453" spans="2:11" s="1" customFormat="1" ht="89.1" hidden="1" customHeight="1" outlineLevel="3" x14ac:dyDescent="0.2">
      <c r="B3453" s="34" t="s">
        <v>6992</v>
      </c>
      <c r="C3453" s="34"/>
      <c r="D3453" s="21"/>
      <c r="E3453" s="22" t="s">
        <v>6993</v>
      </c>
      <c r="F3453" s="22" t="s">
        <v>6978</v>
      </c>
      <c r="G3453" s="22" t="s">
        <v>4454</v>
      </c>
      <c r="H3453" s="22" t="s">
        <v>684</v>
      </c>
      <c r="I3453" s="22" t="s">
        <v>6994</v>
      </c>
      <c r="J3453" s="24">
        <v>7850</v>
      </c>
      <c r="K3453" s="58">
        <f t="shared" si="147"/>
        <v>7850</v>
      </c>
    </row>
    <row r="3454" spans="2:11" s="1" customFormat="1" ht="89.1" hidden="1" customHeight="1" outlineLevel="3" x14ac:dyDescent="0.2">
      <c r="B3454" s="34" t="s">
        <v>6995</v>
      </c>
      <c r="C3454" s="34"/>
      <c r="D3454" s="21"/>
      <c r="E3454" s="22" t="s">
        <v>6996</v>
      </c>
      <c r="F3454" s="22" t="s">
        <v>6978</v>
      </c>
      <c r="G3454" s="22" t="s">
        <v>4454</v>
      </c>
      <c r="H3454" s="22" t="s">
        <v>684</v>
      </c>
      <c r="I3454" s="22" t="s">
        <v>6994</v>
      </c>
      <c r="J3454" s="24">
        <v>7850</v>
      </c>
      <c r="K3454" s="58">
        <f t="shared" si="147"/>
        <v>7850</v>
      </c>
    </row>
    <row r="3455" spans="2:11" s="1" customFormat="1" ht="89.1" hidden="1" customHeight="1" outlineLevel="3" x14ac:dyDescent="0.2">
      <c r="B3455" s="34" t="s">
        <v>6997</v>
      </c>
      <c r="C3455" s="34"/>
      <c r="D3455" s="21"/>
      <c r="E3455" s="22" t="s">
        <v>6998</v>
      </c>
      <c r="F3455" s="22" t="s">
        <v>5614</v>
      </c>
      <c r="G3455" s="22" t="s">
        <v>5887</v>
      </c>
      <c r="H3455" s="22" t="s">
        <v>5887</v>
      </c>
      <c r="I3455" s="22"/>
      <c r="J3455" s="23">
        <v>855</v>
      </c>
      <c r="K3455" s="58">
        <f t="shared" si="147"/>
        <v>855</v>
      </c>
    </row>
    <row r="3456" spans="2:11" s="1" customFormat="1" ht="89.1" hidden="1" customHeight="1" outlineLevel="3" x14ac:dyDescent="0.2">
      <c r="B3456" s="34" t="s">
        <v>6999</v>
      </c>
      <c r="C3456" s="34"/>
      <c r="D3456" s="21"/>
      <c r="E3456" s="22" t="s">
        <v>7000</v>
      </c>
      <c r="F3456" s="22" t="s">
        <v>5614</v>
      </c>
      <c r="G3456" s="22" t="s">
        <v>441</v>
      </c>
      <c r="H3456" s="22" t="s">
        <v>7001</v>
      </c>
      <c r="I3456" s="22"/>
      <c r="J3456" s="23">
        <v>690</v>
      </c>
      <c r="K3456" s="58">
        <f t="shared" si="147"/>
        <v>690</v>
      </c>
    </row>
    <row r="3457" spans="2:11" s="1" customFormat="1" ht="89.1" hidden="1" customHeight="1" outlineLevel="3" x14ac:dyDescent="0.2">
      <c r="B3457" s="34" t="s">
        <v>7002</v>
      </c>
      <c r="C3457" s="34"/>
      <c r="D3457" s="21"/>
      <c r="E3457" s="22" t="s">
        <v>7003</v>
      </c>
      <c r="F3457" s="22" t="s">
        <v>6973</v>
      </c>
      <c r="G3457" s="22" t="s">
        <v>463</v>
      </c>
      <c r="H3457" s="22" t="s">
        <v>347</v>
      </c>
      <c r="I3457" s="22" t="s">
        <v>347</v>
      </c>
      <c r="J3457" s="24">
        <v>3430</v>
      </c>
      <c r="K3457" s="58">
        <f t="shared" si="147"/>
        <v>3430</v>
      </c>
    </row>
    <row r="3458" spans="2:11" s="1" customFormat="1" ht="89.1" hidden="1" customHeight="1" outlineLevel="3" x14ac:dyDescent="0.2">
      <c r="B3458" s="34" t="s">
        <v>7004</v>
      </c>
      <c r="C3458" s="34"/>
      <c r="D3458" s="21"/>
      <c r="E3458" s="22" t="s">
        <v>7005</v>
      </c>
      <c r="F3458" s="22" t="s">
        <v>7006</v>
      </c>
      <c r="G3458" s="22" t="s">
        <v>525</v>
      </c>
      <c r="H3458" s="22" t="s">
        <v>374</v>
      </c>
      <c r="I3458" s="22" t="s">
        <v>374</v>
      </c>
      <c r="J3458" s="24">
        <v>5600</v>
      </c>
      <c r="K3458" s="58">
        <f t="shared" si="147"/>
        <v>5600</v>
      </c>
    </row>
    <row r="3459" spans="2:11" s="1" customFormat="1" ht="89.1" hidden="1" customHeight="1" outlineLevel="3" x14ac:dyDescent="0.2">
      <c r="B3459" s="34" t="s">
        <v>7007</v>
      </c>
      <c r="C3459" s="34"/>
      <c r="D3459" s="21"/>
      <c r="E3459" s="22" t="s">
        <v>7008</v>
      </c>
      <c r="F3459" s="22" t="s">
        <v>6973</v>
      </c>
      <c r="G3459" s="22" t="s">
        <v>7009</v>
      </c>
      <c r="H3459" s="22" t="s">
        <v>7010</v>
      </c>
      <c r="I3459" s="22" t="s">
        <v>7011</v>
      </c>
      <c r="J3459" s="24">
        <v>1705</v>
      </c>
      <c r="K3459" s="58">
        <f t="shared" si="147"/>
        <v>1705</v>
      </c>
    </row>
    <row r="3460" spans="2:11" s="1" customFormat="1" ht="89.1" hidden="1" customHeight="1" outlineLevel="3" x14ac:dyDescent="0.2">
      <c r="B3460" s="34" t="s">
        <v>7012</v>
      </c>
      <c r="C3460" s="34"/>
      <c r="D3460" s="21"/>
      <c r="E3460" s="22" t="s">
        <v>7013</v>
      </c>
      <c r="F3460" s="22" t="s">
        <v>6973</v>
      </c>
      <c r="G3460" s="22" t="s">
        <v>419</v>
      </c>
      <c r="H3460" s="22" t="s">
        <v>374</v>
      </c>
      <c r="I3460" s="22" t="s">
        <v>374</v>
      </c>
      <c r="J3460" s="24">
        <v>3620</v>
      </c>
      <c r="K3460" s="58">
        <f t="shared" si="147"/>
        <v>3620</v>
      </c>
    </row>
    <row r="3461" spans="2:11" s="1" customFormat="1" ht="89.1" hidden="1" customHeight="1" outlineLevel="3" x14ac:dyDescent="0.2">
      <c r="B3461" s="34" t="s">
        <v>7014</v>
      </c>
      <c r="C3461" s="34"/>
      <c r="D3461" s="21"/>
      <c r="E3461" s="22" t="s">
        <v>7015</v>
      </c>
      <c r="F3461" s="22" t="s">
        <v>6973</v>
      </c>
      <c r="G3461" s="22" t="s">
        <v>5012</v>
      </c>
      <c r="H3461" s="22" t="s">
        <v>7016</v>
      </c>
      <c r="I3461" s="22" t="s">
        <v>6994</v>
      </c>
      <c r="J3461" s="24">
        <v>4885</v>
      </c>
      <c r="K3461" s="58">
        <f t="shared" si="147"/>
        <v>4885</v>
      </c>
    </row>
    <row r="3462" spans="2:11" ht="12" hidden="1" customHeight="1" outlineLevel="2" x14ac:dyDescent="0.2">
      <c r="B3462" s="33" t="s">
        <v>7017</v>
      </c>
      <c r="C3462" s="33"/>
      <c r="D3462" s="15"/>
      <c r="E3462" s="16"/>
      <c r="F3462" s="16"/>
      <c r="G3462" s="16"/>
      <c r="H3462" s="16"/>
      <c r="I3462" s="16"/>
      <c r="J3462" s="17"/>
      <c r="K3462" s="56"/>
    </row>
    <row r="3463" spans="2:11" ht="12" hidden="1" customHeight="1" outlineLevel="3" x14ac:dyDescent="0.2">
      <c r="B3463" s="39" t="s">
        <v>7018</v>
      </c>
      <c r="C3463" s="39"/>
      <c r="D3463" s="18"/>
      <c r="E3463" s="19"/>
      <c r="F3463" s="19"/>
      <c r="G3463" s="19"/>
      <c r="H3463" s="19"/>
      <c r="I3463" s="19"/>
      <c r="J3463" s="20"/>
      <c r="K3463" s="57"/>
    </row>
    <row r="3464" spans="2:11" s="1" customFormat="1" ht="89.1" hidden="1" customHeight="1" outlineLevel="4" x14ac:dyDescent="0.2">
      <c r="B3464" s="34" t="s">
        <v>7019</v>
      </c>
      <c r="C3464" s="34"/>
      <c r="D3464" s="21"/>
      <c r="E3464" s="22" t="s">
        <v>7020</v>
      </c>
      <c r="F3464" s="22" t="s">
        <v>6978</v>
      </c>
      <c r="G3464" s="22" t="s">
        <v>501</v>
      </c>
      <c r="H3464" s="22" t="s">
        <v>374</v>
      </c>
      <c r="I3464" s="22" t="s">
        <v>574</v>
      </c>
      <c r="J3464" s="24">
        <v>1835</v>
      </c>
      <c r="K3464" s="58">
        <f>J3464*((100-$C$15-$C$16)/100)</f>
        <v>1835</v>
      </c>
    </row>
    <row r="3465" spans="2:11" s="1" customFormat="1" ht="89.1" hidden="1" customHeight="1" outlineLevel="4" x14ac:dyDescent="0.2">
      <c r="B3465" s="34" t="s">
        <v>7021</v>
      </c>
      <c r="C3465" s="34"/>
      <c r="D3465" s="21"/>
      <c r="E3465" s="22" t="s">
        <v>7022</v>
      </c>
      <c r="F3465" s="22" t="s">
        <v>6978</v>
      </c>
      <c r="G3465" s="22" t="s">
        <v>374</v>
      </c>
      <c r="H3465" s="22" t="s">
        <v>1164</v>
      </c>
      <c r="I3465" s="22" t="s">
        <v>271</v>
      </c>
      <c r="J3465" s="24">
        <v>2835</v>
      </c>
      <c r="K3465" s="58">
        <f>J3465*((100-$C$15-$C$16)/100)</f>
        <v>2835</v>
      </c>
    </row>
    <row r="3466" spans="2:11" s="1" customFormat="1" ht="89.1" hidden="1" customHeight="1" outlineLevel="4" x14ac:dyDescent="0.2">
      <c r="B3466" s="34" t="s">
        <v>7023</v>
      </c>
      <c r="C3466" s="34"/>
      <c r="D3466" s="21"/>
      <c r="E3466" s="22" t="s">
        <v>7024</v>
      </c>
      <c r="F3466" s="22" t="s">
        <v>6978</v>
      </c>
      <c r="G3466" s="22" t="s">
        <v>374</v>
      </c>
      <c r="H3466" s="22" t="s">
        <v>681</v>
      </c>
      <c r="I3466" s="22" t="s">
        <v>271</v>
      </c>
      <c r="J3466" s="24">
        <v>2910</v>
      </c>
      <c r="K3466" s="58">
        <f>J3466*((100-$C$15-$C$16)/100)</f>
        <v>2910</v>
      </c>
    </row>
    <row r="3467" spans="2:11" ht="12" hidden="1" customHeight="1" outlineLevel="3" x14ac:dyDescent="0.2">
      <c r="B3467" s="39" t="s">
        <v>7025</v>
      </c>
      <c r="C3467" s="39"/>
      <c r="D3467" s="18"/>
      <c r="E3467" s="19"/>
      <c r="F3467" s="19"/>
      <c r="G3467" s="19"/>
      <c r="H3467" s="19"/>
      <c r="I3467" s="19"/>
      <c r="J3467" s="20"/>
      <c r="K3467" s="57"/>
    </row>
    <row r="3468" spans="2:11" ht="12" hidden="1" customHeight="1" outlineLevel="4" x14ac:dyDescent="0.2">
      <c r="B3468" s="38" t="s">
        <v>7026</v>
      </c>
      <c r="C3468" s="38"/>
      <c r="D3468" s="28"/>
      <c r="E3468" s="29"/>
      <c r="F3468" s="29"/>
      <c r="G3468" s="29"/>
      <c r="H3468" s="29"/>
      <c r="I3468" s="29"/>
      <c r="J3468" s="30"/>
      <c r="K3468" s="59"/>
    </row>
    <row r="3469" spans="2:11" s="1" customFormat="1" ht="89.1" hidden="1" customHeight="1" outlineLevel="5" x14ac:dyDescent="0.2">
      <c r="B3469" s="34" t="s">
        <v>7027</v>
      </c>
      <c r="C3469" s="34"/>
      <c r="D3469" s="21"/>
      <c r="E3469" s="22" t="s">
        <v>7028</v>
      </c>
      <c r="F3469" s="22" t="s">
        <v>6978</v>
      </c>
      <c r="G3469" s="22" t="s">
        <v>374</v>
      </c>
      <c r="H3469" s="22" t="s">
        <v>374</v>
      </c>
      <c r="I3469" s="22" t="s">
        <v>574</v>
      </c>
      <c r="J3469" s="24">
        <v>1060</v>
      </c>
      <c r="K3469" s="58">
        <f>J3469*((100-$C$15-$C$16)/100)</f>
        <v>1060</v>
      </c>
    </row>
    <row r="3470" spans="2:11" s="1" customFormat="1" ht="89.1" hidden="1" customHeight="1" outlineLevel="5" x14ac:dyDescent="0.2">
      <c r="B3470" s="34" t="s">
        <v>7029</v>
      </c>
      <c r="C3470" s="34"/>
      <c r="D3470" s="21"/>
      <c r="E3470" s="22" t="s">
        <v>7030</v>
      </c>
      <c r="F3470" s="22" t="s">
        <v>6978</v>
      </c>
      <c r="G3470" s="22" t="s">
        <v>374</v>
      </c>
      <c r="H3470" s="22" t="s">
        <v>374</v>
      </c>
      <c r="I3470" s="22" t="s">
        <v>574</v>
      </c>
      <c r="J3470" s="24">
        <v>1215</v>
      </c>
      <c r="K3470" s="58">
        <f>J3470*((100-$C$15-$C$16)/100)</f>
        <v>1215</v>
      </c>
    </row>
    <row r="3471" spans="2:11" s="1" customFormat="1" ht="89.1" hidden="1" customHeight="1" outlineLevel="5" x14ac:dyDescent="0.2">
      <c r="B3471" s="34" t="s">
        <v>7031</v>
      </c>
      <c r="C3471" s="34"/>
      <c r="D3471" s="21"/>
      <c r="E3471" s="22" t="s">
        <v>7032</v>
      </c>
      <c r="F3471" s="22" t="s">
        <v>6978</v>
      </c>
      <c r="G3471" s="22" t="s">
        <v>374</v>
      </c>
      <c r="H3471" s="22" t="s">
        <v>374</v>
      </c>
      <c r="I3471" s="22" t="s">
        <v>574</v>
      </c>
      <c r="J3471" s="24">
        <v>1060</v>
      </c>
      <c r="K3471" s="58">
        <f>J3471*((100-$C$15-$C$16)/100)</f>
        <v>1060</v>
      </c>
    </row>
    <row r="3472" spans="2:11" s="1" customFormat="1" ht="89.1" hidden="1" customHeight="1" outlineLevel="5" x14ac:dyDescent="0.2">
      <c r="B3472" s="34" t="s">
        <v>7033</v>
      </c>
      <c r="C3472" s="34"/>
      <c r="D3472" s="21"/>
      <c r="E3472" s="22" t="s">
        <v>7034</v>
      </c>
      <c r="F3472" s="22" t="s">
        <v>6978</v>
      </c>
      <c r="G3472" s="22" t="s">
        <v>374</v>
      </c>
      <c r="H3472" s="22" t="s">
        <v>374</v>
      </c>
      <c r="I3472" s="22" t="s">
        <v>574</v>
      </c>
      <c r="J3472" s="24">
        <v>1215</v>
      </c>
      <c r="K3472" s="58">
        <f>J3472*((100-$C$15-$C$16)/100)</f>
        <v>1215</v>
      </c>
    </row>
    <row r="3473" spans="2:11" ht="12" hidden="1" customHeight="1" outlineLevel="4" x14ac:dyDescent="0.2">
      <c r="B3473" s="38" t="s">
        <v>7035</v>
      </c>
      <c r="C3473" s="38"/>
      <c r="D3473" s="28"/>
      <c r="E3473" s="29"/>
      <c r="F3473" s="29"/>
      <c r="G3473" s="29"/>
      <c r="H3473" s="29"/>
      <c r="I3473" s="29"/>
      <c r="J3473" s="30"/>
      <c r="K3473" s="59"/>
    </row>
    <row r="3474" spans="2:11" s="1" customFormat="1" ht="89.1" hidden="1" customHeight="1" outlineLevel="5" x14ac:dyDescent="0.2">
      <c r="B3474" s="34" t="s">
        <v>7036</v>
      </c>
      <c r="C3474" s="34"/>
      <c r="D3474" s="21"/>
      <c r="E3474" s="22" t="s">
        <v>7037</v>
      </c>
      <c r="F3474" s="22" t="s">
        <v>6978</v>
      </c>
      <c r="G3474" s="22" t="s">
        <v>374</v>
      </c>
      <c r="H3474" s="22" t="s">
        <v>374</v>
      </c>
      <c r="I3474" s="22" t="s">
        <v>574</v>
      </c>
      <c r="J3474" s="24">
        <v>1670</v>
      </c>
      <c r="K3474" s="58">
        <f>J3474*((100-$C$15-$C$16)/100)</f>
        <v>1670</v>
      </c>
    </row>
    <row r="3475" spans="2:11" s="1" customFormat="1" ht="89.1" hidden="1" customHeight="1" outlineLevel="5" x14ac:dyDescent="0.2">
      <c r="B3475" s="34" t="s">
        <v>7038</v>
      </c>
      <c r="C3475" s="34"/>
      <c r="D3475" s="21"/>
      <c r="E3475" s="22" t="s">
        <v>7039</v>
      </c>
      <c r="F3475" s="22" t="s">
        <v>6978</v>
      </c>
      <c r="G3475" s="22" t="s">
        <v>374</v>
      </c>
      <c r="H3475" s="22" t="s">
        <v>374</v>
      </c>
      <c r="I3475" s="22" t="s">
        <v>574</v>
      </c>
      <c r="J3475" s="24">
        <v>1795</v>
      </c>
      <c r="K3475" s="58">
        <f>J3475*((100-$C$15-$C$16)/100)</f>
        <v>1795</v>
      </c>
    </row>
    <row r="3476" spans="2:11" s="1" customFormat="1" ht="89.1" hidden="1" customHeight="1" outlineLevel="5" x14ac:dyDescent="0.2">
      <c r="B3476" s="34" t="s">
        <v>7040</v>
      </c>
      <c r="C3476" s="34"/>
      <c r="D3476" s="21"/>
      <c r="E3476" s="22" t="s">
        <v>7041</v>
      </c>
      <c r="F3476" s="22" t="s">
        <v>6978</v>
      </c>
      <c r="G3476" s="22" t="s">
        <v>374</v>
      </c>
      <c r="H3476" s="22" t="s">
        <v>374</v>
      </c>
      <c r="I3476" s="22" t="s">
        <v>574</v>
      </c>
      <c r="J3476" s="24">
        <v>1670</v>
      </c>
      <c r="K3476" s="58">
        <f>J3476*((100-$C$15-$C$16)/100)</f>
        <v>1670</v>
      </c>
    </row>
    <row r="3477" spans="2:11" s="1" customFormat="1" ht="89.1" hidden="1" customHeight="1" outlineLevel="5" x14ac:dyDescent="0.2">
      <c r="B3477" s="34" t="s">
        <v>7042</v>
      </c>
      <c r="C3477" s="34"/>
      <c r="D3477" s="21"/>
      <c r="E3477" s="22" t="s">
        <v>7043</v>
      </c>
      <c r="F3477" s="22" t="s">
        <v>6978</v>
      </c>
      <c r="G3477" s="22" t="s">
        <v>374</v>
      </c>
      <c r="H3477" s="22" t="s">
        <v>374</v>
      </c>
      <c r="I3477" s="22" t="s">
        <v>574</v>
      </c>
      <c r="J3477" s="24">
        <v>1850</v>
      </c>
      <c r="K3477" s="58">
        <f>J3477*((100-$C$15-$C$16)/100)</f>
        <v>1850</v>
      </c>
    </row>
    <row r="3478" spans="2:11" ht="12" hidden="1" customHeight="1" outlineLevel="4" x14ac:dyDescent="0.2">
      <c r="B3478" s="38" t="s">
        <v>7044</v>
      </c>
      <c r="C3478" s="38"/>
      <c r="D3478" s="28"/>
      <c r="E3478" s="29"/>
      <c r="F3478" s="29"/>
      <c r="G3478" s="29"/>
      <c r="H3478" s="29"/>
      <c r="I3478" s="29"/>
      <c r="J3478" s="30"/>
      <c r="K3478" s="59"/>
    </row>
    <row r="3479" spans="2:11" s="1" customFormat="1" ht="89.1" hidden="1" customHeight="1" outlineLevel="5" x14ac:dyDescent="0.2">
      <c r="B3479" s="34" t="s">
        <v>7045</v>
      </c>
      <c r="C3479" s="34"/>
      <c r="D3479" s="21"/>
      <c r="E3479" s="22" t="s">
        <v>7046</v>
      </c>
      <c r="F3479" s="22" t="s">
        <v>6978</v>
      </c>
      <c r="G3479" s="22" t="s">
        <v>419</v>
      </c>
      <c r="H3479" s="22" t="s">
        <v>374</v>
      </c>
      <c r="I3479" s="22" t="s">
        <v>574</v>
      </c>
      <c r="J3479" s="24">
        <v>1350</v>
      </c>
      <c r="K3479" s="58">
        <f>J3479*((100-$C$15-$C$16)/100)</f>
        <v>1350</v>
      </c>
    </row>
    <row r="3480" spans="2:11" s="1" customFormat="1" ht="89.1" hidden="1" customHeight="1" outlineLevel="5" x14ac:dyDescent="0.2">
      <c r="B3480" s="34" t="s">
        <v>7047</v>
      </c>
      <c r="C3480" s="34"/>
      <c r="D3480" s="21"/>
      <c r="E3480" s="22" t="s">
        <v>7048</v>
      </c>
      <c r="F3480" s="22" t="s">
        <v>6978</v>
      </c>
      <c r="G3480" s="22" t="s">
        <v>419</v>
      </c>
      <c r="H3480" s="22" t="s">
        <v>374</v>
      </c>
      <c r="I3480" s="22" t="s">
        <v>574</v>
      </c>
      <c r="J3480" s="24">
        <v>1500</v>
      </c>
      <c r="K3480" s="58">
        <f>J3480*((100-$C$15-$C$16)/100)</f>
        <v>1500</v>
      </c>
    </row>
    <row r="3481" spans="2:11" s="1" customFormat="1" ht="89.1" hidden="1" customHeight="1" outlineLevel="5" x14ac:dyDescent="0.2">
      <c r="B3481" s="34" t="s">
        <v>7049</v>
      </c>
      <c r="C3481" s="34"/>
      <c r="D3481" s="21"/>
      <c r="E3481" s="22" t="s">
        <v>7050</v>
      </c>
      <c r="F3481" s="22" t="s">
        <v>6978</v>
      </c>
      <c r="G3481" s="22" t="s">
        <v>419</v>
      </c>
      <c r="H3481" s="22" t="s">
        <v>374</v>
      </c>
      <c r="I3481" s="22" t="s">
        <v>574</v>
      </c>
      <c r="J3481" s="24">
        <v>1350</v>
      </c>
      <c r="K3481" s="58">
        <f>J3481*((100-$C$15-$C$16)/100)</f>
        <v>1350</v>
      </c>
    </row>
    <row r="3482" spans="2:11" s="1" customFormat="1" ht="89.1" hidden="1" customHeight="1" outlineLevel="5" x14ac:dyDescent="0.2">
      <c r="B3482" s="34" t="s">
        <v>7051</v>
      </c>
      <c r="C3482" s="34"/>
      <c r="D3482" s="21"/>
      <c r="E3482" s="22" t="s">
        <v>7052</v>
      </c>
      <c r="F3482" s="22" t="s">
        <v>6978</v>
      </c>
      <c r="G3482" s="22" t="s">
        <v>419</v>
      </c>
      <c r="H3482" s="22" t="s">
        <v>374</v>
      </c>
      <c r="I3482" s="22" t="s">
        <v>574</v>
      </c>
      <c r="J3482" s="24">
        <v>1500</v>
      </c>
      <c r="K3482" s="58">
        <f>J3482*((100-$C$15-$C$16)/100)</f>
        <v>1500</v>
      </c>
    </row>
    <row r="3483" spans="2:11" ht="12" hidden="1" customHeight="1" outlineLevel="4" x14ac:dyDescent="0.2">
      <c r="B3483" s="38" t="s">
        <v>7053</v>
      </c>
      <c r="C3483" s="38"/>
      <c r="D3483" s="28"/>
      <c r="E3483" s="29"/>
      <c r="F3483" s="29"/>
      <c r="G3483" s="29"/>
      <c r="H3483" s="29"/>
      <c r="I3483" s="29"/>
      <c r="J3483" s="30"/>
      <c r="K3483" s="59"/>
    </row>
    <row r="3484" spans="2:11" s="1" customFormat="1" ht="89.1" hidden="1" customHeight="1" outlineLevel="5" x14ac:dyDescent="0.2">
      <c r="B3484" s="34" t="s">
        <v>7054</v>
      </c>
      <c r="C3484" s="34"/>
      <c r="D3484" s="21"/>
      <c r="E3484" s="22" t="s">
        <v>7055</v>
      </c>
      <c r="F3484" s="22" t="s">
        <v>6978</v>
      </c>
      <c r="G3484" s="22" t="s">
        <v>419</v>
      </c>
      <c r="H3484" s="22" t="s">
        <v>374</v>
      </c>
      <c r="I3484" s="22" t="s">
        <v>574</v>
      </c>
      <c r="J3484" s="24">
        <v>2135</v>
      </c>
      <c r="K3484" s="58">
        <f>J3484*((100-$C$15-$C$16)/100)</f>
        <v>2135</v>
      </c>
    </row>
    <row r="3485" spans="2:11" s="1" customFormat="1" ht="89.1" hidden="1" customHeight="1" outlineLevel="5" x14ac:dyDescent="0.2">
      <c r="B3485" s="34" t="s">
        <v>7056</v>
      </c>
      <c r="C3485" s="34"/>
      <c r="D3485" s="21"/>
      <c r="E3485" s="22" t="s">
        <v>7057</v>
      </c>
      <c r="F3485" s="22" t="s">
        <v>6978</v>
      </c>
      <c r="G3485" s="22" t="s">
        <v>419</v>
      </c>
      <c r="H3485" s="22" t="s">
        <v>374</v>
      </c>
      <c r="I3485" s="22" t="s">
        <v>574</v>
      </c>
      <c r="J3485" s="24">
        <v>2300</v>
      </c>
      <c r="K3485" s="58">
        <f>J3485*((100-$C$15-$C$16)/100)</f>
        <v>2300</v>
      </c>
    </row>
    <row r="3486" spans="2:11" s="1" customFormat="1" ht="89.1" hidden="1" customHeight="1" outlineLevel="5" x14ac:dyDescent="0.2">
      <c r="B3486" s="34" t="s">
        <v>7058</v>
      </c>
      <c r="C3486" s="34"/>
      <c r="D3486" s="21"/>
      <c r="E3486" s="22" t="s">
        <v>7059</v>
      </c>
      <c r="F3486" s="22" t="s">
        <v>6978</v>
      </c>
      <c r="G3486" s="22" t="s">
        <v>419</v>
      </c>
      <c r="H3486" s="22" t="s">
        <v>374</v>
      </c>
      <c r="I3486" s="22" t="s">
        <v>574</v>
      </c>
      <c r="J3486" s="24">
        <v>2135</v>
      </c>
      <c r="K3486" s="58">
        <f>J3486*((100-$C$15-$C$16)/100)</f>
        <v>2135</v>
      </c>
    </row>
    <row r="3487" spans="2:11" s="1" customFormat="1" ht="89.1" hidden="1" customHeight="1" outlineLevel="5" x14ac:dyDescent="0.2">
      <c r="B3487" s="34" t="s">
        <v>7060</v>
      </c>
      <c r="C3487" s="34"/>
      <c r="D3487" s="21"/>
      <c r="E3487" s="22" t="s">
        <v>7061</v>
      </c>
      <c r="F3487" s="22" t="s">
        <v>6978</v>
      </c>
      <c r="G3487" s="22" t="s">
        <v>419</v>
      </c>
      <c r="H3487" s="22" t="s">
        <v>374</v>
      </c>
      <c r="I3487" s="22" t="s">
        <v>574</v>
      </c>
      <c r="J3487" s="24">
        <v>2300</v>
      </c>
      <c r="K3487" s="58">
        <f>J3487*((100-$C$15-$C$16)/100)</f>
        <v>2300</v>
      </c>
    </row>
    <row r="3488" spans="2:11" ht="12" hidden="1" customHeight="1" outlineLevel="4" x14ac:dyDescent="0.2">
      <c r="B3488" s="38" t="s">
        <v>7062</v>
      </c>
      <c r="C3488" s="38"/>
      <c r="D3488" s="28"/>
      <c r="E3488" s="29"/>
      <c r="F3488" s="29"/>
      <c r="G3488" s="29"/>
      <c r="H3488" s="29"/>
      <c r="I3488" s="29"/>
      <c r="J3488" s="30"/>
      <c r="K3488" s="59"/>
    </row>
    <row r="3489" spans="2:11" s="1" customFormat="1" ht="89.1" hidden="1" customHeight="1" outlineLevel="5" x14ac:dyDescent="0.2">
      <c r="B3489" s="34" t="s">
        <v>7063</v>
      </c>
      <c r="C3489" s="34"/>
      <c r="D3489" s="21"/>
      <c r="E3489" s="22" t="s">
        <v>7064</v>
      </c>
      <c r="F3489" s="22" t="s">
        <v>6978</v>
      </c>
      <c r="G3489" s="22" t="s">
        <v>441</v>
      </c>
      <c r="H3489" s="22" t="s">
        <v>398</v>
      </c>
      <c r="I3489" s="22" t="s">
        <v>574</v>
      </c>
      <c r="J3489" s="24">
        <v>1635</v>
      </c>
      <c r="K3489" s="58">
        <f>J3489*((100-$C$15-$C$16)/100)</f>
        <v>1635</v>
      </c>
    </row>
    <row r="3490" spans="2:11" s="1" customFormat="1" ht="89.1" hidden="1" customHeight="1" outlineLevel="5" x14ac:dyDescent="0.2">
      <c r="B3490" s="34" t="s">
        <v>7065</v>
      </c>
      <c r="C3490" s="34"/>
      <c r="D3490" s="21"/>
      <c r="E3490" s="22" t="s">
        <v>7066</v>
      </c>
      <c r="F3490" s="22" t="s">
        <v>6978</v>
      </c>
      <c r="G3490" s="22" t="s">
        <v>441</v>
      </c>
      <c r="H3490" s="22" t="s">
        <v>398</v>
      </c>
      <c r="I3490" s="22" t="s">
        <v>574</v>
      </c>
      <c r="J3490" s="24">
        <v>1770</v>
      </c>
      <c r="K3490" s="58">
        <f>J3490*((100-$C$15-$C$16)/100)</f>
        <v>1770</v>
      </c>
    </row>
    <row r="3491" spans="2:11" s="1" customFormat="1" ht="89.1" hidden="1" customHeight="1" outlineLevel="5" x14ac:dyDescent="0.2">
      <c r="B3491" s="34" t="s">
        <v>7067</v>
      </c>
      <c r="C3491" s="34"/>
      <c r="D3491" s="21"/>
      <c r="E3491" s="22" t="s">
        <v>7068</v>
      </c>
      <c r="F3491" s="22" t="s">
        <v>6978</v>
      </c>
      <c r="G3491" s="22" t="s">
        <v>441</v>
      </c>
      <c r="H3491" s="22" t="s">
        <v>398</v>
      </c>
      <c r="I3491" s="22" t="s">
        <v>574</v>
      </c>
      <c r="J3491" s="24">
        <v>1635</v>
      </c>
      <c r="K3491" s="58">
        <f>J3491*((100-$C$15-$C$16)/100)</f>
        <v>1635</v>
      </c>
    </row>
    <row r="3492" spans="2:11" s="1" customFormat="1" ht="89.1" hidden="1" customHeight="1" outlineLevel="5" x14ac:dyDescent="0.2">
      <c r="B3492" s="34" t="s">
        <v>7069</v>
      </c>
      <c r="C3492" s="34"/>
      <c r="D3492" s="21"/>
      <c r="E3492" s="22" t="s">
        <v>7070</v>
      </c>
      <c r="F3492" s="22" t="s">
        <v>6978</v>
      </c>
      <c r="G3492" s="22" t="s">
        <v>441</v>
      </c>
      <c r="H3492" s="22" t="s">
        <v>398</v>
      </c>
      <c r="I3492" s="22" t="s">
        <v>574</v>
      </c>
      <c r="J3492" s="24">
        <v>1770</v>
      </c>
      <c r="K3492" s="58">
        <f>J3492*((100-$C$15-$C$16)/100)</f>
        <v>1770</v>
      </c>
    </row>
    <row r="3493" spans="2:11" ht="12" hidden="1" customHeight="1" outlineLevel="4" x14ac:dyDescent="0.2">
      <c r="B3493" s="38" t="s">
        <v>7071</v>
      </c>
      <c r="C3493" s="38"/>
      <c r="D3493" s="28"/>
      <c r="E3493" s="29"/>
      <c r="F3493" s="29"/>
      <c r="G3493" s="29"/>
      <c r="H3493" s="29"/>
      <c r="I3493" s="29"/>
      <c r="J3493" s="30"/>
      <c r="K3493" s="59"/>
    </row>
    <row r="3494" spans="2:11" s="1" customFormat="1" ht="89.1" hidden="1" customHeight="1" outlineLevel="5" x14ac:dyDescent="0.2">
      <c r="B3494" s="34" t="s">
        <v>7072</v>
      </c>
      <c r="C3494" s="34"/>
      <c r="D3494" s="21"/>
      <c r="E3494" s="22" t="s">
        <v>7073</v>
      </c>
      <c r="F3494" s="22" t="s">
        <v>6978</v>
      </c>
      <c r="G3494" s="22" t="s">
        <v>441</v>
      </c>
      <c r="H3494" s="22" t="s">
        <v>398</v>
      </c>
      <c r="I3494" s="22" t="s">
        <v>574</v>
      </c>
      <c r="J3494" s="24">
        <v>2565</v>
      </c>
      <c r="K3494" s="58">
        <f>J3494*((100-$C$15-$C$16)/100)</f>
        <v>2565</v>
      </c>
    </row>
    <row r="3495" spans="2:11" s="1" customFormat="1" ht="89.1" hidden="1" customHeight="1" outlineLevel="5" x14ac:dyDescent="0.2">
      <c r="B3495" s="34" t="s">
        <v>7074</v>
      </c>
      <c r="C3495" s="34"/>
      <c r="D3495" s="21"/>
      <c r="E3495" s="22" t="s">
        <v>7075</v>
      </c>
      <c r="F3495" s="22" t="s">
        <v>6978</v>
      </c>
      <c r="G3495" s="22" t="s">
        <v>441</v>
      </c>
      <c r="H3495" s="22" t="s">
        <v>398</v>
      </c>
      <c r="I3495" s="22" t="s">
        <v>574</v>
      </c>
      <c r="J3495" s="24">
        <v>2725</v>
      </c>
      <c r="K3495" s="58">
        <f>J3495*((100-$C$15-$C$16)/100)</f>
        <v>2725</v>
      </c>
    </row>
    <row r="3496" spans="2:11" s="1" customFormat="1" ht="89.1" hidden="1" customHeight="1" outlineLevel="5" x14ac:dyDescent="0.2">
      <c r="B3496" s="34" t="s">
        <v>7076</v>
      </c>
      <c r="C3496" s="34"/>
      <c r="D3496" s="21"/>
      <c r="E3496" s="22" t="s">
        <v>7077</v>
      </c>
      <c r="F3496" s="22" t="s">
        <v>6978</v>
      </c>
      <c r="G3496" s="22" t="s">
        <v>441</v>
      </c>
      <c r="H3496" s="22" t="s">
        <v>398</v>
      </c>
      <c r="I3496" s="22" t="s">
        <v>574</v>
      </c>
      <c r="J3496" s="24">
        <v>2565</v>
      </c>
      <c r="K3496" s="58">
        <f>J3496*((100-$C$15-$C$16)/100)</f>
        <v>2565</v>
      </c>
    </row>
    <row r="3497" spans="2:11" s="1" customFormat="1" ht="89.1" hidden="1" customHeight="1" outlineLevel="5" x14ac:dyDescent="0.2">
      <c r="B3497" s="34" t="s">
        <v>7078</v>
      </c>
      <c r="C3497" s="34"/>
      <c r="D3497" s="21"/>
      <c r="E3497" s="22" t="s">
        <v>7079</v>
      </c>
      <c r="F3497" s="22" t="s">
        <v>6978</v>
      </c>
      <c r="G3497" s="22" t="s">
        <v>441</v>
      </c>
      <c r="H3497" s="22" t="s">
        <v>398</v>
      </c>
      <c r="I3497" s="22" t="s">
        <v>574</v>
      </c>
      <c r="J3497" s="24">
        <v>2790</v>
      </c>
      <c r="K3497" s="58">
        <f>J3497*((100-$C$15-$C$16)/100)</f>
        <v>2790</v>
      </c>
    </row>
    <row r="3498" spans="2:11" ht="12" hidden="1" customHeight="1" outlineLevel="4" x14ac:dyDescent="0.2">
      <c r="B3498" s="38" t="s">
        <v>7080</v>
      </c>
      <c r="C3498" s="38"/>
      <c r="D3498" s="28"/>
      <c r="E3498" s="29"/>
      <c r="F3498" s="29"/>
      <c r="G3498" s="29"/>
      <c r="H3498" s="29"/>
      <c r="I3498" s="29"/>
      <c r="J3498" s="30"/>
      <c r="K3498" s="59"/>
    </row>
    <row r="3499" spans="2:11" s="1" customFormat="1" ht="89.1" hidden="1" customHeight="1" outlineLevel="5" x14ac:dyDescent="0.2">
      <c r="B3499" s="34" t="s">
        <v>7081</v>
      </c>
      <c r="C3499" s="34"/>
      <c r="D3499" s="21"/>
      <c r="E3499" s="22" t="s">
        <v>7082</v>
      </c>
      <c r="F3499" s="22" t="s">
        <v>6978</v>
      </c>
      <c r="G3499" s="22" t="s">
        <v>374</v>
      </c>
      <c r="H3499" s="22" t="s">
        <v>501</v>
      </c>
      <c r="I3499" s="22" t="s">
        <v>574</v>
      </c>
      <c r="J3499" s="24">
        <v>1835</v>
      </c>
      <c r="K3499" s="58">
        <f>J3499*((100-$C$15-$C$16)/100)</f>
        <v>1835</v>
      </c>
    </row>
    <row r="3500" spans="2:11" s="1" customFormat="1" ht="89.1" hidden="1" customHeight="1" outlineLevel="5" x14ac:dyDescent="0.2">
      <c r="B3500" s="34" t="s">
        <v>7083</v>
      </c>
      <c r="C3500" s="34"/>
      <c r="D3500" s="21"/>
      <c r="E3500" s="22" t="s">
        <v>7084</v>
      </c>
      <c r="F3500" s="22" t="s">
        <v>6978</v>
      </c>
      <c r="G3500" s="22" t="s">
        <v>374</v>
      </c>
      <c r="H3500" s="22" t="s">
        <v>501</v>
      </c>
      <c r="I3500" s="22" t="s">
        <v>574</v>
      </c>
      <c r="J3500" s="24">
        <v>1995</v>
      </c>
      <c r="K3500" s="58">
        <f>J3500*((100-$C$15-$C$16)/100)</f>
        <v>1995</v>
      </c>
    </row>
    <row r="3501" spans="2:11" s="1" customFormat="1" ht="89.1" hidden="1" customHeight="1" outlineLevel="5" x14ac:dyDescent="0.2">
      <c r="B3501" s="34" t="s">
        <v>7085</v>
      </c>
      <c r="C3501" s="34"/>
      <c r="D3501" s="21"/>
      <c r="E3501" s="22" t="s">
        <v>7086</v>
      </c>
      <c r="F3501" s="22" t="s">
        <v>6978</v>
      </c>
      <c r="G3501" s="22" t="s">
        <v>374</v>
      </c>
      <c r="H3501" s="22" t="s">
        <v>501</v>
      </c>
      <c r="I3501" s="22" t="s">
        <v>574</v>
      </c>
      <c r="J3501" s="24">
        <v>1835</v>
      </c>
      <c r="K3501" s="58">
        <f>J3501*((100-$C$15-$C$16)/100)</f>
        <v>1835</v>
      </c>
    </row>
    <row r="3502" spans="2:11" s="1" customFormat="1" ht="89.1" hidden="1" customHeight="1" outlineLevel="5" x14ac:dyDescent="0.2">
      <c r="B3502" s="34" t="s">
        <v>7087</v>
      </c>
      <c r="C3502" s="34"/>
      <c r="D3502" s="21"/>
      <c r="E3502" s="22" t="s">
        <v>7088</v>
      </c>
      <c r="F3502" s="22" t="s">
        <v>6978</v>
      </c>
      <c r="G3502" s="22" t="s">
        <v>374</v>
      </c>
      <c r="H3502" s="22" t="s">
        <v>501</v>
      </c>
      <c r="I3502" s="22" t="s">
        <v>574</v>
      </c>
      <c r="J3502" s="24">
        <v>1995</v>
      </c>
      <c r="K3502" s="58">
        <f>J3502*((100-$C$15-$C$16)/100)</f>
        <v>1995</v>
      </c>
    </row>
    <row r="3503" spans="2:11" ht="12" hidden="1" customHeight="1" outlineLevel="4" x14ac:dyDescent="0.2">
      <c r="B3503" s="38" t="s">
        <v>7089</v>
      </c>
      <c r="C3503" s="38"/>
      <c r="D3503" s="28"/>
      <c r="E3503" s="29"/>
      <c r="F3503" s="29"/>
      <c r="G3503" s="29"/>
      <c r="H3503" s="29"/>
      <c r="I3503" s="29"/>
      <c r="J3503" s="30"/>
      <c r="K3503" s="59"/>
    </row>
    <row r="3504" spans="2:11" s="1" customFormat="1" ht="89.1" hidden="1" customHeight="1" outlineLevel="5" x14ac:dyDescent="0.2">
      <c r="B3504" s="34" t="s">
        <v>7090</v>
      </c>
      <c r="C3504" s="34"/>
      <c r="D3504" s="21"/>
      <c r="E3504" s="22" t="s">
        <v>7091</v>
      </c>
      <c r="F3504" s="22" t="s">
        <v>6978</v>
      </c>
      <c r="G3504" s="22" t="s">
        <v>374</v>
      </c>
      <c r="H3504" s="22" t="s">
        <v>501</v>
      </c>
      <c r="I3504" s="22" t="s">
        <v>574</v>
      </c>
      <c r="J3504" s="24">
        <v>2955</v>
      </c>
      <c r="K3504" s="58">
        <f>J3504*((100-$C$15-$C$16)/100)</f>
        <v>2955</v>
      </c>
    </row>
    <row r="3505" spans="2:11" s="1" customFormat="1" ht="89.1" hidden="1" customHeight="1" outlineLevel="5" x14ac:dyDescent="0.2">
      <c r="B3505" s="34" t="s">
        <v>7092</v>
      </c>
      <c r="C3505" s="34"/>
      <c r="D3505" s="21"/>
      <c r="E3505" s="22" t="s">
        <v>7093</v>
      </c>
      <c r="F3505" s="22" t="s">
        <v>6978</v>
      </c>
      <c r="G3505" s="22" t="s">
        <v>374</v>
      </c>
      <c r="H3505" s="22" t="s">
        <v>501</v>
      </c>
      <c r="I3505" s="22" t="s">
        <v>574</v>
      </c>
      <c r="J3505" s="24">
        <v>3110</v>
      </c>
      <c r="K3505" s="58">
        <f>J3505*((100-$C$15-$C$16)/100)</f>
        <v>3110</v>
      </c>
    </row>
    <row r="3506" spans="2:11" s="1" customFormat="1" ht="89.1" hidden="1" customHeight="1" outlineLevel="5" x14ac:dyDescent="0.2">
      <c r="B3506" s="34" t="s">
        <v>7094</v>
      </c>
      <c r="C3506" s="34"/>
      <c r="D3506" s="21"/>
      <c r="E3506" s="22" t="s">
        <v>7095</v>
      </c>
      <c r="F3506" s="22" t="s">
        <v>6978</v>
      </c>
      <c r="G3506" s="22" t="s">
        <v>374</v>
      </c>
      <c r="H3506" s="22" t="s">
        <v>501</v>
      </c>
      <c r="I3506" s="22" t="s">
        <v>574</v>
      </c>
      <c r="J3506" s="24">
        <v>2955</v>
      </c>
      <c r="K3506" s="58">
        <f>J3506*((100-$C$15-$C$16)/100)</f>
        <v>2955</v>
      </c>
    </row>
    <row r="3507" spans="2:11" s="1" customFormat="1" ht="89.1" hidden="1" customHeight="1" outlineLevel="5" x14ac:dyDescent="0.2">
      <c r="B3507" s="34" t="s">
        <v>7096</v>
      </c>
      <c r="C3507" s="34"/>
      <c r="D3507" s="21"/>
      <c r="E3507" s="22" t="s">
        <v>7097</v>
      </c>
      <c r="F3507" s="22" t="s">
        <v>6978</v>
      </c>
      <c r="G3507" s="22" t="s">
        <v>374</v>
      </c>
      <c r="H3507" s="22" t="s">
        <v>501</v>
      </c>
      <c r="I3507" s="22" t="s">
        <v>574</v>
      </c>
      <c r="J3507" s="24">
        <v>3110</v>
      </c>
      <c r="K3507" s="58">
        <f>J3507*((100-$C$15-$C$16)/100)</f>
        <v>3110</v>
      </c>
    </row>
    <row r="3508" spans="2:11" ht="12" hidden="1" customHeight="1" outlineLevel="4" x14ac:dyDescent="0.2">
      <c r="B3508" s="38" t="s">
        <v>7098</v>
      </c>
      <c r="C3508" s="38"/>
      <c r="D3508" s="28"/>
      <c r="E3508" s="29"/>
      <c r="F3508" s="29"/>
      <c r="G3508" s="29"/>
      <c r="H3508" s="29"/>
      <c r="I3508" s="29"/>
      <c r="J3508" s="30"/>
      <c r="K3508" s="59"/>
    </row>
    <row r="3509" spans="2:11" s="1" customFormat="1" ht="89.1" hidden="1" customHeight="1" outlineLevel="5" x14ac:dyDescent="0.2">
      <c r="B3509" s="34" t="s">
        <v>7099</v>
      </c>
      <c r="C3509" s="34"/>
      <c r="D3509" s="21"/>
      <c r="E3509" s="22" t="s">
        <v>7100</v>
      </c>
      <c r="F3509" s="22" t="s">
        <v>6978</v>
      </c>
      <c r="G3509" s="22" t="s">
        <v>501</v>
      </c>
      <c r="H3509" s="22" t="s">
        <v>374</v>
      </c>
      <c r="I3509" s="22" t="s">
        <v>574</v>
      </c>
      <c r="J3509" s="24">
        <v>1835</v>
      </c>
      <c r="K3509" s="58">
        <f>J3509*((100-$C$15-$C$16)/100)</f>
        <v>1835</v>
      </c>
    </row>
    <row r="3510" spans="2:11" s="1" customFormat="1" ht="89.1" hidden="1" customHeight="1" outlineLevel="5" x14ac:dyDescent="0.2">
      <c r="B3510" s="34" t="s">
        <v>7101</v>
      </c>
      <c r="C3510" s="34"/>
      <c r="D3510" s="21"/>
      <c r="E3510" s="22" t="s">
        <v>7102</v>
      </c>
      <c r="F3510" s="22" t="s">
        <v>6978</v>
      </c>
      <c r="G3510" s="22" t="s">
        <v>501</v>
      </c>
      <c r="H3510" s="22" t="s">
        <v>374</v>
      </c>
      <c r="I3510" s="22" t="s">
        <v>574</v>
      </c>
      <c r="J3510" s="24">
        <v>1995</v>
      </c>
      <c r="K3510" s="58">
        <f>J3510*((100-$C$15-$C$16)/100)</f>
        <v>1995</v>
      </c>
    </row>
    <row r="3511" spans="2:11" s="1" customFormat="1" ht="89.1" hidden="1" customHeight="1" outlineLevel="5" x14ac:dyDescent="0.2">
      <c r="B3511" s="34" t="s">
        <v>7103</v>
      </c>
      <c r="C3511" s="34"/>
      <c r="D3511" s="21"/>
      <c r="E3511" s="22" t="s">
        <v>7104</v>
      </c>
      <c r="F3511" s="22" t="s">
        <v>6978</v>
      </c>
      <c r="G3511" s="22" t="s">
        <v>501</v>
      </c>
      <c r="H3511" s="22" t="s">
        <v>374</v>
      </c>
      <c r="I3511" s="22" t="s">
        <v>574</v>
      </c>
      <c r="J3511" s="24">
        <v>1835</v>
      </c>
      <c r="K3511" s="58">
        <f>J3511*((100-$C$15-$C$16)/100)</f>
        <v>1835</v>
      </c>
    </row>
    <row r="3512" spans="2:11" s="1" customFormat="1" ht="89.1" hidden="1" customHeight="1" outlineLevel="5" x14ac:dyDescent="0.2">
      <c r="B3512" s="34" t="s">
        <v>7105</v>
      </c>
      <c r="C3512" s="34"/>
      <c r="D3512" s="21"/>
      <c r="E3512" s="22" t="s">
        <v>7106</v>
      </c>
      <c r="F3512" s="22" t="s">
        <v>6978</v>
      </c>
      <c r="G3512" s="22" t="s">
        <v>501</v>
      </c>
      <c r="H3512" s="22" t="s">
        <v>374</v>
      </c>
      <c r="I3512" s="22" t="s">
        <v>574</v>
      </c>
      <c r="J3512" s="24">
        <v>1995</v>
      </c>
      <c r="K3512" s="58">
        <f>J3512*((100-$C$15-$C$16)/100)</f>
        <v>1995</v>
      </c>
    </row>
    <row r="3513" spans="2:11" ht="12" hidden="1" customHeight="1" outlineLevel="4" x14ac:dyDescent="0.2">
      <c r="B3513" s="38" t="s">
        <v>7107</v>
      </c>
      <c r="C3513" s="38"/>
      <c r="D3513" s="28"/>
      <c r="E3513" s="29"/>
      <c r="F3513" s="29"/>
      <c r="G3513" s="29"/>
      <c r="H3513" s="29"/>
      <c r="I3513" s="29"/>
      <c r="J3513" s="30"/>
      <c r="K3513" s="59"/>
    </row>
    <row r="3514" spans="2:11" s="1" customFormat="1" ht="89.1" hidden="1" customHeight="1" outlineLevel="5" x14ac:dyDescent="0.2">
      <c r="B3514" s="34" t="s">
        <v>7108</v>
      </c>
      <c r="C3514" s="34"/>
      <c r="D3514" s="21"/>
      <c r="E3514" s="22" t="s">
        <v>7109</v>
      </c>
      <c r="F3514" s="22" t="s">
        <v>6978</v>
      </c>
      <c r="G3514" s="22" t="s">
        <v>501</v>
      </c>
      <c r="H3514" s="22" t="s">
        <v>374</v>
      </c>
      <c r="I3514" s="22" t="s">
        <v>574</v>
      </c>
      <c r="J3514" s="24">
        <v>2955</v>
      </c>
      <c r="K3514" s="58">
        <f>J3514*((100-$C$15-$C$16)/100)</f>
        <v>2955</v>
      </c>
    </row>
    <row r="3515" spans="2:11" s="1" customFormat="1" ht="89.1" hidden="1" customHeight="1" outlineLevel="5" x14ac:dyDescent="0.2">
      <c r="B3515" s="34" t="s">
        <v>7110</v>
      </c>
      <c r="C3515" s="34"/>
      <c r="D3515" s="21"/>
      <c r="E3515" s="22" t="s">
        <v>7111</v>
      </c>
      <c r="F3515" s="22" t="s">
        <v>6978</v>
      </c>
      <c r="G3515" s="22" t="s">
        <v>501</v>
      </c>
      <c r="H3515" s="22" t="s">
        <v>374</v>
      </c>
      <c r="I3515" s="22" t="s">
        <v>574</v>
      </c>
      <c r="J3515" s="24">
        <v>3110</v>
      </c>
      <c r="K3515" s="58">
        <f>J3515*((100-$C$15-$C$16)/100)</f>
        <v>3110</v>
      </c>
    </row>
    <row r="3516" spans="2:11" s="1" customFormat="1" ht="89.1" hidden="1" customHeight="1" outlineLevel="5" x14ac:dyDescent="0.2">
      <c r="B3516" s="34" t="s">
        <v>7112</v>
      </c>
      <c r="C3516" s="34"/>
      <c r="D3516" s="21"/>
      <c r="E3516" s="22" t="s">
        <v>7113</v>
      </c>
      <c r="F3516" s="22" t="s">
        <v>6978</v>
      </c>
      <c r="G3516" s="22" t="s">
        <v>501</v>
      </c>
      <c r="H3516" s="22" t="s">
        <v>374</v>
      </c>
      <c r="I3516" s="22" t="s">
        <v>574</v>
      </c>
      <c r="J3516" s="24">
        <v>2955</v>
      </c>
      <c r="K3516" s="58">
        <f>J3516*((100-$C$15-$C$16)/100)</f>
        <v>2955</v>
      </c>
    </row>
    <row r="3517" spans="2:11" s="1" customFormat="1" ht="89.1" hidden="1" customHeight="1" outlineLevel="5" x14ac:dyDescent="0.2">
      <c r="B3517" s="34" t="s">
        <v>7114</v>
      </c>
      <c r="C3517" s="34"/>
      <c r="D3517" s="21"/>
      <c r="E3517" s="22" t="s">
        <v>7115</v>
      </c>
      <c r="F3517" s="22" t="s">
        <v>6978</v>
      </c>
      <c r="G3517" s="22" t="s">
        <v>501</v>
      </c>
      <c r="H3517" s="22" t="s">
        <v>374</v>
      </c>
      <c r="I3517" s="22" t="s">
        <v>574</v>
      </c>
      <c r="J3517" s="24">
        <v>3110</v>
      </c>
      <c r="K3517" s="58">
        <f>J3517*((100-$C$15-$C$16)/100)</f>
        <v>3110</v>
      </c>
    </row>
    <row r="3518" spans="2:11" ht="12" hidden="1" customHeight="1" outlineLevel="4" x14ac:dyDescent="0.2">
      <c r="B3518" s="38" t="s">
        <v>7116</v>
      </c>
      <c r="C3518" s="38"/>
      <c r="D3518" s="28"/>
      <c r="E3518" s="29"/>
      <c r="F3518" s="29"/>
      <c r="G3518" s="29"/>
      <c r="H3518" s="29"/>
      <c r="I3518" s="29"/>
      <c r="J3518" s="30"/>
      <c r="K3518" s="59"/>
    </row>
    <row r="3519" spans="2:11" s="1" customFormat="1" ht="89.1" hidden="1" customHeight="1" outlineLevel="5" x14ac:dyDescent="0.2">
      <c r="B3519" s="34" t="s">
        <v>7117</v>
      </c>
      <c r="C3519" s="34"/>
      <c r="D3519" s="21"/>
      <c r="E3519" s="22" t="s">
        <v>7118</v>
      </c>
      <c r="F3519" s="22" t="s">
        <v>6978</v>
      </c>
      <c r="G3519" s="22" t="s">
        <v>5315</v>
      </c>
      <c r="H3519" s="22" t="s">
        <v>1164</v>
      </c>
      <c r="I3519" s="22" t="s">
        <v>271</v>
      </c>
      <c r="J3519" s="24">
        <v>2605</v>
      </c>
      <c r="K3519" s="58">
        <f>J3519*((100-$C$15-$C$16)/100)</f>
        <v>2605</v>
      </c>
    </row>
    <row r="3520" spans="2:11" s="1" customFormat="1" ht="89.1" hidden="1" customHeight="1" outlineLevel="5" x14ac:dyDescent="0.2">
      <c r="B3520" s="34" t="s">
        <v>7119</v>
      </c>
      <c r="C3520" s="34"/>
      <c r="D3520" s="21"/>
      <c r="E3520" s="22" t="s">
        <v>7120</v>
      </c>
      <c r="F3520" s="22" t="s">
        <v>6978</v>
      </c>
      <c r="G3520" s="22" t="s">
        <v>5315</v>
      </c>
      <c r="H3520" s="22" t="s">
        <v>1164</v>
      </c>
      <c r="I3520" s="22" t="s">
        <v>271</v>
      </c>
      <c r="J3520" s="24">
        <v>2865</v>
      </c>
      <c r="K3520" s="58">
        <f>J3520*((100-$C$15-$C$16)/100)</f>
        <v>2865</v>
      </c>
    </row>
    <row r="3521" spans="2:11" s="1" customFormat="1" ht="89.1" hidden="1" customHeight="1" outlineLevel="5" x14ac:dyDescent="0.2">
      <c r="B3521" s="34" t="s">
        <v>7121</v>
      </c>
      <c r="C3521" s="34"/>
      <c r="D3521" s="21"/>
      <c r="E3521" s="22" t="s">
        <v>7122</v>
      </c>
      <c r="F3521" s="22" t="s">
        <v>6978</v>
      </c>
      <c r="G3521" s="22" t="s">
        <v>5315</v>
      </c>
      <c r="H3521" s="22" t="s">
        <v>1164</v>
      </c>
      <c r="I3521" s="22" t="s">
        <v>271</v>
      </c>
      <c r="J3521" s="24">
        <v>2670</v>
      </c>
      <c r="K3521" s="58">
        <f>J3521*((100-$C$15-$C$16)/100)</f>
        <v>2670</v>
      </c>
    </row>
    <row r="3522" spans="2:11" s="1" customFormat="1" ht="89.1" hidden="1" customHeight="1" outlineLevel="5" x14ac:dyDescent="0.2">
      <c r="B3522" s="34" t="s">
        <v>7123</v>
      </c>
      <c r="C3522" s="34"/>
      <c r="D3522" s="21"/>
      <c r="E3522" s="22" t="s">
        <v>7124</v>
      </c>
      <c r="F3522" s="22" t="s">
        <v>6978</v>
      </c>
      <c r="G3522" s="22" t="s">
        <v>5315</v>
      </c>
      <c r="H3522" s="22" t="s">
        <v>1164</v>
      </c>
      <c r="I3522" s="22" t="s">
        <v>271</v>
      </c>
      <c r="J3522" s="24">
        <v>2935</v>
      </c>
      <c r="K3522" s="58">
        <f>J3522*((100-$C$15-$C$16)/100)</f>
        <v>2935</v>
      </c>
    </row>
    <row r="3523" spans="2:11" ht="12" hidden="1" customHeight="1" outlineLevel="4" x14ac:dyDescent="0.2">
      <c r="B3523" s="38" t="s">
        <v>7125</v>
      </c>
      <c r="C3523" s="38"/>
      <c r="D3523" s="28"/>
      <c r="E3523" s="29"/>
      <c r="F3523" s="29"/>
      <c r="G3523" s="29"/>
      <c r="H3523" s="29"/>
      <c r="I3523" s="29"/>
      <c r="J3523" s="30"/>
      <c r="K3523" s="59"/>
    </row>
    <row r="3524" spans="2:11" s="1" customFormat="1" ht="89.1" hidden="1" customHeight="1" outlineLevel="5" x14ac:dyDescent="0.2">
      <c r="B3524" s="34" t="s">
        <v>7126</v>
      </c>
      <c r="C3524" s="34"/>
      <c r="D3524" s="21"/>
      <c r="E3524" s="22" t="s">
        <v>7127</v>
      </c>
      <c r="F3524" s="22" t="s">
        <v>6978</v>
      </c>
      <c r="G3524" s="22" t="s">
        <v>5315</v>
      </c>
      <c r="H3524" s="22" t="s">
        <v>1164</v>
      </c>
      <c r="I3524" s="22" t="s">
        <v>271</v>
      </c>
      <c r="J3524" s="24">
        <v>3665</v>
      </c>
      <c r="K3524" s="58">
        <f>J3524*((100-$C$15-$C$16)/100)</f>
        <v>3665</v>
      </c>
    </row>
    <row r="3525" spans="2:11" s="1" customFormat="1" ht="89.1" hidden="1" customHeight="1" outlineLevel="5" x14ac:dyDescent="0.2">
      <c r="B3525" s="34" t="s">
        <v>7128</v>
      </c>
      <c r="C3525" s="34"/>
      <c r="D3525" s="21"/>
      <c r="E3525" s="22" t="s">
        <v>7129</v>
      </c>
      <c r="F3525" s="22" t="s">
        <v>6978</v>
      </c>
      <c r="G3525" s="22" t="s">
        <v>5315</v>
      </c>
      <c r="H3525" s="22" t="s">
        <v>1164</v>
      </c>
      <c r="I3525" s="22" t="s">
        <v>271</v>
      </c>
      <c r="J3525" s="24">
        <v>3920</v>
      </c>
      <c r="K3525" s="58">
        <f>J3525*((100-$C$15-$C$16)/100)</f>
        <v>3920</v>
      </c>
    </row>
    <row r="3526" spans="2:11" s="1" customFormat="1" ht="89.1" hidden="1" customHeight="1" outlineLevel="5" x14ac:dyDescent="0.2">
      <c r="B3526" s="34" t="s">
        <v>7130</v>
      </c>
      <c r="C3526" s="34"/>
      <c r="D3526" s="21"/>
      <c r="E3526" s="22" t="s">
        <v>7131</v>
      </c>
      <c r="F3526" s="22" t="s">
        <v>6978</v>
      </c>
      <c r="G3526" s="22" t="s">
        <v>5315</v>
      </c>
      <c r="H3526" s="22" t="s">
        <v>1164</v>
      </c>
      <c r="I3526" s="22" t="s">
        <v>271</v>
      </c>
      <c r="J3526" s="24">
        <v>3570</v>
      </c>
      <c r="K3526" s="58">
        <f>J3526*((100-$C$15-$C$16)/100)</f>
        <v>3570</v>
      </c>
    </row>
    <row r="3527" spans="2:11" s="1" customFormat="1" ht="89.1" hidden="1" customHeight="1" outlineLevel="5" x14ac:dyDescent="0.2">
      <c r="B3527" s="34" t="s">
        <v>7132</v>
      </c>
      <c r="C3527" s="34"/>
      <c r="D3527" s="21"/>
      <c r="E3527" s="22" t="s">
        <v>7133</v>
      </c>
      <c r="F3527" s="22" t="s">
        <v>6978</v>
      </c>
      <c r="G3527" s="22" t="s">
        <v>5315</v>
      </c>
      <c r="H3527" s="22" t="s">
        <v>1164</v>
      </c>
      <c r="I3527" s="22" t="s">
        <v>271</v>
      </c>
      <c r="J3527" s="24">
        <v>3815</v>
      </c>
      <c r="K3527" s="58">
        <f>J3527*((100-$C$15-$C$16)/100)</f>
        <v>3815</v>
      </c>
    </row>
    <row r="3528" spans="2:11" ht="12" hidden="1" customHeight="1" outlineLevel="4" x14ac:dyDescent="0.2">
      <c r="B3528" s="38" t="s">
        <v>7134</v>
      </c>
      <c r="C3528" s="38"/>
      <c r="D3528" s="28"/>
      <c r="E3528" s="29"/>
      <c r="F3528" s="29"/>
      <c r="G3528" s="29"/>
      <c r="H3528" s="29"/>
      <c r="I3528" s="29"/>
      <c r="J3528" s="30"/>
      <c r="K3528" s="59"/>
    </row>
    <row r="3529" spans="2:11" s="1" customFormat="1" ht="89.1" hidden="1" customHeight="1" outlineLevel="5" x14ac:dyDescent="0.2">
      <c r="B3529" s="34" t="s">
        <v>7135</v>
      </c>
      <c r="C3529" s="34"/>
      <c r="D3529" s="21"/>
      <c r="E3529" s="22" t="s">
        <v>7136</v>
      </c>
      <c r="F3529" s="22" t="s">
        <v>6978</v>
      </c>
      <c r="G3529" s="22" t="s">
        <v>374</v>
      </c>
      <c r="H3529" s="22" t="s">
        <v>1164</v>
      </c>
      <c r="I3529" s="22" t="s">
        <v>271</v>
      </c>
      <c r="J3529" s="24">
        <v>2835</v>
      </c>
      <c r="K3529" s="58">
        <f>J3529*((100-$C$15-$C$16)/100)</f>
        <v>2835</v>
      </c>
    </row>
    <row r="3530" spans="2:11" s="1" customFormat="1" ht="89.1" hidden="1" customHeight="1" outlineLevel="5" x14ac:dyDescent="0.2">
      <c r="B3530" s="34" t="s">
        <v>7137</v>
      </c>
      <c r="C3530" s="34"/>
      <c r="D3530" s="21"/>
      <c r="E3530" s="22" t="s">
        <v>7138</v>
      </c>
      <c r="F3530" s="22" t="s">
        <v>6978</v>
      </c>
      <c r="G3530" s="22" t="s">
        <v>374</v>
      </c>
      <c r="H3530" s="22" t="s">
        <v>1164</v>
      </c>
      <c r="I3530" s="22" t="s">
        <v>271</v>
      </c>
      <c r="J3530" s="24">
        <v>2980</v>
      </c>
      <c r="K3530" s="58">
        <f>J3530*((100-$C$15-$C$16)/100)</f>
        <v>2980</v>
      </c>
    </row>
    <row r="3531" spans="2:11" s="1" customFormat="1" ht="89.1" hidden="1" customHeight="1" outlineLevel="5" x14ac:dyDescent="0.2">
      <c r="B3531" s="34" t="s">
        <v>7139</v>
      </c>
      <c r="C3531" s="34"/>
      <c r="D3531" s="21"/>
      <c r="E3531" s="22" t="s">
        <v>7140</v>
      </c>
      <c r="F3531" s="22" t="s">
        <v>6978</v>
      </c>
      <c r="G3531" s="22" t="s">
        <v>374</v>
      </c>
      <c r="H3531" s="22" t="s">
        <v>1164</v>
      </c>
      <c r="I3531" s="22" t="s">
        <v>271</v>
      </c>
      <c r="J3531" s="24">
        <v>2835</v>
      </c>
      <c r="K3531" s="58">
        <f>J3531*((100-$C$15-$C$16)/100)</f>
        <v>2835</v>
      </c>
    </row>
    <row r="3532" spans="2:11" s="1" customFormat="1" ht="89.1" hidden="1" customHeight="1" outlineLevel="5" x14ac:dyDescent="0.2">
      <c r="B3532" s="34" t="s">
        <v>7141</v>
      </c>
      <c r="C3532" s="34"/>
      <c r="D3532" s="21"/>
      <c r="E3532" s="22" t="s">
        <v>7142</v>
      </c>
      <c r="F3532" s="22" t="s">
        <v>6978</v>
      </c>
      <c r="G3532" s="22" t="s">
        <v>374</v>
      </c>
      <c r="H3532" s="22" t="s">
        <v>1164</v>
      </c>
      <c r="I3532" s="22" t="s">
        <v>271</v>
      </c>
      <c r="J3532" s="24">
        <v>3080</v>
      </c>
      <c r="K3532" s="58">
        <f>J3532*((100-$C$15-$C$16)/100)</f>
        <v>3080</v>
      </c>
    </row>
    <row r="3533" spans="2:11" ht="12" hidden="1" customHeight="1" outlineLevel="4" x14ac:dyDescent="0.2">
      <c r="B3533" s="38" t="s">
        <v>7143</v>
      </c>
      <c r="C3533" s="38"/>
      <c r="D3533" s="28"/>
      <c r="E3533" s="29"/>
      <c r="F3533" s="29"/>
      <c r="G3533" s="29"/>
      <c r="H3533" s="29"/>
      <c r="I3533" s="29"/>
      <c r="J3533" s="30"/>
      <c r="K3533" s="59"/>
    </row>
    <row r="3534" spans="2:11" s="1" customFormat="1" ht="89.1" hidden="1" customHeight="1" outlineLevel="5" x14ac:dyDescent="0.2">
      <c r="B3534" s="34" t="s">
        <v>7144</v>
      </c>
      <c r="C3534" s="34"/>
      <c r="D3534" s="21"/>
      <c r="E3534" s="22" t="s">
        <v>7145</v>
      </c>
      <c r="F3534" s="22" t="s">
        <v>6978</v>
      </c>
      <c r="G3534" s="22" t="s">
        <v>374</v>
      </c>
      <c r="H3534" s="22" t="s">
        <v>1164</v>
      </c>
      <c r="I3534" s="22" t="s">
        <v>271</v>
      </c>
      <c r="J3534" s="24">
        <v>4045</v>
      </c>
      <c r="K3534" s="58">
        <f>J3534*((100-$C$15-$C$16)/100)</f>
        <v>4045</v>
      </c>
    </row>
    <row r="3535" spans="2:11" s="1" customFormat="1" ht="89.1" hidden="1" customHeight="1" outlineLevel="5" x14ac:dyDescent="0.2">
      <c r="B3535" s="34" t="s">
        <v>7146</v>
      </c>
      <c r="C3535" s="34"/>
      <c r="D3535" s="21"/>
      <c r="E3535" s="22" t="s">
        <v>7147</v>
      </c>
      <c r="F3535" s="22" t="s">
        <v>6978</v>
      </c>
      <c r="G3535" s="22" t="s">
        <v>374</v>
      </c>
      <c r="H3535" s="22" t="s">
        <v>1164</v>
      </c>
      <c r="I3535" s="22" t="s">
        <v>271</v>
      </c>
      <c r="J3535" s="24">
        <v>4190</v>
      </c>
      <c r="K3535" s="58">
        <f>J3535*((100-$C$15-$C$16)/100)</f>
        <v>4190</v>
      </c>
    </row>
    <row r="3536" spans="2:11" s="1" customFormat="1" ht="89.1" hidden="1" customHeight="1" outlineLevel="5" x14ac:dyDescent="0.2">
      <c r="B3536" s="34" t="s">
        <v>7148</v>
      </c>
      <c r="C3536" s="34"/>
      <c r="D3536" s="21"/>
      <c r="E3536" s="22" t="s">
        <v>7149</v>
      </c>
      <c r="F3536" s="22" t="s">
        <v>6978</v>
      </c>
      <c r="G3536" s="22" t="s">
        <v>374</v>
      </c>
      <c r="H3536" s="22" t="s">
        <v>1164</v>
      </c>
      <c r="I3536" s="22" t="s">
        <v>271</v>
      </c>
      <c r="J3536" s="24">
        <v>4045</v>
      </c>
      <c r="K3536" s="58">
        <f>J3536*((100-$C$15-$C$16)/100)</f>
        <v>4045</v>
      </c>
    </row>
    <row r="3537" spans="2:11" s="1" customFormat="1" ht="89.1" hidden="1" customHeight="1" outlineLevel="5" x14ac:dyDescent="0.2">
      <c r="B3537" s="34" t="s">
        <v>7150</v>
      </c>
      <c r="C3537" s="34"/>
      <c r="D3537" s="21"/>
      <c r="E3537" s="22" t="s">
        <v>7151</v>
      </c>
      <c r="F3537" s="22" t="s">
        <v>6978</v>
      </c>
      <c r="G3537" s="22" t="s">
        <v>374</v>
      </c>
      <c r="H3537" s="22" t="s">
        <v>1164</v>
      </c>
      <c r="I3537" s="22" t="s">
        <v>271</v>
      </c>
      <c r="J3537" s="24">
        <v>4190</v>
      </c>
      <c r="K3537" s="58">
        <f>J3537*((100-$C$15-$C$16)/100)</f>
        <v>4190</v>
      </c>
    </row>
    <row r="3538" spans="2:11" ht="12" hidden="1" customHeight="1" outlineLevel="4" x14ac:dyDescent="0.2">
      <c r="B3538" s="38" t="s">
        <v>7152</v>
      </c>
      <c r="C3538" s="38"/>
      <c r="D3538" s="28"/>
      <c r="E3538" s="29"/>
      <c r="F3538" s="29"/>
      <c r="G3538" s="29"/>
      <c r="H3538" s="29"/>
      <c r="I3538" s="29"/>
      <c r="J3538" s="30"/>
      <c r="K3538" s="59"/>
    </row>
    <row r="3539" spans="2:11" s="1" customFormat="1" ht="89.1" hidden="1" customHeight="1" outlineLevel="5" x14ac:dyDescent="0.2">
      <c r="B3539" s="34" t="s">
        <v>7153</v>
      </c>
      <c r="C3539" s="34"/>
      <c r="D3539" s="21"/>
      <c r="E3539" s="22" t="s">
        <v>7154</v>
      </c>
      <c r="F3539" s="22" t="s">
        <v>6978</v>
      </c>
      <c r="G3539" s="22" t="s">
        <v>374</v>
      </c>
      <c r="H3539" s="22" t="s">
        <v>681</v>
      </c>
      <c r="I3539" s="22" t="s">
        <v>271</v>
      </c>
      <c r="J3539" s="24">
        <v>2910</v>
      </c>
      <c r="K3539" s="58">
        <f>J3539*((100-$C$15-$C$16)/100)</f>
        <v>2910</v>
      </c>
    </row>
    <row r="3540" spans="2:11" s="1" customFormat="1" ht="89.1" hidden="1" customHeight="1" outlineLevel="5" x14ac:dyDescent="0.2">
      <c r="B3540" s="34" t="s">
        <v>7155</v>
      </c>
      <c r="C3540" s="34"/>
      <c r="D3540" s="21"/>
      <c r="E3540" s="22" t="s">
        <v>7156</v>
      </c>
      <c r="F3540" s="22" t="s">
        <v>6978</v>
      </c>
      <c r="G3540" s="22" t="s">
        <v>374</v>
      </c>
      <c r="H3540" s="22" t="s">
        <v>681</v>
      </c>
      <c r="I3540" s="22" t="s">
        <v>271</v>
      </c>
      <c r="J3540" s="24">
        <v>3170</v>
      </c>
      <c r="K3540" s="58">
        <f>J3540*((100-$C$15-$C$16)/100)</f>
        <v>3170</v>
      </c>
    </row>
    <row r="3541" spans="2:11" s="1" customFormat="1" ht="89.1" hidden="1" customHeight="1" outlineLevel="5" x14ac:dyDescent="0.2">
      <c r="B3541" s="34" t="s">
        <v>7157</v>
      </c>
      <c r="C3541" s="34"/>
      <c r="D3541" s="21"/>
      <c r="E3541" s="22" t="s">
        <v>7158</v>
      </c>
      <c r="F3541" s="22" t="s">
        <v>6978</v>
      </c>
      <c r="G3541" s="22" t="s">
        <v>374</v>
      </c>
      <c r="H3541" s="22" t="s">
        <v>681</v>
      </c>
      <c r="I3541" s="22" t="s">
        <v>271</v>
      </c>
      <c r="J3541" s="24">
        <v>2970</v>
      </c>
      <c r="K3541" s="58">
        <f>J3541*((100-$C$15-$C$16)/100)</f>
        <v>2970</v>
      </c>
    </row>
    <row r="3542" spans="2:11" s="1" customFormat="1" ht="89.1" hidden="1" customHeight="1" outlineLevel="5" x14ac:dyDescent="0.2">
      <c r="B3542" s="34" t="s">
        <v>7159</v>
      </c>
      <c r="C3542" s="34"/>
      <c r="D3542" s="21"/>
      <c r="E3542" s="22" t="s">
        <v>7160</v>
      </c>
      <c r="F3542" s="22" t="s">
        <v>6978</v>
      </c>
      <c r="G3542" s="22" t="s">
        <v>374</v>
      </c>
      <c r="H3542" s="22" t="s">
        <v>681</v>
      </c>
      <c r="I3542" s="22" t="s">
        <v>271</v>
      </c>
      <c r="J3542" s="24">
        <v>3230</v>
      </c>
      <c r="K3542" s="58">
        <f>J3542*((100-$C$15-$C$16)/100)</f>
        <v>3230</v>
      </c>
    </row>
    <row r="3543" spans="2:11" ht="12" hidden="1" customHeight="1" outlineLevel="4" x14ac:dyDescent="0.2">
      <c r="B3543" s="38" t="s">
        <v>7161</v>
      </c>
      <c r="C3543" s="38"/>
      <c r="D3543" s="28"/>
      <c r="E3543" s="29"/>
      <c r="F3543" s="29"/>
      <c r="G3543" s="29"/>
      <c r="H3543" s="29"/>
      <c r="I3543" s="29"/>
      <c r="J3543" s="30"/>
      <c r="K3543" s="59"/>
    </row>
    <row r="3544" spans="2:11" s="1" customFormat="1" ht="89.1" hidden="1" customHeight="1" outlineLevel="5" x14ac:dyDescent="0.2">
      <c r="B3544" s="34" t="s">
        <v>7162</v>
      </c>
      <c r="C3544" s="34"/>
      <c r="D3544" s="21"/>
      <c r="E3544" s="22" t="s">
        <v>7163</v>
      </c>
      <c r="F3544" s="22" t="s">
        <v>6978</v>
      </c>
      <c r="G3544" s="22" t="s">
        <v>374</v>
      </c>
      <c r="H3544" s="22" t="s">
        <v>681</v>
      </c>
      <c r="I3544" s="22" t="s">
        <v>271</v>
      </c>
      <c r="J3544" s="24">
        <v>4300</v>
      </c>
      <c r="K3544" s="58">
        <f>J3544*((100-$C$15-$C$16)/100)</f>
        <v>4300</v>
      </c>
    </row>
    <row r="3545" spans="2:11" s="1" customFormat="1" ht="89.1" hidden="1" customHeight="1" outlineLevel="5" x14ac:dyDescent="0.2">
      <c r="B3545" s="34" t="s">
        <v>7164</v>
      </c>
      <c r="C3545" s="34"/>
      <c r="D3545" s="21"/>
      <c r="E3545" s="22" t="s">
        <v>7165</v>
      </c>
      <c r="F3545" s="22" t="s">
        <v>6978</v>
      </c>
      <c r="G3545" s="22" t="s">
        <v>374</v>
      </c>
      <c r="H3545" s="22" t="s">
        <v>681</v>
      </c>
      <c r="I3545" s="22" t="s">
        <v>271</v>
      </c>
      <c r="J3545" s="24">
        <v>4570</v>
      </c>
      <c r="K3545" s="58">
        <f>J3545*((100-$C$15-$C$16)/100)</f>
        <v>4570</v>
      </c>
    </row>
    <row r="3546" spans="2:11" s="1" customFormat="1" ht="89.1" hidden="1" customHeight="1" outlineLevel="5" x14ac:dyDescent="0.2">
      <c r="B3546" s="34" t="s">
        <v>7166</v>
      </c>
      <c r="C3546" s="34"/>
      <c r="D3546" s="21"/>
      <c r="E3546" s="22" t="s">
        <v>7167</v>
      </c>
      <c r="F3546" s="22" t="s">
        <v>6978</v>
      </c>
      <c r="G3546" s="22" t="s">
        <v>374</v>
      </c>
      <c r="H3546" s="22" t="s">
        <v>681</v>
      </c>
      <c r="I3546" s="22" t="s">
        <v>271</v>
      </c>
      <c r="J3546" s="24">
        <v>4395</v>
      </c>
      <c r="K3546" s="58">
        <f>J3546*((100-$C$15-$C$16)/100)</f>
        <v>4395</v>
      </c>
    </row>
    <row r="3547" spans="2:11" s="1" customFormat="1" ht="89.1" hidden="1" customHeight="1" outlineLevel="5" x14ac:dyDescent="0.2">
      <c r="B3547" s="34" t="s">
        <v>7168</v>
      </c>
      <c r="C3547" s="34"/>
      <c r="D3547" s="21"/>
      <c r="E3547" s="22" t="s">
        <v>7169</v>
      </c>
      <c r="F3547" s="22" t="s">
        <v>6978</v>
      </c>
      <c r="G3547" s="22" t="s">
        <v>374</v>
      </c>
      <c r="H3547" s="22" t="s">
        <v>681</v>
      </c>
      <c r="I3547" s="22" t="s">
        <v>271</v>
      </c>
      <c r="J3547" s="24">
        <v>4570</v>
      </c>
      <c r="K3547" s="58">
        <f>J3547*((100-$C$15-$C$16)/100)</f>
        <v>4570</v>
      </c>
    </row>
    <row r="3548" spans="2:11" ht="12" hidden="1" customHeight="1" outlineLevel="4" x14ac:dyDescent="0.2">
      <c r="B3548" s="38" t="s">
        <v>7170</v>
      </c>
      <c r="C3548" s="38"/>
      <c r="D3548" s="28"/>
      <c r="E3548" s="29"/>
      <c r="F3548" s="29"/>
      <c r="G3548" s="29"/>
      <c r="H3548" s="29"/>
      <c r="I3548" s="29"/>
      <c r="J3548" s="30"/>
      <c r="K3548" s="59"/>
    </row>
    <row r="3549" spans="2:11" s="1" customFormat="1" ht="89.1" hidden="1" customHeight="1" outlineLevel="5" x14ac:dyDescent="0.2">
      <c r="B3549" s="34" t="s">
        <v>7171</v>
      </c>
      <c r="C3549" s="34"/>
      <c r="D3549" s="21"/>
      <c r="E3549" s="22" t="s">
        <v>7172</v>
      </c>
      <c r="F3549" s="22" t="s">
        <v>6978</v>
      </c>
      <c r="G3549" s="22" t="s">
        <v>374</v>
      </c>
      <c r="H3549" s="22" t="s">
        <v>684</v>
      </c>
      <c r="I3549" s="22" t="s">
        <v>574</v>
      </c>
      <c r="J3549" s="24">
        <v>3185</v>
      </c>
      <c r="K3549" s="58">
        <f>J3549*((100-$C$15-$C$16)/100)</f>
        <v>3185</v>
      </c>
    </row>
    <row r="3550" spans="2:11" s="1" customFormat="1" ht="89.1" hidden="1" customHeight="1" outlineLevel="5" x14ac:dyDescent="0.2">
      <c r="B3550" s="34" t="s">
        <v>7173</v>
      </c>
      <c r="C3550" s="34"/>
      <c r="D3550" s="21"/>
      <c r="E3550" s="22" t="s">
        <v>7174</v>
      </c>
      <c r="F3550" s="22" t="s">
        <v>6978</v>
      </c>
      <c r="G3550" s="22" t="s">
        <v>374</v>
      </c>
      <c r="H3550" s="22" t="s">
        <v>684</v>
      </c>
      <c r="I3550" s="22" t="s">
        <v>574</v>
      </c>
      <c r="J3550" s="24">
        <v>3430</v>
      </c>
      <c r="K3550" s="58">
        <f>J3550*((100-$C$15-$C$16)/100)</f>
        <v>3430</v>
      </c>
    </row>
    <row r="3551" spans="2:11" s="1" customFormat="1" ht="89.1" hidden="1" customHeight="1" outlineLevel="5" x14ac:dyDescent="0.2">
      <c r="B3551" s="34" t="s">
        <v>7175</v>
      </c>
      <c r="C3551" s="34"/>
      <c r="D3551" s="21"/>
      <c r="E3551" s="22" t="s">
        <v>7176</v>
      </c>
      <c r="F3551" s="22" t="s">
        <v>6978</v>
      </c>
      <c r="G3551" s="22" t="s">
        <v>374</v>
      </c>
      <c r="H3551" s="22" t="s">
        <v>684</v>
      </c>
      <c r="I3551" s="22" t="s">
        <v>574</v>
      </c>
      <c r="J3551" s="24">
        <v>3185</v>
      </c>
      <c r="K3551" s="58">
        <f>J3551*((100-$C$15-$C$16)/100)</f>
        <v>3185</v>
      </c>
    </row>
    <row r="3552" spans="2:11" s="1" customFormat="1" ht="89.1" hidden="1" customHeight="1" outlineLevel="5" x14ac:dyDescent="0.2">
      <c r="B3552" s="34" t="s">
        <v>7177</v>
      </c>
      <c r="C3552" s="34"/>
      <c r="D3552" s="21"/>
      <c r="E3552" s="22" t="s">
        <v>7178</v>
      </c>
      <c r="F3552" s="22" t="s">
        <v>6978</v>
      </c>
      <c r="G3552" s="22" t="s">
        <v>374</v>
      </c>
      <c r="H3552" s="22" t="s">
        <v>684</v>
      </c>
      <c r="I3552" s="22" t="s">
        <v>574</v>
      </c>
      <c r="J3552" s="24">
        <v>3505</v>
      </c>
      <c r="K3552" s="58">
        <f>J3552*((100-$C$15-$C$16)/100)</f>
        <v>3505</v>
      </c>
    </row>
    <row r="3553" spans="2:11" ht="12" hidden="1" customHeight="1" outlineLevel="4" x14ac:dyDescent="0.2">
      <c r="B3553" s="38" t="s">
        <v>7179</v>
      </c>
      <c r="C3553" s="38"/>
      <c r="D3553" s="28"/>
      <c r="E3553" s="29"/>
      <c r="F3553" s="29"/>
      <c r="G3553" s="29"/>
      <c r="H3553" s="29"/>
      <c r="I3553" s="29"/>
      <c r="J3553" s="30"/>
      <c r="K3553" s="59"/>
    </row>
    <row r="3554" spans="2:11" s="1" customFormat="1" ht="89.1" hidden="1" customHeight="1" outlineLevel="5" x14ac:dyDescent="0.2">
      <c r="B3554" s="34" t="s">
        <v>7180</v>
      </c>
      <c r="C3554" s="34"/>
      <c r="D3554" s="21"/>
      <c r="E3554" s="22" t="s">
        <v>7181</v>
      </c>
      <c r="F3554" s="22" t="s">
        <v>6978</v>
      </c>
      <c r="G3554" s="22" t="s">
        <v>374</v>
      </c>
      <c r="H3554" s="22" t="s">
        <v>684</v>
      </c>
      <c r="I3554" s="22" t="s">
        <v>574</v>
      </c>
      <c r="J3554" s="24">
        <v>4780</v>
      </c>
      <c r="K3554" s="58">
        <f>J3554*((100-$C$15-$C$16)/100)</f>
        <v>4780</v>
      </c>
    </row>
    <row r="3555" spans="2:11" s="1" customFormat="1" ht="89.1" hidden="1" customHeight="1" outlineLevel="5" x14ac:dyDescent="0.2">
      <c r="B3555" s="34" t="s">
        <v>7182</v>
      </c>
      <c r="C3555" s="34"/>
      <c r="D3555" s="21"/>
      <c r="E3555" s="22" t="s">
        <v>7183</v>
      </c>
      <c r="F3555" s="22" t="s">
        <v>6978</v>
      </c>
      <c r="G3555" s="22" t="s">
        <v>374</v>
      </c>
      <c r="H3555" s="22" t="s">
        <v>684</v>
      </c>
      <c r="I3555" s="22" t="s">
        <v>574</v>
      </c>
      <c r="J3555" s="24">
        <v>5045</v>
      </c>
      <c r="K3555" s="58">
        <f>J3555*((100-$C$15-$C$16)/100)</f>
        <v>5045</v>
      </c>
    </row>
    <row r="3556" spans="2:11" s="1" customFormat="1" ht="89.1" hidden="1" customHeight="1" outlineLevel="5" x14ac:dyDescent="0.2">
      <c r="B3556" s="34" t="s">
        <v>7184</v>
      </c>
      <c r="C3556" s="34"/>
      <c r="D3556" s="21"/>
      <c r="E3556" s="22" t="s">
        <v>7185</v>
      </c>
      <c r="F3556" s="22" t="s">
        <v>6978</v>
      </c>
      <c r="G3556" s="22" t="s">
        <v>374</v>
      </c>
      <c r="H3556" s="22" t="s">
        <v>684</v>
      </c>
      <c r="I3556" s="22" t="s">
        <v>574</v>
      </c>
      <c r="J3556" s="24">
        <v>4885</v>
      </c>
      <c r="K3556" s="58">
        <f>J3556*((100-$C$15-$C$16)/100)</f>
        <v>4885</v>
      </c>
    </row>
    <row r="3557" spans="2:11" s="1" customFormat="1" ht="89.1" hidden="1" customHeight="1" outlineLevel="5" x14ac:dyDescent="0.2">
      <c r="B3557" s="34" t="s">
        <v>7186</v>
      </c>
      <c r="C3557" s="34"/>
      <c r="D3557" s="21"/>
      <c r="E3557" s="22" t="s">
        <v>7187</v>
      </c>
      <c r="F3557" s="22" t="s">
        <v>6978</v>
      </c>
      <c r="G3557" s="22" t="s">
        <v>374</v>
      </c>
      <c r="H3557" s="22" t="s">
        <v>684</v>
      </c>
      <c r="I3557" s="22" t="s">
        <v>574</v>
      </c>
      <c r="J3557" s="24">
        <v>5150</v>
      </c>
      <c r="K3557" s="58">
        <f>J3557*((100-$C$15-$C$16)/100)</f>
        <v>5150</v>
      </c>
    </row>
    <row r="3558" spans="2:11" ht="12" hidden="1" customHeight="1" outlineLevel="4" x14ac:dyDescent="0.2">
      <c r="B3558" s="38" t="s">
        <v>7188</v>
      </c>
      <c r="C3558" s="38"/>
      <c r="D3558" s="28"/>
      <c r="E3558" s="29"/>
      <c r="F3558" s="29"/>
      <c r="G3558" s="29"/>
      <c r="H3558" s="29"/>
      <c r="I3558" s="29"/>
      <c r="J3558" s="30"/>
      <c r="K3558" s="59"/>
    </row>
    <row r="3559" spans="2:11" s="1" customFormat="1" ht="89.1" hidden="1" customHeight="1" outlineLevel="5" x14ac:dyDescent="0.2">
      <c r="B3559" s="34" t="s">
        <v>7189</v>
      </c>
      <c r="C3559" s="34"/>
      <c r="D3559" s="21"/>
      <c r="E3559" s="22" t="s">
        <v>7190</v>
      </c>
      <c r="F3559" s="22" t="s">
        <v>6978</v>
      </c>
      <c r="G3559" s="22" t="s">
        <v>374</v>
      </c>
      <c r="H3559" s="22" t="s">
        <v>7191</v>
      </c>
      <c r="I3559" s="22" t="s">
        <v>271</v>
      </c>
      <c r="J3559" s="24">
        <v>3470</v>
      </c>
      <c r="K3559" s="58">
        <f>J3559*((100-$C$15-$C$16)/100)</f>
        <v>3470</v>
      </c>
    </row>
    <row r="3560" spans="2:11" s="1" customFormat="1" ht="89.1" hidden="1" customHeight="1" outlineLevel="5" x14ac:dyDescent="0.2">
      <c r="B3560" s="34" t="s">
        <v>7192</v>
      </c>
      <c r="C3560" s="34"/>
      <c r="D3560" s="21"/>
      <c r="E3560" s="22" t="s">
        <v>7193</v>
      </c>
      <c r="F3560" s="22" t="s">
        <v>6978</v>
      </c>
      <c r="G3560" s="22" t="s">
        <v>374</v>
      </c>
      <c r="H3560" s="22" t="s">
        <v>7191</v>
      </c>
      <c r="I3560" s="22" t="s">
        <v>271</v>
      </c>
      <c r="J3560" s="24">
        <v>3730</v>
      </c>
      <c r="K3560" s="58">
        <f>J3560*((100-$C$15-$C$16)/100)</f>
        <v>3730</v>
      </c>
    </row>
    <row r="3561" spans="2:11" s="1" customFormat="1" ht="89.1" hidden="1" customHeight="1" outlineLevel="5" x14ac:dyDescent="0.2">
      <c r="B3561" s="34" t="s">
        <v>7194</v>
      </c>
      <c r="C3561" s="34"/>
      <c r="D3561" s="21"/>
      <c r="E3561" s="22" t="s">
        <v>7195</v>
      </c>
      <c r="F3561" s="22" t="s">
        <v>6978</v>
      </c>
      <c r="G3561" s="22" t="s">
        <v>374</v>
      </c>
      <c r="H3561" s="22" t="s">
        <v>7191</v>
      </c>
      <c r="I3561" s="22" t="s">
        <v>271</v>
      </c>
      <c r="J3561" s="24">
        <v>3555</v>
      </c>
      <c r="K3561" s="58">
        <f>J3561*((100-$C$15-$C$16)/100)</f>
        <v>3555</v>
      </c>
    </row>
    <row r="3562" spans="2:11" s="1" customFormat="1" ht="89.1" hidden="1" customHeight="1" outlineLevel="5" x14ac:dyDescent="0.2">
      <c r="B3562" s="34" t="s">
        <v>7196</v>
      </c>
      <c r="C3562" s="34"/>
      <c r="D3562" s="21"/>
      <c r="E3562" s="22" t="s">
        <v>7197</v>
      </c>
      <c r="F3562" s="22" t="s">
        <v>6978</v>
      </c>
      <c r="G3562" s="22" t="s">
        <v>374</v>
      </c>
      <c r="H3562" s="22" t="s">
        <v>7191</v>
      </c>
      <c r="I3562" s="22" t="s">
        <v>271</v>
      </c>
      <c r="J3562" s="24">
        <v>3805</v>
      </c>
      <c r="K3562" s="58">
        <f>J3562*((100-$C$15-$C$16)/100)</f>
        <v>3805</v>
      </c>
    </row>
    <row r="3563" spans="2:11" ht="12" hidden="1" customHeight="1" outlineLevel="4" x14ac:dyDescent="0.2">
      <c r="B3563" s="38" t="s">
        <v>7198</v>
      </c>
      <c r="C3563" s="38"/>
      <c r="D3563" s="28"/>
      <c r="E3563" s="29"/>
      <c r="F3563" s="29"/>
      <c r="G3563" s="29"/>
      <c r="H3563" s="29"/>
      <c r="I3563" s="29"/>
      <c r="J3563" s="30"/>
      <c r="K3563" s="59"/>
    </row>
    <row r="3564" spans="2:11" s="1" customFormat="1" ht="89.1" hidden="1" customHeight="1" outlineLevel="5" x14ac:dyDescent="0.2">
      <c r="B3564" s="34" t="s">
        <v>7199</v>
      </c>
      <c r="C3564" s="34"/>
      <c r="D3564" s="21"/>
      <c r="E3564" s="22" t="s">
        <v>7200</v>
      </c>
      <c r="F3564" s="22" t="s">
        <v>6978</v>
      </c>
      <c r="G3564" s="22" t="s">
        <v>374</v>
      </c>
      <c r="H3564" s="22" t="s">
        <v>7191</v>
      </c>
      <c r="I3564" s="22" t="s">
        <v>271</v>
      </c>
      <c r="J3564" s="24">
        <v>5175</v>
      </c>
      <c r="K3564" s="58">
        <f>J3564*((100-$C$15-$C$16)/100)</f>
        <v>5175</v>
      </c>
    </row>
    <row r="3565" spans="2:11" s="1" customFormat="1" ht="89.1" hidden="1" customHeight="1" outlineLevel="5" x14ac:dyDescent="0.2">
      <c r="B3565" s="34" t="s">
        <v>7201</v>
      </c>
      <c r="C3565" s="34"/>
      <c r="D3565" s="21"/>
      <c r="E3565" s="22" t="s">
        <v>7202</v>
      </c>
      <c r="F3565" s="22" t="s">
        <v>6978</v>
      </c>
      <c r="G3565" s="22" t="s">
        <v>374</v>
      </c>
      <c r="H3565" s="22" t="s">
        <v>7191</v>
      </c>
      <c r="I3565" s="22" t="s">
        <v>271</v>
      </c>
      <c r="J3565" s="24">
        <v>5435</v>
      </c>
      <c r="K3565" s="58">
        <f>J3565*((100-$C$15-$C$16)/100)</f>
        <v>5435</v>
      </c>
    </row>
    <row r="3566" spans="2:11" s="1" customFormat="1" ht="89.1" hidden="1" customHeight="1" outlineLevel="5" x14ac:dyDescent="0.2">
      <c r="B3566" s="34" t="s">
        <v>7203</v>
      </c>
      <c r="C3566" s="34"/>
      <c r="D3566" s="21"/>
      <c r="E3566" s="22" t="s">
        <v>7204</v>
      </c>
      <c r="F3566" s="22" t="s">
        <v>6978</v>
      </c>
      <c r="G3566" s="22" t="s">
        <v>374</v>
      </c>
      <c r="H3566" s="22" t="s">
        <v>7191</v>
      </c>
      <c r="I3566" s="22" t="s">
        <v>271</v>
      </c>
      <c r="J3566" s="24">
        <v>5310</v>
      </c>
      <c r="K3566" s="58">
        <f>J3566*((100-$C$15-$C$16)/100)</f>
        <v>5310</v>
      </c>
    </row>
    <row r="3567" spans="2:11" s="1" customFormat="1" ht="89.1" hidden="1" customHeight="1" outlineLevel="5" x14ac:dyDescent="0.2">
      <c r="B3567" s="34" t="s">
        <v>7205</v>
      </c>
      <c r="C3567" s="34"/>
      <c r="D3567" s="21"/>
      <c r="E3567" s="22" t="s">
        <v>7206</v>
      </c>
      <c r="F3567" s="22" t="s">
        <v>6978</v>
      </c>
      <c r="G3567" s="22" t="s">
        <v>374</v>
      </c>
      <c r="H3567" s="22" t="s">
        <v>7191</v>
      </c>
      <c r="I3567" s="22" t="s">
        <v>271</v>
      </c>
      <c r="J3567" s="24">
        <v>5560</v>
      </c>
      <c r="K3567" s="58">
        <f>J3567*((100-$C$15-$C$16)/100)</f>
        <v>5560</v>
      </c>
    </row>
    <row r="3568" spans="2:11" ht="12" hidden="1" customHeight="1" outlineLevel="2" x14ac:dyDescent="0.2">
      <c r="B3568" s="33" t="s">
        <v>7207</v>
      </c>
      <c r="C3568" s="33"/>
      <c r="D3568" s="15"/>
      <c r="E3568" s="16"/>
      <c r="F3568" s="16"/>
      <c r="G3568" s="16"/>
      <c r="H3568" s="16"/>
      <c r="I3568" s="16"/>
      <c r="J3568" s="17"/>
      <c r="K3568" s="56"/>
    </row>
    <row r="3569" spans="2:11" ht="12" hidden="1" customHeight="1" outlineLevel="3" x14ac:dyDescent="0.2">
      <c r="B3569" s="39" t="s">
        <v>7025</v>
      </c>
      <c r="C3569" s="39"/>
      <c r="D3569" s="18"/>
      <c r="E3569" s="19"/>
      <c r="F3569" s="19"/>
      <c r="G3569" s="19"/>
      <c r="H3569" s="19"/>
      <c r="I3569" s="19"/>
      <c r="J3569" s="20"/>
      <c r="K3569" s="57"/>
    </row>
    <row r="3570" spans="2:11" ht="12" hidden="1" customHeight="1" outlineLevel="4" x14ac:dyDescent="0.2">
      <c r="B3570" s="38" t="s">
        <v>7208</v>
      </c>
      <c r="C3570" s="38"/>
      <c r="D3570" s="28"/>
      <c r="E3570" s="29"/>
      <c r="F3570" s="29"/>
      <c r="G3570" s="29"/>
      <c r="H3570" s="29"/>
      <c r="I3570" s="29"/>
      <c r="J3570" s="30"/>
      <c r="K3570" s="59"/>
    </row>
    <row r="3571" spans="2:11" s="1" customFormat="1" ht="89.1" hidden="1" customHeight="1" outlineLevel="5" x14ac:dyDescent="0.2">
      <c r="B3571" s="34" t="s">
        <v>7209</v>
      </c>
      <c r="C3571" s="34"/>
      <c r="D3571" s="21"/>
      <c r="E3571" s="22" t="s">
        <v>7210</v>
      </c>
      <c r="F3571" s="22" t="s">
        <v>6978</v>
      </c>
      <c r="G3571" s="22" t="s">
        <v>374</v>
      </c>
      <c r="H3571" s="22" t="s">
        <v>374</v>
      </c>
      <c r="I3571" s="22" t="s">
        <v>574</v>
      </c>
      <c r="J3571" s="24">
        <v>1130</v>
      </c>
      <c r="K3571" s="58">
        <f>J3571*((100-$C$15-$C$16)/100)</f>
        <v>1130</v>
      </c>
    </row>
    <row r="3572" spans="2:11" s="1" customFormat="1" ht="89.1" hidden="1" customHeight="1" outlineLevel="5" x14ac:dyDescent="0.2">
      <c r="B3572" s="34" t="s">
        <v>7211</v>
      </c>
      <c r="C3572" s="34"/>
      <c r="D3572" s="21"/>
      <c r="E3572" s="22" t="s">
        <v>7212</v>
      </c>
      <c r="F3572" s="22" t="s">
        <v>6978</v>
      </c>
      <c r="G3572" s="22" t="s">
        <v>374</v>
      </c>
      <c r="H3572" s="22" t="s">
        <v>374</v>
      </c>
      <c r="I3572" s="22" t="s">
        <v>574</v>
      </c>
      <c r="J3572" s="24">
        <v>1280</v>
      </c>
      <c r="K3572" s="58">
        <f>J3572*((100-$C$15-$C$16)/100)</f>
        <v>1280</v>
      </c>
    </row>
    <row r="3573" spans="2:11" s="1" customFormat="1" ht="89.1" hidden="1" customHeight="1" outlineLevel="5" x14ac:dyDescent="0.2">
      <c r="B3573" s="34" t="s">
        <v>7213</v>
      </c>
      <c r="C3573" s="34"/>
      <c r="D3573" s="21"/>
      <c r="E3573" s="22" t="s">
        <v>7214</v>
      </c>
      <c r="F3573" s="22" t="s">
        <v>6978</v>
      </c>
      <c r="G3573" s="22" t="s">
        <v>374</v>
      </c>
      <c r="H3573" s="22" t="s">
        <v>374</v>
      </c>
      <c r="I3573" s="22" t="s">
        <v>574</v>
      </c>
      <c r="J3573" s="24">
        <v>1130</v>
      </c>
      <c r="K3573" s="58">
        <f>J3573*((100-$C$15-$C$16)/100)</f>
        <v>1130</v>
      </c>
    </row>
    <row r="3574" spans="2:11" s="1" customFormat="1" ht="89.1" hidden="1" customHeight="1" outlineLevel="5" x14ac:dyDescent="0.2">
      <c r="B3574" s="34" t="s">
        <v>7215</v>
      </c>
      <c r="C3574" s="34"/>
      <c r="D3574" s="21"/>
      <c r="E3574" s="22" t="s">
        <v>7216</v>
      </c>
      <c r="F3574" s="22" t="s">
        <v>6978</v>
      </c>
      <c r="G3574" s="22" t="s">
        <v>374</v>
      </c>
      <c r="H3574" s="22" t="s">
        <v>374</v>
      </c>
      <c r="I3574" s="22" t="s">
        <v>574</v>
      </c>
      <c r="J3574" s="24">
        <v>1280</v>
      </c>
      <c r="K3574" s="58">
        <f>J3574*((100-$C$15-$C$16)/100)</f>
        <v>1280</v>
      </c>
    </row>
    <row r="3575" spans="2:11" ht="12" hidden="1" customHeight="1" outlineLevel="4" x14ac:dyDescent="0.2">
      <c r="B3575" s="38" t="s">
        <v>7217</v>
      </c>
      <c r="C3575" s="38"/>
      <c r="D3575" s="28"/>
      <c r="E3575" s="29"/>
      <c r="F3575" s="29"/>
      <c r="G3575" s="29"/>
      <c r="H3575" s="29"/>
      <c r="I3575" s="29"/>
      <c r="J3575" s="30"/>
      <c r="K3575" s="59"/>
    </row>
    <row r="3576" spans="2:11" s="1" customFormat="1" ht="89.1" hidden="1" customHeight="1" outlineLevel="5" x14ac:dyDescent="0.2">
      <c r="B3576" s="34" t="s">
        <v>7218</v>
      </c>
      <c r="C3576" s="34"/>
      <c r="D3576" s="21"/>
      <c r="E3576" s="22" t="s">
        <v>7219</v>
      </c>
      <c r="F3576" s="22" t="s">
        <v>6978</v>
      </c>
      <c r="G3576" s="22" t="s">
        <v>374</v>
      </c>
      <c r="H3576" s="22" t="s">
        <v>374</v>
      </c>
      <c r="I3576" s="22" t="s">
        <v>574</v>
      </c>
      <c r="J3576" s="24">
        <v>1745</v>
      </c>
      <c r="K3576" s="58">
        <f>J3576*((100-$C$15-$C$16)/100)</f>
        <v>1745</v>
      </c>
    </row>
    <row r="3577" spans="2:11" s="1" customFormat="1" ht="89.1" hidden="1" customHeight="1" outlineLevel="5" x14ac:dyDescent="0.2">
      <c r="B3577" s="34" t="s">
        <v>7220</v>
      </c>
      <c r="C3577" s="34"/>
      <c r="D3577" s="21"/>
      <c r="E3577" s="22" t="s">
        <v>7221</v>
      </c>
      <c r="F3577" s="22" t="s">
        <v>6978</v>
      </c>
      <c r="G3577" s="22" t="s">
        <v>374</v>
      </c>
      <c r="H3577" s="22" t="s">
        <v>374</v>
      </c>
      <c r="I3577" s="22" t="s">
        <v>574</v>
      </c>
      <c r="J3577" s="24">
        <v>1865</v>
      </c>
      <c r="K3577" s="58">
        <f>J3577*((100-$C$15-$C$16)/100)</f>
        <v>1865</v>
      </c>
    </row>
    <row r="3578" spans="2:11" s="1" customFormat="1" ht="89.1" hidden="1" customHeight="1" outlineLevel="5" x14ac:dyDescent="0.2">
      <c r="B3578" s="34" t="s">
        <v>7222</v>
      </c>
      <c r="C3578" s="34"/>
      <c r="D3578" s="21"/>
      <c r="E3578" s="22" t="s">
        <v>7223</v>
      </c>
      <c r="F3578" s="22" t="s">
        <v>6978</v>
      </c>
      <c r="G3578" s="22" t="s">
        <v>374</v>
      </c>
      <c r="H3578" s="22" t="s">
        <v>374</v>
      </c>
      <c r="I3578" s="22" t="s">
        <v>574</v>
      </c>
      <c r="J3578" s="24">
        <v>1745</v>
      </c>
      <c r="K3578" s="58">
        <f>J3578*((100-$C$15-$C$16)/100)</f>
        <v>1745</v>
      </c>
    </row>
    <row r="3579" spans="2:11" s="1" customFormat="1" ht="89.1" hidden="1" customHeight="1" outlineLevel="5" x14ac:dyDescent="0.2">
      <c r="B3579" s="34" t="s">
        <v>7224</v>
      </c>
      <c r="C3579" s="34"/>
      <c r="D3579" s="21"/>
      <c r="E3579" s="22" t="s">
        <v>7225</v>
      </c>
      <c r="F3579" s="22" t="s">
        <v>6978</v>
      </c>
      <c r="G3579" s="22" t="s">
        <v>374</v>
      </c>
      <c r="H3579" s="22" t="s">
        <v>374</v>
      </c>
      <c r="I3579" s="22" t="s">
        <v>574</v>
      </c>
      <c r="J3579" s="24">
        <v>1900</v>
      </c>
      <c r="K3579" s="58">
        <f>J3579*((100-$C$15-$C$16)/100)</f>
        <v>1900</v>
      </c>
    </row>
    <row r="3580" spans="2:11" ht="12" hidden="1" customHeight="1" outlineLevel="4" x14ac:dyDescent="0.2">
      <c r="B3580" s="38" t="s">
        <v>7226</v>
      </c>
      <c r="C3580" s="38"/>
      <c r="D3580" s="28"/>
      <c r="E3580" s="29"/>
      <c r="F3580" s="29"/>
      <c r="G3580" s="29"/>
      <c r="H3580" s="29"/>
      <c r="I3580" s="29"/>
      <c r="J3580" s="30"/>
      <c r="K3580" s="59"/>
    </row>
    <row r="3581" spans="2:11" s="1" customFormat="1" ht="89.1" hidden="1" customHeight="1" outlineLevel="5" x14ac:dyDescent="0.2">
      <c r="B3581" s="34" t="s">
        <v>7227</v>
      </c>
      <c r="C3581" s="34"/>
      <c r="D3581" s="21"/>
      <c r="E3581" s="22" t="s">
        <v>7228</v>
      </c>
      <c r="F3581" s="22" t="s">
        <v>6978</v>
      </c>
      <c r="G3581" s="22" t="s">
        <v>419</v>
      </c>
      <c r="H3581" s="22" t="s">
        <v>374</v>
      </c>
      <c r="I3581" s="22" t="s">
        <v>574</v>
      </c>
      <c r="J3581" s="24">
        <v>1410</v>
      </c>
      <c r="K3581" s="58">
        <f>J3581*((100-$C$15-$C$16)/100)</f>
        <v>1410</v>
      </c>
    </row>
    <row r="3582" spans="2:11" s="1" customFormat="1" ht="89.1" hidden="1" customHeight="1" outlineLevel="5" x14ac:dyDescent="0.2">
      <c r="B3582" s="34" t="s">
        <v>7229</v>
      </c>
      <c r="C3582" s="34"/>
      <c r="D3582" s="21"/>
      <c r="E3582" s="22" t="s">
        <v>7230</v>
      </c>
      <c r="F3582" s="22" t="s">
        <v>6978</v>
      </c>
      <c r="G3582" s="22" t="s">
        <v>419</v>
      </c>
      <c r="H3582" s="22" t="s">
        <v>374</v>
      </c>
      <c r="I3582" s="22" t="s">
        <v>574</v>
      </c>
      <c r="J3582" s="24">
        <v>1580</v>
      </c>
      <c r="K3582" s="58">
        <f>J3582*((100-$C$15-$C$16)/100)</f>
        <v>1580</v>
      </c>
    </row>
    <row r="3583" spans="2:11" s="1" customFormat="1" ht="89.1" hidden="1" customHeight="1" outlineLevel="5" x14ac:dyDescent="0.2">
      <c r="B3583" s="34" t="s">
        <v>7231</v>
      </c>
      <c r="C3583" s="34"/>
      <c r="D3583" s="21"/>
      <c r="E3583" s="22" t="s">
        <v>7232</v>
      </c>
      <c r="F3583" s="22" t="s">
        <v>6978</v>
      </c>
      <c r="G3583" s="22" t="s">
        <v>419</v>
      </c>
      <c r="H3583" s="22" t="s">
        <v>374</v>
      </c>
      <c r="I3583" s="22" t="s">
        <v>574</v>
      </c>
      <c r="J3583" s="24">
        <v>1410</v>
      </c>
      <c r="K3583" s="58">
        <f>J3583*((100-$C$15-$C$16)/100)</f>
        <v>1410</v>
      </c>
    </row>
    <row r="3584" spans="2:11" s="1" customFormat="1" ht="89.1" hidden="1" customHeight="1" outlineLevel="5" x14ac:dyDescent="0.2">
      <c r="B3584" s="34" t="s">
        <v>7233</v>
      </c>
      <c r="C3584" s="34"/>
      <c r="D3584" s="21"/>
      <c r="E3584" s="22" t="s">
        <v>7234</v>
      </c>
      <c r="F3584" s="22" t="s">
        <v>6978</v>
      </c>
      <c r="G3584" s="22" t="s">
        <v>419</v>
      </c>
      <c r="H3584" s="22" t="s">
        <v>374</v>
      </c>
      <c r="I3584" s="22" t="s">
        <v>574</v>
      </c>
      <c r="J3584" s="24">
        <v>1580</v>
      </c>
      <c r="K3584" s="58">
        <f>J3584*((100-$C$15-$C$16)/100)</f>
        <v>1580</v>
      </c>
    </row>
    <row r="3585" spans="2:11" ht="12" hidden="1" customHeight="1" outlineLevel="4" x14ac:dyDescent="0.2">
      <c r="B3585" s="38" t="s">
        <v>7235</v>
      </c>
      <c r="C3585" s="38"/>
      <c r="D3585" s="28"/>
      <c r="E3585" s="29"/>
      <c r="F3585" s="29"/>
      <c r="G3585" s="29"/>
      <c r="H3585" s="29"/>
      <c r="I3585" s="29"/>
      <c r="J3585" s="30"/>
      <c r="K3585" s="59"/>
    </row>
    <row r="3586" spans="2:11" s="1" customFormat="1" ht="89.1" hidden="1" customHeight="1" outlineLevel="5" x14ac:dyDescent="0.2">
      <c r="B3586" s="34" t="s">
        <v>7236</v>
      </c>
      <c r="C3586" s="34"/>
      <c r="D3586" s="21"/>
      <c r="E3586" s="22" t="s">
        <v>7237</v>
      </c>
      <c r="F3586" s="22" t="s">
        <v>6978</v>
      </c>
      <c r="G3586" s="22" t="s">
        <v>419</v>
      </c>
      <c r="H3586" s="22" t="s">
        <v>374</v>
      </c>
      <c r="I3586" s="22" t="s">
        <v>574</v>
      </c>
      <c r="J3586" s="24">
        <v>2200</v>
      </c>
      <c r="K3586" s="58">
        <f>J3586*((100-$C$15-$C$16)/100)</f>
        <v>2200</v>
      </c>
    </row>
    <row r="3587" spans="2:11" s="1" customFormat="1" ht="89.1" hidden="1" customHeight="1" outlineLevel="5" x14ac:dyDescent="0.2">
      <c r="B3587" s="34" t="s">
        <v>7238</v>
      </c>
      <c r="C3587" s="34"/>
      <c r="D3587" s="21"/>
      <c r="E3587" s="22" t="s">
        <v>7239</v>
      </c>
      <c r="F3587" s="22" t="s">
        <v>6978</v>
      </c>
      <c r="G3587" s="22" t="s">
        <v>419</v>
      </c>
      <c r="H3587" s="22" t="s">
        <v>374</v>
      </c>
      <c r="I3587" s="22" t="s">
        <v>574</v>
      </c>
      <c r="J3587" s="24">
        <v>2355</v>
      </c>
      <c r="K3587" s="58">
        <f>J3587*((100-$C$15-$C$16)/100)</f>
        <v>2355</v>
      </c>
    </row>
    <row r="3588" spans="2:11" s="1" customFormat="1" ht="89.1" hidden="1" customHeight="1" outlineLevel="5" x14ac:dyDescent="0.2">
      <c r="B3588" s="34" t="s">
        <v>7240</v>
      </c>
      <c r="C3588" s="34"/>
      <c r="D3588" s="21"/>
      <c r="E3588" s="22" t="s">
        <v>7241</v>
      </c>
      <c r="F3588" s="22" t="s">
        <v>6978</v>
      </c>
      <c r="G3588" s="22" t="s">
        <v>419</v>
      </c>
      <c r="H3588" s="22" t="s">
        <v>374</v>
      </c>
      <c r="I3588" s="22" t="s">
        <v>574</v>
      </c>
      <c r="J3588" s="24">
        <v>2200</v>
      </c>
      <c r="K3588" s="58">
        <f>J3588*((100-$C$15-$C$16)/100)</f>
        <v>2200</v>
      </c>
    </row>
    <row r="3589" spans="2:11" s="1" customFormat="1" ht="89.1" hidden="1" customHeight="1" outlineLevel="5" x14ac:dyDescent="0.2">
      <c r="B3589" s="34" t="s">
        <v>7242</v>
      </c>
      <c r="C3589" s="34"/>
      <c r="D3589" s="21"/>
      <c r="E3589" s="22" t="s">
        <v>7243</v>
      </c>
      <c r="F3589" s="22" t="s">
        <v>6978</v>
      </c>
      <c r="G3589" s="22" t="s">
        <v>419</v>
      </c>
      <c r="H3589" s="22" t="s">
        <v>374</v>
      </c>
      <c r="I3589" s="22" t="s">
        <v>574</v>
      </c>
      <c r="J3589" s="24">
        <v>2355</v>
      </c>
      <c r="K3589" s="58">
        <f>J3589*((100-$C$15-$C$16)/100)</f>
        <v>2355</v>
      </c>
    </row>
    <row r="3590" spans="2:11" ht="12" hidden="1" customHeight="1" outlineLevel="4" x14ac:dyDescent="0.2">
      <c r="B3590" s="38" t="s">
        <v>7244</v>
      </c>
      <c r="C3590" s="38"/>
      <c r="D3590" s="28"/>
      <c r="E3590" s="29"/>
      <c r="F3590" s="29"/>
      <c r="G3590" s="29"/>
      <c r="H3590" s="29"/>
      <c r="I3590" s="29"/>
      <c r="J3590" s="30"/>
      <c r="K3590" s="59"/>
    </row>
    <row r="3591" spans="2:11" s="1" customFormat="1" ht="89.1" hidden="1" customHeight="1" outlineLevel="5" x14ac:dyDescent="0.2">
      <c r="B3591" s="34" t="s">
        <v>7245</v>
      </c>
      <c r="C3591" s="34"/>
      <c r="D3591" s="21"/>
      <c r="E3591" s="22" t="s">
        <v>7246</v>
      </c>
      <c r="F3591" s="22" t="s">
        <v>6978</v>
      </c>
      <c r="G3591" s="22" t="s">
        <v>441</v>
      </c>
      <c r="H3591" s="22" t="s">
        <v>398</v>
      </c>
      <c r="I3591" s="22" t="s">
        <v>574</v>
      </c>
      <c r="J3591" s="24">
        <v>1705</v>
      </c>
      <c r="K3591" s="58">
        <f>J3591*((100-$C$15-$C$16)/100)</f>
        <v>1705</v>
      </c>
    </row>
    <row r="3592" spans="2:11" s="1" customFormat="1" ht="89.1" hidden="1" customHeight="1" outlineLevel="5" x14ac:dyDescent="0.2">
      <c r="B3592" s="34" t="s">
        <v>7247</v>
      </c>
      <c r="C3592" s="34"/>
      <c r="D3592" s="21"/>
      <c r="E3592" s="22" t="s">
        <v>7248</v>
      </c>
      <c r="F3592" s="22" t="s">
        <v>6978</v>
      </c>
      <c r="G3592" s="22" t="s">
        <v>441</v>
      </c>
      <c r="H3592" s="22" t="s">
        <v>398</v>
      </c>
      <c r="I3592" s="22" t="s">
        <v>574</v>
      </c>
      <c r="J3592" s="24">
        <v>1850</v>
      </c>
      <c r="K3592" s="58">
        <f>J3592*((100-$C$15-$C$16)/100)</f>
        <v>1850</v>
      </c>
    </row>
    <row r="3593" spans="2:11" s="1" customFormat="1" ht="89.1" hidden="1" customHeight="1" outlineLevel="5" x14ac:dyDescent="0.2">
      <c r="B3593" s="34" t="s">
        <v>7249</v>
      </c>
      <c r="C3593" s="34"/>
      <c r="D3593" s="21"/>
      <c r="E3593" s="22" t="s">
        <v>7250</v>
      </c>
      <c r="F3593" s="22" t="s">
        <v>6978</v>
      </c>
      <c r="G3593" s="22" t="s">
        <v>441</v>
      </c>
      <c r="H3593" s="22" t="s">
        <v>398</v>
      </c>
      <c r="I3593" s="22" t="s">
        <v>574</v>
      </c>
      <c r="J3593" s="24">
        <v>1705</v>
      </c>
      <c r="K3593" s="58">
        <f>J3593*((100-$C$15-$C$16)/100)</f>
        <v>1705</v>
      </c>
    </row>
    <row r="3594" spans="2:11" s="1" customFormat="1" ht="89.1" hidden="1" customHeight="1" outlineLevel="5" x14ac:dyDescent="0.2">
      <c r="B3594" s="34" t="s">
        <v>7251</v>
      </c>
      <c r="C3594" s="34"/>
      <c r="D3594" s="21"/>
      <c r="E3594" s="22" t="s">
        <v>7252</v>
      </c>
      <c r="F3594" s="22" t="s">
        <v>6978</v>
      </c>
      <c r="G3594" s="22" t="s">
        <v>441</v>
      </c>
      <c r="H3594" s="22" t="s">
        <v>398</v>
      </c>
      <c r="I3594" s="22" t="s">
        <v>574</v>
      </c>
      <c r="J3594" s="24">
        <v>1850</v>
      </c>
      <c r="K3594" s="58">
        <f>J3594*((100-$C$15-$C$16)/100)</f>
        <v>1850</v>
      </c>
    </row>
    <row r="3595" spans="2:11" ht="12" hidden="1" customHeight="1" outlineLevel="4" x14ac:dyDescent="0.2">
      <c r="B3595" s="38" t="s">
        <v>7253</v>
      </c>
      <c r="C3595" s="38"/>
      <c r="D3595" s="28"/>
      <c r="E3595" s="29"/>
      <c r="F3595" s="29"/>
      <c r="G3595" s="29"/>
      <c r="H3595" s="29"/>
      <c r="I3595" s="29"/>
      <c r="J3595" s="30"/>
      <c r="K3595" s="59"/>
    </row>
    <row r="3596" spans="2:11" s="1" customFormat="1" ht="89.1" hidden="1" customHeight="1" outlineLevel="5" x14ac:dyDescent="0.2">
      <c r="B3596" s="34" t="s">
        <v>7254</v>
      </c>
      <c r="C3596" s="34"/>
      <c r="D3596" s="21"/>
      <c r="E3596" s="22" t="s">
        <v>7255</v>
      </c>
      <c r="F3596" s="22" t="s">
        <v>6978</v>
      </c>
      <c r="G3596" s="22" t="s">
        <v>441</v>
      </c>
      <c r="H3596" s="22" t="s">
        <v>398</v>
      </c>
      <c r="I3596" s="22" t="s">
        <v>574</v>
      </c>
      <c r="J3596" s="24">
        <v>2635</v>
      </c>
      <c r="K3596" s="58">
        <f>J3596*((100-$C$15-$C$16)/100)</f>
        <v>2635</v>
      </c>
    </row>
    <row r="3597" spans="2:11" s="1" customFormat="1" ht="89.1" hidden="1" customHeight="1" outlineLevel="5" x14ac:dyDescent="0.2">
      <c r="B3597" s="34" t="s">
        <v>7256</v>
      </c>
      <c r="C3597" s="34"/>
      <c r="D3597" s="21"/>
      <c r="E3597" s="22" t="s">
        <v>7257</v>
      </c>
      <c r="F3597" s="22" t="s">
        <v>6978</v>
      </c>
      <c r="G3597" s="22" t="s">
        <v>441</v>
      </c>
      <c r="H3597" s="22" t="s">
        <v>398</v>
      </c>
      <c r="I3597" s="22" t="s">
        <v>574</v>
      </c>
      <c r="J3597" s="24">
        <v>2790</v>
      </c>
      <c r="K3597" s="58">
        <f>J3597*((100-$C$15-$C$16)/100)</f>
        <v>2790</v>
      </c>
    </row>
    <row r="3598" spans="2:11" s="1" customFormat="1" ht="89.1" hidden="1" customHeight="1" outlineLevel="5" x14ac:dyDescent="0.2">
      <c r="B3598" s="34" t="s">
        <v>7258</v>
      </c>
      <c r="C3598" s="34"/>
      <c r="D3598" s="21"/>
      <c r="E3598" s="22" t="s">
        <v>7259</v>
      </c>
      <c r="F3598" s="22" t="s">
        <v>6978</v>
      </c>
      <c r="G3598" s="22" t="s">
        <v>441</v>
      </c>
      <c r="H3598" s="22" t="s">
        <v>398</v>
      </c>
      <c r="I3598" s="22" t="s">
        <v>574</v>
      </c>
      <c r="J3598" s="24">
        <v>2635</v>
      </c>
      <c r="K3598" s="58">
        <f>J3598*((100-$C$15-$C$16)/100)</f>
        <v>2635</v>
      </c>
    </row>
    <row r="3599" spans="2:11" s="1" customFormat="1" ht="89.1" hidden="1" customHeight="1" outlineLevel="5" x14ac:dyDescent="0.2">
      <c r="B3599" s="34" t="s">
        <v>7260</v>
      </c>
      <c r="C3599" s="34"/>
      <c r="D3599" s="21"/>
      <c r="E3599" s="22" t="s">
        <v>7261</v>
      </c>
      <c r="F3599" s="22" t="s">
        <v>6978</v>
      </c>
      <c r="G3599" s="22" t="s">
        <v>441</v>
      </c>
      <c r="H3599" s="22" t="s">
        <v>398</v>
      </c>
      <c r="I3599" s="22" t="s">
        <v>574</v>
      </c>
      <c r="J3599" s="24">
        <v>2905</v>
      </c>
      <c r="K3599" s="58">
        <f>J3599*((100-$C$15-$C$16)/100)</f>
        <v>2905</v>
      </c>
    </row>
    <row r="3600" spans="2:11" ht="12" hidden="1" customHeight="1" outlineLevel="4" x14ac:dyDescent="0.2">
      <c r="B3600" s="38" t="s">
        <v>7262</v>
      </c>
      <c r="C3600" s="38"/>
      <c r="D3600" s="28"/>
      <c r="E3600" s="29"/>
      <c r="F3600" s="29"/>
      <c r="G3600" s="29"/>
      <c r="H3600" s="29"/>
      <c r="I3600" s="29"/>
      <c r="J3600" s="30"/>
      <c r="K3600" s="59"/>
    </row>
    <row r="3601" spans="2:11" s="1" customFormat="1" ht="89.1" hidden="1" customHeight="1" outlineLevel="5" x14ac:dyDescent="0.2">
      <c r="B3601" s="34" t="s">
        <v>7263</v>
      </c>
      <c r="C3601" s="34"/>
      <c r="D3601" s="21"/>
      <c r="E3601" s="22" t="s">
        <v>7264</v>
      </c>
      <c r="F3601" s="22" t="s">
        <v>6978</v>
      </c>
      <c r="G3601" s="22" t="s">
        <v>374</v>
      </c>
      <c r="H3601" s="22" t="s">
        <v>501</v>
      </c>
      <c r="I3601" s="22" t="s">
        <v>574</v>
      </c>
      <c r="J3601" s="24">
        <v>1910</v>
      </c>
      <c r="K3601" s="58">
        <f>J3601*((100-$C$15-$C$16)/100)</f>
        <v>1910</v>
      </c>
    </row>
    <row r="3602" spans="2:11" s="1" customFormat="1" ht="89.1" hidden="1" customHeight="1" outlineLevel="5" x14ac:dyDescent="0.2">
      <c r="B3602" s="34" t="s">
        <v>7265</v>
      </c>
      <c r="C3602" s="34"/>
      <c r="D3602" s="21"/>
      <c r="E3602" s="22" t="s">
        <v>7266</v>
      </c>
      <c r="F3602" s="22" t="s">
        <v>6978</v>
      </c>
      <c r="G3602" s="22" t="s">
        <v>374</v>
      </c>
      <c r="H3602" s="22" t="s">
        <v>501</v>
      </c>
      <c r="I3602" s="22" t="s">
        <v>574</v>
      </c>
      <c r="J3602" s="24">
        <v>2065</v>
      </c>
      <c r="K3602" s="58">
        <f>J3602*((100-$C$15-$C$16)/100)</f>
        <v>2065</v>
      </c>
    </row>
    <row r="3603" spans="2:11" s="1" customFormat="1" ht="89.1" hidden="1" customHeight="1" outlineLevel="5" x14ac:dyDescent="0.2">
      <c r="B3603" s="34" t="s">
        <v>7267</v>
      </c>
      <c r="C3603" s="34"/>
      <c r="D3603" s="21"/>
      <c r="E3603" s="22" t="s">
        <v>7268</v>
      </c>
      <c r="F3603" s="22" t="s">
        <v>6978</v>
      </c>
      <c r="G3603" s="22" t="s">
        <v>374</v>
      </c>
      <c r="H3603" s="22" t="s">
        <v>501</v>
      </c>
      <c r="I3603" s="22" t="s">
        <v>574</v>
      </c>
      <c r="J3603" s="24">
        <v>1910</v>
      </c>
      <c r="K3603" s="58">
        <f>J3603*((100-$C$15-$C$16)/100)</f>
        <v>1910</v>
      </c>
    </row>
    <row r="3604" spans="2:11" s="1" customFormat="1" ht="89.1" hidden="1" customHeight="1" outlineLevel="5" x14ac:dyDescent="0.2">
      <c r="B3604" s="34" t="s">
        <v>7269</v>
      </c>
      <c r="C3604" s="34"/>
      <c r="D3604" s="21"/>
      <c r="E3604" s="22" t="s">
        <v>7270</v>
      </c>
      <c r="F3604" s="22" t="s">
        <v>6978</v>
      </c>
      <c r="G3604" s="22" t="s">
        <v>374</v>
      </c>
      <c r="H3604" s="22" t="s">
        <v>501</v>
      </c>
      <c r="I3604" s="22" t="s">
        <v>574</v>
      </c>
      <c r="J3604" s="24">
        <v>2065</v>
      </c>
      <c r="K3604" s="58">
        <f>J3604*((100-$C$15-$C$16)/100)</f>
        <v>2065</v>
      </c>
    </row>
    <row r="3605" spans="2:11" ht="12" hidden="1" customHeight="1" outlineLevel="4" x14ac:dyDescent="0.2">
      <c r="B3605" s="38" t="s">
        <v>7271</v>
      </c>
      <c r="C3605" s="38"/>
      <c r="D3605" s="28"/>
      <c r="E3605" s="29"/>
      <c r="F3605" s="29"/>
      <c r="G3605" s="29"/>
      <c r="H3605" s="29"/>
      <c r="I3605" s="29"/>
      <c r="J3605" s="30"/>
      <c r="K3605" s="59"/>
    </row>
    <row r="3606" spans="2:11" s="1" customFormat="1" ht="89.1" hidden="1" customHeight="1" outlineLevel="5" x14ac:dyDescent="0.2">
      <c r="B3606" s="34" t="s">
        <v>7272</v>
      </c>
      <c r="C3606" s="34"/>
      <c r="D3606" s="21"/>
      <c r="E3606" s="22" t="s">
        <v>7273</v>
      </c>
      <c r="F3606" s="22" t="s">
        <v>6978</v>
      </c>
      <c r="G3606" s="22" t="s">
        <v>374</v>
      </c>
      <c r="H3606" s="22" t="s">
        <v>501</v>
      </c>
      <c r="I3606" s="22" t="s">
        <v>574</v>
      </c>
      <c r="J3606" s="24">
        <v>3020</v>
      </c>
      <c r="K3606" s="58">
        <f>J3606*((100-$C$15-$C$16)/100)</f>
        <v>3020</v>
      </c>
    </row>
    <row r="3607" spans="2:11" s="1" customFormat="1" ht="89.1" hidden="1" customHeight="1" outlineLevel="5" x14ac:dyDescent="0.2">
      <c r="B3607" s="34" t="s">
        <v>7274</v>
      </c>
      <c r="C3607" s="34"/>
      <c r="D3607" s="21"/>
      <c r="E3607" s="22" t="s">
        <v>7275</v>
      </c>
      <c r="F3607" s="22" t="s">
        <v>6978</v>
      </c>
      <c r="G3607" s="22" t="s">
        <v>374</v>
      </c>
      <c r="H3607" s="22" t="s">
        <v>501</v>
      </c>
      <c r="I3607" s="22" t="s">
        <v>574</v>
      </c>
      <c r="J3607" s="24">
        <v>3180</v>
      </c>
      <c r="K3607" s="58">
        <f>J3607*((100-$C$15-$C$16)/100)</f>
        <v>3180</v>
      </c>
    </row>
    <row r="3608" spans="2:11" s="1" customFormat="1" ht="89.1" hidden="1" customHeight="1" outlineLevel="5" x14ac:dyDescent="0.2">
      <c r="B3608" s="34" t="s">
        <v>7276</v>
      </c>
      <c r="C3608" s="34"/>
      <c r="D3608" s="21"/>
      <c r="E3608" s="22" t="s">
        <v>7277</v>
      </c>
      <c r="F3608" s="22" t="s">
        <v>6978</v>
      </c>
      <c r="G3608" s="22" t="s">
        <v>374</v>
      </c>
      <c r="H3608" s="22" t="s">
        <v>501</v>
      </c>
      <c r="I3608" s="22" t="s">
        <v>574</v>
      </c>
      <c r="J3608" s="24">
        <v>3020</v>
      </c>
      <c r="K3608" s="58">
        <f>J3608*((100-$C$15-$C$16)/100)</f>
        <v>3020</v>
      </c>
    </row>
    <row r="3609" spans="2:11" s="1" customFormat="1" ht="89.1" hidden="1" customHeight="1" outlineLevel="5" x14ac:dyDescent="0.2">
      <c r="B3609" s="34" t="s">
        <v>7278</v>
      </c>
      <c r="C3609" s="34"/>
      <c r="D3609" s="21"/>
      <c r="E3609" s="22" t="s">
        <v>7279</v>
      </c>
      <c r="F3609" s="22" t="s">
        <v>6978</v>
      </c>
      <c r="G3609" s="22" t="s">
        <v>374</v>
      </c>
      <c r="H3609" s="22" t="s">
        <v>501</v>
      </c>
      <c r="I3609" s="22" t="s">
        <v>574</v>
      </c>
      <c r="J3609" s="24">
        <v>3180</v>
      </c>
      <c r="K3609" s="58">
        <f>J3609*((100-$C$15-$C$16)/100)</f>
        <v>3180</v>
      </c>
    </row>
    <row r="3610" spans="2:11" ht="12" hidden="1" customHeight="1" outlineLevel="4" x14ac:dyDescent="0.2">
      <c r="B3610" s="38" t="s">
        <v>7280</v>
      </c>
      <c r="C3610" s="38"/>
      <c r="D3610" s="28"/>
      <c r="E3610" s="29"/>
      <c r="F3610" s="29"/>
      <c r="G3610" s="29"/>
      <c r="H3610" s="29"/>
      <c r="I3610" s="29"/>
      <c r="J3610" s="30"/>
      <c r="K3610" s="59"/>
    </row>
    <row r="3611" spans="2:11" s="1" customFormat="1" ht="89.1" hidden="1" customHeight="1" outlineLevel="5" x14ac:dyDescent="0.2">
      <c r="B3611" s="34" t="s">
        <v>7281</v>
      </c>
      <c r="C3611" s="34"/>
      <c r="D3611" s="21"/>
      <c r="E3611" s="22" t="s">
        <v>7282</v>
      </c>
      <c r="F3611" s="22" t="s">
        <v>6978</v>
      </c>
      <c r="G3611" s="22" t="s">
        <v>501</v>
      </c>
      <c r="H3611" s="22" t="s">
        <v>374</v>
      </c>
      <c r="I3611" s="22" t="s">
        <v>574</v>
      </c>
      <c r="J3611" s="24">
        <v>1910</v>
      </c>
      <c r="K3611" s="58">
        <f>J3611*((100-$C$15-$C$16)/100)</f>
        <v>1910</v>
      </c>
    </row>
    <row r="3612" spans="2:11" s="1" customFormat="1" ht="89.1" hidden="1" customHeight="1" outlineLevel="5" x14ac:dyDescent="0.2">
      <c r="B3612" s="34" t="s">
        <v>7283</v>
      </c>
      <c r="C3612" s="34"/>
      <c r="D3612" s="21"/>
      <c r="E3612" s="22" t="s">
        <v>7284</v>
      </c>
      <c r="F3612" s="22" t="s">
        <v>6978</v>
      </c>
      <c r="G3612" s="22" t="s">
        <v>501</v>
      </c>
      <c r="H3612" s="22" t="s">
        <v>374</v>
      </c>
      <c r="I3612" s="22" t="s">
        <v>574</v>
      </c>
      <c r="J3612" s="24">
        <v>2065</v>
      </c>
      <c r="K3612" s="58">
        <f>J3612*((100-$C$15-$C$16)/100)</f>
        <v>2065</v>
      </c>
    </row>
    <row r="3613" spans="2:11" s="1" customFormat="1" ht="89.1" hidden="1" customHeight="1" outlineLevel="5" x14ac:dyDescent="0.2">
      <c r="B3613" s="34" t="s">
        <v>7285</v>
      </c>
      <c r="C3613" s="34"/>
      <c r="D3613" s="21"/>
      <c r="E3613" s="22" t="s">
        <v>7286</v>
      </c>
      <c r="F3613" s="22" t="s">
        <v>6978</v>
      </c>
      <c r="G3613" s="22" t="s">
        <v>501</v>
      </c>
      <c r="H3613" s="22" t="s">
        <v>374</v>
      </c>
      <c r="I3613" s="22" t="s">
        <v>574</v>
      </c>
      <c r="J3613" s="24">
        <v>1910</v>
      </c>
      <c r="K3613" s="58">
        <f>J3613*((100-$C$15-$C$16)/100)</f>
        <v>1910</v>
      </c>
    </row>
    <row r="3614" spans="2:11" s="1" customFormat="1" ht="89.1" hidden="1" customHeight="1" outlineLevel="5" x14ac:dyDescent="0.2">
      <c r="B3614" s="34" t="s">
        <v>7287</v>
      </c>
      <c r="C3614" s="34"/>
      <c r="D3614" s="21"/>
      <c r="E3614" s="22" t="s">
        <v>7288</v>
      </c>
      <c r="F3614" s="22" t="s">
        <v>6978</v>
      </c>
      <c r="G3614" s="22" t="s">
        <v>501</v>
      </c>
      <c r="H3614" s="22" t="s">
        <v>374</v>
      </c>
      <c r="I3614" s="22" t="s">
        <v>574</v>
      </c>
      <c r="J3614" s="24">
        <v>2065</v>
      </c>
      <c r="K3614" s="58">
        <f>J3614*((100-$C$15-$C$16)/100)</f>
        <v>2065</v>
      </c>
    </row>
    <row r="3615" spans="2:11" ht="12" hidden="1" customHeight="1" outlineLevel="4" x14ac:dyDescent="0.2">
      <c r="B3615" s="38" t="s">
        <v>7289</v>
      </c>
      <c r="C3615" s="38"/>
      <c r="D3615" s="28"/>
      <c r="E3615" s="29"/>
      <c r="F3615" s="29"/>
      <c r="G3615" s="29"/>
      <c r="H3615" s="29"/>
      <c r="I3615" s="29"/>
      <c r="J3615" s="30"/>
      <c r="K3615" s="59"/>
    </row>
    <row r="3616" spans="2:11" s="1" customFormat="1" ht="89.1" hidden="1" customHeight="1" outlineLevel="5" x14ac:dyDescent="0.2">
      <c r="B3616" s="34" t="s">
        <v>7290</v>
      </c>
      <c r="C3616" s="34"/>
      <c r="D3616" s="21"/>
      <c r="E3616" s="22" t="s">
        <v>7291</v>
      </c>
      <c r="F3616" s="22" t="s">
        <v>6978</v>
      </c>
      <c r="G3616" s="22" t="s">
        <v>501</v>
      </c>
      <c r="H3616" s="22" t="s">
        <v>374</v>
      </c>
      <c r="I3616" s="22" t="s">
        <v>574</v>
      </c>
      <c r="J3616" s="24">
        <v>3020</v>
      </c>
      <c r="K3616" s="58">
        <f>J3616*((100-$C$15-$C$16)/100)</f>
        <v>3020</v>
      </c>
    </row>
    <row r="3617" spans="2:11" s="1" customFormat="1" ht="89.1" hidden="1" customHeight="1" outlineLevel="5" x14ac:dyDescent="0.2">
      <c r="B3617" s="34" t="s">
        <v>7292</v>
      </c>
      <c r="C3617" s="34"/>
      <c r="D3617" s="21"/>
      <c r="E3617" s="22" t="s">
        <v>7293</v>
      </c>
      <c r="F3617" s="22" t="s">
        <v>6978</v>
      </c>
      <c r="G3617" s="22" t="s">
        <v>501</v>
      </c>
      <c r="H3617" s="22" t="s">
        <v>374</v>
      </c>
      <c r="I3617" s="22" t="s">
        <v>574</v>
      </c>
      <c r="J3617" s="24">
        <v>3180</v>
      </c>
      <c r="K3617" s="58">
        <f>J3617*((100-$C$15-$C$16)/100)</f>
        <v>3180</v>
      </c>
    </row>
    <row r="3618" spans="2:11" s="1" customFormat="1" ht="89.1" hidden="1" customHeight="1" outlineLevel="5" x14ac:dyDescent="0.2">
      <c r="B3618" s="34" t="s">
        <v>7294</v>
      </c>
      <c r="C3618" s="34"/>
      <c r="D3618" s="21"/>
      <c r="E3618" s="22" t="s">
        <v>7295</v>
      </c>
      <c r="F3618" s="22" t="s">
        <v>6978</v>
      </c>
      <c r="G3618" s="22" t="s">
        <v>501</v>
      </c>
      <c r="H3618" s="22" t="s">
        <v>374</v>
      </c>
      <c r="I3618" s="22" t="s">
        <v>574</v>
      </c>
      <c r="J3618" s="24">
        <v>3020</v>
      </c>
      <c r="K3618" s="58">
        <f>J3618*((100-$C$15-$C$16)/100)</f>
        <v>3020</v>
      </c>
    </row>
    <row r="3619" spans="2:11" s="1" customFormat="1" ht="89.1" hidden="1" customHeight="1" outlineLevel="5" x14ac:dyDescent="0.2">
      <c r="B3619" s="34" t="s">
        <v>7296</v>
      </c>
      <c r="C3619" s="34"/>
      <c r="D3619" s="21"/>
      <c r="E3619" s="22" t="s">
        <v>7297</v>
      </c>
      <c r="F3619" s="22" t="s">
        <v>6978</v>
      </c>
      <c r="G3619" s="22" t="s">
        <v>501</v>
      </c>
      <c r="H3619" s="22" t="s">
        <v>374</v>
      </c>
      <c r="I3619" s="22" t="s">
        <v>574</v>
      </c>
      <c r="J3619" s="24">
        <v>3180</v>
      </c>
      <c r="K3619" s="58">
        <f>J3619*((100-$C$15-$C$16)/100)</f>
        <v>3180</v>
      </c>
    </row>
    <row r="3620" spans="2:11" ht="12" hidden="1" customHeight="1" outlineLevel="4" x14ac:dyDescent="0.2">
      <c r="B3620" s="38" t="s">
        <v>7298</v>
      </c>
      <c r="C3620" s="38"/>
      <c r="D3620" s="28"/>
      <c r="E3620" s="29"/>
      <c r="F3620" s="29"/>
      <c r="G3620" s="29"/>
      <c r="H3620" s="29"/>
      <c r="I3620" s="29"/>
      <c r="J3620" s="30"/>
      <c r="K3620" s="59"/>
    </row>
    <row r="3621" spans="2:11" s="1" customFormat="1" ht="89.1" hidden="1" customHeight="1" outlineLevel="5" x14ac:dyDescent="0.2">
      <c r="B3621" s="34" t="s">
        <v>7299</v>
      </c>
      <c r="C3621" s="34"/>
      <c r="D3621" s="21"/>
      <c r="E3621" s="22" t="s">
        <v>7300</v>
      </c>
      <c r="F3621" s="22" t="s">
        <v>6978</v>
      </c>
      <c r="G3621" s="22" t="s">
        <v>5315</v>
      </c>
      <c r="H3621" s="22" t="s">
        <v>1164</v>
      </c>
      <c r="I3621" s="22" t="s">
        <v>271</v>
      </c>
      <c r="J3621" s="24">
        <v>2670</v>
      </c>
      <c r="K3621" s="58">
        <f>J3621*((100-$C$15-$C$16)/100)</f>
        <v>2670</v>
      </c>
    </row>
    <row r="3622" spans="2:11" s="1" customFormat="1" ht="89.1" hidden="1" customHeight="1" outlineLevel="5" x14ac:dyDescent="0.2">
      <c r="B3622" s="34" t="s">
        <v>7301</v>
      </c>
      <c r="C3622" s="34"/>
      <c r="D3622" s="21"/>
      <c r="E3622" s="22" t="s">
        <v>7302</v>
      </c>
      <c r="F3622" s="22" t="s">
        <v>6978</v>
      </c>
      <c r="G3622" s="22" t="s">
        <v>5315</v>
      </c>
      <c r="H3622" s="22" t="s">
        <v>1164</v>
      </c>
      <c r="I3622" s="22" t="s">
        <v>271</v>
      </c>
      <c r="J3622" s="24">
        <v>2935</v>
      </c>
      <c r="K3622" s="58">
        <f>J3622*((100-$C$15-$C$16)/100)</f>
        <v>2935</v>
      </c>
    </row>
    <row r="3623" spans="2:11" s="1" customFormat="1" ht="89.1" hidden="1" customHeight="1" outlineLevel="5" x14ac:dyDescent="0.2">
      <c r="B3623" s="34" t="s">
        <v>7303</v>
      </c>
      <c r="C3623" s="34"/>
      <c r="D3623" s="21"/>
      <c r="E3623" s="22" t="s">
        <v>7304</v>
      </c>
      <c r="F3623" s="22" t="s">
        <v>6978</v>
      </c>
      <c r="G3623" s="22" t="s">
        <v>5315</v>
      </c>
      <c r="H3623" s="22" t="s">
        <v>1164</v>
      </c>
      <c r="I3623" s="22" t="s">
        <v>271</v>
      </c>
      <c r="J3623" s="24">
        <v>2730</v>
      </c>
      <c r="K3623" s="58">
        <f>J3623*((100-$C$15-$C$16)/100)</f>
        <v>2730</v>
      </c>
    </row>
    <row r="3624" spans="2:11" s="1" customFormat="1" ht="89.1" hidden="1" customHeight="1" outlineLevel="5" x14ac:dyDescent="0.2">
      <c r="B3624" s="34" t="s">
        <v>7305</v>
      </c>
      <c r="C3624" s="34"/>
      <c r="D3624" s="21"/>
      <c r="E3624" s="22" t="s">
        <v>7306</v>
      </c>
      <c r="F3624" s="22" t="s">
        <v>6978</v>
      </c>
      <c r="G3624" s="22" t="s">
        <v>5315</v>
      </c>
      <c r="H3624" s="22" t="s">
        <v>1164</v>
      </c>
      <c r="I3624" s="22" t="s">
        <v>271</v>
      </c>
      <c r="J3624" s="24">
        <v>2985</v>
      </c>
      <c r="K3624" s="58">
        <f>J3624*((100-$C$15-$C$16)/100)</f>
        <v>2985</v>
      </c>
    </row>
    <row r="3625" spans="2:11" ht="12" hidden="1" customHeight="1" outlineLevel="4" x14ac:dyDescent="0.2">
      <c r="B3625" s="38" t="s">
        <v>7307</v>
      </c>
      <c r="C3625" s="38"/>
      <c r="D3625" s="28"/>
      <c r="E3625" s="29"/>
      <c r="F3625" s="29"/>
      <c r="G3625" s="29"/>
      <c r="H3625" s="29"/>
      <c r="I3625" s="29"/>
      <c r="J3625" s="30"/>
      <c r="K3625" s="59"/>
    </row>
    <row r="3626" spans="2:11" s="1" customFormat="1" ht="89.1" hidden="1" customHeight="1" outlineLevel="5" x14ac:dyDescent="0.2">
      <c r="B3626" s="34" t="s">
        <v>7308</v>
      </c>
      <c r="C3626" s="34"/>
      <c r="D3626" s="21"/>
      <c r="E3626" s="22" t="s">
        <v>7309</v>
      </c>
      <c r="F3626" s="22" t="s">
        <v>6978</v>
      </c>
      <c r="G3626" s="22" t="s">
        <v>5315</v>
      </c>
      <c r="H3626" s="22" t="s">
        <v>1164</v>
      </c>
      <c r="I3626" s="22" t="s">
        <v>271</v>
      </c>
      <c r="J3626" s="24">
        <v>3715</v>
      </c>
      <c r="K3626" s="58">
        <f>J3626*((100-$C$15-$C$16)/100)</f>
        <v>3715</v>
      </c>
    </row>
    <row r="3627" spans="2:11" s="1" customFormat="1" ht="89.1" hidden="1" customHeight="1" outlineLevel="5" x14ac:dyDescent="0.2">
      <c r="B3627" s="34" t="s">
        <v>7310</v>
      </c>
      <c r="C3627" s="34"/>
      <c r="D3627" s="21"/>
      <c r="E3627" s="22" t="s">
        <v>7311</v>
      </c>
      <c r="F3627" s="22" t="s">
        <v>6978</v>
      </c>
      <c r="G3627" s="22" t="s">
        <v>5315</v>
      </c>
      <c r="H3627" s="22" t="s">
        <v>1164</v>
      </c>
      <c r="I3627" s="22" t="s">
        <v>271</v>
      </c>
      <c r="J3627" s="24">
        <v>3975</v>
      </c>
      <c r="K3627" s="58">
        <f>J3627*((100-$C$15-$C$16)/100)</f>
        <v>3975</v>
      </c>
    </row>
    <row r="3628" spans="2:11" s="1" customFormat="1" ht="89.1" hidden="1" customHeight="1" outlineLevel="5" x14ac:dyDescent="0.2">
      <c r="B3628" s="34" t="s">
        <v>7312</v>
      </c>
      <c r="C3628" s="34"/>
      <c r="D3628" s="21"/>
      <c r="E3628" s="22" t="s">
        <v>7313</v>
      </c>
      <c r="F3628" s="22" t="s">
        <v>6978</v>
      </c>
      <c r="G3628" s="22" t="s">
        <v>5315</v>
      </c>
      <c r="H3628" s="22" t="s">
        <v>1164</v>
      </c>
      <c r="I3628" s="22" t="s">
        <v>271</v>
      </c>
      <c r="J3628" s="24">
        <v>3630</v>
      </c>
      <c r="K3628" s="58">
        <f>J3628*((100-$C$15-$C$16)/100)</f>
        <v>3630</v>
      </c>
    </row>
    <row r="3629" spans="2:11" s="1" customFormat="1" ht="89.1" hidden="1" customHeight="1" outlineLevel="5" x14ac:dyDescent="0.2">
      <c r="B3629" s="34" t="s">
        <v>7314</v>
      </c>
      <c r="C3629" s="34"/>
      <c r="D3629" s="21"/>
      <c r="E3629" s="22" t="s">
        <v>7315</v>
      </c>
      <c r="F3629" s="22" t="s">
        <v>6978</v>
      </c>
      <c r="G3629" s="22" t="s">
        <v>5315</v>
      </c>
      <c r="H3629" s="22" t="s">
        <v>1164</v>
      </c>
      <c r="I3629" s="22" t="s">
        <v>271</v>
      </c>
      <c r="J3629" s="24">
        <v>3885</v>
      </c>
      <c r="K3629" s="58">
        <f>J3629*((100-$C$15-$C$16)/100)</f>
        <v>3885</v>
      </c>
    </row>
    <row r="3630" spans="2:11" ht="12" hidden="1" customHeight="1" outlineLevel="4" x14ac:dyDescent="0.2">
      <c r="B3630" s="38" t="s">
        <v>7316</v>
      </c>
      <c r="C3630" s="38"/>
      <c r="D3630" s="28"/>
      <c r="E3630" s="29"/>
      <c r="F3630" s="29"/>
      <c r="G3630" s="29"/>
      <c r="H3630" s="29"/>
      <c r="I3630" s="29"/>
      <c r="J3630" s="30"/>
      <c r="K3630" s="59"/>
    </row>
    <row r="3631" spans="2:11" s="1" customFormat="1" ht="89.1" hidden="1" customHeight="1" outlineLevel="5" x14ac:dyDescent="0.2">
      <c r="B3631" s="34" t="s">
        <v>7317</v>
      </c>
      <c r="C3631" s="34"/>
      <c r="D3631" s="21"/>
      <c r="E3631" s="22" t="s">
        <v>7318</v>
      </c>
      <c r="F3631" s="22" t="s">
        <v>6978</v>
      </c>
      <c r="G3631" s="22" t="s">
        <v>374</v>
      </c>
      <c r="H3631" s="22" t="s">
        <v>1164</v>
      </c>
      <c r="I3631" s="22" t="s">
        <v>271</v>
      </c>
      <c r="J3631" s="24">
        <v>2890</v>
      </c>
      <c r="K3631" s="58">
        <f>J3631*((100-$C$15-$C$16)/100)</f>
        <v>2890</v>
      </c>
    </row>
    <row r="3632" spans="2:11" s="1" customFormat="1" ht="89.1" hidden="1" customHeight="1" outlineLevel="5" x14ac:dyDescent="0.2">
      <c r="B3632" s="34" t="s">
        <v>7319</v>
      </c>
      <c r="C3632" s="34"/>
      <c r="D3632" s="21"/>
      <c r="E3632" s="22" t="s">
        <v>7320</v>
      </c>
      <c r="F3632" s="22" t="s">
        <v>6978</v>
      </c>
      <c r="G3632" s="22" t="s">
        <v>374</v>
      </c>
      <c r="H3632" s="22" t="s">
        <v>1164</v>
      </c>
      <c r="I3632" s="22" t="s">
        <v>271</v>
      </c>
      <c r="J3632" s="24">
        <v>3045</v>
      </c>
      <c r="K3632" s="58">
        <f>J3632*((100-$C$15-$C$16)/100)</f>
        <v>3045</v>
      </c>
    </row>
    <row r="3633" spans="2:11" s="1" customFormat="1" ht="89.1" hidden="1" customHeight="1" outlineLevel="5" x14ac:dyDescent="0.2">
      <c r="B3633" s="34" t="s">
        <v>7321</v>
      </c>
      <c r="C3633" s="34"/>
      <c r="D3633" s="21"/>
      <c r="E3633" s="22" t="s">
        <v>7322</v>
      </c>
      <c r="F3633" s="22" t="s">
        <v>6978</v>
      </c>
      <c r="G3633" s="22" t="s">
        <v>374</v>
      </c>
      <c r="H3633" s="22" t="s">
        <v>1164</v>
      </c>
      <c r="I3633" s="22" t="s">
        <v>271</v>
      </c>
      <c r="J3633" s="24">
        <v>2890</v>
      </c>
      <c r="K3633" s="58">
        <f>J3633*((100-$C$15-$C$16)/100)</f>
        <v>2890</v>
      </c>
    </row>
    <row r="3634" spans="2:11" s="1" customFormat="1" ht="89.1" hidden="1" customHeight="1" outlineLevel="5" x14ac:dyDescent="0.2">
      <c r="B3634" s="34" t="s">
        <v>7323</v>
      </c>
      <c r="C3634" s="34"/>
      <c r="D3634" s="21"/>
      <c r="E3634" s="22" t="s">
        <v>7324</v>
      </c>
      <c r="F3634" s="22" t="s">
        <v>6978</v>
      </c>
      <c r="G3634" s="22" t="s">
        <v>374</v>
      </c>
      <c r="H3634" s="22" t="s">
        <v>1164</v>
      </c>
      <c r="I3634" s="22" t="s">
        <v>271</v>
      </c>
      <c r="J3634" s="24">
        <v>3140</v>
      </c>
      <c r="K3634" s="58">
        <f>J3634*((100-$C$15-$C$16)/100)</f>
        <v>3140</v>
      </c>
    </row>
    <row r="3635" spans="2:11" ht="12" hidden="1" customHeight="1" outlineLevel="4" x14ac:dyDescent="0.2">
      <c r="B3635" s="38" t="s">
        <v>7325</v>
      </c>
      <c r="C3635" s="38"/>
      <c r="D3635" s="28"/>
      <c r="E3635" s="29"/>
      <c r="F3635" s="29"/>
      <c r="G3635" s="29"/>
      <c r="H3635" s="29"/>
      <c r="I3635" s="29"/>
      <c r="J3635" s="30"/>
      <c r="K3635" s="59"/>
    </row>
    <row r="3636" spans="2:11" s="1" customFormat="1" ht="89.1" hidden="1" customHeight="1" outlineLevel="5" x14ac:dyDescent="0.2">
      <c r="B3636" s="34" t="s">
        <v>7326</v>
      </c>
      <c r="C3636" s="34"/>
      <c r="D3636" s="21"/>
      <c r="E3636" s="22" t="s">
        <v>7327</v>
      </c>
      <c r="F3636" s="22" t="s">
        <v>6978</v>
      </c>
      <c r="G3636" s="22" t="s">
        <v>374</v>
      </c>
      <c r="H3636" s="22" t="s">
        <v>1164</v>
      </c>
      <c r="I3636" s="22" t="s">
        <v>271</v>
      </c>
      <c r="J3636" s="24">
        <v>4110</v>
      </c>
      <c r="K3636" s="58">
        <f>J3636*((100-$C$15-$C$16)/100)</f>
        <v>4110</v>
      </c>
    </row>
    <row r="3637" spans="2:11" s="1" customFormat="1" ht="89.1" hidden="1" customHeight="1" outlineLevel="5" x14ac:dyDescent="0.2">
      <c r="B3637" s="34" t="s">
        <v>7328</v>
      </c>
      <c r="C3637" s="34"/>
      <c r="D3637" s="21"/>
      <c r="E3637" s="22" t="s">
        <v>7329</v>
      </c>
      <c r="F3637" s="22" t="s">
        <v>6978</v>
      </c>
      <c r="G3637" s="22" t="s">
        <v>374</v>
      </c>
      <c r="H3637" s="22" t="s">
        <v>1164</v>
      </c>
      <c r="I3637" s="22" t="s">
        <v>271</v>
      </c>
      <c r="J3637" s="24">
        <v>4255</v>
      </c>
      <c r="K3637" s="58">
        <f>J3637*((100-$C$15-$C$16)/100)</f>
        <v>4255</v>
      </c>
    </row>
    <row r="3638" spans="2:11" s="1" customFormat="1" ht="89.1" hidden="1" customHeight="1" outlineLevel="5" x14ac:dyDescent="0.2">
      <c r="B3638" s="34" t="s">
        <v>7330</v>
      </c>
      <c r="C3638" s="34"/>
      <c r="D3638" s="21"/>
      <c r="E3638" s="22" t="s">
        <v>7331</v>
      </c>
      <c r="F3638" s="22" t="s">
        <v>6978</v>
      </c>
      <c r="G3638" s="22" t="s">
        <v>374</v>
      </c>
      <c r="H3638" s="22" t="s">
        <v>1164</v>
      </c>
      <c r="I3638" s="22" t="s">
        <v>271</v>
      </c>
      <c r="J3638" s="24">
        <v>4110</v>
      </c>
      <c r="K3638" s="58">
        <f>J3638*((100-$C$15-$C$16)/100)</f>
        <v>4110</v>
      </c>
    </row>
    <row r="3639" spans="2:11" s="1" customFormat="1" ht="89.1" hidden="1" customHeight="1" outlineLevel="5" x14ac:dyDescent="0.2">
      <c r="B3639" s="34" t="s">
        <v>7332</v>
      </c>
      <c r="C3639" s="34"/>
      <c r="D3639" s="21"/>
      <c r="E3639" s="22" t="s">
        <v>7333</v>
      </c>
      <c r="F3639" s="22" t="s">
        <v>6978</v>
      </c>
      <c r="G3639" s="22" t="s">
        <v>374</v>
      </c>
      <c r="H3639" s="22" t="s">
        <v>1164</v>
      </c>
      <c r="I3639" s="22" t="s">
        <v>271</v>
      </c>
      <c r="J3639" s="24">
        <v>4275</v>
      </c>
      <c r="K3639" s="58">
        <f>J3639*((100-$C$15-$C$16)/100)</f>
        <v>4275</v>
      </c>
    </row>
    <row r="3640" spans="2:11" ht="12" hidden="1" customHeight="1" outlineLevel="4" x14ac:dyDescent="0.2">
      <c r="B3640" s="38" t="s">
        <v>7334</v>
      </c>
      <c r="C3640" s="38"/>
      <c r="D3640" s="28"/>
      <c r="E3640" s="29"/>
      <c r="F3640" s="29"/>
      <c r="G3640" s="29"/>
      <c r="H3640" s="29"/>
      <c r="I3640" s="29"/>
      <c r="J3640" s="30"/>
      <c r="K3640" s="59"/>
    </row>
    <row r="3641" spans="2:11" s="1" customFormat="1" ht="89.1" hidden="1" customHeight="1" outlineLevel="5" x14ac:dyDescent="0.2">
      <c r="B3641" s="34" t="s">
        <v>7335</v>
      </c>
      <c r="C3641" s="34"/>
      <c r="D3641" s="21"/>
      <c r="E3641" s="22" t="s">
        <v>7336</v>
      </c>
      <c r="F3641" s="22" t="s">
        <v>6978</v>
      </c>
      <c r="G3641" s="22" t="s">
        <v>374</v>
      </c>
      <c r="H3641" s="22" t="s">
        <v>681</v>
      </c>
      <c r="I3641" s="22" t="s">
        <v>271</v>
      </c>
      <c r="J3641" s="24">
        <v>2970</v>
      </c>
      <c r="K3641" s="58">
        <f>J3641*((100-$C$15-$C$16)/100)</f>
        <v>2970</v>
      </c>
    </row>
    <row r="3642" spans="2:11" s="1" customFormat="1" ht="89.1" hidden="1" customHeight="1" outlineLevel="5" x14ac:dyDescent="0.2">
      <c r="B3642" s="34" t="s">
        <v>7337</v>
      </c>
      <c r="C3642" s="34"/>
      <c r="D3642" s="21"/>
      <c r="E3642" s="22" t="s">
        <v>7338</v>
      </c>
      <c r="F3642" s="22" t="s">
        <v>6978</v>
      </c>
      <c r="G3642" s="22" t="s">
        <v>374</v>
      </c>
      <c r="H3642" s="22" t="s">
        <v>681</v>
      </c>
      <c r="I3642" s="22" t="s">
        <v>271</v>
      </c>
      <c r="J3642" s="24">
        <v>3240</v>
      </c>
      <c r="K3642" s="58">
        <f>J3642*((100-$C$15-$C$16)/100)</f>
        <v>3240</v>
      </c>
    </row>
    <row r="3643" spans="2:11" s="1" customFormat="1" ht="89.1" hidden="1" customHeight="1" outlineLevel="5" x14ac:dyDescent="0.2">
      <c r="B3643" s="34" t="s">
        <v>7339</v>
      </c>
      <c r="C3643" s="34"/>
      <c r="D3643" s="21"/>
      <c r="E3643" s="22" t="s">
        <v>7340</v>
      </c>
      <c r="F3643" s="22" t="s">
        <v>6978</v>
      </c>
      <c r="G3643" s="22" t="s">
        <v>374</v>
      </c>
      <c r="H3643" s="22" t="s">
        <v>681</v>
      </c>
      <c r="I3643" s="22" t="s">
        <v>271</v>
      </c>
      <c r="J3643" s="24">
        <v>3030</v>
      </c>
      <c r="K3643" s="58">
        <f>J3643*((100-$C$15-$C$16)/100)</f>
        <v>3030</v>
      </c>
    </row>
    <row r="3644" spans="2:11" s="1" customFormat="1" ht="89.1" hidden="1" customHeight="1" outlineLevel="5" x14ac:dyDescent="0.2">
      <c r="B3644" s="34" t="s">
        <v>7341</v>
      </c>
      <c r="C3644" s="34"/>
      <c r="D3644" s="21"/>
      <c r="E3644" s="22" t="s">
        <v>7342</v>
      </c>
      <c r="F3644" s="22" t="s">
        <v>6978</v>
      </c>
      <c r="G3644" s="22" t="s">
        <v>374</v>
      </c>
      <c r="H3644" s="22" t="s">
        <v>681</v>
      </c>
      <c r="I3644" s="22" t="s">
        <v>271</v>
      </c>
      <c r="J3644" s="24">
        <v>3285</v>
      </c>
      <c r="K3644" s="58">
        <f>J3644*((100-$C$15-$C$16)/100)</f>
        <v>3285</v>
      </c>
    </row>
    <row r="3645" spans="2:11" ht="12" hidden="1" customHeight="1" outlineLevel="4" x14ac:dyDescent="0.2">
      <c r="B3645" s="38" t="s">
        <v>7343</v>
      </c>
      <c r="C3645" s="38"/>
      <c r="D3645" s="28"/>
      <c r="E3645" s="29"/>
      <c r="F3645" s="29"/>
      <c r="G3645" s="29"/>
      <c r="H3645" s="29"/>
      <c r="I3645" s="29"/>
      <c r="J3645" s="30"/>
      <c r="K3645" s="59"/>
    </row>
    <row r="3646" spans="2:11" s="1" customFormat="1" ht="89.1" hidden="1" customHeight="1" outlineLevel="5" x14ac:dyDescent="0.2">
      <c r="B3646" s="34" t="s">
        <v>7344</v>
      </c>
      <c r="C3646" s="34"/>
      <c r="D3646" s="21"/>
      <c r="E3646" s="22" t="s">
        <v>7345</v>
      </c>
      <c r="F3646" s="22" t="s">
        <v>6978</v>
      </c>
      <c r="G3646" s="22" t="s">
        <v>374</v>
      </c>
      <c r="H3646" s="22" t="s">
        <v>681</v>
      </c>
      <c r="I3646" s="22" t="s">
        <v>271</v>
      </c>
      <c r="J3646" s="24">
        <v>4360</v>
      </c>
      <c r="K3646" s="58">
        <f>J3646*((100-$C$15-$C$16)/100)</f>
        <v>4360</v>
      </c>
    </row>
    <row r="3647" spans="2:11" s="1" customFormat="1" ht="89.1" hidden="1" customHeight="1" outlineLevel="5" x14ac:dyDescent="0.2">
      <c r="B3647" s="34" t="s">
        <v>7346</v>
      </c>
      <c r="C3647" s="34"/>
      <c r="D3647" s="21"/>
      <c r="E3647" s="22" t="s">
        <v>7347</v>
      </c>
      <c r="F3647" s="22" t="s">
        <v>6978</v>
      </c>
      <c r="G3647" s="22" t="s">
        <v>374</v>
      </c>
      <c r="H3647" s="22" t="s">
        <v>681</v>
      </c>
      <c r="I3647" s="22" t="s">
        <v>271</v>
      </c>
      <c r="J3647" s="24">
        <v>4615</v>
      </c>
      <c r="K3647" s="58">
        <f>J3647*((100-$C$15-$C$16)/100)</f>
        <v>4615</v>
      </c>
    </row>
    <row r="3648" spans="2:11" s="1" customFormat="1" ht="89.1" hidden="1" customHeight="1" outlineLevel="5" x14ac:dyDescent="0.2">
      <c r="B3648" s="34" t="s">
        <v>7348</v>
      </c>
      <c r="C3648" s="34"/>
      <c r="D3648" s="21"/>
      <c r="E3648" s="22" t="s">
        <v>7349</v>
      </c>
      <c r="F3648" s="22" t="s">
        <v>6978</v>
      </c>
      <c r="G3648" s="22" t="s">
        <v>374</v>
      </c>
      <c r="H3648" s="22" t="s">
        <v>681</v>
      </c>
      <c r="I3648" s="22" t="s">
        <v>271</v>
      </c>
      <c r="J3648" s="24">
        <v>4450</v>
      </c>
      <c r="K3648" s="58">
        <f>J3648*((100-$C$15-$C$16)/100)</f>
        <v>4450</v>
      </c>
    </row>
    <row r="3649" spans="2:11" s="1" customFormat="1" ht="89.1" hidden="1" customHeight="1" outlineLevel="5" x14ac:dyDescent="0.2">
      <c r="B3649" s="34" t="s">
        <v>7350</v>
      </c>
      <c r="C3649" s="34"/>
      <c r="D3649" s="21"/>
      <c r="E3649" s="22" t="s">
        <v>7351</v>
      </c>
      <c r="F3649" s="22" t="s">
        <v>6978</v>
      </c>
      <c r="G3649" s="22" t="s">
        <v>374</v>
      </c>
      <c r="H3649" s="22" t="s">
        <v>681</v>
      </c>
      <c r="I3649" s="22" t="s">
        <v>271</v>
      </c>
      <c r="J3649" s="24">
        <v>4715</v>
      </c>
      <c r="K3649" s="58">
        <f>J3649*((100-$C$15-$C$16)/100)</f>
        <v>4715</v>
      </c>
    </row>
    <row r="3650" spans="2:11" ht="12" hidden="1" customHeight="1" outlineLevel="4" x14ac:dyDescent="0.2">
      <c r="B3650" s="38" t="s">
        <v>7352</v>
      </c>
      <c r="C3650" s="38"/>
      <c r="D3650" s="28"/>
      <c r="E3650" s="29"/>
      <c r="F3650" s="29"/>
      <c r="G3650" s="29"/>
      <c r="H3650" s="29"/>
      <c r="I3650" s="29"/>
      <c r="J3650" s="30"/>
      <c r="K3650" s="59"/>
    </row>
    <row r="3651" spans="2:11" s="1" customFormat="1" ht="89.1" hidden="1" customHeight="1" outlineLevel="5" x14ac:dyDescent="0.2">
      <c r="B3651" s="34" t="s">
        <v>7353</v>
      </c>
      <c r="C3651" s="34"/>
      <c r="D3651" s="21"/>
      <c r="E3651" s="22" t="s">
        <v>7354</v>
      </c>
      <c r="F3651" s="22" t="s">
        <v>6978</v>
      </c>
      <c r="G3651" s="22" t="s">
        <v>374</v>
      </c>
      <c r="H3651" s="22" t="s">
        <v>684</v>
      </c>
      <c r="I3651" s="22" t="s">
        <v>574</v>
      </c>
      <c r="J3651" s="24">
        <v>3260</v>
      </c>
      <c r="K3651" s="58">
        <f>J3651*((100-$C$15-$C$16)/100)</f>
        <v>3260</v>
      </c>
    </row>
    <row r="3652" spans="2:11" s="1" customFormat="1" ht="89.1" hidden="1" customHeight="1" outlineLevel="5" x14ac:dyDescent="0.2">
      <c r="B3652" s="34" t="s">
        <v>7355</v>
      </c>
      <c r="C3652" s="34"/>
      <c r="D3652" s="21"/>
      <c r="E3652" s="22" t="s">
        <v>7356</v>
      </c>
      <c r="F3652" s="22" t="s">
        <v>6978</v>
      </c>
      <c r="G3652" s="22" t="s">
        <v>374</v>
      </c>
      <c r="H3652" s="22" t="s">
        <v>684</v>
      </c>
      <c r="I3652" s="22" t="s">
        <v>574</v>
      </c>
      <c r="J3652" s="24">
        <v>3480</v>
      </c>
      <c r="K3652" s="58">
        <f>J3652*((100-$C$15-$C$16)/100)</f>
        <v>3480</v>
      </c>
    </row>
    <row r="3653" spans="2:11" s="1" customFormat="1" ht="89.1" hidden="1" customHeight="1" outlineLevel="5" x14ac:dyDescent="0.2">
      <c r="B3653" s="34" t="s">
        <v>7357</v>
      </c>
      <c r="C3653" s="34"/>
      <c r="D3653" s="21"/>
      <c r="E3653" s="22" t="s">
        <v>7358</v>
      </c>
      <c r="F3653" s="22" t="s">
        <v>6978</v>
      </c>
      <c r="G3653" s="22" t="s">
        <v>374</v>
      </c>
      <c r="H3653" s="22" t="s">
        <v>684</v>
      </c>
      <c r="I3653" s="22" t="s">
        <v>574</v>
      </c>
      <c r="J3653" s="24">
        <v>3260</v>
      </c>
      <c r="K3653" s="58">
        <f>J3653*((100-$C$15-$C$16)/100)</f>
        <v>3260</v>
      </c>
    </row>
    <row r="3654" spans="2:11" s="1" customFormat="1" ht="89.1" hidden="1" customHeight="1" outlineLevel="5" x14ac:dyDescent="0.2">
      <c r="B3654" s="34" t="s">
        <v>7359</v>
      </c>
      <c r="C3654" s="34"/>
      <c r="D3654" s="21"/>
      <c r="E3654" s="22" t="s">
        <v>7360</v>
      </c>
      <c r="F3654" s="22" t="s">
        <v>6978</v>
      </c>
      <c r="G3654" s="22" t="s">
        <v>374</v>
      </c>
      <c r="H3654" s="22" t="s">
        <v>684</v>
      </c>
      <c r="I3654" s="22" t="s">
        <v>574</v>
      </c>
      <c r="J3654" s="24">
        <v>3555</v>
      </c>
      <c r="K3654" s="58">
        <f>J3654*((100-$C$15-$C$16)/100)</f>
        <v>3555</v>
      </c>
    </row>
    <row r="3655" spans="2:11" ht="12" hidden="1" customHeight="1" outlineLevel="4" x14ac:dyDescent="0.2">
      <c r="B3655" s="38" t="s">
        <v>7361</v>
      </c>
      <c r="C3655" s="38"/>
      <c r="D3655" s="28"/>
      <c r="E3655" s="29"/>
      <c r="F3655" s="29"/>
      <c r="G3655" s="29"/>
      <c r="H3655" s="29"/>
      <c r="I3655" s="29"/>
      <c r="J3655" s="30"/>
      <c r="K3655" s="59"/>
    </row>
    <row r="3656" spans="2:11" s="1" customFormat="1" ht="89.1" hidden="1" customHeight="1" outlineLevel="5" x14ac:dyDescent="0.2">
      <c r="B3656" s="34" t="s">
        <v>7362</v>
      </c>
      <c r="C3656" s="34"/>
      <c r="D3656" s="21"/>
      <c r="E3656" s="22" t="s">
        <v>7363</v>
      </c>
      <c r="F3656" s="22" t="s">
        <v>6978</v>
      </c>
      <c r="G3656" s="22" t="s">
        <v>374</v>
      </c>
      <c r="H3656" s="22" t="s">
        <v>684</v>
      </c>
      <c r="I3656" s="22" t="s">
        <v>574</v>
      </c>
      <c r="J3656" s="24">
        <v>4840</v>
      </c>
      <c r="K3656" s="58">
        <f>J3656*((100-$C$15-$C$16)/100)</f>
        <v>4840</v>
      </c>
    </row>
    <row r="3657" spans="2:11" s="1" customFormat="1" ht="89.1" hidden="1" customHeight="1" outlineLevel="5" x14ac:dyDescent="0.2">
      <c r="B3657" s="34" t="s">
        <v>7364</v>
      </c>
      <c r="C3657" s="34"/>
      <c r="D3657" s="21"/>
      <c r="E3657" s="22" t="s">
        <v>7365</v>
      </c>
      <c r="F3657" s="22" t="s">
        <v>6978</v>
      </c>
      <c r="G3657" s="22" t="s">
        <v>374</v>
      </c>
      <c r="H3657" s="22" t="s">
        <v>684</v>
      </c>
      <c r="I3657" s="22" t="s">
        <v>574</v>
      </c>
      <c r="J3657" s="24">
        <v>5100</v>
      </c>
      <c r="K3657" s="58">
        <f>J3657*((100-$C$15-$C$16)/100)</f>
        <v>5100</v>
      </c>
    </row>
    <row r="3658" spans="2:11" s="1" customFormat="1" ht="89.1" hidden="1" customHeight="1" outlineLevel="5" x14ac:dyDescent="0.2">
      <c r="B3658" s="34" t="s">
        <v>7366</v>
      </c>
      <c r="C3658" s="34"/>
      <c r="D3658" s="21"/>
      <c r="E3658" s="22" t="s">
        <v>7367</v>
      </c>
      <c r="F3658" s="22" t="s">
        <v>6978</v>
      </c>
      <c r="G3658" s="22" t="s">
        <v>374</v>
      </c>
      <c r="H3658" s="22" t="s">
        <v>684</v>
      </c>
      <c r="I3658" s="22" t="s">
        <v>574</v>
      </c>
      <c r="J3658" s="24">
        <v>4945</v>
      </c>
      <c r="K3658" s="58">
        <f>J3658*((100-$C$15-$C$16)/100)</f>
        <v>4945</v>
      </c>
    </row>
    <row r="3659" spans="2:11" s="1" customFormat="1" ht="89.1" hidden="1" customHeight="1" outlineLevel="5" x14ac:dyDescent="0.2">
      <c r="B3659" s="34" t="s">
        <v>7368</v>
      </c>
      <c r="C3659" s="34"/>
      <c r="D3659" s="21"/>
      <c r="E3659" s="22" t="s">
        <v>7369</v>
      </c>
      <c r="F3659" s="22" t="s">
        <v>6978</v>
      </c>
      <c r="G3659" s="22" t="s">
        <v>374</v>
      </c>
      <c r="H3659" s="22" t="s">
        <v>684</v>
      </c>
      <c r="I3659" s="22" t="s">
        <v>574</v>
      </c>
      <c r="J3659" s="24">
        <v>5205</v>
      </c>
      <c r="K3659" s="58">
        <f>J3659*((100-$C$15-$C$16)/100)</f>
        <v>5205</v>
      </c>
    </row>
    <row r="3660" spans="2:11" ht="12" hidden="1" customHeight="1" outlineLevel="4" x14ac:dyDescent="0.2">
      <c r="B3660" s="38" t="s">
        <v>7370</v>
      </c>
      <c r="C3660" s="38"/>
      <c r="D3660" s="28"/>
      <c r="E3660" s="29"/>
      <c r="F3660" s="29"/>
      <c r="G3660" s="29"/>
      <c r="H3660" s="29"/>
      <c r="I3660" s="29"/>
      <c r="J3660" s="30"/>
      <c r="K3660" s="59"/>
    </row>
    <row r="3661" spans="2:11" s="1" customFormat="1" ht="89.1" hidden="1" customHeight="1" outlineLevel="5" x14ac:dyDescent="0.2">
      <c r="B3661" s="34" t="s">
        <v>7371</v>
      </c>
      <c r="C3661" s="34"/>
      <c r="D3661" s="21"/>
      <c r="E3661" s="22" t="s">
        <v>7372</v>
      </c>
      <c r="F3661" s="22" t="s">
        <v>6978</v>
      </c>
      <c r="G3661" s="22" t="s">
        <v>374</v>
      </c>
      <c r="H3661" s="22" t="s">
        <v>7191</v>
      </c>
      <c r="I3661" s="22" t="s">
        <v>271</v>
      </c>
      <c r="J3661" s="24">
        <v>3530</v>
      </c>
      <c r="K3661" s="58">
        <f>J3661*((100-$C$15-$C$16)/100)</f>
        <v>3530</v>
      </c>
    </row>
    <row r="3662" spans="2:11" s="1" customFormat="1" ht="89.1" hidden="1" customHeight="1" outlineLevel="5" x14ac:dyDescent="0.2">
      <c r="B3662" s="34" t="s">
        <v>7373</v>
      </c>
      <c r="C3662" s="34"/>
      <c r="D3662" s="21"/>
      <c r="E3662" s="22" t="s">
        <v>7374</v>
      </c>
      <c r="F3662" s="22" t="s">
        <v>6978</v>
      </c>
      <c r="G3662" s="22" t="s">
        <v>374</v>
      </c>
      <c r="H3662" s="22" t="s">
        <v>7191</v>
      </c>
      <c r="I3662" s="22" t="s">
        <v>271</v>
      </c>
      <c r="J3662" s="24">
        <v>3795</v>
      </c>
      <c r="K3662" s="58">
        <f>J3662*((100-$C$15-$C$16)/100)</f>
        <v>3795</v>
      </c>
    </row>
    <row r="3663" spans="2:11" s="1" customFormat="1" ht="89.1" hidden="1" customHeight="1" outlineLevel="5" x14ac:dyDescent="0.2">
      <c r="B3663" s="34" t="s">
        <v>7375</v>
      </c>
      <c r="C3663" s="34"/>
      <c r="D3663" s="21"/>
      <c r="E3663" s="22" t="s">
        <v>7376</v>
      </c>
      <c r="F3663" s="22" t="s">
        <v>6978</v>
      </c>
      <c r="G3663" s="22" t="s">
        <v>374</v>
      </c>
      <c r="H3663" s="22" t="s">
        <v>7191</v>
      </c>
      <c r="I3663" s="22" t="s">
        <v>271</v>
      </c>
      <c r="J3663" s="24">
        <v>3620</v>
      </c>
      <c r="K3663" s="58">
        <f>J3663*((100-$C$15-$C$16)/100)</f>
        <v>3620</v>
      </c>
    </row>
    <row r="3664" spans="2:11" s="1" customFormat="1" ht="89.1" hidden="1" customHeight="1" outlineLevel="5" x14ac:dyDescent="0.2">
      <c r="B3664" s="34" t="s">
        <v>7377</v>
      </c>
      <c r="C3664" s="34"/>
      <c r="D3664" s="21"/>
      <c r="E3664" s="22" t="s">
        <v>7378</v>
      </c>
      <c r="F3664" s="22" t="s">
        <v>6978</v>
      </c>
      <c r="G3664" s="22" t="s">
        <v>374</v>
      </c>
      <c r="H3664" s="22" t="s">
        <v>7191</v>
      </c>
      <c r="I3664" s="22" t="s">
        <v>271</v>
      </c>
      <c r="J3664" s="24">
        <v>3870</v>
      </c>
      <c r="K3664" s="58">
        <f>J3664*((100-$C$15-$C$16)/100)</f>
        <v>3870</v>
      </c>
    </row>
    <row r="3665" spans="2:11" ht="12" hidden="1" customHeight="1" outlineLevel="4" x14ac:dyDescent="0.2">
      <c r="B3665" s="38" t="s">
        <v>7379</v>
      </c>
      <c r="C3665" s="38"/>
      <c r="D3665" s="28"/>
      <c r="E3665" s="29"/>
      <c r="F3665" s="29"/>
      <c r="G3665" s="29"/>
      <c r="H3665" s="29"/>
      <c r="I3665" s="29"/>
      <c r="J3665" s="30"/>
      <c r="K3665" s="59"/>
    </row>
    <row r="3666" spans="2:11" s="1" customFormat="1" ht="89.1" hidden="1" customHeight="1" outlineLevel="5" x14ac:dyDescent="0.2">
      <c r="B3666" s="34" t="s">
        <v>7380</v>
      </c>
      <c r="C3666" s="34"/>
      <c r="D3666" s="21"/>
      <c r="E3666" s="22" t="s">
        <v>7381</v>
      </c>
      <c r="F3666" s="22" t="s">
        <v>6978</v>
      </c>
      <c r="G3666" s="22" t="s">
        <v>374</v>
      </c>
      <c r="H3666" s="22" t="s">
        <v>7191</v>
      </c>
      <c r="I3666" s="22" t="s">
        <v>271</v>
      </c>
      <c r="J3666" s="24">
        <v>5240</v>
      </c>
      <c r="K3666" s="58">
        <f>J3666*((100-$C$15-$C$16)/100)</f>
        <v>5240</v>
      </c>
    </row>
    <row r="3667" spans="2:11" s="1" customFormat="1" ht="89.1" hidden="1" customHeight="1" outlineLevel="5" x14ac:dyDescent="0.2">
      <c r="B3667" s="34" t="s">
        <v>7382</v>
      </c>
      <c r="C3667" s="34"/>
      <c r="D3667" s="21"/>
      <c r="E3667" s="22" t="s">
        <v>7383</v>
      </c>
      <c r="F3667" s="22" t="s">
        <v>6978</v>
      </c>
      <c r="G3667" s="22" t="s">
        <v>374</v>
      </c>
      <c r="H3667" s="22" t="s">
        <v>7191</v>
      </c>
      <c r="I3667" s="22" t="s">
        <v>271</v>
      </c>
      <c r="J3667" s="24">
        <v>5485</v>
      </c>
      <c r="K3667" s="58">
        <f>J3667*((100-$C$15-$C$16)/100)</f>
        <v>5485</v>
      </c>
    </row>
    <row r="3668" spans="2:11" s="1" customFormat="1" ht="89.1" hidden="1" customHeight="1" outlineLevel="5" x14ac:dyDescent="0.2">
      <c r="B3668" s="34" t="s">
        <v>7384</v>
      </c>
      <c r="C3668" s="34"/>
      <c r="D3668" s="21"/>
      <c r="E3668" s="22" t="s">
        <v>7385</v>
      </c>
      <c r="F3668" s="22" t="s">
        <v>6978</v>
      </c>
      <c r="G3668" s="22" t="s">
        <v>374</v>
      </c>
      <c r="H3668" s="22" t="s">
        <v>7191</v>
      </c>
      <c r="I3668" s="22" t="s">
        <v>271</v>
      </c>
      <c r="J3668" s="24">
        <v>5345</v>
      </c>
      <c r="K3668" s="58">
        <f>J3668*((100-$C$15-$C$16)/100)</f>
        <v>5345</v>
      </c>
    </row>
    <row r="3669" spans="2:11" s="1" customFormat="1" ht="89.1" hidden="1" customHeight="1" outlineLevel="5" x14ac:dyDescent="0.2">
      <c r="B3669" s="34" t="s">
        <v>7386</v>
      </c>
      <c r="C3669" s="34"/>
      <c r="D3669" s="21"/>
      <c r="E3669" s="22" t="s">
        <v>7387</v>
      </c>
      <c r="F3669" s="22" t="s">
        <v>6978</v>
      </c>
      <c r="G3669" s="22" t="s">
        <v>374</v>
      </c>
      <c r="H3669" s="22" t="s">
        <v>7191</v>
      </c>
      <c r="I3669" s="22" t="s">
        <v>271</v>
      </c>
      <c r="J3669" s="24">
        <v>5605</v>
      </c>
      <c r="K3669" s="58">
        <f>J3669*((100-$C$15-$C$16)/100)</f>
        <v>5605</v>
      </c>
    </row>
    <row r="3670" spans="2:11" ht="12" customHeight="1" outlineLevel="1" collapsed="1" x14ac:dyDescent="0.2">
      <c r="B3670" s="36" t="s">
        <v>7388</v>
      </c>
      <c r="C3670" s="36"/>
      <c r="D3670" s="12"/>
      <c r="E3670" s="13"/>
      <c r="F3670" s="13"/>
      <c r="G3670" s="13"/>
      <c r="H3670" s="13"/>
      <c r="I3670" s="13"/>
      <c r="J3670" s="14"/>
      <c r="K3670" s="55"/>
    </row>
    <row r="3671" spans="2:11" s="1" customFormat="1" ht="89.1" hidden="1" customHeight="1" outlineLevel="2" x14ac:dyDescent="0.2">
      <c r="B3671" s="34" t="s">
        <v>7389</v>
      </c>
      <c r="C3671" s="34"/>
      <c r="D3671" s="21"/>
      <c r="E3671" s="22" t="s">
        <v>7390</v>
      </c>
      <c r="F3671" s="22" t="s">
        <v>6925</v>
      </c>
      <c r="G3671" s="22" t="s">
        <v>5248</v>
      </c>
      <c r="H3671" s="22" t="s">
        <v>1174</v>
      </c>
      <c r="I3671" s="22" t="s">
        <v>4445</v>
      </c>
      <c r="J3671" s="23">
        <v>358</v>
      </c>
      <c r="K3671" s="58">
        <f t="shared" ref="K3671:K3681" si="148">J3671*((100-$C$16)/100)</f>
        <v>358</v>
      </c>
    </row>
    <row r="3672" spans="2:11" s="1" customFormat="1" ht="89.1" hidden="1" customHeight="1" outlineLevel="2" x14ac:dyDescent="0.2">
      <c r="B3672" s="34" t="s">
        <v>7391</v>
      </c>
      <c r="C3672" s="34"/>
      <c r="D3672" s="21"/>
      <c r="E3672" s="22" t="s">
        <v>7392</v>
      </c>
      <c r="F3672" s="22" t="s">
        <v>6925</v>
      </c>
      <c r="G3672" s="22" t="s">
        <v>5248</v>
      </c>
      <c r="H3672" s="22" t="s">
        <v>1174</v>
      </c>
      <c r="I3672" s="22" t="s">
        <v>4445</v>
      </c>
      <c r="J3672" s="23">
        <v>344</v>
      </c>
      <c r="K3672" s="58">
        <f t="shared" si="148"/>
        <v>344</v>
      </c>
    </row>
    <row r="3673" spans="2:11" s="1" customFormat="1" ht="89.1" hidden="1" customHeight="1" outlineLevel="2" x14ac:dyDescent="0.2">
      <c r="B3673" s="34" t="s">
        <v>7393</v>
      </c>
      <c r="C3673" s="34"/>
      <c r="D3673" s="21"/>
      <c r="E3673" s="22" t="s">
        <v>7394</v>
      </c>
      <c r="F3673" s="22" t="s">
        <v>6925</v>
      </c>
      <c r="G3673" s="22" t="s">
        <v>5269</v>
      </c>
      <c r="H3673" s="22" t="s">
        <v>275</v>
      </c>
      <c r="I3673" s="22" t="s">
        <v>3345</v>
      </c>
      <c r="J3673" s="23">
        <v>238</v>
      </c>
      <c r="K3673" s="58">
        <f t="shared" si="148"/>
        <v>238</v>
      </c>
    </row>
    <row r="3674" spans="2:11" s="1" customFormat="1" ht="89.1" hidden="1" customHeight="1" outlineLevel="2" x14ac:dyDescent="0.2">
      <c r="B3674" s="34" t="s">
        <v>7395</v>
      </c>
      <c r="C3674" s="34"/>
      <c r="D3674" s="21"/>
      <c r="E3674" s="22" t="s">
        <v>7396</v>
      </c>
      <c r="F3674" s="22" t="s">
        <v>6925</v>
      </c>
      <c r="G3674" s="22" t="s">
        <v>5248</v>
      </c>
      <c r="H3674" s="22" t="s">
        <v>1174</v>
      </c>
      <c r="I3674" s="22" t="s">
        <v>4445</v>
      </c>
      <c r="J3674" s="23">
        <v>212</v>
      </c>
      <c r="K3674" s="58">
        <f t="shared" si="148"/>
        <v>212</v>
      </c>
    </row>
    <row r="3675" spans="2:11" s="1" customFormat="1" ht="89.1" hidden="1" customHeight="1" outlineLevel="2" x14ac:dyDescent="0.2">
      <c r="B3675" s="34" t="s">
        <v>7397</v>
      </c>
      <c r="C3675" s="34"/>
      <c r="D3675" s="21"/>
      <c r="E3675" s="22" t="s">
        <v>7398</v>
      </c>
      <c r="F3675" s="22" t="s">
        <v>6925</v>
      </c>
      <c r="G3675" s="22" t="s">
        <v>5269</v>
      </c>
      <c r="H3675" s="22" t="s">
        <v>275</v>
      </c>
      <c r="I3675" s="22" t="s">
        <v>3345</v>
      </c>
      <c r="J3675" s="23">
        <v>206</v>
      </c>
      <c r="K3675" s="58">
        <f t="shared" si="148"/>
        <v>206</v>
      </c>
    </row>
    <row r="3676" spans="2:11" s="1" customFormat="1" ht="89.1" hidden="1" customHeight="1" outlineLevel="2" x14ac:dyDescent="0.2">
      <c r="B3676" s="34" t="s">
        <v>7399</v>
      </c>
      <c r="C3676" s="34"/>
      <c r="D3676" s="21"/>
      <c r="E3676" s="22" t="s">
        <v>7400</v>
      </c>
      <c r="F3676" s="22" t="s">
        <v>6925</v>
      </c>
      <c r="G3676" s="22" t="s">
        <v>5269</v>
      </c>
      <c r="H3676" s="22" t="s">
        <v>275</v>
      </c>
      <c r="I3676" s="22" t="s">
        <v>3345</v>
      </c>
      <c r="J3676" s="23">
        <v>252</v>
      </c>
      <c r="K3676" s="58">
        <f t="shared" si="148"/>
        <v>252</v>
      </c>
    </row>
    <row r="3677" spans="2:11" s="1" customFormat="1" ht="89.1" hidden="1" customHeight="1" outlineLevel="2" x14ac:dyDescent="0.2">
      <c r="B3677" s="34" t="s">
        <v>7401</v>
      </c>
      <c r="C3677" s="34"/>
      <c r="D3677" s="21"/>
      <c r="E3677" s="22" t="s">
        <v>7402</v>
      </c>
      <c r="F3677" s="22" t="s">
        <v>6925</v>
      </c>
      <c r="G3677" s="22" t="s">
        <v>5269</v>
      </c>
      <c r="H3677" s="22" t="s">
        <v>275</v>
      </c>
      <c r="I3677" s="22" t="s">
        <v>3345</v>
      </c>
      <c r="J3677" s="23">
        <v>185</v>
      </c>
      <c r="K3677" s="58">
        <f t="shared" si="148"/>
        <v>185</v>
      </c>
    </row>
    <row r="3678" spans="2:11" s="1" customFormat="1" ht="89.1" hidden="1" customHeight="1" outlineLevel="2" x14ac:dyDescent="0.2">
      <c r="B3678" s="34" t="s">
        <v>7403</v>
      </c>
      <c r="C3678" s="34"/>
      <c r="D3678" s="21"/>
      <c r="E3678" s="22" t="s">
        <v>7404</v>
      </c>
      <c r="F3678" s="22" t="s">
        <v>6925</v>
      </c>
      <c r="G3678" s="22" t="s">
        <v>5269</v>
      </c>
      <c r="H3678" s="22" t="s">
        <v>275</v>
      </c>
      <c r="I3678" s="22" t="s">
        <v>3345</v>
      </c>
      <c r="J3678" s="23">
        <v>206</v>
      </c>
      <c r="K3678" s="58">
        <f t="shared" si="148"/>
        <v>206</v>
      </c>
    </row>
    <row r="3679" spans="2:11" s="1" customFormat="1" ht="89.1" hidden="1" customHeight="1" outlineLevel="2" x14ac:dyDescent="0.2">
      <c r="B3679" s="34" t="s">
        <v>7405</v>
      </c>
      <c r="C3679" s="34"/>
      <c r="D3679" s="21"/>
      <c r="E3679" s="22" t="s">
        <v>7406</v>
      </c>
      <c r="F3679" s="22" t="s">
        <v>6925</v>
      </c>
      <c r="G3679" s="22" t="s">
        <v>5269</v>
      </c>
      <c r="H3679" s="22" t="s">
        <v>275</v>
      </c>
      <c r="I3679" s="22" t="s">
        <v>3345</v>
      </c>
      <c r="J3679" s="23">
        <v>265</v>
      </c>
      <c r="K3679" s="58">
        <f t="shared" si="148"/>
        <v>265</v>
      </c>
    </row>
    <row r="3680" spans="2:11" s="1" customFormat="1" ht="89.1" hidden="1" customHeight="1" outlineLevel="2" x14ac:dyDescent="0.2">
      <c r="B3680" s="34" t="s">
        <v>7407</v>
      </c>
      <c r="C3680" s="34"/>
      <c r="D3680" s="21"/>
      <c r="E3680" s="22" t="s">
        <v>7408</v>
      </c>
      <c r="F3680" s="22" t="s">
        <v>6925</v>
      </c>
      <c r="G3680" s="22" t="s">
        <v>5269</v>
      </c>
      <c r="H3680" s="22" t="s">
        <v>275</v>
      </c>
      <c r="I3680" s="22" t="s">
        <v>3345</v>
      </c>
      <c r="J3680" s="23">
        <v>212</v>
      </c>
      <c r="K3680" s="58">
        <f t="shared" si="148"/>
        <v>212</v>
      </c>
    </row>
    <row r="3681" spans="2:11" s="1" customFormat="1" ht="89.1" hidden="1" customHeight="1" outlineLevel="2" x14ac:dyDescent="0.2">
      <c r="B3681" s="34" t="s">
        <v>7409</v>
      </c>
      <c r="C3681" s="34"/>
      <c r="D3681" s="21"/>
      <c r="E3681" s="22" t="s">
        <v>7410</v>
      </c>
      <c r="F3681" s="22" t="s">
        <v>6925</v>
      </c>
      <c r="G3681" s="22" t="s">
        <v>5248</v>
      </c>
      <c r="H3681" s="22" t="s">
        <v>1174</v>
      </c>
      <c r="I3681" s="22" t="s">
        <v>4445</v>
      </c>
      <c r="J3681" s="23">
        <v>20</v>
      </c>
      <c r="K3681" s="58">
        <f t="shared" si="148"/>
        <v>20</v>
      </c>
    </row>
    <row r="3682" spans="2:11" ht="12" customHeight="1" outlineLevel="1" collapsed="1" x14ac:dyDescent="0.2">
      <c r="B3682" s="36" t="s">
        <v>7411</v>
      </c>
      <c r="C3682" s="36"/>
      <c r="D3682" s="12"/>
      <c r="E3682" s="13"/>
      <c r="F3682" s="13"/>
      <c r="G3682" s="13"/>
      <c r="H3682" s="13"/>
      <c r="I3682" s="13"/>
      <c r="J3682" s="14"/>
      <c r="K3682" s="55"/>
    </row>
    <row r="3683" spans="2:11" s="1" customFormat="1" ht="89.1" hidden="1" customHeight="1" outlineLevel="2" x14ac:dyDescent="0.2">
      <c r="B3683" s="37" t="s">
        <v>7412</v>
      </c>
      <c r="C3683" s="37"/>
      <c r="D3683" s="26"/>
      <c r="E3683" s="16"/>
      <c r="F3683" s="16"/>
      <c r="G3683" s="16"/>
      <c r="H3683" s="16"/>
      <c r="I3683" s="16"/>
      <c r="J3683" s="17"/>
      <c r="K3683" s="56"/>
    </row>
    <row r="3684" spans="2:11" s="1" customFormat="1" ht="14.1" hidden="1" customHeight="1" outlineLevel="3" x14ac:dyDescent="0.2">
      <c r="B3684" s="35" t="s">
        <v>7413</v>
      </c>
      <c r="C3684" s="35"/>
      <c r="D3684" s="21"/>
      <c r="E3684" s="22" t="s">
        <v>7414</v>
      </c>
      <c r="F3684" s="22" t="s">
        <v>223</v>
      </c>
      <c r="G3684" s="22"/>
      <c r="H3684" s="22"/>
      <c r="I3684" s="22"/>
      <c r="J3684" s="24">
        <v>1490</v>
      </c>
      <c r="K3684" s="58">
        <f>J3684*((100-$C$14-$C$16)/100)</f>
        <v>1490</v>
      </c>
    </row>
    <row r="3685" spans="2:11" s="1" customFormat="1" ht="14.1" hidden="1" customHeight="1" outlineLevel="3" x14ac:dyDescent="0.2">
      <c r="B3685" s="35" t="s">
        <v>7415</v>
      </c>
      <c r="C3685" s="35"/>
      <c r="D3685" s="21"/>
      <c r="E3685" s="22" t="s">
        <v>7416</v>
      </c>
      <c r="F3685" s="22" t="s">
        <v>223</v>
      </c>
      <c r="G3685" s="22"/>
      <c r="H3685" s="22"/>
      <c r="I3685" s="22"/>
      <c r="J3685" s="24">
        <v>2100</v>
      </c>
      <c r="K3685" s="58">
        <f>J3685*((100-$C$14-$C$16)/100)</f>
        <v>2100</v>
      </c>
    </row>
    <row r="3686" spans="2:11" s="1" customFormat="1" ht="14.1" hidden="1" customHeight="1" outlineLevel="3" x14ac:dyDescent="0.2">
      <c r="B3686" s="35" t="s">
        <v>7417</v>
      </c>
      <c r="C3686" s="35"/>
      <c r="D3686" s="21"/>
      <c r="E3686" s="22" t="s">
        <v>7418</v>
      </c>
      <c r="F3686" s="22" t="s">
        <v>223</v>
      </c>
      <c r="G3686" s="22"/>
      <c r="H3686" s="22"/>
      <c r="I3686" s="22"/>
      <c r="J3686" s="24">
        <v>2930</v>
      </c>
      <c r="K3686" s="58">
        <f>J3686*((100-$C$14-$C$16)/100)</f>
        <v>2930</v>
      </c>
    </row>
    <row r="3687" spans="2:11" s="1" customFormat="1" ht="89.1" hidden="1" customHeight="1" outlineLevel="2" x14ac:dyDescent="0.2">
      <c r="B3687" s="37" t="s">
        <v>7419</v>
      </c>
      <c r="C3687" s="37"/>
      <c r="D3687" s="26"/>
      <c r="E3687" s="16"/>
      <c r="F3687" s="16"/>
      <c r="G3687" s="16"/>
      <c r="H3687" s="16"/>
      <c r="I3687" s="16"/>
      <c r="J3687" s="17"/>
      <c r="K3687" s="56"/>
    </row>
    <row r="3688" spans="2:11" s="1" customFormat="1" ht="14.1" hidden="1" customHeight="1" outlineLevel="3" x14ac:dyDescent="0.2">
      <c r="B3688" s="35" t="s">
        <v>7420</v>
      </c>
      <c r="C3688" s="35"/>
      <c r="D3688" s="21"/>
      <c r="E3688" s="22" t="s">
        <v>7421</v>
      </c>
      <c r="F3688" s="22" t="s">
        <v>223</v>
      </c>
      <c r="G3688" s="22"/>
      <c r="H3688" s="22"/>
      <c r="I3688" s="22"/>
      <c r="J3688" s="24">
        <v>1635</v>
      </c>
      <c r="K3688" s="58">
        <f>J3688*((100-$C$14-$C$16)/100)</f>
        <v>1635</v>
      </c>
    </row>
    <row r="3689" spans="2:11" s="1" customFormat="1" ht="14.1" hidden="1" customHeight="1" outlineLevel="3" x14ac:dyDescent="0.2">
      <c r="B3689" s="35" t="s">
        <v>7422</v>
      </c>
      <c r="C3689" s="35"/>
      <c r="D3689" s="21"/>
      <c r="E3689" s="22" t="s">
        <v>7423</v>
      </c>
      <c r="F3689" s="22" t="s">
        <v>223</v>
      </c>
      <c r="G3689" s="22"/>
      <c r="H3689" s="22"/>
      <c r="I3689" s="22"/>
      <c r="J3689" s="24">
        <v>2245</v>
      </c>
      <c r="K3689" s="58">
        <f>J3689*((100-$C$14-$C$16)/100)</f>
        <v>2245</v>
      </c>
    </row>
    <row r="3690" spans="2:11" s="1" customFormat="1" ht="14.1" hidden="1" customHeight="1" outlineLevel="3" x14ac:dyDescent="0.2">
      <c r="B3690" s="35" t="s">
        <v>7424</v>
      </c>
      <c r="C3690" s="35"/>
      <c r="D3690" s="21"/>
      <c r="E3690" s="22" t="s">
        <v>7425</v>
      </c>
      <c r="F3690" s="22" t="s">
        <v>223</v>
      </c>
      <c r="G3690" s="22"/>
      <c r="H3690" s="22"/>
      <c r="I3690" s="22"/>
      <c r="J3690" s="24">
        <v>3170</v>
      </c>
      <c r="K3690" s="58">
        <f>J3690*((100-$C$14-$C$16)/100)</f>
        <v>3170</v>
      </c>
    </row>
    <row r="3691" spans="2:11" s="1" customFormat="1" ht="89.1" hidden="1" customHeight="1" outlineLevel="2" x14ac:dyDescent="0.2">
      <c r="B3691" s="37" t="s">
        <v>7426</v>
      </c>
      <c r="C3691" s="37"/>
      <c r="D3691" s="26"/>
      <c r="E3691" s="16"/>
      <c r="F3691" s="16"/>
      <c r="G3691" s="16"/>
      <c r="H3691" s="16"/>
      <c r="I3691" s="16"/>
      <c r="J3691" s="17"/>
      <c r="K3691" s="56"/>
    </row>
    <row r="3692" spans="2:11" s="1" customFormat="1" ht="14.1" hidden="1" customHeight="1" outlineLevel="3" x14ac:dyDescent="0.2">
      <c r="B3692" s="35" t="s">
        <v>7427</v>
      </c>
      <c r="C3692" s="35"/>
      <c r="D3692" s="21"/>
      <c r="E3692" s="22" t="s">
        <v>7428</v>
      </c>
      <c r="F3692" s="22" t="s">
        <v>223</v>
      </c>
      <c r="G3692" s="22"/>
      <c r="H3692" s="22"/>
      <c r="I3692" s="22"/>
      <c r="J3692" s="23">
        <v>66</v>
      </c>
      <c r="K3692" s="58">
        <f>J3692*((100-$C$14-$C$16)/100)</f>
        <v>66</v>
      </c>
    </row>
    <row r="3693" spans="2:11" s="1" customFormat="1" ht="14.1" hidden="1" customHeight="1" outlineLevel="3" x14ac:dyDescent="0.2">
      <c r="B3693" s="35" t="s">
        <v>7429</v>
      </c>
      <c r="C3693" s="35"/>
      <c r="D3693" s="21"/>
      <c r="E3693" s="22" t="s">
        <v>7430</v>
      </c>
      <c r="F3693" s="22" t="s">
        <v>223</v>
      </c>
      <c r="G3693" s="22"/>
      <c r="H3693" s="22"/>
      <c r="I3693" s="22"/>
      <c r="J3693" s="23">
        <v>300</v>
      </c>
      <c r="K3693" s="58">
        <f>J3693*((100-$C$14-$C$16)/100)</f>
        <v>300</v>
      </c>
    </row>
    <row r="3694" spans="2:11" s="1" customFormat="1" ht="14.1" hidden="1" customHeight="1" outlineLevel="3" x14ac:dyDescent="0.2">
      <c r="B3694" s="35" t="s">
        <v>7431</v>
      </c>
      <c r="C3694" s="35"/>
      <c r="D3694" s="21"/>
      <c r="E3694" s="22" t="s">
        <v>7432</v>
      </c>
      <c r="F3694" s="22" t="s">
        <v>223</v>
      </c>
      <c r="G3694" s="22"/>
      <c r="H3694" s="22"/>
      <c r="I3694" s="22"/>
      <c r="J3694" s="23">
        <v>612</v>
      </c>
      <c r="K3694" s="58">
        <f>J3694*((100-$C$14-$C$16)/100)</f>
        <v>612</v>
      </c>
    </row>
    <row r="3695" spans="2:11" s="1" customFormat="1" ht="89.1" hidden="1" customHeight="1" outlineLevel="2" x14ac:dyDescent="0.2">
      <c r="B3695" s="37" t="s">
        <v>7433</v>
      </c>
      <c r="C3695" s="37"/>
      <c r="D3695" s="26"/>
      <c r="E3695" s="16"/>
      <c r="F3695" s="16"/>
      <c r="G3695" s="16"/>
      <c r="H3695" s="16"/>
      <c r="I3695" s="16"/>
      <c r="J3695" s="17"/>
      <c r="K3695" s="56"/>
    </row>
    <row r="3696" spans="2:11" s="1" customFormat="1" ht="14.1" hidden="1" customHeight="1" outlineLevel="3" x14ac:dyDescent="0.2">
      <c r="B3696" s="35" t="s">
        <v>7434</v>
      </c>
      <c r="C3696" s="35"/>
      <c r="D3696" s="21"/>
      <c r="E3696" s="22" t="s">
        <v>7435</v>
      </c>
      <c r="F3696" s="22" t="s">
        <v>223</v>
      </c>
      <c r="G3696" s="22"/>
      <c r="H3696" s="22"/>
      <c r="I3696" s="22"/>
      <c r="J3696" s="23">
        <v>177.6</v>
      </c>
      <c r="K3696" s="58">
        <f>J3696*((100-$C$14-$C$16)/100)</f>
        <v>177.6</v>
      </c>
    </row>
    <row r="3697" spans="2:11" s="1" customFormat="1" ht="14.1" hidden="1" customHeight="1" outlineLevel="3" x14ac:dyDescent="0.2">
      <c r="B3697" s="35" t="s">
        <v>7436</v>
      </c>
      <c r="C3697" s="35"/>
      <c r="D3697" s="21"/>
      <c r="E3697" s="22" t="s">
        <v>7437</v>
      </c>
      <c r="F3697" s="22" t="s">
        <v>223</v>
      </c>
      <c r="G3697" s="22"/>
      <c r="H3697" s="22"/>
      <c r="I3697" s="22"/>
      <c r="J3697" s="23">
        <v>268.8</v>
      </c>
      <c r="K3697" s="58">
        <f>J3697*((100-$C$14-$C$16)/100)</f>
        <v>268.8</v>
      </c>
    </row>
    <row r="3698" spans="2:11" s="1" customFormat="1" ht="14.1" hidden="1" customHeight="1" outlineLevel="3" x14ac:dyDescent="0.2">
      <c r="B3698" s="35" t="s">
        <v>7438</v>
      </c>
      <c r="C3698" s="35"/>
      <c r="D3698" s="21"/>
      <c r="E3698" s="22" t="s">
        <v>7439</v>
      </c>
      <c r="F3698" s="22" t="s">
        <v>223</v>
      </c>
      <c r="G3698" s="22"/>
      <c r="H3698" s="22"/>
      <c r="I3698" s="22"/>
      <c r="J3698" s="23">
        <v>446.4</v>
      </c>
      <c r="K3698" s="58">
        <f>J3698*((100-$C$14-$C$16)/100)</f>
        <v>446.4</v>
      </c>
    </row>
    <row r="3699" spans="2:11" ht="12" hidden="1" customHeight="1" outlineLevel="2" x14ac:dyDescent="0.2">
      <c r="B3699" s="33" t="s">
        <v>7440</v>
      </c>
      <c r="C3699" s="33"/>
      <c r="D3699" s="15"/>
      <c r="E3699" s="16"/>
      <c r="F3699" s="16"/>
      <c r="G3699" s="16"/>
      <c r="H3699" s="16"/>
      <c r="I3699" s="16"/>
      <c r="J3699" s="17"/>
      <c r="K3699" s="56"/>
    </row>
    <row r="3700" spans="2:11" s="1" customFormat="1" ht="89.1" hidden="1" customHeight="1" outlineLevel="3" x14ac:dyDescent="0.2">
      <c r="B3700" s="34" t="s">
        <v>7441</v>
      </c>
      <c r="C3700" s="34"/>
      <c r="D3700" s="21"/>
      <c r="E3700" s="22" t="s">
        <v>7442</v>
      </c>
      <c r="F3700" s="22" t="s">
        <v>223</v>
      </c>
      <c r="G3700" s="22"/>
      <c r="H3700" s="22"/>
      <c r="I3700" s="22"/>
      <c r="J3700" s="23">
        <v>220</v>
      </c>
      <c r="K3700" s="58">
        <f>J3700*((100-$C$14-$C$16)/100)</f>
        <v>220</v>
      </c>
    </row>
    <row r="3701" spans="2:11" s="1" customFormat="1" ht="14.1" hidden="1" customHeight="1" outlineLevel="3" x14ac:dyDescent="0.2">
      <c r="B3701" s="35" t="s">
        <v>7443</v>
      </c>
      <c r="C3701" s="35"/>
      <c r="D3701" s="21"/>
      <c r="E3701" s="22" t="s">
        <v>7444</v>
      </c>
      <c r="F3701" s="22" t="s">
        <v>223</v>
      </c>
      <c r="G3701" s="22"/>
      <c r="H3701" s="22"/>
      <c r="I3701" s="22"/>
      <c r="J3701" s="23">
        <v>150</v>
      </c>
      <c r="K3701" s="58">
        <f>J3701*((100-$C$14-$C$16)/100)</f>
        <v>150</v>
      </c>
    </row>
    <row r="3702" spans="2:11" s="1" customFormat="1" ht="14.1" hidden="1" customHeight="1" outlineLevel="3" x14ac:dyDescent="0.2">
      <c r="B3702" s="35" t="s">
        <v>7445</v>
      </c>
      <c r="C3702" s="35"/>
      <c r="D3702" s="21"/>
      <c r="E3702" s="22" t="s">
        <v>7446</v>
      </c>
      <c r="F3702" s="22" t="s">
        <v>223</v>
      </c>
      <c r="G3702" s="22"/>
      <c r="H3702" s="22"/>
      <c r="I3702" s="22"/>
      <c r="J3702" s="23">
        <v>200</v>
      </c>
      <c r="K3702" s="58">
        <f>J3702*((100-$C$14-$C$16)/100)</f>
        <v>200</v>
      </c>
    </row>
    <row r="3703" spans="2:11" s="1" customFormat="1" ht="89.1" hidden="1" customHeight="1" outlineLevel="3" x14ac:dyDescent="0.2">
      <c r="B3703" s="34" t="s">
        <v>7447</v>
      </c>
      <c r="C3703" s="34"/>
      <c r="D3703" s="21"/>
      <c r="E3703" s="22" t="s">
        <v>7448</v>
      </c>
      <c r="F3703" s="22" t="s">
        <v>223</v>
      </c>
      <c r="G3703" s="22"/>
      <c r="H3703" s="22"/>
      <c r="I3703" s="22"/>
      <c r="J3703" s="23">
        <v>330</v>
      </c>
      <c r="K3703" s="58">
        <f>J3703*((100-$C$14-$C$16)/100)</f>
        <v>330</v>
      </c>
    </row>
    <row r="3704" spans="2:11" ht="12" hidden="1" customHeight="1" outlineLevel="2" x14ac:dyDescent="0.2">
      <c r="B3704" s="33" t="s">
        <v>7449</v>
      </c>
      <c r="C3704" s="33"/>
      <c r="D3704" s="15"/>
      <c r="E3704" s="16"/>
      <c r="F3704" s="16"/>
      <c r="G3704" s="16"/>
      <c r="H3704" s="16"/>
      <c r="I3704" s="16"/>
      <c r="J3704" s="17"/>
      <c r="K3704" s="56"/>
    </row>
    <row r="3705" spans="2:11" s="1" customFormat="1" ht="89.1" hidden="1" customHeight="1" outlineLevel="3" x14ac:dyDescent="0.2">
      <c r="B3705" s="34" t="s">
        <v>7450</v>
      </c>
      <c r="C3705" s="34"/>
      <c r="D3705" s="21"/>
      <c r="E3705" s="22" t="s">
        <v>7451</v>
      </c>
      <c r="F3705" s="22" t="s">
        <v>223</v>
      </c>
      <c r="G3705" s="22"/>
      <c r="H3705" s="22"/>
      <c r="I3705" s="22"/>
      <c r="J3705" s="24">
        <v>4924.8</v>
      </c>
      <c r="K3705" s="58">
        <f>J3705*((100-$C$14-$C$16)/100)</f>
        <v>4924.8</v>
      </c>
    </row>
    <row r="3706" spans="2:11" s="1" customFormat="1" ht="89.1" hidden="1" customHeight="1" outlineLevel="3" x14ac:dyDescent="0.2">
      <c r="B3706" s="34" t="s">
        <v>7452</v>
      </c>
      <c r="C3706" s="34"/>
      <c r="D3706" s="21"/>
      <c r="E3706" s="22" t="s">
        <v>7453</v>
      </c>
      <c r="F3706" s="22" t="s">
        <v>223</v>
      </c>
      <c r="G3706" s="22"/>
      <c r="H3706" s="22"/>
      <c r="I3706" s="22"/>
      <c r="J3706" s="24">
        <v>7476</v>
      </c>
      <c r="K3706" s="58">
        <f>J3706*((100-$C$14-$C$16)/100)</f>
        <v>7476</v>
      </c>
    </row>
    <row r="3707" spans="2:11" s="1" customFormat="1" ht="89.1" hidden="1" customHeight="1" outlineLevel="3" x14ac:dyDescent="0.2">
      <c r="B3707" s="34" t="s">
        <v>7454</v>
      </c>
      <c r="C3707" s="34"/>
      <c r="D3707" s="21"/>
      <c r="E3707" s="22" t="s">
        <v>7455</v>
      </c>
      <c r="F3707" s="22" t="s">
        <v>223</v>
      </c>
      <c r="G3707" s="22"/>
      <c r="H3707" s="22"/>
      <c r="I3707" s="22"/>
      <c r="J3707" s="24">
        <v>8726.4</v>
      </c>
      <c r="K3707" s="58">
        <f>J3707*((100-$C$14-$C$16)/100)</f>
        <v>8726.4</v>
      </c>
    </row>
    <row r="3708" spans="2:11" ht="12" customHeight="1" outlineLevel="1" collapsed="1" x14ac:dyDescent="0.2">
      <c r="B3708" s="36" t="s">
        <v>7456</v>
      </c>
      <c r="C3708" s="36"/>
      <c r="D3708" s="12"/>
      <c r="E3708" s="13"/>
      <c r="F3708" s="13"/>
      <c r="G3708" s="13"/>
      <c r="H3708" s="13"/>
      <c r="I3708" s="13"/>
      <c r="J3708" s="14"/>
      <c r="K3708" s="55"/>
    </row>
    <row r="3709" spans="2:11" s="1" customFormat="1" ht="89.1" hidden="1" customHeight="1" outlineLevel="2" x14ac:dyDescent="0.2">
      <c r="B3709" s="34" t="s">
        <v>7457</v>
      </c>
      <c r="C3709" s="34"/>
      <c r="D3709" s="21"/>
      <c r="E3709" s="22" t="s">
        <v>7458</v>
      </c>
      <c r="F3709" s="22" t="s">
        <v>5658</v>
      </c>
      <c r="G3709" s="22" t="s">
        <v>398</v>
      </c>
      <c r="H3709" s="22" t="s">
        <v>681</v>
      </c>
      <c r="I3709" s="22" t="s">
        <v>296</v>
      </c>
      <c r="J3709" s="24">
        <v>44802</v>
      </c>
      <c r="K3709" s="58">
        <f>J3709*((100-$C$14-$C$16)/100)</f>
        <v>44802</v>
      </c>
    </row>
    <row r="3710" spans="2:11" ht="12" customHeight="1" outlineLevel="1" collapsed="1" x14ac:dyDescent="0.2">
      <c r="B3710" s="36" t="s">
        <v>7459</v>
      </c>
      <c r="C3710" s="36"/>
      <c r="D3710" s="12"/>
      <c r="E3710" s="13"/>
      <c r="F3710" s="13"/>
      <c r="G3710" s="13"/>
      <c r="H3710" s="13"/>
      <c r="I3710" s="13"/>
      <c r="J3710" s="14"/>
      <c r="K3710" s="55"/>
    </row>
    <row r="3711" spans="2:11" s="1" customFormat="1" ht="89.1" hidden="1" customHeight="1" outlineLevel="2" x14ac:dyDescent="0.2">
      <c r="B3711" s="34" t="s">
        <v>7460</v>
      </c>
      <c r="C3711" s="34"/>
      <c r="D3711" s="21"/>
      <c r="E3711" s="22" t="s">
        <v>7461</v>
      </c>
      <c r="F3711" s="22" t="s">
        <v>160</v>
      </c>
      <c r="G3711" s="22"/>
      <c r="H3711" s="22"/>
      <c r="I3711" s="22"/>
      <c r="J3711" s="23">
        <v>651</v>
      </c>
      <c r="K3711" s="58">
        <f>J3711*((100-$C$14-$C$16)/100)</f>
        <v>651</v>
      </c>
    </row>
    <row r="3712" spans="2:11" ht="12" customHeight="1" outlineLevel="1" collapsed="1" x14ac:dyDescent="0.2">
      <c r="B3712" s="36" t="s">
        <v>7462</v>
      </c>
      <c r="C3712" s="36"/>
      <c r="D3712" s="12"/>
      <c r="E3712" s="13"/>
      <c r="F3712" s="13"/>
      <c r="G3712" s="13"/>
      <c r="H3712" s="13"/>
      <c r="I3712" s="13"/>
      <c r="J3712" s="14"/>
      <c r="K3712" s="55"/>
    </row>
    <row r="3713" spans="2:11" s="1" customFormat="1" ht="89.1" hidden="1" customHeight="1" outlineLevel="2" x14ac:dyDescent="0.2">
      <c r="B3713" s="34" t="s">
        <v>7463</v>
      </c>
      <c r="C3713" s="34"/>
      <c r="D3713" s="21"/>
      <c r="E3713" s="22" t="s">
        <v>7464</v>
      </c>
      <c r="F3713" s="22"/>
      <c r="G3713" s="22"/>
      <c r="H3713" s="22"/>
      <c r="I3713" s="22"/>
      <c r="J3713" s="31"/>
      <c r="K3713" s="58">
        <f>J3713*((100-$C$14-$C$16)/100)</f>
        <v>0</v>
      </c>
    </row>
  </sheetData>
  <mergeCells count="3704">
    <mergeCell ref="B10:C10"/>
    <mergeCell ref="B11:C11"/>
    <mergeCell ref="B18:C19"/>
    <mergeCell ref="D18:D19"/>
    <mergeCell ref="E18:E19"/>
    <mergeCell ref="F18:F19"/>
    <mergeCell ref="G18:G19"/>
    <mergeCell ref="H18:H19"/>
    <mergeCell ref="I18:I19"/>
    <mergeCell ref="J18:K18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69:C569"/>
    <mergeCell ref="B570:C570"/>
    <mergeCell ref="B571:C571"/>
    <mergeCell ref="B572:C572"/>
    <mergeCell ref="B573:C573"/>
    <mergeCell ref="B574:C574"/>
    <mergeCell ref="B575:C575"/>
    <mergeCell ref="B576:C576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623:C623"/>
    <mergeCell ref="B624:C624"/>
    <mergeCell ref="B625:C625"/>
    <mergeCell ref="B626:C626"/>
    <mergeCell ref="B627:C627"/>
    <mergeCell ref="B628:C628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57:C657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87:C68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39:C739"/>
    <mergeCell ref="B740:C740"/>
    <mergeCell ref="B741:C741"/>
    <mergeCell ref="B742:C742"/>
    <mergeCell ref="B743:C743"/>
    <mergeCell ref="B744:C744"/>
    <mergeCell ref="B745:C745"/>
    <mergeCell ref="B746:C746"/>
    <mergeCell ref="B747:C747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59:C759"/>
    <mergeCell ref="B760:C760"/>
    <mergeCell ref="B761:C761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44:C844"/>
    <mergeCell ref="B845:C845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929:C929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39:C939"/>
    <mergeCell ref="B940:C940"/>
    <mergeCell ref="B941:C941"/>
    <mergeCell ref="B942:C942"/>
    <mergeCell ref="B943:C943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75:C975"/>
    <mergeCell ref="B976:C976"/>
    <mergeCell ref="B977:C977"/>
    <mergeCell ref="B978:C978"/>
    <mergeCell ref="B979:C979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1006:C1006"/>
    <mergeCell ref="B1007:C1007"/>
    <mergeCell ref="B1008:C1008"/>
    <mergeCell ref="B1009:C1009"/>
    <mergeCell ref="B1010:C1010"/>
    <mergeCell ref="B1011:C101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29:C1029"/>
    <mergeCell ref="B1030:C1030"/>
    <mergeCell ref="B1031:C1031"/>
    <mergeCell ref="B1032:C1032"/>
    <mergeCell ref="B1033:C1033"/>
    <mergeCell ref="B1034:C1034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54:C1354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86:C1386"/>
    <mergeCell ref="B1387:C1387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452:C1452"/>
    <mergeCell ref="B1453:C1453"/>
    <mergeCell ref="B1454:C1454"/>
    <mergeCell ref="B1455:C1455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85:C1485"/>
    <mergeCell ref="B1486:C1486"/>
    <mergeCell ref="B1487:C1487"/>
    <mergeCell ref="B1488:C1488"/>
    <mergeCell ref="B1489:C1489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41:C1541"/>
    <mergeCell ref="B1542:C1542"/>
    <mergeCell ref="B1543:C1543"/>
    <mergeCell ref="B1544:C1544"/>
    <mergeCell ref="B1545:C1545"/>
    <mergeCell ref="B1546:C1546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609:C1609"/>
    <mergeCell ref="B1610:C1610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707:C1707"/>
    <mergeCell ref="B1708:C1708"/>
    <mergeCell ref="B1709:C1709"/>
    <mergeCell ref="B1710:C1710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740:C1740"/>
    <mergeCell ref="B1741:C1741"/>
    <mergeCell ref="B1742:C1742"/>
    <mergeCell ref="B1743:C1743"/>
    <mergeCell ref="B1744:C1744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73:C1773"/>
    <mergeCell ref="B1774:C1774"/>
    <mergeCell ref="B1775:C1775"/>
    <mergeCell ref="B1776:C1776"/>
    <mergeCell ref="B1777:C1777"/>
    <mergeCell ref="B1778:C1778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830:C1830"/>
    <mergeCell ref="B1831:C1831"/>
    <mergeCell ref="B1832:C1832"/>
    <mergeCell ref="B1833:C1833"/>
    <mergeCell ref="B1834:C1834"/>
    <mergeCell ref="B1835:C1835"/>
    <mergeCell ref="B1836:C1836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965:C1965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97:C1997"/>
    <mergeCell ref="B1998:C1998"/>
    <mergeCell ref="B1999:C1999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2030:C2030"/>
    <mergeCell ref="B2031:C2031"/>
    <mergeCell ref="B2032:C2032"/>
    <mergeCell ref="B2033:C2033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119:C2119"/>
    <mergeCell ref="B2120:C2120"/>
    <mergeCell ref="B2121:C2121"/>
    <mergeCell ref="B2122:C2122"/>
    <mergeCell ref="B2123:C2123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86:C2186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251:C2251"/>
    <mergeCell ref="B2252:C2252"/>
    <mergeCell ref="B2253:C2253"/>
    <mergeCell ref="B2254:C2254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74:C2374"/>
    <mergeCell ref="B2375:C2375"/>
    <mergeCell ref="B2376:C2376"/>
    <mergeCell ref="B2377:C2377"/>
    <mergeCell ref="B2378:C2378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408:C2408"/>
    <mergeCell ref="B2409:C2409"/>
    <mergeCell ref="B2410:C2410"/>
    <mergeCell ref="B2411:C2411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26:C2426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B2441:C2441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72:C2472"/>
    <mergeCell ref="B2473:C2473"/>
    <mergeCell ref="B2474:C2474"/>
    <mergeCell ref="B2475:C2475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503:C2503"/>
    <mergeCell ref="B2504:C2504"/>
    <mergeCell ref="B2505:C2505"/>
    <mergeCell ref="B2506:C2506"/>
    <mergeCell ref="B2507:C2507"/>
    <mergeCell ref="B2508:C2508"/>
    <mergeCell ref="B2509:C2509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69:C2569"/>
    <mergeCell ref="B2570:C2570"/>
    <mergeCell ref="B2571:C2571"/>
    <mergeCell ref="B2572:C2572"/>
    <mergeCell ref="B2573:C2573"/>
    <mergeCell ref="B2574:C2574"/>
    <mergeCell ref="B2575:C2575"/>
    <mergeCell ref="B2576:C2576"/>
    <mergeCell ref="B2577:C2577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2591:C2591"/>
    <mergeCell ref="B2592:C2592"/>
    <mergeCell ref="B2593:C2593"/>
    <mergeCell ref="B2594:C2594"/>
    <mergeCell ref="B2595:C2595"/>
    <mergeCell ref="B2596:C2596"/>
    <mergeCell ref="B2597:C2597"/>
    <mergeCell ref="B2598:C2598"/>
    <mergeCell ref="B2599:C2599"/>
    <mergeCell ref="B2600:C2600"/>
    <mergeCell ref="B2601:C2601"/>
    <mergeCell ref="B2602:C2602"/>
    <mergeCell ref="B2603:C2603"/>
    <mergeCell ref="B2604:C2604"/>
    <mergeCell ref="B2605:C2605"/>
    <mergeCell ref="B2606:C2606"/>
    <mergeCell ref="B2607:C2607"/>
    <mergeCell ref="B2608:C2608"/>
    <mergeCell ref="B2609:C2609"/>
    <mergeCell ref="B2610:C2610"/>
    <mergeCell ref="B2611:C2611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625:C2625"/>
    <mergeCell ref="B2626:C2626"/>
    <mergeCell ref="B2627:C2627"/>
    <mergeCell ref="B2628:C2628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42:C2642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B2660:C2660"/>
    <mergeCell ref="B2661:C2661"/>
    <mergeCell ref="B2662:C2662"/>
    <mergeCell ref="B2663:C2663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708:C2708"/>
    <mergeCell ref="B2709:C2709"/>
    <mergeCell ref="B2710:C2710"/>
    <mergeCell ref="B2711:C2711"/>
    <mergeCell ref="B2712:C2712"/>
    <mergeCell ref="B2713:C2713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728:C2728"/>
    <mergeCell ref="B2729:C2729"/>
    <mergeCell ref="B2730:C2730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93:C2793"/>
    <mergeCell ref="B2794:C2794"/>
    <mergeCell ref="B2795:C2795"/>
    <mergeCell ref="B2796:C2796"/>
    <mergeCell ref="B2797:C2797"/>
    <mergeCell ref="B2798:C2798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96:C3496"/>
    <mergeCell ref="B3497:C3497"/>
    <mergeCell ref="B3498:C3498"/>
    <mergeCell ref="B3499:C3499"/>
    <mergeCell ref="B3500:C3500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525:C3525"/>
    <mergeCell ref="B3526:C3526"/>
    <mergeCell ref="B3527:C3527"/>
    <mergeCell ref="B3528:C3528"/>
    <mergeCell ref="B3529:C3529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615:C3615"/>
    <mergeCell ref="B3616:C3616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632:C3632"/>
    <mergeCell ref="B3633:C3633"/>
    <mergeCell ref="B3634:C3634"/>
    <mergeCell ref="B3635:C3635"/>
    <mergeCell ref="B3636:C3636"/>
    <mergeCell ref="B3637:C3637"/>
    <mergeCell ref="B3638:C3638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66:C3666"/>
    <mergeCell ref="B3667:C3667"/>
    <mergeCell ref="B3668:C3668"/>
    <mergeCell ref="B3669:C3669"/>
    <mergeCell ref="B3670:C3670"/>
    <mergeCell ref="B3671:C3671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99:C3699"/>
    <mergeCell ref="B3700:C3700"/>
    <mergeCell ref="B3701:C3701"/>
    <mergeCell ref="B3702:C3702"/>
    <mergeCell ref="B3703:C3703"/>
    <mergeCell ref="B3704:C3704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682:C3682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</mergeCells>
  <hyperlinks>
    <hyperlink ref="B4" r:id="rId1" tooltip="Ссылка на сайт www.bilmax.com.ua"/>
  </hyperlinks>
  <pageMargins left="0.75" right="1" top="0.75" bottom="1" header="0.5" footer="0.5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Конструктор</cp:lastModifiedBy>
  <dcterms:created xsi:type="dcterms:W3CDTF">2024-02-26T10:01:27Z</dcterms:created>
  <dcterms:modified xsi:type="dcterms:W3CDTF">2024-02-26T10:06:48Z</dcterms:modified>
</cp:coreProperties>
</file>